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90" yWindow="45" windowWidth="12135" windowHeight="10125" tabRatio="733" activeTab="3"/>
  </bookViews>
  <sheets>
    <sheet name="Tab key" sheetId="38" r:id="rId1"/>
    <sheet name="A - protein expression" sheetId="54" r:id="rId2"/>
    <sheet name="B - IPA analysis" sheetId="44" r:id="rId3"/>
    <sheet name="C - SNOSOH proteome" sheetId="59" r:id="rId4"/>
    <sheet name="D - RedoxDB+dbSNO" sheetId="40" r:id="rId5"/>
    <sheet name="E - Table 1_extended" sheetId="48" r:id="rId6"/>
  </sheets>
  <definedNames>
    <definedName name="_xlnm._FilterDatabase" localSheetId="1" hidden="1">'A - protein expression'!$A$2:$Q$4462</definedName>
    <definedName name="_xlnm._FilterDatabase" localSheetId="3" hidden="1">'C - SNOSOH proteome'!$A$3:$BB$893</definedName>
    <definedName name="_xlnm._FilterDatabase" localSheetId="4" hidden="1">'D - RedoxDB+dbSNO'!$A$1:$J$888</definedName>
    <definedName name="_xlnm._FilterDatabase" localSheetId="5" hidden="1">'E - Table 1_extended'!$A$2:$AL$64</definedName>
  </definedNames>
  <calcPr calcId="145621"/>
</workbook>
</file>

<file path=xl/calcChain.xml><?xml version="1.0" encoding="utf-8"?>
<calcChain xmlns="http://schemas.openxmlformats.org/spreadsheetml/2006/main">
  <c r="AZ892" i="59" l="1"/>
  <c r="AY892" i="59"/>
  <c r="AX892" i="59"/>
  <c r="BA892" i="59" s="1"/>
  <c r="AU892" i="59"/>
  <c r="AT892" i="59"/>
  <c r="AS892" i="59"/>
  <c r="AP892" i="59"/>
  <c r="AO892" i="59"/>
  <c r="AN892" i="59"/>
  <c r="AK892" i="59"/>
  <c r="AJ892" i="59"/>
  <c r="AI892" i="59"/>
  <c r="AL893" i="59" s="1"/>
  <c r="AV892" i="59" l="1"/>
  <c r="BA893" i="59"/>
  <c r="AQ892" i="59"/>
  <c r="AV893" i="59"/>
  <c r="AQ893" i="59"/>
  <c r="AL892" i="59"/>
</calcChain>
</file>

<file path=xl/sharedStrings.xml><?xml version="1.0" encoding="utf-8"?>
<sst xmlns="http://schemas.openxmlformats.org/spreadsheetml/2006/main" count="39738" uniqueCount="20013">
  <si>
    <t xml:space="preserve">Sequence </t>
  </si>
  <si>
    <t xml:space="preserve">Protein name </t>
  </si>
  <si>
    <t>Gene name</t>
  </si>
  <si>
    <t>Short name</t>
  </si>
  <si>
    <t>128_R1</t>
  </si>
  <si>
    <t>129_R1</t>
  </si>
  <si>
    <t>130_R1</t>
  </si>
  <si>
    <t>131_R1</t>
  </si>
  <si>
    <t>126_R2</t>
  </si>
  <si>
    <t>127_R2</t>
  </si>
  <si>
    <t>128_R2</t>
  </si>
  <si>
    <t>129_R2</t>
  </si>
  <si>
    <t>130_R2</t>
  </si>
  <si>
    <t>131_R2</t>
  </si>
  <si>
    <t>cEELLEK</t>
  </si>
  <si>
    <t>C1(TMT6-)</t>
  </si>
  <si>
    <t xml:space="preserve">Isoform 1 of Core histone macro-H2A.1 </t>
  </si>
  <si>
    <t xml:space="preserve">H2AFY </t>
  </si>
  <si>
    <t>NO</t>
  </si>
  <si>
    <t>SO</t>
  </si>
  <si>
    <t>NO, SO</t>
  </si>
  <si>
    <t>cQNALQQVVAR</t>
  </si>
  <si>
    <t xml:space="preserve">Isoform 2 of Glutamine--fructose-6-phosphate aminotransferase [isomerizing] 1 </t>
  </si>
  <si>
    <t xml:space="preserve">GFPT1 </t>
  </si>
  <si>
    <t>cWVALGAR</t>
  </si>
  <si>
    <t>Mannosyl-oligosaccharide glucosidase</t>
  </si>
  <si>
    <t>TITLQPGSPcNDFR</t>
  </si>
  <si>
    <t>C10(TMT6-)</t>
  </si>
  <si>
    <t>O14672</t>
  </si>
  <si>
    <t xml:space="preserve">Disintegrin and metalloproteinase domain-containing protein 10 </t>
  </si>
  <si>
    <t xml:space="preserve">ADAM10 </t>
  </si>
  <si>
    <t>ADA10_HUMAN</t>
  </si>
  <si>
    <t>ALLGYADNQcK</t>
  </si>
  <si>
    <t xml:space="preserve">Isoform 2 of Glyoxalase domain-containing protein 4 </t>
  </si>
  <si>
    <t xml:space="preserve">GLOD4 </t>
  </si>
  <si>
    <t>n/a</t>
  </si>
  <si>
    <t>VDLSQPLIATcR</t>
  </si>
  <si>
    <t>C11(TMT6-)</t>
  </si>
  <si>
    <t>Q16762</t>
  </si>
  <si>
    <t xml:space="preserve">Thiosulfate sulfurtransferase </t>
  </si>
  <si>
    <t xml:space="preserve">TST </t>
  </si>
  <si>
    <t>THTR_HUMAN</t>
  </si>
  <si>
    <t>GVPGAIVNVSSQcSQR</t>
  </si>
  <si>
    <t>C13(TMT6-)</t>
  </si>
  <si>
    <t>Q7Z4W1</t>
  </si>
  <si>
    <t xml:space="preserve">L-xylulose reductase </t>
  </si>
  <si>
    <t xml:space="preserve">DCXR </t>
  </si>
  <si>
    <t>DCXR_HUMAN</t>
  </si>
  <si>
    <t>AGDTVIPLYIPQcGEcK</t>
  </si>
  <si>
    <t>C13(TMT6-); C16(TMT6-)</t>
  </si>
  <si>
    <t>P11766</t>
  </si>
  <si>
    <t xml:space="preserve">Alcohol dehydrogenase class-3 </t>
  </si>
  <si>
    <t xml:space="preserve">ADH5 </t>
  </si>
  <si>
    <t>ADHX_HUMAN</t>
  </si>
  <si>
    <t>VcDIAAELAR</t>
  </si>
  <si>
    <t>C2(TMT6-)</t>
  </si>
  <si>
    <t>O00410</t>
  </si>
  <si>
    <t xml:space="preserve">Importin-5 </t>
  </si>
  <si>
    <t xml:space="preserve">IPO5 </t>
  </si>
  <si>
    <t>IPO5_HUMAN</t>
  </si>
  <si>
    <t>YcAGWADK</t>
  </si>
  <si>
    <t>P00352</t>
  </si>
  <si>
    <t xml:space="preserve">Retinal dehydrogenase 1 </t>
  </si>
  <si>
    <t xml:space="preserve">ALDH1A1 </t>
  </si>
  <si>
    <t>AL1A1_HUMAN</t>
  </si>
  <si>
    <t>TcFETFPDK</t>
  </si>
  <si>
    <t>P11216</t>
  </si>
  <si>
    <t xml:space="preserve">Glycogen phosphorylase, brain form </t>
  </si>
  <si>
    <t xml:space="preserve">PYGB </t>
  </si>
  <si>
    <t>PYGB_HUMAN</t>
  </si>
  <si>
    <t>GcEVVVSGK</t>
  </si>
  <si>
    <t>P23396</t>
  </si>
  <si>
    <t xml:space="preserve">40S ribosomal protein S3 </t>
  </si>
  <si>
    <t xml:space="preserve">RPS3 </t>
  </si>
  <si>
    <t>RS3_HUMAN</t>
  </si>
  <si>
    <t>FcYADK</t>
  </si>
  <si>
    <t>P30038</t>
  </si>
  <si>
    <t xml:space="preserve">Delta-1-pyrroline-5-carboxylate dehydrogenase, mitochondrial </t>
  </si>
  <si>
    <t xml:space="preserve">ALDH4A1 </t>
  </si>
  <si>
    <t>AL4A1_HUMAN</t>
  </si>
  <si>
    <t>TcHSFIINEK</t>
  </si>
  <si>
    <t>Q99613</t>
  </si>
  <si>
    <t xml:space="preserve">Eukaryotic translation initiation factor 3 subunit C </t>
  </si>
  <si>
    <t xml:space="preserve">EIF3C </t>
  </si>
  <si>
    <t>EIF3C_HUMAN</t>
  </si>
  <si>
    <t>HcDVLAVPVK</t>
  </si>
  <si>
    <t>Q9NUD5</t>
  </si>
  <si>
    <t>Zinc finger CCHC domain-containing protein 3</t>
  </si>
  <si>
    <t>AcLDYPVTSVLPPASLcK</t>
  </si>
  <si>
    <t>C2(TMT6-); C17(TMT6-)</t>
  </si>
  <si>
    <t>P53801</t>
  </si>
  <si>
    <t xml:space="preserve">Pituitary tumor-transforming gene 1 protein-interacting protein </t>
  </si>
  <si>
    <t xml:space="preserve">PTTG1IP </t>
  </si>
  <si>
    <t>PTTG_HUMAN</t>
  </si>
  <si>
    <t>ScNcLLLK</t>
  </si>
  <si>
    <t>C2(TMT6-); C4(Carbamidomethyl)</t>
  </si>
  <si>
    <t>P06733</t>
  </si>
  <si>
    <t xml:space="preserve">Alpha-enolase </t>
  </si>
  <si>
    <t xml:space="preserve">ENO1 </t>
  </si>
  <si>
    <t>ENOA_HUMAN</t>
  </si>
  <si>
    <t>DcEEcIQLEPTFIK</t>
  </si>
  <si>
    <t>C2(TMT6-); C5(TMT6-)</t>
  </si>
  <si>
    <t>P31948</t>
  </si>
  <si>
    <t xml:space="preserve">Stress-induced-phosphoprotein 1 </t>
  </si>
  <si>
    <t xml:space="preserve">STIP1 </t>
  </si>
  <si>
    <t>STIP1_HUMAN</t>
  </si>
  <si>
    <t>GLcGAIHSSIAK</t>
  </si>
  <si>
    <t>C3(TMT6-)</t>
  </si>
  <si>
    <t>ATP synthase subunit gamma, mitochondrial</t>
  </si>
  <si>
    <t>EVcFTIENK</t>
  </si>
  <si>
    <t>Q7KZF4</t>
  </si>
  <si>
    <t xml:space="preserve">Staphylococcal nuclease domain-containing protein 1 </t>
  </si>
  <si>
    <t xml:space="preserve">SND1 </t>
  </si>
  <si>
    <t>SND1_HUMAN</t>
  </si>
  <si>
    <t>TAIcNLILGNPPSK</t>
  </si>
  <si>
    <t>C4(TMT6-)</t>
  </si>
  <si>
    <t>Q9NRX1</t>
  </si>
  <si>
    <t xml:space="preserve">RNA-binding protein PNO1 </t>
  </si>
  <si>
    <t xml:space="preserve">PNO1 </t>
  </si>
  <si>
    <t>PNO1_HUMAN</t>
  </si>
  <si>
    <t>GFNcESKPEAEETcFDK</t>
  </si>
  <si>
    <t>C4(TMT6-); C14(TMT6-)</t>
  </si>
  <si>
    <t>Fibronectin</t>
  </si>
  <si>
    <t>STNcFGDNDPIDVcEIGSK</t>
  </si>
  <si>
    <t>Q9H2U2</t>
  </si>
  <si>
    <t xml:space="preserve">Inorganic pyrophosphatase 2, mitochondrial </t>
  </si>
  <si>
    <t xml:space="preserve">PPA2 </t>
  </si>
  <si>
    <t>IPYR2_HUMAN</t>
  </si>
  <si>
    <t>NVLcSAcSGQGGK</t>
  </si>
  <si>
    <t>C4(TMT6-); C7(TMT6-)</t>
  </si>
  <si>
    <t>O60884</t>
  </si>
  <si>
    <t xml:space="preserve">DnaJ homolog subfamily A member 2 </t>
  </si>
  <si>
    <t xml:space="preserve">DNAJA2 </t>
  </si>
  <si>
    <t>DNJA2_HUMAN</t>
  </si>
  <si>
    <t>FEELcSDLFR</t>
  </si>
  <si>
    <t>C5(TMT6-)</t>
  </si>
  <si>
    <t>P08107</t>
  </si>
  <si>
    <t xml:space="preserve">Heat shock 70 kDa protein 1A/1B </t>
  </si>
  <si>
    <t xml:space="preserve">HSPA1A </t>
  </si>
  <si>
    <t>HSP71_HUMAN</t>
  </si>
  <si>
    <t>ALAGcDFLTISPK</t>
  </si>
  <si>
    <t>P37837</t>
  </si>
  <si>
    <t xml:space="preserve">Transaldolase </t>
  </si>
  <si>
    <t xml:space="preserve">TALDO1 </t>
  </si>
  <si>
    <t>TALDO_HUMAN</t>
  </si>
  <si>
    <t>TIIFcETK</t>
  </si>
  <si>
    <t>Q9NR30</t>
  </si>
  <si>
    <t xml:space="preserve">Nucleolar RNA helicase 2 </t>
  </si>
  <si>
    <t xml:space="preserve">DDX21 </t>
  </si>
  <si>
    <t>DDX21_HUMAN</t>
  </si>
  <si>
    <t>NIELIcQENEGENDPVLQR</t>
  </si>
  <si>
    <t>C6(TMT6-)</t>
  </si>
  <si>
    <t>Q15691</t>
  </si>
  <si>
    <t xml:space="preserve">Microtubule-associated protein RP/EB family member 1 </t>
  </si>
  <si>
    <t xml:space="preserve">MAPRE1 </t>
  </si>
  <si>
    <t>MARE1_HUMAN</t>
  </si>
  <si>
    <t>TPFDYcALR</t>
  </si>
  <si>
    <t>Putative macrophage stimulating 1-like protein</t>
  </si>
  <si>
    <t>TLTEPcPLASESR</t>
  </si>
  <si>
    <t>GPI transamidase component PIG-T</t>
  </si>
  <si>
    <t>VIPSFMcQAGDFTNHNGTGGK</t>
  </si>
  <si>
    <t>C7(TMT6-)</t>
  </si>
  <si>
    <t>P30405</t>
  </si>
  <si>
    <t xml:space="preserve">Peptidyl-prolyl cis-trans isomerase F, mitochondrial </t>
  </si>
  <si>
    <t xml:space="preserve">PPIF </t>
  </si>
  <si>
    <t>PPIF_HUMAN</t>
  </si>
  <si>
    <t>MLVIEQcK</t>
  </si>
  <si>
    <t>P48643</t>
  </si>
  <si>
    <t xml:space="preserve">T-complex protein 1 subunit epsilon </t>
  </si>
  <si>
    <t xml:space="preserve">CCT5 </t>
  </si>
  <si>
    <t>TCPE_HUMAN</t>
  </si>
  <si>
    <t>ELVLDNcK</t>
  </si>
  <si>
    <t xml:space="preserve">Isoform 2 of Acidic leucine-rich nuclear phosphoprotein 32 family member B </t>
  </si>
  <si>
    <t xml:space="preserve">ANP32B </t>
  </si>
  <si>
    <t>KPVEEYANcHLAR</t>
  </si>
  <si>
    <t>C9(TMT6-)</t>
  </si>
  <si>
    <t>P02787</t>
  </si>
  <si>
    <t xml:space="preserve">Serotransferrin </t>
  </si>
  <si>
    <t xml:space="preserve">TF </t>
  </si>
  <si>
    <t>TRFE_HUMAN</t>
  </si>
  <si>
    <t>VIPLYAPLcR</t>
  </si>
  <si>
    <t>P08319</t>
  </si>
  <si>
    <t xml:space="preserve">Alcohol dehydrogenase 4 </t>
  </si>
  <si>
    <t xml:space="preserve">ADH4 </t>
  </si>
  <si>
    <t>ADH4_HUMAN</t>
  </si>
  <si>
    <t>YHTVNGHNcEVR</t>
  </si>
  <si>
    <t xml:space="preserve">Isoform 2 of Heterogeneous nuclear ribonucleoprotein A1 </t>
  </si>
  <si>
    <t xml:space="preserve">HNRNPA1 </t>
  </si>
  <si>
    <t>ITVPFLEQcPIR</t>
  </si>
  <si>
    <t>P48147</t>
  </si>
  <si>
    <t xml:space="preserve">Prolyl endopeptidase </t>
  </si>
  <si>
    <t xml:space="preserve">PREP </t>
  </si>
  <si>
    <t>PPCE_HUMAN</t>
  </si>
  <si>
    <t>FVALENIScK</t>
  </si>
  <si>
    <t>Q8TAT6</t>
  </si>
  <si>
    <t xml:space="preserve">Nuclear protein localization protein 4 homolog </t>
  </si>
  <si>
    <t xml:space="preserve">NPLOC4 </t>
  </si>
  <si>
    <t>NPL4_HUMAN</t>
  </si>
  <si>
    <t>VIAVADDFcK</t>
  </si>
  <si>
    <t>Echinoderm microtubule-associated protein-like 4</t>
  </si>
  <si>
    <t>mININILSVcK</t>
  </si>
  <si>
    <t>M1(Oxidation); C10(TMT6-)</t>
  </si>
  <si>
    <t>Q53GQ0</t>
  </si>
  <si>
    <t xml:space="preserve">Estradiol 17-beta-dehydrogenase 12 </t>
  </si>
  <si>
    <t xml:space="preserve">HSD17B12 </t>
  </si>
  <si>
    <t>DHB12_HUMAN</t>
  </si>
  <si>
    <t>SITILSTPEGTSAAcK</t>
  </si>
  <si>
    <t>C15(TMT6-)</t>
  </si>
  <si>
    <t>O00425</t>
  </si>
  <si>
    <t xml:space="preserve">Insulin-like growth factor 2 mRNA-binding protein 3 </t>
  </si>
  <si>
    <t xml:space="preserve">IGF2BP3 </t>
  </si>
  <si>
    <t>IF2B3_HUMAN</t>
  </si>
  <si>
    <t>HWAAAQSQcLPR</t>
  </si>
  <si>
    <t>O95479</t>
  </si>
  <si>
    <t xml:space="preserve">GDH/6PGL endoplasmic bifunctional protein </t>
  </si>
  <si>
    <t xml:space="preserve">H6PD </t>
  </si>
  <si>
    <t>G6PE_HUMAN</t>
  </si>
  <si>
    <t>LGMFNIQHcK</t>
  </si>
  <si>
    <t>P01009</t>
  </si>
  <si>
    <t xml:space="preserve">Alpha-1-antitrypsin </t>
  </si>
  <si>
    <t xml:space="preserve">SERPINA1 </t>
  </si>
  <si>
    <t>A1AT_HUMAN</t>
  </si>
  <si>
    <t>VYcDMNTENGGWTVIQNR</t>
  </si>
  <si>
    <t>P02675</t>
  </si>
  <si>
    <t xml:space="preserve">Fibrinogen beta chain </t>
  </si>
  <si>
    <t xml:space="preserve">FGB </t>
  </si>
  <si>
    <t>FIBB_HUMAN</t>
  </si>
  <si>
    <t>IMSYIcSQQDTLSNK</t>
  </si>
  <si>
    <t>P02771</t>
  </si>
  <si>
    <t xml:space="preserve">Alpha-fetoprotein </t>
  </si>
  <si>
    <t xml:space="preserve">AFP </t>
  </si>
  <si>
    <t>FETA_HUMAN</t>
  </si>
  <si>
    <t>DLcQAQGVALQTMK</t>
  </si>
  <si>
    <t>GQcIIHAENDEKPEGLSPNLNR</t>
  </si>
  <si>
    <t>cSSILLHGK</t>
  </si>
  <si>
    <t>Sodium/potassium-transporting ATPase subunit alpha-1</t>
  </si>
  <si>
    <t>FSGDLDDQTcR</t>
  </si>
  <si>
    <t>P05455</t>
  </si>
  <si>
    <t xml:space="preserve">Lupus La protein </t>
  </si>
  <si>
    <t xml:space="preserve">SSB </t>
  </si>
  <si>
    <t>LA_HUMAN</t>
  </si>
  <si>
    <t>SNGLIcGGNGVcK</t>
  </si>
  <si>
    <t>C6(TMT6-); C12(TMT6-)</t>
  </si>
  <si>
    <t>Integrin beta-1</t>
  </si>
  <si>
    <t>IAIWTTEcENR</t>
  </si>
  <si>
    <t>C8(TMT6-)</t>
  </si>
  <si>
    <t>P06730</t>
  </si>
  <si>
    <t xml:space="preserve">Eukaryotic translation initiation factor 4E </t>
  </si>
  <si>
    <t xml:space="preserve">EIF4E </t>
  </si>
  <si>
    <t>IF4E_HUMAN</t>
  </si>
  <si>
    <t>WVcETELDK</t>
  </si>
  <si>
    <t>Asialoglycoprotein receptor 1</t>
  </si>
  <si>
    <t>AIGAVPLIQGEYmIPcEK</t>
  </si>
  <si>
    <t>M13(Oxidation); C16(TMT6-)</t>
  </si>
  <si>
    <t>P07339</t>
  </si>
  <si>
    <t xml:space="preserve">Cathepsin D </t>
  </si>
  <si>
    <t xml:space="preserve">CTSD </t>
  </si>
  <si>
    <t>CATD_HUMAN</t>
  </si>
  <si>
    <t>FYLPNcNK</t>
  </si>
  <si>
    <t>P08833</t>
  </si>
  <si>
    <t xml:space="preserve">Insulin-like growth factor-binding protein 1 </t>
  </si>
  <si>
    <t xml:space="preserve">IGFBP1 </t>
  </si>
  <si>
    <t>IBP1_HUMAN</t>
  </si>
  <si>
    <t>VNQIGSVTEAIQAcK</t>
  </si>
  <si>
    <t>C14(TMT6-)</t>
  </si>
  <si>
    <t>P09104</t>
  </si>
  <si>
    <t xml:space="preserve">Gamma-enolase </t>
  </si>
  <si>
    <t xml:space="preserve">ENO2 </t>
  </si>
  <si>
    <t>ENOG_HUMAN</t>
  </si>
  <si>
    <t>VNPLGGAVALGHPLGcTGAR</t>
  </si>
  <si>
    <t>C16(TMT6-)</t>
  </si>
  <si>
    <t>3-ketoacyl-CoA thiolase, peroxisomal</t>
  </si>
  <si>
    <t>VcEEIAIIPSK</t>
  </si>
  <si>
    <t>P0CW22</t>
  </si>
  <si>
    <t xml:space="preserve">40S ribosomal protein S17-like </t>
  </si>
  <si>
    <t xml:space="preserve">RPS17L </t>
  </si>
  <si>
    <t>RS17L_HUMAN</t>
  </si>
  <si>
    <t>SYEEcIIESR</t>
  </si>
  <si>
    <t>P11717</t>
  </si>
  <si>
    <t xml:space="preserve">Cation-independent mannose-6-phosphate receptor </t>
  </si>
  <si>
    <t xml:space="preserve">IGF2R </t>
  </si>
  <si>
    <t>MPRI_HUMAN</t>
  </si>
  <si>
    <t>LTESPcALVASQYGWSGNmER</t>
  </si>
  <si>
    <t>C6(TMT6-); M19(Oxidation)</t>
  </si>
  <si>
    <t>P14625</t>
  </si>
  <si>
    <t xml:space="preserve">Endoplasmin </t>
  </si>
  <si>
    <t xml:space="preserve">HSP90B1 </t>
  </si>
  <si>
    <t>ENPL_HUMAN</t>
  </si>
  <si>
    <t>DSFPNFLAcK</t>
  </si>
  <si>
    <t>P17568</t>
  </si>
  <si>
    <t xml:space="preserve">NADH dehydrogenase [ubiquinone] 1 beta subcomplex subunit 7 </t>
  </si>
  <si>
    <t xml:space="preserve">NDUFB7 </t>
  </si>
  <si>
    <t>NDUB7_HUMAN</t>
  </si>
  <si>
    <t>IcDDELILIK</t>
  </si>
  <si>
    <t>P17987</t>
  </si>
  <si>
    <t xml:space="preserve">T-complex protein 1 subunit alpha </t>
  </si>
  <si>
    <t xml:space="preserve">TCP1 </t>
  </si>
  <si>
    <t>TCPA_HUMAN</t>
  </si>
  <si>
    <t>TVSYNGILGPEcGTK</t>
  </si>
  <si>
    <t>C12(TMT6-)</t>
  </si>
  <si>
    <t>Protein-glutamine gamma-glutamyltransferase 2</t>
  </si>
  <si>
    <t>ENMAYTVEcLR</t>
  </si>
  <si>
    <t>P22695</t>
  </si>
  <si>
    <t xml:space="preserve">Cytochrome b-c1 complex subunit 2, mitochondrial </t>
  </si>
  <si>
    <t xml:space="preserve">UQCRC2 </t>
  </si>
  <si>
    <t>QCR2_HUMAN</t>
  </si>
  <si>
    <t>AAAPAPEEEMDEcEQALAAEPK</t>
  </si>
  <si>
    <t>P26641</t>
  </si>
  <si>
    <t xml:space="preserve">Elongation factor 1-gamma </t>
  </si>
  <si>
    <t xml:space="preserve">EEF1G </t>
  </si>
  <si>
    <t>EF1G_HUMAN</t>
  </si>
  <si>
    <t>cAAEENcLASTAYR</t>
  </si>
  <si>
    <t>C1(TMT6-); C7(TMT6-)</t>
  </si>
  <si>
    <t>P28300</t>
  </si>
  <si>
    <t xml:space="preserve">Protein-lysine 6-oxidase </t>
  </si>
  <si>
    <t xml:space="preserve">LOX </t>
  </si>
  <si>
    <t>LYOX_HUMAN</t>
  </si>
  <si>
    <t>YTGHHAYASGcTISPY</t>
  </si>
  <si>
    <t>cTGGEVGATSALAPK</t>
  </si>
  <si>
    <t>P30050</t>
  </si>
  <si>
    <t xml:space="preserve">60S ribosomal protein L12 </t>
  </si>
  <si>
    <t xml:space="preserve">RPL12 </t>
  </si>
  <si>
    <t>RL12_HUMAN</t>
  </si>
  <si>
    <t>VTVVcEPEDYVVVSTEMQSSESK</t>
  </si>
  <si>
    <t>Bifunctional purine biosynthesis protein PURH</t>
  </si>
  <si>
    <t>TIcSHVQNmIK</t>
  </si>
  <si>
    <t>C3(TMT6-); M9(Oxidation)</t>
  </si>
  <si>
    <t>P32969</t>
  </si>
  <si>
    <t xml:space="preserve">60S ribosomal protein L9 </t>
  </si>
  <si>
    <t xml:space="preserve">RPL9 </t>
  </si>
  <si>
    <t>RL9_HUMAN</t>
  </si>
  <si>
    <t>KLEEEQIILEDQNcK</t>
  </si>
  <si>
    <t>P35579</t>
  </si>
  <si>
    <t xml:space="preserve">Myosin-9 </t>
  </si>
  <si>
    <t xml:space="preserve">MYH9 </t>
  </si>
  <si>
    <t>MYH9_HUMAN</t>
  </si>
  <si>
    <t>TAGPQSQVLcGVVMDR</t>
  </si>
  <si>
    <t xml:space="preserve">Isoform 2 of Alpha-adducin </t>
  </si>
  <si>
    <t xml:space="preserve">ADD1 </t>
  </si>
  <si>
    <t>ADDA_HUMAN</t>
  </si>
  <si>
    <t>ILLTcSLNDSATEVTGHR</t>
  </si>
  <si>
    <t>Basigin</t>
  </si>
  <si>
    <t>SSEHINEGETAmLVcK</t>
  </si>
  <si>
    <t>M12(Oxidation); C15(TMT6-)</t>
  </si>
  <si>
    <t>cPNPTcENmNFSWR</t>
  </si>
  <si>
    <t>C1(TMT6-); C6(TMT6-); M9(Oxidation)</t>
  </si>
  <si>
    <t xml:space="preserve">Isoform Short of RNA-binding protein FUS </t>
  </si>
  <si>
    <t xml:space="preserve">FUS </t>
  </si>
  <si>
    <t>FUS_HUMAN</t>
  </si>
  <si>
    <t>GYVScALGcPYEGK</t>
  </si>
  <si>
    <t>C5(TMT6-); C9(TMT6-)</t>
  </si>
  <si>
    <t>P35914</t>
  </si>
  <si>
    <t xml:space="preserve">Hydroxymethylglutaryl-CoA lyase, mitochondrial </t>
  </si>
  <si>
    <t xml:space="preserve">HMGCL </t>
  </si>
  <si>
    <t>HMGCL_HUMAN</t>
  </si>
  <si>
    <t>SQETEcTYFSTPLLLGK</t>
  </si>
  <si>
    <t>P40926</t>
  </si>
  <si>
    <t xml:space="preserve">Malate dehydrogenase, mitochondrial </t>
  </si>
  <si>
    <t xml:space="preserve">MDH2 </t>
  </si>
  <si>
    <t>MDHM_HUMAN</t>
  </si>
  <si>
    <t>NLFIScK</t>
  </si>
  <si>
    <t>P42166</t>
  </si>
  <si>
    <t xml:space="preserve">Lamina-associated polypeptide 2, isoform alpha </t>
  </si>
  <si>
    <t xml:space="preserve">TMPO </t>
  </si>
  <si>
    <t>LAP2A_HUMAN</t>
  </si>
  <si>
    <t>TVFVGNLPVTcNK</t>
  </si>
  <si>
    <t>RNA-binding protein 34</t>
  </si>
  <si>
    <t>DILIAcR</t>
  </si>
  <si>
    <t>P42704</t>
  </si>
  <si>
    <t xml:space="preserve">Leucine-rich PPR motif-containing protein, mitochondrial </t>
  </si>
  <si>
    <t xml:space="preserve">LRPPRC </t>
  </si>
  <si>
    <t>LPPRC_HUMAN</t>
  </si>
  <si>
    <t>cPTDELSLTNcAVVNEK</t>
  </si>
  <si>
    <t>C1(TMT6-); C11(TMT6-)</t>
  </si>
  <si>
    <t>P46459</t>
  </si>
  <si>
    <t xml:space="preserve">Vesicle-fusing ATPase </t>
  </si>
  <si>
    <t xml:space="preserve">NSF </t>
  </si>
  <si>
    <t>NSF_HUMAN</t>
  </si>
  <si>
    <t>LSIPTYGLQcTR</t>
  </si>
  <si>
    <t>P49327</t>
  </si>
  <si>
    <t xml:space="preserve">Fatty acid synthase </t>
  </si>
  <si>
    <t xml:space="preserve">FASN </t>
  </si>
  <si>
    <t>FAS_HUMAN</t>
  </si>
  <si>
    <t>AFDTAGNGYcR</t>
  </si>
  <si>
    <t>AcLDTAVENMPSLK</t>
  </si>
  <si>
    <t>GSDcGIVNVNIPTSGAEIGGAFGGEK</t>
  </si>
  <si>
    <t xml:space="preserve">Isoform 2 of Alpha-aminoadipic semialdehyde dehydrogenase </t>
  </si>
  <si>
    <t xml:space="preserve">ALDH7A1 </t>
  </si>
  <si>
    <t>AL7A1_HUMAN</t>
  </si>
  <si>
    <t>YAGLSTcFR</t>
  </si>
  <si>
    <t>P49591</t>
  </si>
  <si>
    <t xml:space="preserve">Serine--tRNA ligase, cytoplasmic </t>
  </si>
  <si>
    <t xml:space="preserve">SARS </t>
  </si>
  <si>
    <t>SYSC_HUMAN</t>
  </si>
  <si>
    <t>SYSYVcGISSK</t>
  </si>
  <si>
    <t>GMP synthase [glutamine-hydrolyzing]</t>
  </si>
  <si>
    <t>TLSGMESYcVR</t>
  </si>
  <si>
    <t>T-complex protein 1 subunit delta</t>
  </si>
  <si>
    <t>TEcYGYALGDATR</t>
  </si>
  <si>
    <t>P53041</t>
  </si>
  <si>
    <t xml:space="preserve">Serine/threonine-protein phosphatase 5 </t>
  </si>
  <si>
    <t xml:space="preserve">PPP5C </t>
  </si>
  <si>
    <t>PPP5_HUMAN</t>
  </si>
  <si>
    <t>VDATADYIcK</t>
  </si>
  <si>
    <t>ATP-citrate synthase</t>
  </si>
  <si>
    <t>LIGPNcPGVINPGEcK</t>
  </si>
  <si>
    <t>C6(TMT6-); C15(TMT6-)</t>
  </si>
  <si>
    <t>P53597</t>
  </si>
  <si>
    <t xml:space="preserve">Succinyl-CoA ligase [ADP/GDP-forming] subunit alpha, mitochondrial </t>
  </si>
  <si>
    <t xml:space="preserve">SUCLG1 </t>
  </si>
  <si>
    <t>SUCA_HUMAN</t>
  </si>
  <si>
    <t>HAIVIcNR</t>
  </si>
  <si>
    <t>P53621</t>
  </si>
  <si>
    <t xml:space="preserve">Coatomer subunit alpha </t>
  </si>
  <si>
    <t xml:space="preserve">COPA </t>
  </si>
  <si>
    <t>COPA_HUMAN</t>
  </si>
  <si>
    <t>NLFEDQNTLTSIcEK</t>
  </si>
  <si>
    <t xml:space="preserve">Isoform 3 of Exportin-2 </t>
  </si>
  <si>
    <t xml:space="preserve">CSE1L </t>
  </si>
  <si>
    <t>XPO2_HUMAN</t>
  </si>
  <si>
    <t>mTNGFSGADLTEIcQR</t>
  </si>
  <si>
    <t>M1(Oxidation); C14(TMT6-)</t>
  </si>
  <si>
    <t>P55072</t>
  </si>
  <si>
    <t xml:space="preserve">Transitional endoplasmic reticulum ATPase </t>
  </si>
  <si>
    <t xml:space="preserve">VCP </t>
  </si>
  <si>
    <t>TERA_HUMAN</t>
  </si>
  <si>
    <t>ILYSQcGDVMR</t>
  </si>
  <si>
    <t>P60660</t>
  </si>
  <si>
    <t>Myosin light polypeptide 6</t>
  </si>
  <si>
    <t>IcLDILK</t>
  </si>
  <si>
    <t>P61088</t>
  </si>
  <si>
    <t xml:space="preserve">Ubiquitin-conjugating enzyme E2 N </t>
  </si>
  <si>
    <t xml:space="preserve">UBE2N </t>
  </si>
  <si>
    <t>UBE2N_HUMAN</t>
  </si>
  <si>
    <t>AVAHHTDcTFIR</t>
  </si>
  <si>
    <t xml:space="preserve">Isoform 2 of 26S protease regulatory subunit 8 </t>
  </si>
  <si>
    <t xml:space="preserve">PSMC5 </t>
  </si>
  <si>
    <t>PRS8_HUMAN</t>
  </si>
  <si>
    <t>YNPTWHcIVGR</t>
  </si>
  <si>
    <t>P63167</t>
  </si>
  <si>
    <t xml:space="preserve">Dynein light chain 1, cytoplasmic </t>
  </si>
  <si>
    <t xml:space="preserve">DYNLL1 </t>
  </si>
  <si>
    <t>DYL1_HUMAN</t>
  </si>
  <si>
    <t>SILSPGGScGPIK</t>
  </si>
  <si>
    <t xml:space="preserve">Isoform 2 of General transcription factor II-I </t>
  </si>
  <si>
    <t xml:space="preserve">GTF2I </t>
  </si>
  <si>
    <t>GTF2I_HUMAN</t>
  </si>
  <si>
    <t>SLHDALcVLAQTVK</t>
  </si>
  <si>
    <t>P78371</t>
  </si>
  <si>
    <t xml:space="preserve">T-complex protein 1 subunit beta </t>
  </si>
  <si>
    <t xml:space="preserve">CCT2 </t>
  </si>
  <si>
    <t>TCPB_HUMAN</t>
  </si>
  <si>
    <t>QcLPSLDLScK</t>
  </si>
  <si>
    <t>C2(TMT6-); C10(TMT6-)</t>
  </si>
  <si>
    <t>P78527</t>
  </si>
  <si>
    <t xml:space="preserve">DNA-dependent protein kinase catalytic subunit </t>
  </si>
  <si>
    <t xml:space="preserve">PRKDC </t>
  </si>
  <si>
    <t>PRKDC_HUMAN</t>
  </si>
  <si>
    <t>NcISTVVHQGLIR</t>
  </si>
  <si>
    <t>GTFcSFDTPDDSIR</t>
  </si>
  <si>
    <t>P80404</t>
  </si>
  <si>
    <t xml:space="preserve">4-aminobutyrate aminotransferase, mitochondrial </t>
  </si>
  <si>
    <t xml:space="preserve">ABAT </t>
  </si>
  <si>
    <t>GABT_HUMAN</t>
  </si>
  <si>
    <t>cESAFLSK</t>
  </si>
  <si>
    <t>P83731</t>
  </si>
  <si>
    <t xml:space="preserve">60S ribosomal protein L24 </t>
  </si>
  <si>
    <t xml:space="preserve">RPL24 </t>
  </si>
  <si>
    <t>RL24_HUMAN</t>
  </si>
  <si>
    <t>TTQFScTLGEK</t>
  </si>
  <si>
    <t>Q01469</t>
  </si>
  <si>
    <t xml:space="preserve">Fatty acid-binding protein, epidermal </t>
  </si>
  <si>
    <t xml:space="preserve">FABP5 </t>
  </si>
  <si>
    <t>FABP5_HUMAN</t>
  </si>
  <si>
    <t>SSGEIVYcGQVFEK</t>
  </si>
  <si>
    <t>Q02543</t>
  </si>
  <si>
    <t xml:space="preserve">60S ribosomal protein L18a </t>
  </si>
  <si>
    <t xml:space="preserve">RPL18A </t>
  </si>
  <si>
    <t>RL18A_HUMAN</t>
  </si>
  <si>
    <t>SSSSSSASAAAAAAAASSSAScSR</t>
  </si>
  <si>
    <t>C22(TMT6-)</t>
  </si>
  <si>
    <t>Q07065</t>
  </si>
  <si>
    <t xml:space="preserve">Cytoskeleton-associated protein 4 </t>
  </si>
  <si>
    <t xml:space="preserve">CKAP4 </t>
  </si>
  <si>
    <t>CKAP4_HUMAN</t>
  </si>
  <si>
    <t>VHAcGVNPVETYIR</t>
  </si>
  <si>
    <t>Quinone oxidoreductase</t>
  </si>
  <si>
    <t>HNLLQAcK</t>
  </si>
  <si>
    <t>Q14683</t>
  </si>
  <si>
    <t xml:space="preserve">Structural maintenance of chromosomes protein 1A </t>
  </si>
  <si>
    <t xml:space="preserve">SMC1A </t>
  </si>
  <si>
    <t>SMC1A_HUMAN</t>
  </si>
  <si>
    <t>HLcQQLQAEQAAAEK</t>
  </si>
  <si>
    <t xml:space="preserve">Isoform 2 of Nuclear mitotic apparatus protein 1 </t>
  </si>
  <si>
    <t xml:space="preserve">NUMA1 </t>
  </si>
  <si>
    <t>NUMA1_HUMAN</t>
  </si>
  <si>
    <t>cSGIASAAAAAVEAAR</t>
  </si>
  <si>
    <t>Q15274</t>
  </si>
  <si>
    <t xml:space="preserve">Nicotinate-nucleotide pyrophosphorylase [carboxylating] </t>
  </si>
  <si>
    <t xml:space="preserve">QPRT </t>
  </si>
  <si>
    <t>NADC_HUMAN</t>
  </si>
  <si>
    <t>LVVPASQcGSLIGK</t>
  </si>
  <si>
    <t>Poly(rC)-binding protein 2</t>
  </si>
  <si>
    <t>cSWLVPSPK</t>
  </si>
  <si>
    <t>Inactive hydroxysteroid dehydrogenase-like protein 1</t>
  </si>
  <si>
    <t>HLSScAAPAPLTSAER</t>
  </si>
  <si>
    <t>Q6IBS0</t>
  </si>
  <si>
    <t xml:space="preserve">Twinfilin-2 </t>
  </si>
  <si>
    <t xml:space="preserve">TWF2 </t>
  </si>
  <si>
    <t>TWF2_HUMAN</t>
  </si>
  <si>
    <t>GSELQLPFQAcLK</t>
  </si>
  <si>
    <t>Q6P2Q9</t>
  </si>
  <si>
    <t xml:space="preserve">Pre-mRNA-processing-splicing factor 8 </t>
  </si>
  <si>
    <t xml:space="preserve">PRPF8 </t>
  </si>
  <si>
    <t>PRP8_HUMAN</t>
  </si>
  <si>
    <t>cAQAQTGIDLSGcTK</t>
  </si>
  <si>
    <t>C1(TMT6-); C13(TMT6-)</t>
  </si>
  <si>
    <t>Q8N163</t>
  </si>
  <si>
    <t xml:space="preserve">Cell cycle and apoptosis regulator protein 2 </t>
  </si>
  <si>
    <t xml:space="preserve">CCAR2 </t>
  </si>
  <si>
    <t>CCAR2_HUMAN</t>
  </si>
  <si>
    <t>VHTFVVDcSNR</t>
  </si>
  <si>
    <t>Q8NBQ5</t>
  </si>
  <si>
    <t xml:space="preserve">Estradiol 17-beta-dehydrogenase 11 </t>
  </si>
  <si>
    <t xml:space="preserve">HSD17B11 </t>
  </si>
  <si>
    <t>DHB11_HUMAN</t>
  </si>
  <si>
    <t>VDcTAHSDVcSAQGVR</t>
  </si>
  <si>
    <t>C3(TMT6-); C10(TMT6-)</t>
  </si>
  <si>
    <t>Thioredoxin domain-containing protein 5</t>
  </si>
  <si>
    <t>TYELLNcDK</t>
  </si>
  <si>
    <t>Q92979</t>
  </si>
  <si>
    <t xml:space="preserve">Ribosomal RNA small subunit methyltransferase NEP1 </t>
  </si>
  <si>
    <t xml:space="preserve">EMG1 </t>
  </si>
  <si>
    <t>NEP1_HUMAN</t>
  </si>
  <si>
    <t>SYLSGMPEcK</t>
  </si>
  <si>
    <t xml:space="preserve">Isoform 2 of AP-2 complex subunit mu </t>
  </si>
  <si>
    <t xml:space="preserve">AP2M1 </t>
  </si>
  <si>
    <t>AP2M1_HUMAN</t>
  </si>
  <si>
    <t>LGNNcVFAPADVTSEK</t>
  </si>
  <si>
    <t>3-hydroxyacyl-CoA dehydrogenase type-2</t>
  </si>
  <si>
    <t>YLYPYEcEK</t>
  </si>
  <si>
    <t>Q99856</t>
  </si>
  <si>
    <t xml:space="preserve">AT-rich interactive domain-containing protein 3A </t>
  </si>
  <si>
    <t xml:space="preserve">ARID3A </t>
  </si>
  <si>
    <t>ARI3A_HUMAN</t>
  </si>
  <si>
    <t>NPGYPQSEGLLGEcMIR</t>
  </si>
  <si>
    <t>Q99961</t>
  </si>
  <si>
    <t xml:space="preserve">Endophilin-A2 </t>
  </si>
  <si>
    <t xml:space="preserve">SH3GL1 </t>
  </si>
  <si>
    <t>SH3G1_HUMAN</t>
  </si>
  <si>
    <t>VVLAEDcWmK</t>
  </si>
  <si>
    <t>C7(TMT6-); M9(Oxidation)</t>
  </si>
  <si>
    <t>Q9BSE5</t>
  </si>
  <si>
    <t xml:space="preserve">Agmatinase, mitochondrial </t>
  </si>
  <si>
    <t xml:space="preserve">AGMAT </t>
  </si>
  <si>
    <t>SPEB_HUMAN</t>
  </si>
  <si>
    <t>TcWPTDLEEAK</t>
  </si>
  <si>
    <t>Q9HAV4</t>
  </si>
  <si>
    <t xml:space="preserve">Exportin-5 </t>
  </si>
  <si>
    <t xml:space="preserve">XPO5 </t>
  </si>
  <si>
    <t>XPO5_HUMAN</t>
  </si>
  <si>
    <t>PLELELcPGR</t>
  </si>
  <si>
    <t>Q9NR45</t>
  </si>
  <si>
    <t xml:space="preserve">Sialic acid synthase </t>
  </si>
  <si>
    <t xml:space="preserve">NANS </t>
  </si>
  <si>
    <t>SIAS_HUMAN</t>
  </si>
  <si>
    <t>LKPEYDIMcK</t>
  </si>
  <si>
    <t>Obg-like ATPase 1</t>
  </si>
  <si>
    <t>TSDFNTFLAQEGcTK</t>
  </si>
  <si>
    <t>Q9UHD1</t>
  </si>
  <si>
    <t xml:space="preserve">Cysteine and histidine-rich domain-containing protein 1 </t>
  </si>
  <si>
    <t xml:space="preserve">CHORDC1 </t>
  </si>
  <si>
    <t>CHRD1_HUMAN</t>
  </si>
  <si>
    <t>SDAGcLYELTVK</t>
  </si>
  <si>
    <t>Q9UK22</t>
  </si>
  <si>
    <t xml:space="preserve">F-box only protein 2 </t>
  </si>
  <si>
    <t xml:space="preserve">FBXO2 </t>
  </si>
  <si>
    <t>FBX2_HUMAN</t>
  </si>
  <si>
    <t>SPSPFHAVAEcR</t>
  </si>
  <si>
    <t>Q9ULA0</t>
  </si>
  <si>
    <t xml:space="preserve">Aspartyl aminopeptidase </t>
  </si>
  <si>
    <t xml:space="preserve">DNPEP </t>
  </si>
  <si>
    <t>DNPEP_HUMAN</t>
  </si>
  <si>
    <t>VNLQMVYDSPLcR</t>
  </si>
  <si>
    <t>Q9Y285</t>
  </si>
  <si>
    <t xml:space="preserve">Phenylalanine--tRNA ligase alpha subunit </t>
  </si>
  <si>
    <t xml:space="preserve">FARSA </t>
  </si>
  <si>
    <t>SYFA_HUMAN</t>
  </si>
  <si>
    <t>QcFYEDIAQGTK</t>
  </si>
  <si>
    <t>Q9Y3B3</t>
  </si>
  <si>
    <t xml:space="preserve">Transmembrane emp24 domain-containing protein 7 </t>
  </si>
  <si>
    <t xml:space="preserve">TMED7 </t>
  </si>
  <si>
    <t>TMED7_HUMAN</t>
  </si>
  <si>
    <t>VVAPTISSPVcQEQLVEAGR</t>
  </si>
  <si>
    <t>Q9Y490</t>
  </si>
  <si>
    <t xml:space="preserve">Talin-1 </t>
  </si>
  <si>
    <t xml:space="preserve">TLN1 </t>
  </si>
  <si>
    <t>TLN1_HUMAN</t>
  </si>
  <si>
    <t>AVLLVGLcDSGK</t>
  </si>
  <si>
    <t>Q9Y5M8</t>
  </si>
  <si>
    <t xml:space="preserve">Signal recognition particle receptor subunit beta </t>
  </si>
  <si>
    <t xml:space="preserve">SRPRB </t>
  </si>
  <si>
    <t>SRPRB_HUMAN</t>
  </si>
  <si>
    <t>EcPSVLEYK</t>
  </si>
  <si>
    <t>Q9Y617</t>
  </si>
  <si>
    <t xml:space="preserve">Phosphoserine aminotransferase </t>
  </si>
  <si>
    <t xml:space="preserve">PSAT1 </t>
  </si>
  <si>
    <t>SERC_HUMAN</t>
  </si>
  <si>
    <t>cADYVVTGAWSAK</t>
  </si>
  <si>
    <t>LcSGVLGTVVHGK</t>
  </si>
  <si>
    <t>Q9Y6C9</t>
  </si>
  <si>
    <t xml:space="preserve">Mitochondrial carrier homolog 2 </t>
  </si>
  <si>
    <t xml:space="preserve">MTCH2 </t>
  </si>
  <si>
    <t>MTCH2_HUMAN</t>
  </si>
  <si>
    <t>cGTGIVGVFVK</t>
  </si>
  <si>
    <t>O00151</t>
  </si>
  <si>
    <t xml:space="preserve">PDZ and LIM domain protein 1 </t>
  </si>
  <si>
    <t xml:space="preserve">PDLIM1 </t>
  </si>
  <si>
    <t>PDLI1_HUMAN</t>
  </si>
  <si>
    <t>LcEAIcPAQAITIEAEPR</t>
  </si>
  <si>
    <t>C2(TMT6-); C6(TMT6-)</t>
  </si>
  <si>
    <t>O00217</t>
  </si>
  <si>
    <t xml:space="preserve">NDUFS8 </t>
  </si>
  <si>
    <t>NDUS8_HUMAN</t>
  </si>
  <si>
    <t>IEEFLEAVLcPPR</t>
  </si>
  <si>
    <t>O00299</t>
  </si>
  <si>
    <t xml:space="preserve">Chloride intracellular channel protein 1 </t>
  </si>
  <si>
    <t xml:space="preserve">CLIC1 </t>
  </si>
  <si>
    <t>CLIC1_HUMAN</t>
  </si>
  <si>
    <t>TIEcISLIGLAVGK</t>
  </si>
  <si>
    <t>SWMEGLTLQDYSEHcK</t>
  </si>
  <si>
    <t>O00487</t>
  </si>
  <si>
    <t xml:space="preserve">26S proteasome non-ATPase regulatory subunit 14 </t>
  </si>
  <si>
    <t xml:space="preserve">PSMD14 </t>
  </si>
  <si>
    <t>PSDE_HUMAN</t>
  </si>
  <si>
    <t>cYVQPQWVFDSVNAR</t>
  </si>
  <si>
    <t xml:space="preserve">Isoform 2 of Pescadillo homolog </t>
  </si>
  <si>
    <t xml:space="preserve">PES1 - </t>
  </si>
  <si>
    <t>PESC_HUMAN</t>
  </si>
  <si>
    <t>LVAFcPFASSQVALENANAVSEGVVHEDLR</t>
  </si>
  <si>
    <t>O00567</t>
  </si>
  <si>
    <t xml:space="preserve">Nucleolar protein 56 </t>
  </si>
  <si>
    <t xml:space="preserve">NOP56 </t>
  </si>
  <si>
    <t>NOP56_HUMAN</t>
  </si>
  <si>
    <t>VRPcVVYGGADIGQQIR</t>
  </si>
  <si>
    <t>O00571</t>
  </si>
  <si>
    <t>ATP-dependent RNA helicase DDX3X</t>
  </si>
  <si>
    <t>LcLISTFLEDGIR</t>
  </si>
  <si>
    <t xml:space="preserve">Isoform 2 of Surfeit locus protein 4 </t>
  </si>
  <si>
    <t xml:space="preserve">SURF4 - </t>
  </si>
  <si>
    <t>SURF4_HUMAN</t>
  </si>
  <si>
    <t>NAGNcLSPAVIVGLLK</t>
  </si>
  <si>
    <t>O43175</t>
  </si>
  <si>
    <t xml:space="preserve">D-3-phosphoglycerate dehydrogenase </t>
  </si>
  <si>
    <t xml:space="preserve">PHGDH </t>
  </si>
  <si>
    <t>SERA_HUMAN</t>
  </si>
  <si>
    <t>ALQSGQcAGAALDVFTEEPPR</t>
  </si>
  <si>
    <t>VLISDSLDPccR</t>
  </si>
  <si>
    <t>C10(TMT6-); C11(TMT6-)</t>
  </si>
  <si>
    <t>TDScDVNDcVQQVVELLQER</t>
  </si>
  <si>
    <t>C4(TMT6-); C9(TMT6-)</t>
  </si>
  <si>
    <t>O43252</t>
  </si>
  <si>
    <t xml:space="preserve">Bifunctional 3'-phosphoadenosine 5'-phosphosulfate synthase 1 </t>
  </si>
  <si>
    <t xml:space="preserve">PAPSS1 </t>
  </si>
  <si>
    <t>PAPS1_HUMAN</t>
  </si>
  <si>
    <t>IcDQWDALGSLTHSR</t>
  </si>
  <si>
    <t>O43707</t>
  </si>
  <si>
    <t xml:space="preserve">Alpha-actinin-4 </t>
  </si>
  <si>
    <t xml:space="preserve">ACTN4 </t>
  </si>
  <si>
    <t>ACTN4_HUMAN</t>
  </si>
  <si>
    <t>HIDcAYVYQNEHEVGEAIQEK</t>
  </si>
  <si>
    <t>O60218</t>
  </si>
  <si>
    <t xml:space="preserve">Aldo-keto reductase family 1 member B10 </t>
  </si>
  <si>
    <t xml:space="preserve">AKR1B10 </t>
  </si>
  <si>
    <t>AK1BA_HUMAN</t>
  </si>
  <si>
    <t>EVVEScR</t>
  </si>
  <si>
    <t>O60701</t>
  </si>
  <si>
    <t xml:space="preserve">UDP-glucose 6-dehydrogenase </t>
  </si>
  <si>
    <t xml:space="preserve">UGDH </t>
  </si>
  <si>
    <t>UGDH_HUMAN</t>
  </si>
  <si>
    <t>HIEWESVLTNTAGcLR</t>
  </si>
  <si>
    <t>Catenin delta-1</t>
  </si>
  <si>
    <t>TTHYTPLAcGSNPLK</t>
  </si>
  <si>
    <t>H/ACA ribonucleoprotein complex subunit 4</t>
  </si>
  <si>
    <t>IGLVEALcGFQFTFK</t>
  </si>
  <si>
    <t>LAAcVNLIPQITSIYEWK</t>
  </si>
  <si>
    <t xml:space="preserve">Isoform C of Protein CutA </t>
  </si>
  <si>
    <t xml:space="preserve">CUTA - </t>
  </si>
  <si>
    <t>CUTA_HUMAN</t>
  </si>
  <si>
    <t>cFSIDNPGYEPEVVAVHPGGDTVAIGGVDGNVR</t>
  </si>
  <si>
    <t>O75083</t>
  </si>
  <si>
    <t xml:space="preserve">WD repeat-containing protein 1 </t>
  </si>
  <si>
    <t xml:space="preserve">WDR1 </t>
  </si>
  <si>
    <t>WDR1_HUMAN</t>
  </si>
  <si>
    <t>YQYGGNQEGEVGFEPcYAEVLR</t>
  </si>
  <si>
    <t>O75356</t>
  </si>
  <si>
    <t xml:space="preserve">Ectonucleoside triphosphate diphosphohydrolase 5 </t>
  </si>
  <si>
    <t xml:space="preserve">ENTPD5 </t>
  </si>
  <si>
    <t>ENTP5_HUMAN</t>
  </si>
  <si>
    <t>FVIHcNSPVWGADK</t>
  </si>
  <si>
    <t xml:space="preserve">H2AFY - </t>
  </si>
  <si>
    <t>H2AY_HUMAN</t>
  </si>
  <si>
    <t>LTAGEAcAQGLVTEVFPDSTFQK</t>
  </si>
  <si>
    <t xml:space="preserve">Isoform 2 of Enoyl-CoA delta isomerase 2, mitochondrial </t>
  </si>
  <si>
    <t xml:space="preserve">ECI2 </t>
  </si>
  <si>
    <t>ECI2_HUMAN</t>
  </si>
  <si>
    <t>WLSDEcTNAVVNFLSR</t>
  </si>
  <si>
    <t xml:space="preserve">ECI2 - </t>
  </si>
  <si>
    <t>SVAWAPSGNLLATcSR</t>
  </si>
  <si>
    <t>O76071</t>
  </si>
  <si>
    <t xml:space="preserve">Probable cytosolic iron-sulfur protein assembly protein CIAO1 </t>
  </si>
  <si>
    <t xml:space="preserve">CIAO1 </t>
  </si>
  <si>
    <t>CIAO1_HUMAN</t>
  </si>
  <si>
    <t>LcWFLDEAAAR</t>
  </si>
  <si>
    <t>O95336</t>
  </si>
  <si>
    <t xml:space="preserve">6-phosphogluconolactonase </t>
  </si>
  <si>
    <t xml:space="preserve">PGLS </t>
  </si>
  <si>
    <t>6PGL_HUMAN</t>
  </si>
  <si>
    <t>TMGFcYQILTEPNADPR</t>
  </si>
  <si>
    <t>O95373</t>
  </si>
  <si>
    <t xml:space="preserve">Importin-7 </t>
  </si>
  <si>
    <t xml:space="preserve">IPO7 </t>
  </si>
  <si>
    <t>IPO7_HUMAN</t>
  </si>
  <si>
    <t>WLcTGDIGEFEPDGcLK</t>
  </si>
  <si>
    <t>C3(TMT6-); C15(TMT6-)</t>
  </si>
  <si>
    <t>O95573</t>
  </si>
  <si>
    <t xml:space="preserve">Long-chain-fatty-acid--CoA ligase 3 </t>
  </si>
  <si>
    <t xml:space="preserve">ACSL3 </t>
  </si>
  <si>
    <t>ACSL3_HUMAN</t>
  </si>
  <si>
    <t>TFVGTPcWMAPEVMEQVR</t>
  </si>
  <si>
    <t>O95747</t>
  </si>
  <si>
    <t xml:space="preserve">Serine/threonine-protein kinase OSR1 </t>
  </si>
  <si>
    <t xml:space="preserve">OXSR1 </t>
  </si>
  <si>
    <t>OXSR1_HUMAN</t>
  </si>
  <si>
    <t>SIDLPIQSSLcR</t>
  </si>
  <si>
    <t>O95757</t>
  </si>
  <si>
    <t xml:space="preserve">Heat shock 70 kDa protein 4L </t>
  </si>
  <si>
    <t xml:space="preserve">HSPA4L </t>
  </si>
  <si>
    <t>HS74L_HUMAN</t>
  </si>
  <si>
    <t>TLcGTPTYLAPEVLVSVGTAGYNR</t>
  </si>
  <si>
    <t>Serine/threonine-protein kinase Chk2</t>
  </si>
  <si>
    <t>VIGSGcNLDSAR</t>
  </si>
  <si>
    <t>P00338</t>
  </si>
  <si>
    <t xml:space="preserve">L-lactate dehydrogenase A chain </t>
  </si>
  <si>
    <t xml:space="preserve">LDHA </t>
  </si>
  <si>
    <t>LDHA_HUMAN</t>
  </si>
  <si>
    <t>DDVFLSVPcILGQNGISDLVK</t>
  </si>
  <si>
    <t>IIKPcNHVLSLSFPIR</t>
  </si>
  <si>
    <t>P00367</t>
  </si>
  <si>
    <t xml:space="preserve">Glutamate dehydrogenase 1, mitochondrial </t>
  </si>
  <si>
    <t xml:space="preserve">GLUD1 </t>
  </si>
  <si>
    <t>DHE3_HUMAN</t>
  </si>
  <si>
    <t>THAcYEYNHIFPLLEK</t>
  </si>
  <si>
    <t>P00439</t>
  </si>
  <si>
    <t xml:space="preserve">Phenylalanine-4-hydroxylase </t>
  </si>
  <si>
    <t xml:space="preserve">PAH </t>
  </si>
  <si>
    <t>PH4H_HUMAN</t>
  </si>
  <si>
    <t>DGVADVSIEDSVISLSGDHcIIGR</t>
  </si>
  <si>
    <t>C20(TMT6-)</t>
  </si>
  <si>
    <t>P00441</t>
  </si>
  <si>
    <t xml:space="preserve">SOD1 </t>
  </si>
  <si>
    <t>SODC_HUMAN</t>
  </si>
  <si>
    <t>HRPQVAIIcGSGLGGLTDK</t>
  </si>
  <si>
    <t>P00491</t>
  </si>
  <si>
    <t xml:space="preserve">Purine nucleoside phosphorylase </t>
  </si>
  <si>
    <t xml:space="preserve">PNP </t>
  </si>
  <si>
    <t>PNPH_HUMAN</t>
  </si>
  <si>
    <t>HFIEQGINVcLcQSYAK</t>
  </si>
  <si>
    <t>C10(TMT6-); C12(TMT6-)</t>
  </si>
  <si>
    <t>P00505</t>
  </si>
  <si>
    <t xml:space="preserve">Aspartate aminotransferase, mitochondrial </t>
  </si>
  <si>
    <t xml:space="preserve">GOT2 </t>
  </si>
  <si>
    <t>AATM_HUMAN</t>
  </si>
  <si>
    <t>EPcVESLVSQYFQTVTDYGK</t>
  </si>
  <si>
    <t>P02652</t>
  </si>
  <si>
    <t xml:space="preserve">Apolipoprotein A-II </t>
  </si>
  <si>
    <t xml:space="preserve">APOA2 </t>
  </si>
  <si>
    <t>APOA2_HUMAN</t>
  </si>
  <si>
    <t>RPcFSSLVVDETYVPPAFSDDK</t>
  </si>
  <si>
    <t>LLAcGEGAADIIIGHLcIR</t>
  </si>
  <si>
    <t>C4(TMT6-); C17(TMT6-)</t>
  </si>
  <si>
    <t>SAGWNIPIGLLYcDLPEPR</t>
  </si>
  <si>
    <t>WcALSHHER</t>
  </si>
  <si>
    <t>ADRDQYELLcLDNTR</t>
  </si>
  <si>
    <t>LcMGSGLNLcEPNNK</t>
  </si>
  <si>
    <t>LGPNYLHIPVNcPYR</t>
  </si>
  <si>
    <t>P04040</t>
  </si>
  <si>
    <t xml:space="preserve">Catalase </t>
  </si>
  <si>
    <t xml:space="preserve">CAT </t>
  </si>
  <si>
    <t>CATA_HUMAN</t>
  </si>
  <si>
    <t>GTDImYTGTLDcWR</t>
  </si>
  <si>
    <t>M5(Oxidation); C12(TMT6-)</t>
  </si>
  <si>
    <t>P05141</t>
  </si>
  <si>
    <t xml:space="preserve">ADP/ATP translocase 2 </t>
  </si>
  <si>
    <t xml:space="preserve">SLC25A5 </t>
  </si>
  <si>
    <t>ADT2_HUMAN</t>
  </si>
  <si>
    <t>NVASVcLQIGYPTVASVPHSIINGYK</t>
  </si>
  <si>
    <t>P05388</t>
  </si>
  <si>
    <t xml:space="preserve">60S acidic ribosomal protein P0 </t>
  </si>
  <si>
    <t xml:space="preserve">RPLP0 </t>
  </si>
  <si>
    <t>RLA0_HUMAN</t>
  </si>
  <si>
    <t>IcHQIEYYFGDFNLPR</t>
  </si>
  <si>
    <t>MIPcDFLIPVQTQHPIR</t>
  </si>
  <si>
    <t>P06744</t>
  </si>
  <si>
    <t xml:space="preserve">Glucose-6-phosphate isomerase </t>
  </si>
  <si>
    <t xml:space="preserve">GPI </t>
  </si>
  <si>
    <t>G6PI_HUMAN</t>
  </si>
  <si>
    <t>VIQNEFTVGEEcELETmTGEK</t>
  </si>
  <si>
    <t>C12(TMT6-); M17(Oxidation)</t>
  </si>
  <si>
    <t>P07148</t>
  </si>
  <si>
    <t xml:space="preserve">Fatty acid-binding protein, liver </t>
  </si>
  <si>
    <t xml:space="preserve">FABP1 </t>
  </si>
  <si>
    <t>FABPL_HUMAN</t>
  </si>
  <si>
    <t>VIQNEFTVGEEcELETMTGEK</t>
  </si>
  <si>
    <t>NVFVEFYAPWcGHcK</t>
  </si>
  <si>
    <t>C11(TMT6-); C14(TMT6-)</t>
  </si>
  <si>
    <t>P07237</t>
  </si>
  <si>
    <t xml:space="preserve">Protein disulfide-isomerase </t>
  </si>
  <si>
    <t xml:space="preserve">P4HB </t>
  </si>
  <si>
    <t>PDIA1_HUMAN</t>
  </si>
  <si>
    <t>TccPVNWVEHER</t>
  </si>
  <si>
    <t>C2(TMT6-); C3(TMT6-)</t>
  </si>
  <si>
    <t>AIGAVPLIQGEYMIPcEK</t>
  </si>
  <si>
    <t>AYWQVHLDQVEVASGLTLcK</t>
  </si>
  <si>
    <t>C19(TMT6-)</t>
  </si>
  <si>
    <t>HcLQTVWNKPTVK</t>
  </si>
  <si>
    <t>P07602</t>
  </si>
  <si>
    <t xml:space="preserve">Prosaposin </t>
  </si>
  <si>
    <t xml:space="preserve">PSAP </t>
  </si>
  <si>
    <t>SAP_HUMAN</t>
  </si>
  <si>
    <t>VAcVQVVIIPcGITNALSEEDK</t>
  </si>
  <si>
    <t>C3(TMT6-); C11(TMT6-)</t>
  </si>
  <si>
    <t>P07814</t>
  </si>
  <si>
    <t xml:space="preserve">Bifunctional glutamate/proline--tRNA ligase </t>
  </si>
  <si>
    <t xml:space="preserve">EPRS </t>
  </si>
  <si>
    <t>SYEP_HUMAN</t>
  </si>
  <si>
    <t>GQDHcGIESEVVAGIPR</t>
  </si>
  <si>
    <t>P07858</t>
  </si>
  <si>
    <t xml:space="preserve">Cathepsin B </t>
  </si>
  <si>
    <t xml:space="preserve">CTSB </t>
  </si>
  <si>
    <t>CATB_HUMAN</t>
  </si>
  <si>
    <t>VFImDNcEELIPEYLNFIR</t>
  </si>
  <si>
    <t>M4(Oxidation); C7(TMT6-)</t>
  </si>
  <si>
    <t>P07900</t>
  </si>
  <si>
    <t xml:space="preserve">Heat shock protein HSP 90-alpha </t>
  </si>
  <si>
    <t xml:space="preserve">HSP90AA1 </t>
  </si>
  <si>
    <t>HS90A_HUMAN</t>
  </si>
  <si>
    <t>cLELFTELAEDK</t>
  </si>
  <si>
    <t>TKFENLcK</t>
  </si>
  <si>
    <t>SHTEEDcTEELFDFLHAR</t>
  </si>
  <si>
    <t>P07919</t>
  </si>
  <si>
    <t xml:space="preserve">Cytochrome b-c1 complex subunit 6, mitochondrial </t>
  </si>
  <si>
    <t xml:space="preserve">UQCRH </t>
  </si>
  <si>
    <t>QCR6_HUMAN</t>
  </si>
  <si>
    <t>cLIEILASR</t>
  </si>
  <si>
    <t>Annexin A6</t>
  </si>
  <si>
    <t>cLELFSELAEDK</t>
  </si>
  <si>
    <t>P08238</t>
  </si>
  <si>
    <t xml:space="preserve">Heat shock protein HSP 90-beta </t>
  </si>
  <si>
    <t xml:space="preserve">HSP90AB1 </t>
  </si>
  <si>
    <t>HS90B_HUMAN</t>
  </si>
  <si>
    <t>LVSSPccIVTSTYGWTANMER</t>
  </si>
  <si>
    <t>C6(TMT6-); C7(TMT6-)</t>
  </si>
  <si>
    <t>GFEVVYMTEPIDEYcVQQLK</t>
  </si>
  <si>
    <t>NFYGGNGIVGAQVPLGAGIALAcK</t>
  </si>
  <si>
    <t>C23(TMT6-)</t>
  </si>
  <si>
    <t>P08559</t>
  </si>
  <si>
    <t xml:space="preserve">Pyruvate dehydrogenase E1 component subunit alpha, somatic form, mitochondrial </t>
  </si>
  <si>
    <t xml:space="preserve">PDHA1 </t>
  </si>
  <si>
    <t>ODPA_HUMAN</t>
  </si>
  <si>
    <t>FYcDYcDTYLTHDSPSVR</t>
  </si>
  <si>
    <t>C3(TMT6-); C6(TMT6-)</t>
  </si>
  <si>
    <t>P09234</t>
  </si>
  <si>
    <t xml:space="preserve">U1 small nuclear ribonucleoprotein C </t>
  </si>
  <si>
    <t xml:space="preserve">SNRPC </t>
  </si>
  <si>
    <t>RU1C_HUMAN</t>
  </si>
  <si>
    <t>LcYVALDFEQEMAMVASSSSLEK</t>
  </si>
  <si>
    <t>P0CG39</t>
  </si>
  <si>
    <t>POTE ankyrin domain family member J</t>
  </si>
  <si>
    <t>RVcEEIAIIPSK</t>
  </si>
  <si>
    <t>YSNVIFLEVDVDDcQDVASEcEVK</t>
  </si>
  <si>
    <t>C14(TMT6-); C21(TMT6-)</t>
  </si>
  <si>
    <t>P10599</t>
  </si>
  <si>
    <t xml:space="preserve">Thioredoxin </t>
  </si>
  <si>
    <t xml:space="preserve">TXN </t>
  </si>
  <si>
    <t>THIO_HUMAN</t>
  </si>
  <si>
    <t>LVVVDFSATWcGPcK</t>
  </si>
  <si>
    <t>C11(Carbamidomethyl); C14(TMT6-)</t>
  </si>
  <si>
    <t>cMPTFQFFK</t>
  </si>
  <si>
    <t>YGGcLGNMNNFETLEEcK</t>
  </si>
  <si>
    <t>P10646</t>
  </si>
  <si>
    <t xml:space="preserve">Tissue factor pathway inhibitor </t>
  </si>
  <si>
    <t xml:space="preserve">TFPI </t>
  </si>
  <si>
    <t>TFPI1_HUMAN</t>
  </si>
  <si>
    <t>SVSAFAPIcNPVLcPWGK</t>
  </si>
  <si>
    <t>C9(TMT6-); C14(TMT6-)</t>
  </si>
  <si>
    <t>P10768</t>
  </si>
  <si>
    <t xml:space="preserve">S-formylglutathione hydrolase </t>
  </si>
  <si>
    <t xml:space="preserve">ESD </t>
  </si>
  <si>
    <t>ESTD_HUMAN</t>
  </si>
  <si>
    <t>cNEIINWLDK</t>
  </si>
  <si>
    <t>P11142</t>
  </si>
  <si>
    <t xml:space="preserve">Heat shock cognate 71 kDa protein </t>
  </si>
  <si>
    <t xml:space="preserve">HSPA8 </t>
  </si>
  <si>
    <t>HSP7C_HUMAN</t>
  </si>
  <si>
    <t>TNHLVTVEGGWPQFGVGAEIcAR</t>
  </si>
  <si>
    <t>C21(TMT6-)</t>
  </si>
  <si>
    <t xml:space="preserve">Isoform 2 of Pyruvate dehydrogenase E1 component subunit beta, mitochondrial </t>
  </si>
  <si>
    <t xml:space="preserve">PDHB - </t>
  </si>
  <si>
    <t>ODPB_HUMAN</t>
  </si>
  <si>
    <t>DNIAcVILTFK</t>
  </si>
  <si>
    <t>P11413</t>
  </si>
  <si>
    <t xml:space="preserve">Glucose-6-phosphate 1-dehydrogenase </t>
  </si>
  <si>
    <t xml:space="preserve">G6PD </t>
  </si>
  <si>
    <t>G6PD_HUMAN</t>
  </si>
  <si>
    <t>YSGLcPHVVVLVATVR</t>
  </si>
  <si>
    <t>P11586</t>
  </si>
  <si>
    <t xml:space="preserve">C-1-tetrahydrofolate synthase, cytoplasmic </t>
  </si>
  <si>
    <t xml:space="preserve">MTHFD1 </t>
  </si>
  <si>
    <t>C1TC_HUMAN</t>
  </si>
  <si>
    <t>TSEcDFVFEWETPVVcPDEVR</t>
  </si>
  <si>
    <t>C4(TMT6-); C16(TMT6-)</t>
  </si>
  <si>
    <t>TYSVGVcTFAVGPEQGGcK</t>
  </si>
  <si>
    <t>C7(TMT6-); C18(TMT6-)</t>
  </si>
  <si>
    <t>HSIHWPcR</t>
  </si>
  <si>
    <t>P13010</t>
  </si>
  <si>
    <t xml:space="preserve">X-ray repair cross-complementing protein 5 </t>
  </si>
  <si>
    <t xml:space="preserve">XRCC5 </t>
  </si>
  <si>
    <t>XRCC5_HUMAN</t>
  </si>
  <si>
    <t>ELcQGLGQPGSVLR</t>
  </si>
  <si>
    <t>P13489</t>
  </si>
  <si>
    <t xml:space="preserve">Ribonuclease inhibitor </t>
  </si>
  <si>
    <t xml:space="preserve">RNH1 </t>
  </si>
  <si>
    <t>RINI_HUMAN</t>
  </si>
  <si>
    <t>TLWIWEcGITAK</t>
  </si>
  <si>
    <t>VTDGALVVVDcVSGVcVQTETVLR</t>
  </si>
  <si>
    <t>C11(TMT6-); C16(TMT6-)</t>
  </si>
  <si>
    <t>P13639</t>
  </si>
  <si>
    <t xml:space="preserve">Elongation factor 2 </t>
  </si>
  <si>
    <t xml:space="preserve">EEF2 </t>
  </si>
  <si>
    <t>EF2_HUMAN</t>
  </si>
  <si>
    <t>SFLTAEDcFELGK</t>
  </si>
  <si>
    <t>Prolyl 4-hydroxylase subunit alpha-1</t>
  </si>
  <si>
    <t>cEYLMELMTPAAcPEPPPEAPTEDDHDEL</t>
  </si>
  <si>
    <t xml:space="preserve">Isoform 2 of Glucosidase 2 subunit beta </t>
  </si>
  <si>
    <t xml:space="preserve">PRKCSH - </t>
  </si>
  <si>
    <t>GLU2B_HUMAN</t>
  </si>
  <si>
    <t>cSWLVVQcLQR</t>
  </si>
  <si>
    <t>C1(TMT6-); C8(TMT6-)</t>
  </si>
  <si>
    <t xml:space="preserve">Isoform 2 of Farnesyl pyrophosphate synthase </t>
  </si>
  <si>
    <t xml:space="preserve">FDPS - </t>
  </si>
  <si>
    <t>FPPS_HUMAN</t>
  </si>
  <si>
    <t>ccSGAIIVLTK</t>
  </si>
  <si>
    <t>C1(TMT6-); C2(TMT6-)</t>
  </si>
  <si>
    <t>P14618</t>
  </si>
  <si>
    <t xml:space="preserve">Pyruvate kinase PKM </t>
  </si>
  <si>
    <t xml:space="preserve">PKM </t>
  </si>
  <si>
    <t>KPYM_HUMAN</t>
  </si>
  <si>
    <t>KGYEVIYLTEPVDEYcIQALPEFDGK</t>
  </si>
  <si>
    <t>GYEVIYLTEPVDEYcIQALPEFDGK</t>
  </si>
  <si>
    <t>HmNLILcDcDEFR</t>
  </si>
  <si>
    <t>M2(Oxidation); C7(TMT6-); C9(TMT6-)</t>
  </si>
  <si>
    <t xml:space="preserve">Isoform SM-B of Small nuclear ribonucleoprotein-associated proteins B and B' </t>
  </si>
  <si>
    <t xml:space="preserve">SNRPB - </t>
  </si>
  <si>
    <t>RSMB_HUMAN</t>
  </si>
  <si>
    <t>NcWQNYLDFHR</t>
  </si>
  <si>
    <t>P14854</t>
  </si>
  <si>
    <t xml:space="preserve">Cytochrome c oxidase subunit 6B1 </t>
  </si>
  <si>
    <t xml:space="preserve">COX6B1 </t>
  </si>
  <si>
    <t>CX6B1_HUMAN</t>
  </si>
  <si>
    <t>LEYcEALAMLR</t>
  </si>
  <si>
    <t>P14868</t>
  </si>
  <si>
    <t xml:space="preserve">Aspartate--tRNA ligase, cytoplasmic </t>
  </si>
  <si>
    <t xml:space="preserve">DARS </t>
  </si>
  <si>
    <t>SYDC_HUMAN</t>
  </si>
  <si>
    <t>HIDcAHVYQNENEVGVAIQEK</t>
  </si>
  <si>
    <t>P15121</t>
  </si>
  <si>
    <t xml:space="preserve">Aldose reductase </t>
  </si>
  <si>
    <t xml:space="preserve">AKR1B1 </t>
  </si>
  <si>
    <t>ALDR_HUMAN</t>
  </si>
  <si>
    <t>IGKPHTVPcK</t>
  </si>
  <si>
    <t>P15880</t>
  </si>
  <si>
    <t xml:space="preserve">40S ribosomal protein S2 </t>
  </si>
  <si>
    <t xml:space="preserve">RPS2 </t>
  </si>
  <si>
    <t>RS2_HUMAN</t>
  </si>
  <si>
    <t>TVGAALDILcPSGPIK</t>
  </si>
  <si>
    <t>Beta-galactosidase</t>
  </si>
  <si>
    <t>EQFWPAVcEHFGVEATGEESSIR</t>
  </si>
  <si>
    <t>P16435</t>
  </si>
  <si>
    <t xml:space="preserve">NADPH--cytochrome P450 reductase </t>
  </si>
  <si>
    <t xml:space="preserve">POR </t>
  </si>
  <si>
    <t>NCPR_HUMAN</t>
  </si>
  <si>
    <t>VGEATETALTcLVEK</t>
  </si>
  <si>
    <t>Sarcoplasmic/endoplasmic reticulum calcium ATPase 2</t>
  </si>
  <si>
    <t>TFcGTPDYIAPEIIAYQPYGK</t>
  </si>
  <si>
    <t>P17252</t>
  </si>
  <si>
    <t xml:space="preserve">Protein kinase C alpha type </t>
  </si>
  <si>
    <t xml:space="preserve">PRKCA </t>
  </si>
  <si>
    <t>KPCA_HUMAN</t>
  </si>
  <si>
    <t>DcGEDGLcISDLVLDVR</t>
  </si>
  <si>
    <t>C2(TMT6-); C8(TMT6-)</t>
  </si>
  <si>
    <t>P17301</t>
  </si>
  <si>
    <t xml:space="preserve">Integrin alpha-2 </t>
  </si>
  <si>
    <t xml:space="preserve">ITGA2 </t>
  </si>
  <si>
    <t>ITA2_HUMAN</t>
  </si>
  <si>
    <t>ILATGANVILTTGGIDDMcLK</t>
  </si>
  <si>
    <t>cYQSEFGR</t>
  </si>
  <si>
    <t xml:space="preserve">Isoform 2 of Annexin A7 </t>
  </si>
  <si>
    <t xml:space="preserve">ANXA7 - </t>
  </si>
  <si>
    <t>ANXA7_HUMAN</t>
  </si>
  <si>
    <t>NLDSTTVAVHGEEIYcK</t>
  </si>
  <si>
    <t>P21291</t>
  </si>
  <si>
    <t xml:space="preserve">Cysteine and glycine-rich protein 1 </t>
  </si>
  <si>
    <t xml:space="preserve">CSRP1 </t>
  </si>
  <si>
    <t>CSRP1_HUMAN</t>
  </si>
  <si>
    <t>IVGPSGAAVPcK</t>
  </si>
  <si>
    <t xml:space="preserve">Isoform 2 of Filamin-A </t>
  </si>
  <si>
    <t xml:space="preserve">FLNA - </t>
  </si>
  <si>
    <t>FLNA_HUMAN</t>
  </si>
  <si>
    <t>TPcEEILVK</t>
  </si>
  <si>
    <t>cGPMVLDALIK</t>
  </si>
  <si>
    <t>P21912</t>
  </si>
  <si>
    <t xml:space="preserve">SDHB </t>
  </si>
  <si>
    <t>SDHB_HUMAN</t>
  </si>
  <si>
    <t>GTVLLADNVIcPGAPDFLAHVR</t>
  </si>
  <si>
    <t xml:space="preserve">Isoform Soluble of Catechol O-methyltransferase </t>
  </si>
  <si>
    <t xml:space="preserve">COMT - </t>
  </si>
  <si>
    <t>COMT_HUMAN</t>
  </si>
  <si>
    <t>YLPDTLLLEEcGLLR</t>
  </si>
  <si>
    <t>ANcIDSTASAEAVFASEVK</t>
  </si>
  <si>
    <t>P22087</t>
  </si>
  <si>
    <t xml:space="preserve">rRNA 2'-O-methyltransferase fibrillarin </t>
  </si>
  <si>
    <t xml:space="preserve">FBL </t>
  </si>
  <si>
    <t>FBRL_HUMAN</t>
  </si>
  <si>
    <t>FDTGNLcMVIGGANLGR</t>
  </si>
  <si>
    <t>P22090</t>
  </si>
  <si>
    <t>40S ribosomal protein S4, Y isoform 1</t>
  </si>
  <si>
    <t>EcLPLIVFLR</t>
  </si>
  <si>
    <t>YFLVGAGAIGcELLK</t>
  </si>
  <si>
    <t>P22314</t>
  </si>
  <si>
    <t xml:space="preserve">Ubiquitin-like modifier-activating enzyme 1 </t>
  </si>
  <si>
    <t xml:space="preserve">UBA1 </t>
  </si>
  <si>
    <t>UBA1_HUMAN</t>
  </si>
  <si>
    <t>GIFGFTDSDcIGK</t>
  </si>
  <si>
    <t>Tryptophan--tRNA ligase, cytoplasmic</t>
  </si>
  <si>
    <t>DIIAcGFDINK</t>
  </si>
  <si>
    <t>SKFDNLYGcR</t>
  </si>
  <si>
    <t>P23526</t>
  </si>
  <si>
    <t xml:space="preserve">Adenosylhomocysteinase </t>
  </si>
  <si>
    <t xml:space="preserve">AHCY </t>
  </si>
  <si>
    <t>SAHH_HUMAN</t>
  </si>
  <si>
    <t>SYIEGYVPSQADVAVFEAVSSPPPADLcHALR</t>
  </si>
  <si>
    <t>C28(TMT6-)</t>
  </si>
  <si>
    <t>P24534</t>
  </si>
  <si>
    <t xml:space="preserve">Elongation factor 1-beta </t>
  </si>
  <si>
    <t xml:space="preserve">EEF1B2 </t>
  </si>
  <si>
    <t>EF1B_HUMAN</t>
  </si>
  <si>
    <t>QLIIEDPYYGNDSDFETVYQQcVR</t>
  </si>
  <si>
    <t>P24666</t>
  </si>
  <si>
    <t xml:space="preserve">Low molecular weight phosphotyrosine protein phosphatase </t>
  </si>
  <si>
    <t xml:space="preserve">ACP1 </t>
  </si>
  <si>
    <t>PPAC_HUMAN</t>
  </si>
  <si>
    <t>LVEALcAEHQINLIK</t>
  </si>
  <si>
    <t>P25398</t>
  </si>
  <si>
    <t xml:space="preserve">40S ribosomal protein S12 </t>
  </si>
  <si>
    <t xml:space="preserve">RPS12 </t>
  </si>
  <si>
    <t>RS12_HUMAN</t>
  </si>
  <si>
    <t>EALcGcTVNVPTLDGR</t>
  </si>
  <si>
    <t>C4(TMT6-); C6(TMT6-)</t>
  </si>
  <si>
    <t>P25685</t>
  </si>
  <si>
    <t xml:space="preserve">DnaJ homolog subfamily B member 1 </t>
  </si>
  <si>
    <t xml:space="preserve">DNAJB1 </t>
  </si>
  <si>
    <t>DNJB1_HUMAN</t>
  </si>
  <si>
    <t>YLLQYQEPIPcEQLVTALcDIK</t>
  </si>
  <si>
    <t>C11(TMT6-); C19(TMT6-)</t>
  </si>
  <si>
    <t>P25789</t>
  </si>
  <si>
    <t xml:space="preserve">Proteasome subunit alpha type-4 </t>
  </si>
  <si>
    <t xml:space="preserve">PSMA4 </t>
  </si>
  <si>
    <t>PSA4_HUMAN</t>
  </si>
  <si>
    <t>YcDPDSYHR</t>
  </si>
  <si>
    <t xml:space="preserve">Isoform 2 of Splicing factor U2AF 65 kDa subunit </t>
  </si>
  <si>
    <t xml:space="preserve">U2AF2 - </t>
  </si>
  <si>
    <t>U2AF2_HUMAN</t>
  </si>
  <si>
    <t>IFVEFTSVFDcQK</t>
  </si>
  <si>
    <t>GcLDFLR</t>
  </si>
  <si>
    <t>P26639</t>
  </si>
  <si>
    <t>Threonine--tRNA ligase, cytoplasmic</t>
  </si>
  <si>
    <t>TTPYQIAcGISQGLADNTVIAK</t>
  </si>
  <si>
    <t>LFPNSLDQTDMHGDSEYNIMFGPDIcGPGTK</t>
  </si>
  <si>
    <t>C26(TMT6-)</t>
  </si>
  <si>
    <t>P27797</t>
  </si>
  <si>
    <t xml:space="preserve">Calreticulin </t>
  </si>
  <si>
    <t xml:space="preserve">CALR </t>
  </si>
  <si>
    <t>CALR_HUMAN</t>
  </si>
  <si>
    <t>AFQYVETHGEVcPANWTPDSPTIKPSPAASK</t>
  </si>
  <si>
    <t xml:space="preserve">Isoform 2 of Thioredoxin-dependent peroxide reductase, mitochondrial </t>
  </si>
  <si>
    <t xml:space="preserve">PRDX3 - </t>
  </si>
  <si>
    <t>PRDX3_HUMAN</t>
  </si>
  <si>
    <t>VDcTANTNTcNK</t>
  </si>
  <si>
    <t>P30101</t>
  </si>
  <si>
    <t xml:space="preserve">Protein disulfide-isomerase A3 </t>
  </si>
  <si>
    <t xml:space="preserve">PDIA3 </t>
  </si>
  <si>
    <t>PDIA3_HUMAN</t>
  </si>
  <si>
    <t>LNIISNLDcVNEVIGIR</t>
  </si>
  <si>
    <t>P30153</t>
  </si>
  <si>
    <t>HGYPLIIYDVFPDAcK</t>
  </si>
  <si>
    <t>P31937</t>
  </si>
  <si>
    <t xml:space="preserve">3-hydroxyisobutyrate dehydrogenase, mitochondrial </t>
  </si>
  <si>
    <t xml:space="preserve">HIBADH </t>
  </si>
  <si>
    <t>3HIDH_HUMAN</t>
  </si>
  <si>
    <t>LVIWGTDVNVAAcK</t>
  </si>
  <si>
    <t>P33991</t>
  </si>
  <si>
    <t xml:space="preserve">DNA replication licensing factor MCM4 </t>
  </si>
  <si>
    <t xml:space="preserve">MCM4 </t>
  </si>
  <si>
    <t>MCM4_HUMAN</t>
  </si>
  <si>
    <t>YYGGAEVVDEIELLcQR</t>
  </si>
  <si>
    <t xml:space="preserve">Isoform 3 of Serine hydroxymethyltransferase, mitochondrial </t>
  </si>
  <si>
    <t xml:space="preserve">SHMT2 - </t>
  </si>
  <si>
    <t>GLYM_HUMAN</t>
  </si>
  <si>
    <t>ScDFLSSFR</t>
  </si>
  <si>
    <t>P35237</t>
  </si>
  <si>
    <t xml:space="preserve">Serpin B6 </t>
  </si>
  <si>
    <t xml:space="preserve">SERPINB6 </t>
  </si>
  <si>
    <t>SPB6_HUMAN</t>
  </si>
  <si>
    <t>TFEVcDLPVR</t>
  </si>
  <si>
    <t>P35606</t>
  </si>
  <si>
    <t xml:space="preserve">Coatomer subunit beta' </t>
  </si>
  <si>
    <t xml:space="preserve">COPB2 </t>
  </si>
  <si>
    <t>COPB2_HUMAN</t>
  </si>
  <si>
    <t>VDAcLELLIR</t>
  </si>
  <si>
    <t>TGLWVGDcFIYTSSVNR</t>
  </si>
  <si>
    <t>DcIGGcSDLVSLQQSGELLTR</t>
  </si>
  <si>
    <t>P35754</t>
  </si>
  <si>
    <t xml:space="preserve">Glutaredoxin-1 </t>
  </si>
  <si>
    <t xml:space="preserve">GLRX </t>
  </si>
  <si>
    <t>GLRX1_HUMAN</t>
  </si>
  <si>
    <t>SEVEEVDFAGWLcK</t>
  </si>
  <si>
    <t>P36507</t>
  </si>
  <si>
    <t xml:space="preserve">Dual specificity mitogen-activated protein kinase kinase 2 </t>
  </si>
  <si>
    <t xml:space="preserve">MAP2K2 </t>
  </si>
  <si>
    <t>MP2K2_HUMAN</t>
  </si>
  <si>
    <t>SGQGAFGNmcR</t>
  </si>
  <si>
    <t>M9(Oxidation); C10(TMT6-)</t>
  </si>
  <si>
    <t>P36578</t>
  </si>
  <si>
    <t xml:space="preserve">60S ribosomal protein L4 </t>
  </si>
  <si>
    <t xml:space="preserve">RPL4 </t>
  </si>
  <si>
    <t>RL4_HUMAN</t>
  </si>
  <si>
    <t>YAIcSALAASALPALVmSK</t>
  </si>
  <si>
    <t>C4(TMT6-); M17(Oxidation)</t>
  </si>
  <si>
    <t>VLDALFPcVQGGTTAIPGAFGcGK</t>
  </si>
  <si>
    <t>C8(TMT6-); C22(TMT6-)</t>
  </si>
  <si>
    <t>P38606</t>
  </si>
  <si>
    <t xml:space="preserve">V-type proton ATPase catalytic subunit A </t>
  </si>
  <si>
    <t xml:space="preserve">ATP6V1A </t>
  </si>
  <si>
    <t>VATA_HUMAN</t>
  </si>
  <si>
    <t>GAVVGIDLGTTNScVAVMEGK</t>
  </si>
  <si>
    <t>P38646</t>
  </si>
  <si>
    <t xml:space="preserve">Stress-70 protein, mitochondrial </t>
  </si>
  <si>
    <t xml:space="preserve">HSPA9 </t>
  </si>
  <si>
    <t>GRP75_HUMAN</t>
  </si>
  <si>
    <t>TVFAEHISDEcKR</t>
  </si>
  <si>
    <t>P39023</t>
  </si>
  <si>
    <t xml:space="preserve">60S ribosomal protein L3 </t>
  </si>
  <si>
    <t xml:space="preserve">RPL3 </t>
  </si>
  <si>
    <t>RL3_HUMAN</t>
  </si>
  <si>
    <t>VIVVGNPANTNcLTASK</t>
  </si>
  <si>
    <t>P40925</t>
  </si>
  <si>
    <t xml:space="preserve">Malate dehydrogenase, cytoplasmic </t>
  </si>
  <si>
    <t xml:space="preserve">MDH1 </t>
  </si>
  <si>
    <t>MDHC_HUMAN</t>
  </si>
  <si>
    <t>SAVLISSKPGcFIAGADINMLAAcK</t>
  </si>
  <si>
    <t>C11(TMT6-); C24(TMT6-)</t>
  </si>
  <si>
    <t>P40939</t>
  </si>
  <si>
    <t xml:space="preserve">Trifunctional enzyme subunit alpha, mitochondrial </t>
  </si>
  <si>
    <t xml:space="preserve">HADHA </t>
  </si>
  <si>
    <t>ECHA_HUMAN</t>
  </si>
  <si>
    <t>STKPIVAAINGScLGGGLEVAIScQYR</t>
  </si>
  <si>
    <t>C13(TMT6-); C24(TMT6-)</t>
  </si>
  <si>
    <t>TSYGWIEIVGcADR</t>
  </si>
  <si>
    <t>P41250</t>
  </si>
  <si>
    <t xml:space="preserve">Glycine--tRNA ligase </t>
  </si>
  <si>
    <t xml:space="preserve">GARS </t>
  </si>
  <si>
    <t>SYG_HUMAN</t>
  </si>
  <si>
    <t>NNDLcYWVPELVR</t>
  </si>
  <si>
    <t>P41252</t>
  </si>
  <si>
    <t xml:space="preserve">Isoleucine--tRNA ligase, cytoplasmic </t>
  </si>
  <si>
    <t xml:space="preserve">IARS </t>
  </si>
  <si>
    <t>SYIC_HUMAN</t>
  </si>
  <si>
    <t>WVDPNSPVLLEDPVLcALAK</t>
  </si>
  <si>
    <t>P42330</t>
  </si>
  <si>
    <t xml:space="preserve">Aldo-keto reductase family 1 member C3 </t>
  </si>
  <si>
    <t xml:space="preserve">AKR1C3 </t>
  </si>
  <si>
    <t>AK1C3_HUMAN</t>
  </si>
  <si>
    <t>GDLSTALEVAIDcYEK</t>
  </si>
  <si>
    <t>WNTDNTLGTEIAIEDQIcQGLK</t>
  </si>
  <si>
    <t>C18(TMT6-)</t>
  </si>
  <si>
    <t xml:space="preserve">Isoform 2 of Voltage-dependent anion-selective channel protein 2 </t>
  </si>
  <si>
    <t xml:space="preserve">VDAC2 - </t>
  </si>
  <si>
    <t>VDAC2_HUMAN</t>
  </si>
  <si>
    <t>cPQIVIAFYEER</t>
  </si>
  <si>
    <t>P45973</t>
  </si>
  <si>
    <t xml:space="preserve">Chromobox protein homolog 5 </t>
  </si>
  <si>
    <t xml:space="preserve">CBX5 </t>
  </si>
  <si>
    <t>CBX5_HUMAN</t>
  </si>
  <si>
    <t>YFTLGLPTGSTPLGcYK</t>
  </si>
  <si>
    <t>P46926</t>
  </si>
  <si>
    <t xml:space="preserve">Glucosamine-6-phosphate isomerase 1 </t>
  </si>
  <si>
    <t xml:space="preserve">GNPDA1 </t>
  </si>
  <si>
    <t>GNPI1_HUMAN</t>
  </si>
  <si>
    <t>TYSEcEDGTYSPEISWHHR</t>
  </si>
  <si>
    <t>P48651</t>
  </si>
  <si>
    <t xml:space="preserve">Phosphatidylserine synthase 1 </t>
  </si>
  <si>
    <t xml:space="preserve">PTDSS1 </t>
  </si>
  <si>
    <t>PTSS1_HUMAN</t>
  </si>
  <si>
    <t>NNPAIVIIGNNGQIHYDHQNDGASQALAScQR</t>
  </si>
  <si>
    <t>C30(TMT6-)</t>
  </si>
  <si>
    <t>P49257</t>
  </si>
  <si>
    <t xml:space="preserve">Protein ERGIC-53 </t>
  </si>
  <si>
    <t xml:space="preserve">LMAN1 </t>
  </si>
  <si>
    <t>LMAN1_HUMAN</t>
  </si>
  <si>
    <t>SFYGSTLFLcR</t>
  </si>
  <si>
    <t>GEETPVIVGSALcALEGR</t>
  </si>
  <si>
    <t>P49411</t>
  </si>
  <si>
    <t xml:space="preserve">Elongation factor Tu, mitochondrial </t>
  </si>
  <si>
    <t xml:space="preserve">TUFM </t>
  </si>
  <si>
    <t>EFTU_HUMAN</t>
  </si>
  <si>
    <t>IGLSVSEVIEGYEIAcR</t>
  </si>
  <si>
    <t>P50990</t>
  </si>
  <si>
    <t xml:space="preserve">T-complex protein 1 subunit theta </t>
  </si>
  <si>
    <t xml:space="preserve">CCT8 </t>
  </si>
  <si>
    <t>TCPQ_HUMAN</t>
  </si>
  <si>
    <t>TGcNVLLIQK</t>
  </si>
  <si>
    <t>GADccVLVFDVTAPNTFK</t>
  </si>
  <si>
    <t>C4(TMT6-); C5(TMT6-)</t>
  </si>
  <si>
    <t>P51149</t>
  </si>
  <si>
    <t xml:space="preserve">Ras-related protein Rab-7a </t>
  </si>
  <si>
    <t xml:space="preserve">RAB7A </t>
  </si>
  <si>
    <t>RAB7A_HUMAN</t>
  </si>
  <si>
    <t>YcPNSVLVIIDVKPK</t>
  </si>
  <si>
    <t>P51665</t>
  </si>
  <si>
    <t xml:space="preserve">26S proteasome non-ATPase regulatory subunit 7 </t>
  </si>
  <si>
    <t xml:space="preserve">PSMD7 </t>
  </si>
  <si>
    <t>PSMD7_HUMAN</t>
  </si>
  <si>
    <t>HcAEPFTEYWTcIDYTGQQLFR</t>
  </si>
  <si>
    <t>C2(TMT6-); C12(TMT6-)</t>
  </si>
  <si>
    <t>P51970</t>
  </si>
  <si>
    <t xml:space="preserve">NDUFA8 </t>
  </si>
  <si>
    <t>NDUA8_HUMAN</t>
  </si>
  <si>
    <t>FLSQIESDcLALLQVR</t>
  </si>
  <si>
    <t>P52789</t>
  </si>
  <si>
    <t xml:space="preserve">Hexokinase-2 </t>
  </si>
  <si>
    <t xml:space="preserve">HK2 </t>
  </si>
  <si>
    <t>HXK2_HUMAN</t>
  </si>
  <si>
    <t>VQVPNcDEIFYAGTGNLLLR</t>
  </si>
  <si>
    <t>AFcEPGNVENNGVLSFIK</t>
  </si>
  <si>
    <t>P54577</t>
  </si>
  <si>
    <t xml:space="preserve">Tyrosine--tRNA ligase, cytoplasmic </t>
  </si>
  <si>
    <t xml:space="preserve">YARS </t>
  </si>
  <si>
    <t>SYYC_HUMAN</t>
  </si>
  <si>
    <t>cEYPAAcNALETLLIHR</t>
  </si>
  <si>
    <t>Delta-1-pyrroline-5-carboxylate synthase</t>
  </si>
  <si>
    <t>QAAPcVLFFDELDSIAK</t>
  </si>
  <si>
    <t>FNNWGGSLSLGHPFGATGcR</t>
  </si>
  <si>
    <t xml:space="preserve">Isoform 2 of Trifunctional enzyme subunit beta, mitochondrial </t>
  </si>
  <si>
    <t xml:space="preserve">HADHB - </t>
  </si>
  <si>
    <t>ECHB_HUMAN</t>
  </si>
  <si>
    <t>GLASLFQTQLSSGTTNEVDISGNcK</t>
  </si>
  <si>
    <t>C24(TMT6-)</t>
  </si>
  <si>
    <t>P55157</t>
  </si>
  <si>
    <t xml:space="preserve">Microsomal triglyceride transfer protein large subunit </t>
  </si>
  <si>
    <t xml:space="preserve">MTTP </t>
  </si>
  <si>
    <t>MTP_HUMAN</t>
  </si>
  <si>
    <t>GcPSLSELWR</t>
  </si>
  <si>
    <t>FLYAcGFASHPNEELLR</t>
  </si>
  <si>
    <t>VFIWTcDDASSNTWSPK</t>
  </si>
  <si>
    <t xml:space="preserve">Isoform 2 of Protein SEC13 homolog </t>
  </si>
  <si>
    <t xml:space="preserve">SEC13 - </t>
  </si>
  <si>
    <t>SEC13_HUMAN</t>
  </si>
  <si>
    <t>TIQQccENILLNAAWLK</t>
  </si>
  <si>
    <t>C5(TMT6-); C6(TMT6-)</t>
  </si>
  <si>
    <t>P55786</t>
  </si>
  <si>
    <t xml:space="preserve">Puromycin-sensitive aminopeptidase </t>
  </si>
  <si>
    <t xml:space="preserve">NPEPPS </t>
  </si>
  <si>
    <t>PSA_HUMAN</t>
  </si>
  <si>
    <t>FSHQGVQLIDFSPcER</t>
  </si>
  <si>
    <t>P55884</t>
  </si>
  <si>
    <t xml:space="preserve">Eukaryotic translation initiation factor 3 subunit B </t>
  </si>
  <si>
    <t xml:space="preserve">EIF3B </t>
  </si>
  <si>
    <t>EIF3B_HUMAN</t>
  </si>
  <si>
    <t>LFVSDGVPGcLPVLAAAGR</t>
  </si>
  <si>
    <t>P56192</t>
  </si>
  <si>
    <t xml:space="preserve">Methionine--tRNA ligase, cytoplasmic </t>
  </si>
  <si>
    <t xml:space="preserve">MARS </t>
  </si>
  <si>
    <t>SYMC_HUMAN</t>
  </si>
  <si>
    <t>LSALGNVTTcNDYVALVHPDLDR</t>
  </si>
  <si>
    <t>P56537</t>
  </si>
  <si>
    <t xml:space="preserve">Eukaryotic translation initiation factor 6 </t>
  </si>
  <si>
    <t xml:space="preserve">EIF6 </t>
  </si>
  <si>
    <t>IF6_HUMAN</t>
  </si>
  <si>
    <t>HEcQANGPEDLNR</t>
  </si>
  <si>
    <t>Destrin</t>
  </si>
  <si>
    <t>QWNNcAFLESSAK</t>
  </si>
  <si>
    <t>Ras-related protein Rap-1b</t>
  </si>
  <si>
    <t>TQLGAIYIDAScLTWEGQQFQGK</t>
  </si>
  <si>
    <t>P61970</t>
  </si>
  <si>
    <t xml:space="preserve">Nuclear transport factor 2 </t>
  </si>
  <si>
    <t xml:space="preserve">NUTF2 </t>
  </si>
  <si>
    <t>NTF2_HUMAN</t>
  </si>
  <si>
    <t>LIccDILDVLDK</t>
  </si>
  <si>
    <t>C3(TMT6-); C4(TMT6-)</t>
  </si>
  <si>
    <t>14-3-3 protein epsilon</t>
  </si>
  <si>
    <t>ITAFVPNDGcLNFIEENDEVLVAGFGR</t>
  </si>
  <si>
    <t>P62266</t>
  </si>
  <si>
    <t xml:space="preserve">40S ribosomal protein S23 </t>
  </si>
  <si>
    <t xml:space="preserve">RPS23 </t>
  </si>
  <si>
    <t>RS23_HUMAN</t>
  </si>
  <si>
    <t>NMSVHLSPcFR</t>
  </si>
  <si>
    <t>P62280</t>
  </si>
  <si>
    <t xml:space="preserve">40S ribosomal protein S11 </t>
  </si>
  <si>
    <t xml:space="preserve">RPS11 </t>
  </si>
  <si>
    <t>RS11_HUMAN</t>
  </si>
  <si>
    <t>HYYTGTQGLIFVVDcADR</t>
  </si>
  <si>
    <t>P62330</t>
  </si>
  <si>
    <t xml:space="preserve">ADP-ribosylation factor 6 </t>
  </si>
  <si>
    <t xml:space="preserve">ARF6 </t>
  </si>
  <si>
    <t>ARF6_HUMAN</t>
  </si>
  <si>
    <t>GcLLYGPPGTGK</t>
  </si>
  <si>
    <t>P62333</t>
  </si>
  <si>
    <t xml:space="preserve">26S protease regulatory subunit 10B </t>
  </si>
  <si>
    <t xml:space="preserve">PSMC6 </t>
  </si>
  <si>
    <t>PRS10_HUMAN</t>
  </si>
  <si>
    <t>GcIVDANLSVLNLVIVK</t>
  </si>
  <si>
    <t>P62753</t>
  </si>
  <si>
    <t xml:space="preserve">40S ribosomal protein S6 </t>
  </si>
  <si>
    <t xml:space="preserve">RPS6 </t>
  </si>
  <si>
    <t>RS6_HUMAN</t>
  </si>
  <si>
    <t>SDPSIVLLLQcDIQK</t>
  </si>
  <si>
    <t>P62760</t>
  </si>
  <si>
    <t xml:space="preserve">Visinin-like protein 1 </t>
  </si>
  <si>
    <t xml:space="preserve">VSNL1 </t>
  </si>
  <si>
    <t>VISL1_HUMAN</t>
  </si>
  <si>
    <t>VLLSIcSLLcDPNPDDPLVPEIAR</t>
  </si>
  <si>
    <t>C6(TMT6-); C10(TMT6-)</t>
  </si>
  <si>
    <t>Ubiquitin-conjugating enzyme E2 D2</t>
  </si>
  <si>
    <t>TFVSGAcDASIK</t>
  </si>
  <si>
    <t>P62879</t>
  </si>
  <si>
    <t xml:space="preserve">Guanine nucleotide-binding protein G(I)/G(S)/G(T) subunit beta-2 </t>
  </si>
  <si>
    <t xml:space="preserve">GNB2 </t>
  </si>
  <si>
    <t>GBB2_HUMAN</t>
  </si>
  <si>
    <t>TELFIAAEGIHTGQFVYcGK</t>
  </si>
  <si>
    <t>P62917</t>
  </si>
  <si>
    <t xml:space="preserve">60S ribosomal protein L8 </t>
  </si>
  <si>
    <t xml:space="preserve">RPL8 </t>
  </si>
  <si>
    <t>RL8_HUMAN</t>
  </si>
  <si>
    <t>HHcPNTPIILVGTK</t>
  </si>
  <si>
    <t>P63000</t>
  </si>
  <si>
    <t xml:space="preserve">Ras-related C3 botulinum toxin substrate 1 </t>
  </si>
  <si>
    <t xml:space="preserve">RAC1 </t>
  </si>
  <si>
    <t>RAC1_HUMAN</t>
  </si>
  <si>
    <t>HLYTLDGGDIINALcFSPNR</t>
  </si>
  <si>
    <t>P63244</t>
  </si>
  <si>
    <t xml:space="preserve">Guanine nucleotide-binding protein subunit beta-2-like 1 </t>
  </si>
  <si>
    <t xml:space="preserve">GNB2L1 </t>
  </si>
  <si>
    <t>GBLP_HUMAN</t>
  </si>
  <si>
    <t>GQVcLPVISAENWKPATK</t>
  </si>
  <si>
    <t>Ubiquitin-conjugating enzyme E2 L3</t>
  </si>
  <si>
    <t>HGINcFINR</t>
  </si>
  <si>
    <t>TVYGGGcSEmLMAHAVTQLANR</t>
  </si>
  <si>
    <t>C7(TMT6-); M10(Oxidation)</t>
  </si>
  <si>
    <t>TVYGGGcSEMLmAHAVTQLANR</t>
  </si>
  <si>
    <t>C7(TMT6-); M12(Oxidation)</t>
  </si>
  <si>
    <t>GYGLFAGPcK</t>
  </si>
  <si>
    <t>TRDDWLVSWVQSYcR</t>
  </si>
  <si>
    <t>GLSSLLcNFTK</t>
  </si>
  <si>
    <t>ITAQSIEELcAVNLYGPDAQVDR</t>
  </si>
  <si>
    <t>HGcAFLVDEVQTGGGcTGK</t>
  </si>
  <si>
    <t>C3(TMT6-); C16(TMT6-)</t>
  </si>
  <si>
    <t>NIcFTVWDVGGQDK</t>
  </si>
  <si>
    <t>P84085</t>
  </si>
  <si>
    <t xml:space="preserve">ADP-ribosylation factor 5 </t>
  </si>
  <si>
    <t xml:space="preserve">ARF5 </t>
  </si>
  <si>
    <t>ARF5_HUMAN</t>
  </si>
  <si>
    <t>TAcYGHFGR</t>
  </si>
  <si>
    <t>Q00266</t>
  </si>
  <si>
    <t xml:space="preserve">S-adenosylmethionine synthase isoform type-1 </t>
  </si>
  <si>
    <t xml:space="preserve">MAT1A </t>
  </si>
  <si>
    <t>METK1_HUMAN</t>
  </si>
  <si>
    <t>TcNVLVALEQQSPDIAQcVHLDR</t>
  </si>
  <si>
    <t>C2(TMT6-); C18(TMT6-)</t>
  </si>
  <si>
    <t>LPVVIGGLLDVDcSEDVIK</t>
  </si>
  <si>
    <t xml:space="preserve">Isoform 2 of Clathrin heavy chain 1 </t>
  </si>
  <si>
    <t xml:space="preserve">CLTC - </t>
  </si>
  <si>
    <t>CLH1_HUMAN</t>
  </si>
  <si>
    <t>McLFAGFQR</t>
  </si>
  <si>
    <t xml:space="preserve">Isoform Short of Heterogeneous nuclear ribonucleoprotein U </t>
  </si>
  <si>
    <t xml:space="preserve">HNRNPU - </t>
  </si>
  <si>
    <t>HNRPU_HUMAN</t>
  </si>
  <si>
    <t>AVVVcPK</t>
  </si>
  <si>
    <t>VNcSFYFK</t>
  </si>
  <si>
    <t>Q01081</t>
  </si>
  <si>
    <t xml:space="preserve">Splicing factor U2AF 35 kDa subunit </t>
  </si>
  <si>
    <t xml:space="preserve">U2AF1 </t>
  </si>
  <si>
    <t>U2AF1_HUMAN</t>
  </si>
  <si>
    <t>AGDWQcPNPGcGNQNFAWR</t>
  </si>
  <si>
    <t>C6(TMT6-); C11(TMT6-)</t>
  </si>
  <si>
    <t>RNA-binding protein EWS</t>
  </si>
  <si>
    <t>LQGINcGPDFTPSFANLGR</t>
  </si>
  <si>
    <t>Eukaryotic translation initiation factor 4 gamma 1</t>
  </si>
  <si>
    <t>ILFDTVDLcATWEAVEK</t>
  </si>
  <si>
    <t>Q04828</t>
  </si>
  <si>
    <t xml:space="preserve">Aldo-keto reductase family 1 member C1 </t>
  </si>
  <si>
    <t xml:space="preserve">AKR1C1 </t>
  </si>
  <si>
    <t>AK1C1_HUMAN</t>
  </si>
  <si>
    <t>cGLPYVEVLcK</t>
  </si>
  <si>
    <t>C1(TMT6-); C10(TMT6-)</t>
  </si>
  <si>
    <t>Q06203</t>
  </si>
  <si>
    <t xml:space="preserve">Amidophosphoribosyltransferase </t>
  </si>
  <si>
    <t xml:space="preserve">PPAT </t>
  </si>
  <si>
    <t>PUR1_HUMAN</t>
  </si>
  <si>
    <t>GQWGTVcDNLWDLTDASVVcR</t>
  </si>
  <si>
    <t>C7(TMT6-); C20(TMT6-)</t>
  </si>
  <si>
    <t>Q08380</t>
  </si>
  <si>
    <t xml:space="preserve">Galectin-3-binding protein </t>
  </si>
  <si>
    <t xml:space="preserve">LGALS3BP </t>
  </si>
  <si>
    <t>LG3BP_HUMAN</t>
  </si>
  <si>
    <t>STSSFPcPAGHFNGFR</t>
  </si>
  <si>
    <t>YcPIPDVLcELGR</t>
  </si>
  <si>
    <t>C2(TMT6-); C9(TMT6-)</t>
  </si>
  <si>
    <t>Q08426</t>
  </si>
  <si>
    <t xml:space="preserve">Peroxisomal bifunctional enzyme </t>
  </si>
  <si>
    <t xml:space="preserve">EHHADH </t>
  </si>
  <si>
    <t>ECHP_HUMAN</t>
  </si>
  <si>
    <t>LQPIALScVLNIGAcK</t>
  </si>
  <si>
    <t>C8(TMT6-); C15(TMT6-)</t>
  </si>
  <si>
    <t>Q08752</t>
  </si>
  <si>
    <t xml:space="preserve">Peptidyl-prolyl cis-trans isomerase D </t>
  </si>
  <si>
    <t xml:space="preserve">PPID </t>
  </si>
  <si>
    <t>PPID_HUMAN</t>
  </si>
  <si>
    <t>YLDLHDcYLK</t>
  </si>
  <si>
    <t>Q12874</t>
  </si>
  <si>
    <t xml:space="preserve">Splicing factor 3A subunit 3 </t>
  </si>
  <si>
    <t xml:space="preserve">SF3A3 </t>
  </si>
  <si>
    <t>SF3A3_HUMAN</t>
  </si>
  <si>
    <t>cLQILAAGLFLPGSVGITDPcESGNFR</t>
  </si>
  <si>
    <t>C1(TMT6-); C21(TMT6-)</t>
  </si>
  <si>
    <t>Q12905</t>
  </si>
  <si>
    <t xml:space="preserve">Interleukin enhancer-binding factor 2 </t>
  </si>
  <si>
    <t xml:space="preserve">ILF2 </t>
  </si>
  <si>
    <t>ILF2_HUMAN</t>
  </si>
  <si>
    <t>GDLDLELVLLcK</t>
  </si>
  <si>
    <t>Interleukin enhancer-binding factor 3</t>
  </si>
  <si>
    <t>GWPLELIcEK</t>
  </si>
  <si>
    <t>SINTEVVAcSVDSQFTHLAWINTPR</t>
  </si>
  <si>
    <t>Q13162</t>
  </si>
  <si>
    <t xml:space="preserve">Peroxiredoxin-4 </t>
  </si>
  <si>
    <t xml:space="preserve">PRDX4 </t>
  </si>
  <si>
    <t>PRDX4_HUMAN</t>
  </si>
  <si>
    <t>VVFELFSDVcPK</t>
  </si>
  <si>
    <t>Peptidyl-prolyl cis-trans isomerase G</t>
  </si>
  <si>
    <t>TYLLDGScMVEESGTLESQLEATK</t>
  </si>
  <si>
    <t xml:space="preserve">Isoform 3 of Spectrin alpha chain, non-erythrocytic 1 </t>
  </si>
  <si>
    <t xml:space="preserve">SPTAN1 - </t>
  </si>
  <si>
    <t>SPTN1_HUMAN</t>
  </si>
  <si>
    <t>cIALAQLLVEQNFPAIAIHR</t>
  </si>
  <si>
    <t>Q13838</t>
  </si>
  <si>
    <t xml:space="preserve">Spliceosome RNA helicase DDX39B </t>
  </si>
  <si>
    <t xml:space="preserve">DDX39B </t>
  </si>
  <si>
    <t>DX39B_HUMAN</t>
  </si>
  <si>
    <t>SIVQGcHNSAELIAEISTAcTYK</t>
  </si>
  <si>
    <t>C6(TMT6-); C20(TMT6-)</t>
  </si>
  <si>
    <t>Q13884</t>
  </si>
  <si>
    <t xml:space="preserve">Beta-1-syntrophin </t>
  </si>
  <si>
    <t xml:space="preserve">SNTB1 </t>
  </si>
  <si>
    <t>SNTB1_HUMAN</t>
  </si>
  <si>
    <t>TEVMALVPPADcR</t>
  </si>
  <si>
    <t>Q14353</t>
  </si>
  <si>
    <t xml:space="preserve">Guanidinoacetate N-methyltransferase </t>
  </si>
  <si>
    <t xml:space="preserve">GAMT </t>
  </si>
  <si>
    <t>GAMT_HUMAN</t>
  </si>
  <si>
    <t>cPSIAAAIAAVNALHGR</t>
  </si>
  <si>
    <t xml:space="preserve">Isoform 3 of RNA-binding protein 39 </t>
  </si>
  <si>
    <t xml:space="preserve">RBM39 - </t>
  </si>
  <si>
    <t>RBM39_HUMAN</t>
  </si>
  <si>
    <t>TcPFFFPFDTR</t>
  </si>
  <si>
    <t>E3 ubiquitin-protein ligase TRIP12</t>
  </si>
  <si>
    <t>LFSVPDFVGDAcK</t>
  </si>
  <si>
    <t>Q14764</t>
  </si>
  <si>
    <t xml:space="preserve">Major vault protein </t>
  </si>
  <si>
    <t xml:space="preserve">MVP </t>
  </si>
  <si>
    <t>MVP_HUMAN</t>
  </si>
  <si>
    <t>NYAEYQVcLAAVGLVGDLcR</t>
  </si>
  <si>
    <t>C8(TMT6-); C19(TMT6-)</t>
  </si>
  <si>
    <t>Q14974</t>
  </si>
  <si>
    <t xml:space="preserve">Importin subunit beta-1 </t>
  </si>
  <si>
    <t xml:space="preserve">KPNB1 </t>
  </si>
  <si>
    <t>IMB1_HUMAN</t>
  </si>
  <si>
    <t>cYGLHAFIVPIR</t>
  </si>
  <si>
    <t>Peroxisomal acyl-coenzyme A oxidase 1</t>
  </si>
  <si>
    <t>cLIFPLIVTGQR</t>
  </si>
  <si>
    <t>Mitochondrial inner membrane protein OXA1L</t>
  </si>
  <si>
    <t>EDcPGLNYAALVSGAGPSQAALWAK</t>
  </si>
  <si>
    <t>GPAHcLLLGER</t>
  </si>
  <si>
    <t>TLGEcGFTSQTARPQAPATVGLAFR</t>
  </si>
  <si>
    <t>Q15370</t>
  </si>
  <si>
    <t xml:space="preserve">Transcription elongation factor B polypeptide 2 </t>
  </si>
  <si>
    <t xml:space="preserve">TCEB2 </t>
  </si>
  <si>
    <t>ELOB_HUMAN</t>
  </si>
  <si>
    <t>THNSSLEYNIFEGMEcR</t>
  </si>
  <si>
    <t xml:space="preserve">Isoform 2 of Dihydropyrimidinase-related protein 2 </t>
  </si>
  <si>
    <t xml:space="preserve">DPYSL2 - </t>
  </si>
  <si>
    <t>DPYL2_HUMAN</t>
  </si>
  <si>
    <t>cDYENVPTTVFTPLEYGAcGLSEEK</t>
  </si>
  <si>
    <t>C1(TMT6-); C19(TMT6-)</t>
  </si>
  <si>
    <t xml:space="preserve">Isoform 5 of Thioredoxin reductase 1, cytoplasmic </t>
  </si>
  <si>
    <t xml:space="preserve">TXNRD1 - </t>
  </si>
  <si>
    <t>TRXR1_HUMAN</t>
  </si>
  <si>
    <t>VcSTLLGLEEHLNALDR</t>
  </si>
  <si>
    <t>Q3LXA3</t>
  </si>
  <si>
    <t xml:space="preserve">Bifunctional ATP-dependent dihydroxyacetone kinase/FAD-AMP lyase (cyclizing) </t>
  </si>
  <si>
    <t xml:space="preserve">DAK </t>
  </si>
  <si>
    <t>DHAK_HUMAN</t>
  </si>
  <si>
    <t>TFVDFFSQcLHEEYR</t>
  </si>
  <si>
    <t>HcPYLDTINR</t>
  </si>
  <si>
    <t>U4/U6.U5 tri-snRNP-associated protein 2</t>
  </si>
  <si>
    <t>TAFLAEDFNPEEINLDcTNPR</t>
  </si>
  <si>
    <t>C17(TMT6-)</t>
  </si>
  <si>
    <t>Q5HYI8</t>
  </si>
  <si>
    <t xml:space="preserve">Rab-like protein 3 </t>
  </si>
  <si>
    <t xml:space="preserve">RABL3 </t>
  </si>
  <si>
    <t>RABL3_HUMAN</t>
  </si>
  <si>
    <t>cLLHIVR</t>
  </si>
  <si>
    <t>Q5JTH9</t>
  </si>
  <si>
    <t xml:space="preserve">RRP12-like protein </t>
  </si>
  <si>
    <t xml:space="preserve">RRP12 </t>
  </si>
  <si>
    <t>RRP12_HUMAN</t>
  </si>
  <si>
    <t>TcATVTIGGINIAEALVSK</t>
  </si>
  <si>
    <t>cVIcGGPGVSDAYYcK</t>
  </si>
  <si>
    <t>C1(TMT6-); C4(TMT6-); C15(TMT6-)</t>
  </si>
  <si>
    <t>Q7RTV0</t>
  </si>
  <si>
    <t xml:space="preserve">PHD finger-like domain-containing protein 5A </t>
  </si>
  <si>
    <t xml:space="preserve">PHF5A </t>
  </si>
  <si>
    <t>PHF5A_HUMAN</t>
  </si>
  <si>
    <t>TVPFLPLLGGcIDDTILSR</t>
  </si>
  <si>
    <t>Q7Z7H8</t>
  </si>
  <si>
    <t xml:space="preserve">39S ribosomal protein L10, mitochondrial </t>
  </si>
  <si>
    <t xml:space="preserve">MRPL10 </t>
  </si>
  <si>
    <t>RM10_HUMAN</t>
  </si>
  <si>
    <t>SLSALIGQcIHIER</t>
  </si>
  <si>
    <t>Q86TG7</t>
  </si>
  <si>
    <t xml:space="preserve">Retrotransposon-derived protein PEG10 </t>
  </si>
  <si>
    <t xml:space="preserve">PEG10 </t>
  </si>
  <si>
    <t>PEG10_HUMAN</t>
  </si>
  <si>
    <t>EYcIQAFESFVR</t>
  </si>
  <si>
    <t>Q86VP6</t>
  </si>
  <si>
    <t xml:space="preserve">Cullin-associated NEDD8-dissociated protein 1 </t>
  </si>
  <si>
    <t xml:space="preserve">CAND1 </t>
  </si>
  <si>
    <t>CAND1_HUMAN</t>
  </si>
  <si>
    <t>TLFQAcTDEEAAVVQScTR</t>
  </si>
  <si>
    <t>C6(TMT6-); C17(TMT6-)</t>
  </si>
  <si>
    <t>HEAT repeat-containing protein 2</t>
  </si>
  <si>
    <t>cLQLGSPGPGPVAAGPGPASVSGLAAGSGR</t>
  </si>
  <si>
    <t>Q8IYS2</t>
  </si>
  <si>
    <t xml:space="preserve">Uncharacterized protein KIAA2013 </t>
  </si>
  <si>
    <t xml:space="preserve">KIAA2013 </t>
  </si>
  <si>
    <t>K2013_HUMAN</t>
  </si>
  <si>
    <t>LLGHWEEAAHDLALAcK</t>
  </si>
  <si>
    <t>Q8IZP2</t>
  </si>
  <si>
    <t>Putative protein FAM10A4</t>
  </si>
  <si>
    <t>TTSDLFLEVTSATSLQIcK</t>
  </si>
  <si>
    <t>Q8N1G4</t>
  </si>
  <si>
    <t xml:space="preserve">Leucine-rich repeat-containing protein 47 </t>
  </si>
  <si>
    <t xml:space="preserve">LRRC47 </t>
  </si>
  <si>
    <t>LRC47_HUMAN</t>
  </si>
  <si>
    <t>TTcLcPNFVNTGFIK</t>
  </si>
  <si>
    <t>C3(TMT6-); C5(TMT6-)</t>
  </si>
  <si>
    <t>RPNKPLFTALVTQcQK</t>
  </si>
  <si>
    <t xml:space="preserve">Isoform 2 of NAD(P)H-hydrate epimerase </t>
  </si>
  <si>
    <t xml:space="preserve">APOA1BP - </t>
  </si>
  <si>
    <t>NNRE_HUMAN</t>
  </si>
  <si>
    <t>FIQQTYPSGGEEQAQYcR</t>
  </si>
  <si>
    <t>Q8WUM4</t>
  </si>
  <si>
    <t xml:space="preserve">Programmed cell death 6-interacting protein </t>
  </si>
  <si>
    <t xml:space="preserve">PDCD6IP </t>
  </si>
  <si>
    <t>PDC6I_HUMAN</t>
  </si>
  <si>
    <t>TLSGLLEWEcK</t>
  </si>
  <si>
    <t>Heterogeneous nuclear ribonucleoprotein L-like</t>
  </si>
  <si>
    <t>SVLDAAQIVGLNcLR</t>
  </si>
  <si>
    <t xml:space="preserve">Isoform Beta of Heat shock protein 105 kDa </t>
  </si>
  <si>
    <t xml:space="preserve">HSPH1 - </t>
  </si>
  <si>
    <t>HS105_HUMAN</t>
  </si>
  <si>
    <t>FTPYVGPIIPcILK</t>
  </si>
  <si>
    <t>Q92616</t>
  </si>
  <si>
    <t xml:space="preserve">Translational activator GCN1 </t>
  </si>
  <si>
    <t xml:space="preserve">GCN1L1 </t>
  </si>
  <si>
    <t>GCN1L_HUMAN</t>
  </si>
  <si>
    <t>SIYVGNVDYGATAEELEAHFHGcGSVNR</t>
  </si>
  <si>
    <t>Bcl-2-like protein 2</t>
  </si>
  <si>
    <t>HTWSNNLAVLEcLQDVR</t>
  </si>
  <si>
    <t>Q92896</t>
  </si>
  <si>
    <t xml:space="preserve">Golgi apparatus protein 1 </t>
  </si>
  <si>
    <t xml:space="preserve">GLG1 </t>
  </si>
  <si>
    <t>GSLG1_HUMAN</t>
  </si>
  <si>
    <t>NFcSAVQYGNAQIIEcLK</t>
  </si>
  <si>
    <t>TQDQDENVALEAcEFWLTLAEQPIcK</t>
  </si>
  <si>
    <t>C13(TMT6-); C25(TMT6-)</t>
  </si>
  <si>
    <t xml:space="preserve">Isoform 2 of Transportin-1 </t>
  </si>
  <si>
    <t xml:space="preserve">TNPO1 - </t>
  </si>
  <si>
    <t>TNPO1_HUMAN</t>
  </si>
  <si>
    <t>SLNYcGHIYTPIScK</t>
  </si>
  <si>
    <t>C5(TMT6-); C14(TMT6-)</t>
  </si>
  <si>
    <t xml:space="preserve">Isoform 3 of Ubiquitin carboxyl-terminal hydrolase 7 </t>
  </si>
  <si>
    <t xml:space="preserve">USP7 - </t>
  </si>
  <si>
    <t>UBP7_HUMAN</t>
  </si>
  <si>
    <t>GLQVHVVVDAcSSR</t>
  </si>
  <si>
    <t>Q96AB3</t>
  </si>
  <si>
    <t xml:space="preserve">Isochorismatase domain-containing protein 2, mitochondrial </t>
  </si>
  <si>
    <t xml:space="preserve">ISOC2 </t>
  </si>
  <si>
    <t>ISOC2_HUMAN</t>
  </si>
  <si>
    <t>HIVVScAAGVTISSVEK</t>
  </si>
  <si>
    <t>Q96C36</t>
  </si>
  <si>
    <t xml:space="preserve">Pyrroline-5-carboxylate reductase 2 </t>
  </si>
  <si>
    <t xml:space="preserve">PYCR2 </t>
  </si>
  <si>
    <t>P5CR2_HUMAN</t>
  </si>
  <si>
    <t>LLQFQDLTGIESMDQcR</t>
  </si>
  <si>
    <t>Q96CS3</t>
  </si>
  <si>
    <t xml:space="preserve">FAS-associated factor 2 </t>
  </si>
  <si>
    <t xml:space="preserve">FAF2 </t>
  </si>
  <si>
    <t>FAF2_HUMAN</t>
  </si>
  <si>
    <t>QIVLTGILEQVVNcR</t>
  </si>
  <si>
    <t>Q96QK1</t>
  </si>
  <si>
    <t xml:space="preserve">Vacuolar protein sorting-associated protein 35 </t>
  </si>
  <si>
    <t xml:space="preserve">VPS35 </t>
  </si>
  <si>
    <t>VPS35_HUMAN</t>
  </si>
  <si>
    <t>SLcLGPALIHTAK</t>
  </si>
  <si>
    <t xml:space="preserve">Isoform 5 of Succinate dehydrogenase cytochrome b560 subunit, mitochondrial </t>
  </si>
  <si>
    <t xml:space="preserve">SDHC - </t>
  </si>
  <si>
    <t>C560_HUMAN</t>
  </si>
  <si>
    <t>VcNFLASQVPFPSR</t>
  </si>
  <si>
    <t>VVNSETPVVVDFHAQWcGPcK</t>
  </si>
  <si>
    <t>C17(TMT6-); C20(TMT6-)</t>
  </si>
  <si>
    <t>Q99757</t>
  </si>
  <si>
    <t xml:space="preserve">Thioredoxin, mitochondrial </t>
  </si>
  <si>
    <t xml:space="preserve">TXN2 </t>
  </si>
  <si>
    <t>THIOM_HUMAN</t>
  </si>
  <si>
    <t>SDPLcVLLQDVGGGSWAELGR</t>
  </si>
  <si>
    <t>Q99829</t>
  </si>
  <si>
    <t xml:space="preserve">Copine-1 </t>
  </si>
  <si>
    <t xml:space="preserve">CPNE1 </t>
  </si>
  <si>
    <t>CPNE1_HUMAN</t>
  </si>
  <si>
    <t>AIPLVLVSGNHDIGNTPTAETVEEFcR</t>
  </si>
  <si>
    <t>Q9BRF8</t>
  </si>
  <si>
    <t xml:space="preserve">Calcineurin-like phosphoesterase domain-containing protein 1 </t>
  </si>
  <si>
    <t xml:space="preserve">CPPED1 </t>
  </si>
  <si>
    <t>CPPED_HUMAN</t>
  </si>
  <si>
    <t>NYSWMDIITIcK</t>
  </si>
  <si>
    <t>Q9BV57</t>
  </si>
  <si>
    <t xml:space="preserve">1,2-dihydroxy-3-keto-5-methylthiopentene dioxygenase </t>
  </si>
  <si>
    <t xml:space="preserve">ADI1 </t>
  </si>
  <si>
    <t>MTND_HUMAN</t>
  </si>
  <si>
    <t>NYSWmDIITIcK</t>
  </si>
  <si>
    <t>M5(Oxidation); C11(TMT6-)</t>
  </si>
  <si>
    <t>IIcSAGLSLLAEER</t>
  </si>
  <si>
    <t>Q9BV86</t>
  </si>
  <si>
    <t xml:space="preserve">N-terminal Xaa-Pro-Lys N-methyltransferase 1 </t>
  </si>
  <si>
    <t xml:space="preserve">NTMT1 </t>
  </si>
  <si>
    <t>NTM1A_HUMAN</t>
  </si>
  <si>
    <t>GcQDFGWDPcFQPDGYEQTYAEMPK</t>
  </si>
  <si>
    <t>Q9BY32</t>
  </si>
  <si>
    <t xml:space="preserve">Inosine triphosphate pyrophosphatase </t>
  </si>
  <si>
    <t xml:space="preserve">ITPA </t>
  </si>
  <si>
    <t>ITPA_HUMAN</t>
  </si>
  <si>
    <t>IVSVGDDQEIHIYDcPI</t>
  </si>
  <si>
    <t>Q9GZS3</t>
  </si>
  <si>
    <t xml:space="preserve">WD repeat-containing protein 61 </t>
  </si>
  <si>
    <t xml:space="preserve">WDR61 </t>
  </si>
  <si>
    <t>WDR61_HUMAN</t>
  </si>
  <si>
    <t>DLLLTcAQDR</t>
  </si>
  <si>
    <t>TTNEVVLAVEFHPTDANTIITcGK</t>
  </si>
  <si>
    <t>FGSGPcK</t>
  </si>
  <si>
    <t>Q9HDC9</t>
  </si>
  <si>
    <t xml:space="preserve">Adipocyte plasma membrane-associated protein </t>
  </si>
  <si>
    <t xml:space="preserve">APMAP </t>
  </si>
  <si>
    <t>APMAP_HUMAN</t>
  </si>
  <si>
    <t>LYYFQYPcYQEGLR</t>
  </si>
  <si>
    <t>Q9NRW3</t>
  </si>
  <si>
    <t xml:space="preserve">DNA dC-&gt;dU-editing enzyme APOBEC-3C </t>
  </si>
  <si>
    <t xml:space="preserve">APOBEC3C </t>
  </si>
  <si>
    <t>ABC3C_HUMAN</t>
  </si>
  <si>
    <t>YDLLcLEGLVR</t>
  </si>
  <si>
    <t>Q9NSD9</t>
  </si>
  <si>
    <t xml:space="preserve">Phenylalanine--tRNA ligase beta subunit </t>
  </si>
  <si>
    <t xml:space="preserve">FARSB </t>
  </si>
  <si>
    <t>SYFB_HUMAN</t>
  </si>
  <si>
    <t>VFAEcNDESFWFR</t>
  </si>
  <si>
    <t>OCIA domain-containing protein 1</t>
  </si>
  <si>
    <t>TSIcFQYEVSAVHNLQPTQPSLIR</t>
  </si>
  <si>
    <t>Q9NYK5</t>
  </si>
  <si>
    <t xml:space="preserve">39S ribosomal protein L39, mitochondrial </t>
  </si>
  <si>
    <t xml:space="preserve">MRPL39 </t>
  </si>
  <si>
    <t>RM39_HUMAN</t>
  </si>
  <si>
    <t>cEELSGLHGQLQEAR</t>
  </si>
  <si>
    <t>Q9P2E9</t>
  </si>
  <si>
    <t>Ribosome-binding protein 1</t>
  </si>
  <si>
    <t>NFEATLGWLQEHAcSR</t>
  </si>
  <si>
    <t>Q9P2J5</t>
  </si>
  <si>
    <t xml:space="preserve">Leucine--tRNA ligase, cytoplasmic </t>
  </si>
  <si>
    <t xml:space="preserve">LARS </t>
  </si>
  <si>
    <t>SYLC_HUMAN</t>
  </si>
  <si>
    <t>YIGFETVNGDIFIcTQK</t>
  </si>
  <si>
    <t>cGLQFLGNIASR</t>
  </si>
  <si>
    <t>Ataxin-10</t>
  </si>
  <si>
    <t>cLIWGR</t>
  </si>
  <si>
    <t>Q9UBM7</t>
  </si>
  <si>
    <t xml:space="preserve">7-dehydrocholesterol reductase </t>
  </si>
  <si>
    <t xml:space="preserve">DHCR7 </t>
  </si>
  <si>
    <t>DHCR7_HUMAN</t>
  </si>
  <si>
    <t>DIPFSAIYFPcYAHVK</t>
  </si>
  <si>
    <t>Q9UJS0</t>
  </si>
  <si>
    <t xml:space="preserve">Calcium-binding mitochondrial carrier protein Aralar2 </t>
  </si>
  <si>
    <t xml:space="preserve">SLC25A13 </t>
  </si>
  <si>
    <t>CMC2_HUMAN</t>
  </si>
  <si>
    <t>ESLNASIVDAINQAADcWGIR</t>
  </si>
  <si>
    <t>Q9UJZ1</t>
  </si>
  <si>
    <t xml:space="preserve">Stomatin-like protein 2, mitochondrial </t>
  </si>
  <si>
    <t xml:space="preserve">STOML2 </t>
  </si>
  <si>
    <t>STML2_HUMAN</t>
  </si>
  <si>
    <t>YFASSFEWcR</t>
  </si>
  <si>
    <t>GIEELFLDLcK</t>
  </si>
  <si>
    <t>Q9UL25</t>
  </si>
  <si>
    <t xml:space="preserve">Ras-related protein Rab-21 </t>
  </si>
  <si>
    <t xml:space="preserve">RAB21 </t>
  </si>
  <si>
    <t>RAB21_HUMAN</t>
  </si>
  <si>
    <t>TYFAHDALQQcTVGDIVLLR</t>
  </si>
  <si>
    <t>Q9Y2R5</t>
  </si>
  <si>
    <t xml:space="preserve">28S ribosomal protein S17, mitochondrial </t>
  </si>
  <si>
    <t xml:space="preserve">MRPS17 </t>
  </si>
  <si>
    <t>RT17_HUMAN</t>
  </si>
  <si>
    <t>cTLEFQVITGGHYDVDcR</t>
  </si>
  <si>
    <t>C1(TMT6-); C17(TMT6-)</t>
  </si>
  <si>
    <t>LcQGLFFR</t>
  </si>
  <si>
    <t>Q9Y4L1</t>
  </si>
  <si>
    <t xml:space="preserve">Hypoxia up-regulated protein 1 </t>
  </si>
  <si>
    <t xml:space="preserve">HYOU1 </t>
  </si>
  <si>
    <t>HYOU1_HUMAN</t>
  </si>
  <si>
    <t>TKDDIIIcEIGDVFK</t>
  </si>
  <si>
    <t>Q9Y512</t>
  </si>
  <si>
    <t xml:space="preserve">Sorting and assembly machinery component 50 homolog </t>
  </si>
  <si>
    <t xml:space="preserve">SAMM50 </t>
  </si>
  <si>
    <t>SAM50_HUMAN</t>
  </si>
  <si>
    <t>THFFLNAGNLcNLNYGEGPK</t>
  </si>
  <si>
    <t>IGQNcSIGPNVSLGPGVVVEDGVcIR</t>
  </si>
  <si>
    <t>C5(TMT6-); C24(TMT6-)</t>
  </si>
  <si>
    <t>Q9Y5P6</t>
  </si>
  <si>
    <t xml:space="preserve">Mannose-1-phosphate guanyltransferase beta </t>
  </si>
  <si>
    <t xml:space="preserve">GMPPB </t>
  </si>
  <si>
    <t>GMPPB_HUMAN</t>
  </si>
  <si>
    <t>VGILDVDLcGPSIPR</t>
  </si>
  <si>
    <t>Q9Y5Y2</t>
  </si>
  <si>
    <t xml:space="preserve">Cytosolic Fe-S cluster assembly factor NUBP2 </t>
  </si>
  <si>
    <t xml:space="preserve">NUBP2 </t>
  </si>
  <si>
    <t>NUBP2_HUMAN</t>
  </si>
  <si>
    <t>SQTIYEIIDNSQGFYVcPVEPQNR</t>
  </si>
  <si>
    <t>VIFLQGGGcGQFSAVPLNLIGLK</t>
  </si>
  <si>
    <t>HPSAVTAcNLDLENLVTDSNR</t>
  </si>
  <si>
    <t>Q9Y678</t>
  </si>
  <si>
    <t xml:space="preserve">Coatomer subunit gamma-1 </t>
  </si>
  <si>
    <t xml:space="preserve">COPG1 </t>
  </si>
  <si>
    <t>COPG1_HUMAN</t>
  </si>
  <si>
    <t>Redox DB</t>
  </si>
  <si>
    <t>73, S-nitrosylation</t>
  </si>
  <si>
    <t>24, intramolecular disulfide &amp; S-glutathionylation; 59, intramolecular disulfide</t>
  </si>
  <si>
    <t>S-nitrosylation</t>
  </si>
  <si>
    <t>299, NA</t>
  </si>
  <si>
    <t>S-glutathionylation</t>
  </si>
  <si>
    <t>58, intramolecular disulfide; 112, S-glutathionylation &amp; sulfinic acid; 147, intramolecular disulfide</t>
  </si>
  <si>
    <t>377, NA</t>
  </si>
  <si>
    <t>119, S-nitrosylation; 389, S-nitrosylation</t>
  </si>
  <si>
    <t>53, intramolecular disulfide; 56, intramolecular disulfide; 312, NA</t>
  </si>
  <si>
    <t>108, sulfinic acid</t>
  </si>
  <si>
    <t>597, S-nitrosylation; 598, S-nitrosylation</t>
  </si>
  <si>
    <t>H2O2-sensitive</t>
  </si>
  <si>
    <t>H2O2-sensitive; S-glutathionylation</t>
  </si>
  <si>
    <t>32, intramolecular disulfide; 35, intramolecular disulfide; 62, intramolecular disulfide &amp; S-nitrosylation; 69, intramolecular disulfide &amp; S-nitrosylation; 73, S-glutathionylation &amp; S-nitrosylation</t>
  </si>
  <si>
    <t>H2O2-sensitive; S-glutathionylation; S-nitrosylation</t>
  </si>
  <si>
    <t>567, S-nitrosylation</t>
  </si>
  <si>
    <t>S-glutathionylation; S-nitrosylation</t>
  </si>
  <si>
    <t>138, S-nitrosylation</t>
  </si>
  <si>
    <t>81, intramolecular disulfide; 299, intramolecular disulfide &amp; sulfenic acid &amp; S-nitrosylation; 304, intramolecular disulfide</t>
  </si>
  <si>
    <t>674, S-glutathionylation</t>
  </si>
  <si>
    <t>119, S-glutathionylation; 145, S-glutathionylation; 207, S-glutathionylation; 223, S-glutathionylation; 238, intramolecular disulfide; 241, intramolecular disulfide</t>
  </si>
  <si>
    <t>230, intramolecular disulfide; 277, S-nitrosylation; 285, S-nitrosylation; 336, S-nitrosylation; 370, intramolecular disulfide &amp; S-nitrosylation; 371, intramolecular disulfide &amp; S-nitrosylation</t>
  </si>
  <si>
    <t>S-nitrosylation; S-glutathionylation</t>
  </si>
  <si>
    <t>13, intramolecular disulfide; 18, intramolecular disulfide</t>
  </si>
  <si>
    <t>108, sulfenic acid</t>
  </si>
  <si>
    <t>244, S-nitrosylation; 244, S-nitrosylation</t>
  </si>
  <si>
    <t>157, intramolecular disulfide; 203, intramolecular disulfide</t>
  </si>
  <si>
    <t>91, S-nitrosylation; 896, S-nitrosylation; 917, S-nitrosylation</t>
  </si>
  <si>
    <t>8, intramolecular disulfide; 23, intramolecular disulfide; 26, intramolecular disulfide; 79, intramolecular disulfide; 83, intramolecular disulfide</t>
  </si>
  <si>
    <t>21, S-nitrosylation; 91, S-nitrosylation; 264, S-nitrosylation</t>
  </si>
  <si>
    <t>245, S-nitrosylation</t>
  </si>
  <si>
    <t>dbSNO</t>
  </si>
  <si>
    <t>HFVLDEcDK</t>
  </si>
  <si>
    <t>O00148</t>
  </si>
  <si>
    <t>EEFASTcPDDEEIELAYEQVAK</t>
  </si>
  <si>
    <t>24, intramolecular disulfide &amp; S-glutathionylation. 59, intramolecular disulfide</t>
  </si>
  <si>
    <t>LHIVQVVcK</t>
  </si>
  <si>
    <t>FLDGNELTLADcNLLPK</t>
  </si>
  <si>
    <t>TGYAFVDcPDESWALK</t>
  </si>
  <si>
    <t>LALFNPDVcWDR</t>
  </si>
  <si>
    <t>O00483</t>
  </si>
  <si>
    <t>IDcFSEVPTSVFGEK</t>
  </si>
  <si>
    <t>LMcPQEIVDYIADK</t>
  </si>
  <si>
    <t>O14561</t>
  </si>
  <si>
    <t>HAAcPVLVGcK</t>
  </si>
  <si>
    <t>C4(TMT6-); C10(TMT6-)</t>
  </si>
  <si>
    <t>TTQIPQWcVEYMR</t>
  </si>
  <si>
    <t>O43143</t>
  </si>
  <si>
    <t>ALVDHENVIScPHLGASTK</t>
  </si>
  <si>
    <t>EELIAELQDcEGLIVR</t>
  </si>
  <si>
    <t>AcLISLGYDVENDR</t>
  </si>
  <si>
    <t>499; 793</t>
  </si>
  <si>
    <t>TGAESISLLELcR</t>
  </si>
  <si>
    <t>O60216</t>
  </si>
  <si>
    <t>TALLDIScVK</t>
  </si>
  <si>
    <t>TcGLINSVK</t>
  </si>
  <si>
    <t>ASVGFGGScFQK</t>
  </si>
  <si>
    <t>AVQALcAVYEHWVPR</t>
  </si>
  <si>
    <t>TPAILEASAGAIQNLcAGR</t>
  </si>
  <si>
    <t>HIAVFPcK</t>
  </si>
  <si>
    <t>O60841</t>
  </si>
  <si>
    <t>TNMLLQLDGSTPIcEDIGR</t>
  </si>
  <si>
    <t>O75439</t>
  </si>
  <si>
    <t>LHAVNAEEcNVLQGR</t>
  </si>
  <si>
    <t>TIcAEFAILR</t>
  </si>
  <si>
    <t>O75643</t>
  </si>
  <si>
    <t>DLAAcIK</t>
  </si>
  <si>
    <t>O75874</t>
  </si>
  <si>
    <t>SEGGFIWAcK</t>
  </si>
  <si>
    <t>EAIIcK</t>
  </si>
  <si>
    <t>ScAEWVSLSK</t>
  </si>
  <si>
    <t>AVDALLTHcK</t>
  </si>
  <si>
    <t>O76021</t>
  </si>
  <si>
    <t>SFcSMAGPNLIAIGSSESAQK</t>
  </si>
  <si>
    <t>222; 274</t>
  </si>
  <si>
    <t>YEQAIQcYTEAISLcPTEK</t>
  </si>
  <si>
    <t>C7(TMT6-); C15(TMT6-)</t>
  </si>
  <si>
    <t>O94826</t>
  </si>
  <si>
    <t>SDQLQQAVQSQGFINYcQK</t>
  </si>
  <si>
    <t>TQPPEDIScIAWNR</t>
  </si>
  <si>
    <t>YIcPHAPR</t>
  </si>
  <si>
    <t>O95372</t>
  </si>
  <si>
    <t>LLLcGGAPLSATTQR</t>
  </si>
  <si>
    <t>450; 561; 573</t>
  </si>
  <si>
    <t>SVNSLDGLASVLYPGcDTLDK</t>
  </si>
  <si>
    <t>TQAALVLDcLETR</t>
  </si>
  <si>
    <t>O95954</t>
  </si>
  <si>
    <t>TVYTFVGPPEcVVEGALNAAR</t>
  </si>
  <si>
    <t>LYSNAYLNDLAGcIK</t>
  </si>
  <si>
    <t>AKPYEGSILEADcDILIPAASEK</t>
  </si>
  <si>
    <t>cIAVGESDGSIWNPDGIDPK</t>
  </si>
  <si>
    <t>cAVVDVPFGGAK</t>
  </si>
  <si>
    <t>LAcGVIGIAQ</t>
  </si>
  <si>
    <t>TcGFDFTGAVEDISK</t>
  </si>
  <si>
    <t>EYLPIGGLAEFcK</t>
  </si>
  <si>
    <t>VGAFTMVcK</t>
  </si>
  <si>
    <t>TGQATVASGIPAGWmGLDcGPESSK</t>
  </si>
  <si>
    <t>M15(Oxidation); C19(TMT6-)</t>
  </si>
  <si>
    <t>P00558</t>
  </si>
  <si>
    <t>50; 99; 108</t>
  </si>
  <si>
    <t>AcANPAAGSVILLENLR</t>
  </si>
  <si>
    <t>TGQATVASGIPAGWMGLDcGPESSK</t>
  </si>
  <si>
    <t>HQDFNSAVQLVENFcR</t>
  </si>
  <si>
    <t>P00734</t>
  </si>
  <si>
    <t>GEcVPGEQEPEPILIPR</t>
  </si>
  <si>
    <t>P02760</t>
  </si>
  <si>
    <t>TVVQPSVGAAAGPVVPPcPGR</t>
  </si>
  <si>
    <t>P02765</t>
  </si>
  <si>
    <t>cFQTENPLEcQDK</t>
  </si>
  <si>
    <t>cDEWSVNSVGK</t>
  </si>
  <si>
    <t>SVIPSDGPSVAcVK</t>
  </si>
  <si>
    <t>FDEFFSEGcAPGSK</t>
  </si>
  <si>
    <t>DYELLcLDGTR</t>
  </si>
  <si>
    <t>DcHLAQVPSHTVVAR</t>
  </si>
  <si>
    <t>cSTSSLLEAcTFR</t>
  </si>
  <si>
    <t>ALANSLAcQGK</t>
  </si>
  <si>
    <t>P04075</t>
  </si>
  <si>
    <t>73; 240; 339</t>
  </si>
  <si>
    <t>VNPcIGGVILFHETLYQK</t>
  </si>
  <si>
    <t>IISNAScTTNcLAPLAK</t>
  </si>
  <si>
    <t>C7(TMT6-); C11(Carbamidomethyl)</t>
  </si>
  <si>
    <t>P04406</t>
  </si>
  <si>
    <t>152, sulfenic acid &amp; S-nitrosylation; 156, S-nitrosylation</t>
  </si>
  <si>
    <t>152; 247</t>
  </si>
  <si>
    <t>VPTANVSVVDLTcR</t>
  </si>
  <si>
    <t>VAcITEQVLTLVNK</t>
  </si>
  <si>
    <t>P04843</t>
  </si>
  <si>
    <t>LIIVEGcQR</t>
  </si>
  <si>
    <t>YNPNVLPVQcTGK</t>
  </si>
  <si>
    <t>TFPTVNPSTGEVIcQVAEGDKEDVDK</t>
  </si>
  <si>
    <t>P05091</t>
  </si>
  <si>
    <t>318, intramolecular disulfide; 320, intramolecular disulfide</t>
  </si>
  <si>
    <t>TFPTVNPSTGEVIcQVAEGDK</t>
  </si>
  <si>
    <t>LLcGGGIAADR</t>
  </si>
  <si>
    <t>GTDIMYTGTLDcWR</t>
  </si>
  <si>
    <t>AGAIAPcEVTVPAQNTGLGPEK</t>
  </si>
  <si>
    <t>cFIVGADNVGSK</t>
  </si>
  <si>
    <t>ScYWFSR</t>
  </si>
  <si>
    <t>C2(TMT6-); C3(Carbamidomethyl)</t>
  </si>
  <si>
    <t>HEELMLGDPcLK</t>
  </si>
  <si>
    <t>92; 105; 856</t>
  </si>
  <si>
    <t>IcEPGYSPTYK</t>
  </si>
  <si>
    <t>LLGDASVSFTENcVVGIQANTER</t>
  </si>
  <si>
    <t>ALLLLcGEDD</t>
  </si>
  <si>
    <t>P08758</t>
  </si>
  <si>
    <t>YVDIAIPcNNK</t>
  </si>
  <si>
    <t>P08865</t>
  </si>
  <si>
    <t>GAGTDEGcLIEILASR</t>
  </si>
  <si>
    <t>P09525</t>
  </si>
  <si>
    <t>VLLVLcGGDD</t>
  </si>
  <si>
    <t>VcHAHPTLSEAFR</t>
  </si>
  <si>
    <t>P09622</t>
  </si>
  <si>
    <t>SHFEQWGTLTDcVVMR</t>
  </si>
  <si>
    <t>SHFEQWGTLTDcVVmR</t>
  </si>
  <si>
    <t>C12(TMT6-); M15(Oxidation)</t>
  </si>
  <si>
    <t>AAcAQLNDFLQEYGTQGcQV</t>
  </si>
  <si>
    <t>C3(TMT6-); C18(TMT6-)</t>
  </si>
  <si>
    <t>cmPTFQFFK</t>
  </si>
  <si>
    <t>C1(TMT6-); M2(Oxidation)</t>
  </si>
  <si>
    <t>VFANPEDcVAFGK</t>
  </si>
  <si>
    <t>P10620</t>
  </si>
  <si>
    <t>QcEEFIYGGcEGNQNR</t>
  </si>
  <si>
    <t>YGGcLGNmNNFETLEEcK</t>
  </si>
  <si>
    <t>C4(TMT6-); M8(Oxidation); C17(TMT6-)</t>
  </si>
  <si>
    <t>VFEHDSVELNcK</t>
  </si>
  <si>
    <t>176; 181</t>
  </si>
  <si>
    <t>cEFQDAYVLLSEK</t>
  </si>
  <si>
    <t>P10809</t>
  </si>
  <si>
    <t>447, S-glutathionylation</t>
  </si>
  <si>
    <t>237; 442; 447</t>
  </si>
  <si>
    <t>cIPALDSLTPANEDQK</t>
  </si>
  <si>
    <t>AAVEEGIVLGGGcALLR</t>
  </si>
  <si>
    <t>VcNPIITK</t>
  </si>
  <si>
    <t>574; 603</t>
  </si>
  <si>
    <t>TcAYTNHTVLPEALER</t>
  </si>
  <si>
    <t>cISEVQANNVVLGQYVGNPDGEGEATK</t>
  </si>
  <si>
    <t>TQYAcPPFDLTEcSFK</t>
  </si>
  <si>
    <t>C5(TMT6-); C13(TMT6-)</t>
  </si>
  <si>
    <t>VcLLGcGISTGYGAAVNTAK</t>
  </si>
  <si>
    <t>cAGNEDIITLR</t>
  </si>
  <si>
    <t>P12004</t>
  </si>
  <si>
    <t>81; 162</t>
  </si>
  <si>
    <t>DLSHIGDAVVIScAK</t>
  </si>
  <si>
    <t>LMDLDVEQLGIPEQEYScVVK</t>
  </si>
  <si>
    <t>HGFcGIPITDTGR</t>
  </si>
  <si>
    <t>P12268</t>
  </si>
  <si>
    <t>TFcQLILDPIFK</t>
  </si>
  <si>
    <t>41; 67; 290; 369; 567; 591; 651; 728</t>
  </si>
  <si>
    <t>IWcFGPDGTGPNILTDITK</t>
  </si>
  <si>
    <t>STLTDSLVcK</t>
  </si>
  <si>
    <t>cELLYEGPPDDEAAMGIK</t>
  </si>
  <si>
    <t>YVEPIEDVPcGNIVGLVGVDQFLVK</t>
  </si>
  <si>
    <t>HAAcPVLVGNK</t>
  </si>
  <si>
    <t>EIADGLcLEVEGK</t>
  </si>
  <si>
    <t>P13693</t>
  </si>
  <si>
    <t>TIYAGNALcTVK</t>
  </si>
  <si>
    <t>LLcGLLAER</t>
  </si>
  <si>
    <t>P14174</t>
  </si>
  <si>
    <t>HIDcAAIYGNEPEIGEALK</t>
  </si>
  <si>
    <t>P14550</t>
  </si>
  <si>
    <t>NTGIIcTIGPASR</t>
  </si>
  <si>
    <t>152; 423; 424; 474</t>
  </si>
  <si>
    <t>GIFPVLcK</t>
  </si>
  <si>
    <t>cDENILWLDYK</t>
  </si>
  <si>
    <t>VYQSLcPTSWVTDWDEQR</t>
  </si>
  <si>
    <t>QPAIMPGQSYGLEDGScSYK</t>
  </si>
  <si>
    <t>P14866</t>
  </si>
  <si>
    <t>260; 261; 452; 581</t>
  </si>
  <si>
    <t>ASLNGADIYSGccTLK</t>
  </si>
  <si>
    <t>C12(TMT6-); C13(TMT6-)</t>
  </si>
  <si>
    <t>QcFLVLR</t>
  </si>
  <si>
    <t>cGSVLVR</t>
  </si>
  <si>
    <t>GcTATLGNFAK</t>
  </si>
  <si>
    <t>SLPSVETLGcTSVIcSDK</t>
  </si>
  <si>
    <t>C10(TMT6-); C15(TMT6-)</t>
  </si>
  <si>
    <t>TGTLTTNQMSVcR</t>
  </si>
  <si>
    <t>cLALATHDNPLR</t>
  </si>
  <si>
    <t>TDDcHPWVLPVVK</t>
  </si>
  <si>
    <t>P17174</t>
  </si>
  <si>
    <t>cPVDLSTATcEK</t>
  </si>
  <si>
    <t>ELAQQVQQVAAEYcR</t>
  </si>
  <si>
    <t>P17844</t>
  </si>
  <si>
    <t>200; 234</t>
  </si>
  <si>
    <t>LIDFLEcGK</t>
  </si>
  <si>
    <t>VLcELADLQDK</t>
  </si>
  <si>
    <t>76; 147; 236; 357; 397</t>
  </si>
  <si>
    <t>NIcFTVWDVGGQDR</t>
  </si>
  <si>
    <t>P18085</t>
  </si>
  <si>
    <t>YADLTEDQLPScESLK</t>
  </si>
  <si>
    <t>P18669</t>
  </si>
  <si>
    <t>NAFAcFDEEATGTIQEDYLR</t>
  </si>
  <si>
    <t>P19105</t>
  </si>
  <si>
    <t>TYGNVLVLDGVIQcTER</t>
  </si>
  <si>
    <t>P19623</t>
  </si>
  <si>
    <t>TSFVNFTDIcK</t>
  </si>
  <si>
    <t>P20042</t>
  </si>
  <si>
    <t>IAAYLQSDQFcK</t>
  </si>
  <si>
    <t>P21266</t>
  </si>
  <si>
    <t>39; 208</t>
  </si>
  <si>
    <t>IPIFSAAGLPHNEIAAQIcR</t>
  </si>
  <si>
    <t>P21281</t>
  </si>
  <si>
    <t>TVYFAEEVQcEGNSFHK</t>
  </si>
  <si>
    <t>THEAEIVEGENHTYcIR</t>
  </si>
  <si>
    <t>444; 717; 810; 1260; 2543</t>
  </si>
  <si>
    <t>TIVYLDGSSQScR</t>
  </si>
  <si>
    <t>EHINLGcDMDFDIAGPSIR</t>
  </si>
  <si>
    <t>P21796</t>
  </si>
  <si>
    <t>YQIDPDAcFSAK</t>
  </si>
  <si>
    <t>TIIPWDVDTIcK</t>
  </si>
  <si>
    <t>P21953</t>
  </si>
  <si>
    <t>LITIEINPDcAAITQR</t>
  </si>
  <si>
    <t>SAGVQcFGPTAEAAQLESSK</t>
  </si>
  <si>
    <t>P22102</t>
  </si>
  <si>
    <t>ISNTAISISDHTALAQFcK</t>
  </si>
  <si>
    <t>DNPGVVTcLDEAR</t>
  </si>
  <si>
    <t>234; 632</t>
  </si>
  <si>
    <t>cAFWGNVEVGR</t>
  </si>
  <si>
    <t>NALANPLYcPDYR</t>
  </si>
  <si>
    <t>DVIIADcGK</t>
  </si>
  <si>
    <t>P23284</t>
  </si>
  <si>
    <t>202, S-nitrosylation</t>
  </si>
  <si>
    <t>AcYGVLR</t>
  </si>
  <si>
    <t>GLcAIAQAESLR</t>
  </si>
  <si>
    <t>ScYEDGWLIK</t>
  </si>
  <si>
    <t>P23434</t>
  </si>
  <si>
    <t>HELQANcYEEVK</t>
  </si>
  <si>
    <t>P23528</t>
  </si>
  <si>
    <t>ENFSLDWcK</t>
  </si>
  <si>
    <t>P23919</t>
  </si>
  <si>
    <t>SAGGIGVAVScIR</t>
  </si>
  <si>
    <t>P23921</t>
  </si>
  <si>
    <t>TVLIAcNVK</t>
  </si>
  <si>
    <t>P25205</t>
  </si>
  <si>
    <t>LGEWVGLcK</t>
  </si>
  <si>
    <t>KLGEWVGLcK</t>
  </si>
  <si>
    <t>LYcIYVAIGQK</t>
  </si>
  <si>
    <t>P25705</t>
  </si>
  <si>
    <t>294, S-glutathionylation</t>
  </si>
  <si>
    <t>SIcTTVLELLDK</t>
  </si>
  <si>
    <t>P27348</t>
  </si>
  <si>
    <t>25, S-nitrosylation</t>
  </si>
  <si>
    <t>25; 94; 134</t>
  </si>
  <si>
    <t>YLAEVAcGDDR</t>
  </si>
  <si>
    <t>IcSWNVDGLR</t>
  </si>
  <si>
    <t>P27695</t>
  </si>
  <si>
    <t>65, intramolecular disulfide &amp; S-nitrosylation; 93, intramolecular disulfide &amp; S-nitrosylation; 99, intramolecular disulfide &amp; S-glutathionylation; 138, intramolecular disulfide; 310, S-nitrosylation</t>
  </si>
  <si>
    <t>65; 93; 310</t>
  </si>
  <si>
    <t>ANcLVQTTEWSAcSK</t>
  </si>
  <si>
    <t>C3(TMT6-); C13(TMT6-)</t>
  </si>
  <si>
    <t>P29279</t>
  </si>
  <si>
    <t>GVLFGVPGAFTPGcSK</t>
  </si>
  <si>
    <t>100, sulfenic acid &amp; intramolecular disulfide; 204, intramolecular disulfide</t>
  </si>
  <si>
    <t>ALNALcDGLIDELNQALK</t>
  </si>
  <si>
    <t>P30084</t>
  </si>
  <si>
    <t>IcPVETLVEEAIQcAEK</t>
  </si>
  <si>
    <t>C2(TMT6-); C14(TMT6-)</t>
  </si>
  <si>
    <t>cDEPILSNR</t>
  </si>
  <si>
    <t>P30086</t>
  </si>
  <si>
    <t>AAFGLSEAGFNTAcVTK</t>
  </si>
  <si>
    <t>P31040</t>
  </si>
  <si>
    <t>89, S-glutathionylation</t>
  </si>
  <si>
    <t>TYFScTSAHTSTGDGTAMITR</t>
  </si>
  <si>
    <t>TLNEADcATVPPAIR</t>
  </si>
  <si>
    <t>TYFScTSAHTSTGDGTAmITR</t>
  </si>
  <si>
    <t>C5(TMT6-); M18(Oxidation)</t>
  </si>
  <si>
    <t>YIYDQcPAVAGYGPIEQLPDYNR</t>
  </si>
  <si>
    <t>P31930</t>
  </si>
  <si>
    <t>NALVSHLDGTTPVcEDIGR</t>
  </si>
  <si>
    <t>AVELLGDIVQNcSLEDSQIEK</t>
  </si>
  <si>
    <t>HLGGIPWTYAEDAVPTLTPcR</t>
  </si>
  <si>
    <t>DLNYcFSGMSDHR</t>
  </si>
  <si>
    <t>P31943</t>
  </si>
  <si>
    <t>34; 122; 267</t>
  </si>
  <si>
    <t>FFSDcK</t>
  </si>
  <si>
    <t>HIVVScAAGVTISSIEK</t>
  </si>
  <si>
    <t>TIcSHVQNMIK</t>
  </si>
  <si>
    <t>MRPGVAcSVSQAQK</t>
  </si>
  <si>
    <t>TDIQIALPSGcYGR</t>
  </si>
  <si>
    <t>AALEALGScLNNK</t>
  </si>
  <si>
    <t>GLELIASENFcSR</t>
  </si>
  <si>
    <t>NLALcPANHAPLR</t>
  </si>
  <si>
    <t>P35222</t>
  </si>
  <si>
    <t>213, S-nitrosylation</t>
  </si>
  <si>
    <t>TVVNISSLcALQPFK</t>
  </si>
  <si>
    <t>P35270</t>
  </si>
  <si>
    <t>SSEHINEGETAMLVcK</t>
  </si>
  <si>
    <t>cPNPTcENMNFSWR</t>
  </si>
  <si>
    <t>C1(TMT6-); C6(TMT6-)</t>
  </si>
  <si>
    <t>SIcEVLDLER</t>
  </si>
  <si>
    <t>FcIWTESAFR</t>
  </si>
  <si>
    <t>96; 208; 250</t>
  </si>
  <si>
    <t>GPcIIYNEDNGIIK</t>
  </si>
  <si>
    <t>RGPcIIYNEDNGIIK</t>
  </si>
  <si>
    <t>TIEEYAVcPDLK</t>
  </si>
  <si>
    <t>P36871</t>
  </si>
  <si>
    <t>YQTVIADIcR</t>
  </si>
  <si>
    <t>P37268</t>
  </si>
  <si>
    <t>cELSSSVQTDINLPYLTMDSSGPK</t>
  </si>
  <si>
    <t>487; 608</t>
  </si>
  <si>
    <t>cELSSSVQTDINLPYLTmDSSGPK</t>
  </si>
  <si>
    <t>C1(TMT6-); M18(Oxidation)</t>
  </si>
  <si>
    <t>VAcIGAWHPAR</t>
  </si>
  <si>
    <t>TVFAEHISDEcK</t>
  </si>
  <si>
    <t>cPNLTHLNLSGNK</t>
  </si>
  <si>
    <t>P39687</t>
  </si>
  <si>
    <t>cEGINISGNFYR</t>
  </si>
  <si>
    <t>P40429</t>
  </si>
  <si>
    <t>GcDVVVIPAGVPR</t>
  </si>
  <si>
    <t>212; 285</t>
  </si>
  <si>
    <t>TIIPLISQcTPK</t>
  </si>
  <si>
    <t>TGIEQGSDAGYLcESQK</t>
  </si>
  <si>
    <t>ScGSSTPDEFPTDIPGTK</t>
  </si>
  <si>
    <t>P41091</t>
  </si>
  <si>
    <t>VcMDFNIIR</t>
  </si>
  <si>
    <t>TYDAASYIcEAAFDEVK</t>
  </si>
  <si>
    <t>ScGSLLPELK</t>
  </si>
  <si>
    <t>IHDVLcK</t>
  </si>
  <si>
    <t>AILQENGcLSDSDMFSQAGLR</t>
  </si>
  <si>
    <t>TGYSFVNcK</t>
  </si>
  <si>
    <t>71; 240</t>
  </si>
  <si>
    <t>WcEYGLTFTEK</t>
  </si>
  <si>
    <t>47; 76</t>
  </si>
  <si>
    <t>ScSGVEFSTSGSSNTDTGK</t>
  </si>
  <si>
    <t>NcSSFLIK</t>
  </si>
  <si>
    <t>TIAEcLADELINAAK</t>
  </si>
  <si>
    <t>P46782</t>
  </si>
  <si>
    <t>155; 172</t>
  </si>
  <si>
    <t>VNQAIWLLcTGAR</t>
  </si>
  <si>
    <t>GEVPcTVTSASPLEEATLSELK</t>
  </si>
  <si>
    <t>P48047</t>
  </si>
  <si>
    <t>VLLAAAVcTK</t>
  </si>
  <si>
    <t>P48444</t>
  </si>
  <si>
    <t>SSGGFVWAcK</t>
  </si>
  <si>
    <t>P48735</t>
  </si>
  <si>
    <t>KPTDGASSSNcVTDISHLVR</t>
  </si>
  <si>
    <t>cVLLSNLSSTSHVPEVDPGSAELQK</t>
  </si>
  <si>
    <t>634; 642; 1118; 1127; 1471</t>
  </si>
  <si>
    <t>AINcATSGVVGLVNcLR</t>
  </si>
  <si>
    <t>C4(TMT6-); C15(TMT6-)</t>
  </si>
  <si>
    <t>LGMLSPEGTcK</t>
  </si>
  <si>
    <t>AALQEELQLcK</t>
  </si>
  <si>
    <t>cTVFHGAQVEDAFR</t>
  </si>
  <si>
    <t>TGGAYGEDLGADYNLSQVcDGK</t>
  </si>
  <si>
    <t>NLQDAMQVcR</t>
  </si>
  <si>
    <t>P49368</t>
  </si>
  <si>
    <t>173; 213</t>
  </si>
  <si>
    <t>IGDEYFTFITDcK</t>
  </si>
  <si>
    <t>IPGGIIEDScVLR</t>
  </si>
  <si>
    <t>ITcLcQVPQNAANR</t>
  </si>
  <si>
    <t>P49588</t>
  </si>
  <si>
    <t>TcFYAEQGGQIYDEGYLVK</t>
  </si>
  <si>
    <t>TIcAILENYQTEK</t>
  </si>
  <si>
    <t>cAADLGLNK</t>
  </si>
  <si>
    <t>P49773</t>
  </si>
  <si>
    <t>TYDATTHFETTcDDIK</t>
  </si>
  <si>
    <t>TDDYLDQPcYETINR</t>
  </si>
  <si>
    <t>cMQLTDFILK</t>
  </si>
  <si>
    <t>P50914</t>
  </si>
  <si>
    <t>42; 54</t>
  </si>
  <si>
    <t>EDIEFIcK</t>
  </si>
  <si>
    <t>295; 379; 410</t>
  </si>
  <si>
    <t>WVPETPVPGSDLQVcLPK</t>
  </si>
  <si>
    <t>P51654</t>
  </si>
  <si>
    <t>cALDFFR</t>
  </si>
  <si>
    <t>WGTLTDcVVmR</t>
  </si>
  <si>
    <t>AcQIFVR</t>
  </si>
  <si>
    <t>676, S-nitrosylation</t>
  </si>
  <si>
    <t>114; 676; 694</t>
  </si>
  <si>
    <t>TDcSPIQFESAWALTNIASGTSEQTK</t>
  </si>
  <si>
    <t>P52292</t>
  </si>
  <si>
    <t>NITWTLSNLcR</t>
  </si>
  <si>
    <t>GLPFGcTK</t>
  </si>
  <si>
    <t>P52597</t>
  </si>
  <si>
    <t>GAALITAVAcR</t>
  </si>
  <si>
    <t>FIcTTSAIQNR</t>
  </si>
  <si>
    <t>cIYNLLQSSSPAVK</t>
  </si>
  <si>
    <t>P53618</t>
  </si>
  <si>
    <t>QEIAEAQQLITIcR</t>
  </si>
  <si>
    <t>NcGcLGASPNLEQLQEENLK</t>
  </si>
  <si>
    <t>C2(TMT6-); C4(TMT6-)</t>
  </si>
  <si>
    <t>P54136</t>
  </si>
  <si>
    <t>YFGcELGAQTQFDVK</t>
  </si>
  <si>
    <t>P55010</t>
  </si>
  <si>
    <t>EAVcIVLSDDTcSDEK</t>
  </si>
  <si>
    <t>C4(TMT6-); C12(TMT6-)</t>
  </si>
  <si>
    <t>105; 535; 572</t>
  </si>
  <si>
    <t>MTNGFSGADLTEIcQR</t>
  </si>
  <si>
    <t>LGDVISIQPcPDVK</t>
  </si>
  <si>
    <t>GVLFYGPPGcGK</t>
  </si>
  <si>
    <t>EDEEESLNEVGYDDIGGcR</t>
  </si>
  <si>
    <t>LcYYIGATDDAATK</t>
  </si>
  <si>
    <t>P55145</t>
  </si>
  <si>
    <t>ILDDWGETcK</t>
  </si>
  <si>
    <t>SLIANLAAANcYK</t>
  </si>
  <si>
    <t>DVAWAPSIGLPTSTIAScSQDGR</t>
  </si>
  <si>
    <t>LLDLVQQScNYK</t>
  </si>
  <si>
    <t>P55769</t>
  </si>
  <si>
    <t>YWLEEAEcR</t>
  </si>
  <si>
    <t>NLFNVVDcK</t>
  </si>
  <si>
    <t>VAHALAEGLGVIAcIGEK</t>
  </si>
  <si>
    <t>DcGATWVVLGHSER</t>
  </si>
  <si>
    <t>IAVAAQNcYK</t>
  </si>
  <si>
    <t>IIYGGSVTGATcK</t>
  </si>
  <si>
    <t>VPADTEVVcAPPTAYIDFAR</t>
  </si>
  <si>
    <t>PVAVGPYGQSQPScFDR</t>
  </si>
  <si>
    <t>YGYEIPVDMLcK</t>
  </si>
  <si>
    <t>P60900</t>
  </si>
  <si>
    <t>154; 161</t>
  </si>
  <si>
    <t>WVPEITHHcPK</t>
  </si>
  <si>
    <t>P60953</t>
  </si>
  <si>
    <t>TcDISFSDPDDLLNFK</t>
  </si>
  <si>
    <t>P61081</t>
  </si>
  <si>
    <t>47; 65</t>
  </si>
  <si>
    <t>DYEEIGPSIcR</t>
  </si>
  <si>
    <t>P61158</t>
  </si>
  <si>
    <t>cPFGALSIVNLPSNLEK</t>
  </si>
  <si>
    <t>P61221</t>
  </si>
  <si>
    <t>TQAIVcQQLDLTHLK</t>
  </si>
  <si>
    <t>AcQSIYPLHDVFVR</t>
  </si>
  <si>
    <t>P61247</t>
  </si>
  <si>
    <t>139; 201</t>
  </si>
  <si>
    <t>NcLTNFHGMDLTR</t>
  </si>
  <si>
    <t>IGAFGYMEcSAK</t>
  </si>
  <si>
    <t>P61586</t>
  </si>
  <si>
    <t>16, intramolecular disulfide; 20, intramolecular disulfide</t>
  </si>
  <si>
    <t>FLLADNLYcK</t>
  </si>
  <si>
    <t>P61758</t>
  </si>
  <si>
    <t>NIDINDVTPNcR</t>
  </si>
  <si>
    <t>NcIVLIDSTPYR</t>
  </si>
  <si>
    <t>P62241</t>
  </si>
  <si>
    <t>cGVISPR</t>
  </si>
  <si>
    <t>P62244</t>
  </si>
  <si>
    <t>DVQIGDIVTVGEcRPLSK</t>
  </si>
  <si>
    <t>79; 131</t>
  </si>
  <si>
    <t>KcPFTGNVSIR</t>
  </si>
  <si>
    <t>NmSVHLSPcFR</t>
  </si>
  <si>
    <t>M2(Oxidation); C9(TMT6-)</t>
  </si>
  <si>
    <t>cPFTGNVSIR</t>
  </si>
  <si>
    <t>cNNVLYIR</t>
  </si>
  <si>
    <t>P62306</t>
  </si>
  <si>
    <t>NNTQVLINcR</t>
  </si>
  <si>
    <t>GFQFVSSSLPDIcYR</t>
  </si>
  <si>
    <t>FDTGNLcMVTGGANLGR</t>
  </si>
  <si>
    <t>P62701</t>
  </si>
  <si>
    <t>41; 181</t>
  </si>
  <si>
    <t>FDTGNLcmVTGGANLGR</t>
  </si>
  <si>
    <t>C7(TMT6-); M8(Oxidation)</t>
  </si>
  <si>
    <t>LNISFPATGcQK</t>
  </si>
  <si>
    <t>VcENIPIVLcGNK</t>
  </si>
  <si>
    <t>P62826</t>
  </si>
  <si>
    <t>112; 120</t>
  </si>
  <si>
    <t>EcADLWPR</t>
  </si>
  <si>
    <t>P62829</t>
  </si>
  <si>
    <t>ISLGLPVGAVINcADNTGAK</t>
  </si>
  <si>
    <t>TGVHHYSGNNIELGTAcGK</t>
  </si>
  <si>
    <t>P62888</t>
  </si>
  <si>
    <t>52; 92</t>
  </si>
  <si>
    <t>LVILANNcPALR</t>
  </si>
  <si>
    <t>VcTLAIIDPGDSDIIR</t>
  </si>
  <si>
    <t>SYcAEIAHNVSSK</t>
  </si>
  <si>
    <t>P62910</t>
  </si>
  <si>
    <t>HTGPGILSMANAGPNTNGSQFFIcTAK</t>
  </si>
  <si>
    <t>P62937</t>
  </si>
  <si>
    <t>52, S-glutathionylation; 62, S-glutathionylation</t>
  </si>
  <si>
    <t>HTGPGILSmANAGPNTNGSQFFIcTAK</t>
  </si>
  <si>
    <t>M9(Oxidation); C24(TMT6-)</t>
  </si>
  <si>
    <t>KITIADcGQLE</t>
  </si>
  <si>
    <t>ITIADcGQLE</t>
  </si>
  <si>
    <t>IIPGFMcQGGDFTR</t>
  </si>
  <si>
    <t>DIcNDVLSLLEK</t>
  </si>
  <si>
    <t>P63104</t>
  </si>
  <si>
    <t>94; 189</t>
  </si>
  <si>
    <t>GLLDVTcK</t>
  </si>
  <si>
    <t>TYAIcGAIR</t>
  </si>
  <si>
    <t>P63220</t>
  </si>
  <si>
    <t>FSPNSSNPIIVScGWDK</t>
  </si>
  <si>
    <t>138; 168; 182; 249</t>
  </si>
  <si>
    <t>LWNTLGVcK</t>
  </si>
  <si>
    <t>YWLcAATGPSIK</t>
  </si>
  <si>
    <t>YTVQDESHSEWVScVR</t>
  </si>
  <si>
    <t>VWNLANcK</t>
  </si>
  <si>
    <t>ELDQWIEQLNEcK</t>
  </si>
  <si>
    <t>YQQGDFGYcPR</t>
  </si>
  <si>
    <t>P67870</t>
  </si>
  <si>
    <t>SGDAAIVDMVPGKPMcVESFSDYPPLGR</t>
  </si>
  <si>
    <t>P68104</t>
  </si>
  <si>
    <t>234, S-nitrosylation; 411, S-glutathionylation</t>
  </si>
  <si>
    <t>234; 411</t>
  </si>
  <si>
    <t>TVYGGGcSEmLmAHAVTQLANR</t>
  </si>
  <si>
    <t>C7(TMT6-); M10(Oxidation); M12(Oxidation)</t>
  </si>
  <si>
    <t>ELLNPVVEFVSHPSTTcR</t>
  </si>
  <si>
    <t>25; 478; 795; 1499; 1507; 2342; 3187; 3347; 4045</t>
  </si>
  <si>
    <t>TYADYESVNEcMEGVcK</t>
  </si>
  <si>
    <t>C11(Carbamidomethyl); C16(TMT6-)</t>
  </si>
  <si>
    <t>P84090</t>
  </si>
  <si>
    <t>DScPLDcK</t>
  </si>
  <si>
    <t>C3(TMT6-); C7(TMT6-)</t>
  </si>
  <si>
    <t>P84103</t>
  </si>
  <si>
    <t>HSSLAGcQIINYR</t>
  </si>
  <si>
    <t>151; 491; 736; 918; 926; 934</t>
  </si>
  <si>
    <t>VIQcFAETGQVQK</t>
  </si>
  <si>
    <t>TcNcETEDYGEK</t>
  </si>
  <si>
    <t>TQTVcNFTDGALVQHQEWDGK</t>
  </si>
  <si>
    <t>DLTTAGAVTQcYR</t>
  </si>
  <si>
    <t>cHTPPLYR</t>
  </si>
  <si>
    <t>cVSIQYLEAVR</t>
  </si>
  <si>
    <t>Q03154</t>
  </si>
  <si>
    <t>DWEANAcK</t>
  </si>
  <si>
    <t>GcGTVLLSGPR</t>
  </si>
  <si>
    <t>Q07020</t>
  </si>
  <si>
    <t>NFLYAWcGK</t>
  </si>
  <si>
    <t>Q08211</t>
  </si>
  <si>
    <t>12; 1029</t>
  </si>
  <si>
    <t>LQISHEAAAcITGLR</t>
  </si>
  <si>
    <t>ADVIQATGDAIcIFR</t>
  </si>
  <si>
    <t>Q08945</t>
  </si>
  <si>
    <t>TcAAQLVSYPGK</t>
  </si>
  <si>
    <t>Q09161</t>
  </si>
  <si>
    <t>73; 477; 483</t>
  </si>
  <si>
    <t>VLEcLASGIVMPDGSGIYDPcEK</t>
  </si>
  <si>
    <t>C4(TMT6-); C21(TMT6-)</t>
  </si>
  <si>
    <t>ScVIVIR</t>
  </si>
  <si>
    <t>VLEcLASGIVmPDGSGIYDPcEK</t>
  </si>
  <si>
    <t>C4(TMT6-); M11(Oxidation); C21(TMT6-)</t>
  </si>
  <si>
    <t>WTELAGcTADFR</t>
  </si>
  <si>
    <t>Q12907</t>
  </si>
  <si>
    <t>NcIDITGVR</t>
  </si>
  <si>
    <t>YcAQDAFFQVK</t>
  </si>
  <si>
    <t>Q13011</t>
  </si>
  <si>
    <t>ScENLAPFNTALK</t>
  </si>
  <si>
    <t>Q13155</t>
  </si>
  <si>
    <t>HGEVcPAGWKPGSETIIPDPAGK</t>
  </si>
  <si>
    <t>124, intermolecular disulfide &amp; sulfenic acid; 148, S-nitrosylation; 245, intermolecular disulfide</t>
  </si>
  <si>
    <t>TREEEcHFYAGGQVYPGEASR</t>
  </si>
  <si>
    <t>cALGVFR</t>
  </si>
  <si>
    <t>Q13200</t>
  </si>
  <si>
    <t>SGALLAcGIVNSGVR</t>
  </si>
  <si>
    <t>STAPSAAASASASAAASSPAGGGAEALELLEHcGVcR</t>
  </si>
  <si>
    <t>C33(TMT6-); C36(TMT6-)</t>
  </si>
  <si>
    <t>VNcVVPGIIK</t>
  </si>
  <si>
    <t>Q13268</t>
  </si>
  <si>
    <t>LQGEGLSVAGIVcHVGK</t>
  </si>
  <si>
    <t>HVLTGSADNScR</t>
  </si>
  <si>
    <t>Q13347</t>
  </si>
  <si>
    <t>cTELNQAWSSLGK</t>
  </si>
  <si>
    <t>HFILDEcDK</t>
  </si>
  <si>
    <t>ILDILGETcK</t>
  </si>
  <si>
    <t>Q14151</t>
  </si>
  <si>
    <t>TAGQPEGGPGADFGQScFPAEAGR</t>
  </si>
  <si>
    <t>Q14694</t>
  </si>
  <si>
    <t>TPSYSISSTLNPQAPEFILGcTASK</t>
  </si>
  <si>
    <t>cADVTLEGQVYPGK</t>
  </si>
  <si>
    <t>Q14696</t>
  </si>
  <si>
    <t>TcEESSFcK</t>
  </si>
  <si>
    <t>EScLEAYTGIVQGLK</t>
  </si>
  <si>
    <t>IGSSELQEFcPTILQQLDSR</t>
  </si>
  <si>
    <t>GFcYVEFDEVDSLK</t>
  </si>
  <si>
    <t>AFTSWTANTGIEAcR</t>
  </si>
  <si>
    <t>HLNEIDLFHcIDPNDSK</t>
  </si>
  <si>
    <t>Q15185</t>
  </si>
  <si>
    <t>40; 75; 76</t>
  </si>
  <si>
    <t>FAcHSASLTVR</t>
  </si>
  <si>
    <t>Q15233</t>
  </si>
  <si>
    <t>AITIAGVPQSVTEcVK</t>
  </si>
  <si>
    <t>Q15365</t>
  </si>
  <si>
    <t>LVVPATQcGSLIGK</t>
  </si>
  <si>
    <t>AITIAGIPQSIIEcVK</t>
  </si>
  <si>
    <t>54; 109; 158</t>
  </si>
  <si>
    <t>GPcVSENEIGTGGTcQWK</t>
  </si>
  <si>
    <t>Q15436</t>
  </si>
  <si>
    <t>ScTVLNVEGDALGAGLLQNYVDR</t>
  </si>
  <si>
    <t>Q15758</t>
  </si>
  <si>
    <t>TSGNVEDDLIIFPDDcEFK</t>
  </si>
  <si>
    <t>Q16186</t>
  </si>
  <si>
    <t>cIDSGLWVPNSK</t>
  </si>
  <si>
    <t>Q16543</t>
  </si>
  <si>
    <t>308; 336</t>
  </si>
  <si>
    <t>TTGLVGLAVcNTPHER</t>
  </si>
  <si>
    <t>Q16718</t>
  </si>
  <si>
    <t>HVPGASFFDIEEcR</t>
  </si>
  <si>
    <t>KVDLSQPLIATcR</t>
  </si>
  <si>
    <t>cLHSVGQPLTGQGEPVSQWPcNPEK</t>
  </si>
  <si>
    <t>Q16822</t>
  </si>
  <si>
    <t>YVAAAFPSAcGK</t>
  </si>
  <si>
    <t>cIGENFAYVQIK</t>
  </si>
  <si>
    <t>Q16850</t>
  </si>
  <si>
    <t>MININILSVcK</t>
  </si>
  <si>
    <t>cLDENLEDASQcK</t>
  </si>
  <si>
    <t>C1(TMT6-); C12(TMT6-)</t>
  </si>
  <si>
    <t>TFDTFcPLGPALVTK</t>
  </si>
  <si>
    <t>Q6P2I3</t>
  </si>
  <si>
    <t>TFSSLGFSGTQEcPELR</t>
  </si>
  <si>
    <t>Q6UW02</t>
  </si>
  <si>
    <t>TVGNIEELAAEcK</t>
  </si>
  <si>
    <t>Q6UWP2</t>
  </si>
  <si>
    <t>LLYEALVDcK</t>
  </si>
  <si>
    <t>Q7L2H7</t>
  </si>
  <si>
    <t>TASTSFTNIAYDLcAK</t>
  </si>
  <si>
    <t>SGMTTGSTLPVEGGFWAc</t>
  </si>
  <si>
    <t>138, intramolecular disulfide; 150, intramolecular disulfide</t>
  </si>
  <si>
    <t>SGmTTGSTLPVEGGFWAc</t>
  </si>
  <si>
    <t>M3(Oxidation); C18(TMT6-)</t>
  </si>
  <si>
    <t>GTPEQPQcGFSNAVVQILR</t>
  </si>
  <si>
    <t>Q86SX6</t>
  </si>
  <si>
    <t>SIVFDSEYcR</t>
  </si>
  <si>
    <t>SEFYANEAcK</t>
  </si>
  <si>
    <t>Q86TX2</t>
  </si>
  <si>
    <t>TYIQcIAAISR</t>
  </si>
  <si>
    <t>571; 1134</t>
  </si>
  <si>
    <t>TVIGELPPASSGSALAANVcK</t>
  </si>
  <si>
    <t>TLDLSNNQLSEIPAELADcPK</t>
  </si>
  <si>
    <t>cAAAGSSSSGSAAAALDADcR</t>
  </si>
  <si>
    <t>C1(TMT6-); C20(TMT6-)</t>
  </si>
  <si>
    <t>Q8N2K0</t>
  </si>
  <si>
    <t>PGHLQEGFGcVVTNR</t>
  </si>
  <si>
    <t>TPPLLENSLPQcYQR</t>
  </si>
  <si>
    <t>Q8NEW0</t>
  </si>
  <si>
    <t>TPNFSTLLcYDR</t>
  </si>
  <si>
    <t>Q8NI27</t>
  </si>
  <si>
    <t>ILQAcGGNSLGSYSASQGVNcIR</t>
  </si>
  <si>
    <t>C5(TMT6-); C21(TMT6-)</t>
  </si>
  <si>
    <t>VLcIINPGNPTGQVQSR</t>
  </si>
  <si>
    <t>LLPPLLQIVcK</t>
  </si>
  <si>
    <t>Q8TEX9</t>
  </si>
  <si>
    <t>42; 708</t>
  </si>
  <si>
    <t>SWcQEELSVAVK</t>
  </si>
  <si>
    <t>cTYLVLDEADR</t>
  </si>
  <si>
    <t>TTIIEcLK</t>
  </si>
  <si>
    <t>Q92878</t>
  </si>
  <si>
    <t>ALNEAcESVIQTAcK</t>
  </si>
  <si>
    <t>C6(TMT6-); C14(TMT6-)</t>
  </si>
  <si>
    <t>ATILDLScNK</t>
  </si>
  <si>
    <t>Q96AG4</t>
  </si>
  <si>
    <t>48; 59; 131</t>
  </si>
  <si>
    <t>cHVPLAQAQALVTSELEK</t>
  </si>
  <si>
    <t>Q96C01</t>
  </si>
  <si>
    <t>IQcTLQDVGSALATPcSSAR</t>
  </si>
  <si>
    <t>Q96EY8</t>
  </si>
  <si>
    <t>YSEEANNLIEEcEQAER</t>
  </si>
  <si>
    <t>Q96HE7</t>
  </si>
  <si>
    <t>94, intramolecular disulfide; 99, intramolecular disulfide; 394, intramolecular disulfide; 397, intramolecular disulfide</t>
  </si>
  <si>
    <t>LLPAITILGcR</t>
  </si>
  <si>
    <t>Q96IJ6</t>
  </si>
  <si>
    <t>TPEQcPSVVSLLSESYNPHVR</t>
  </si>
  <si>
    <t>DVVIcPDASLEDAKK</t>
  </si>
  <si>
    <t>Q99497</t>
  </si>
  <si>
    <t>46, S-nitrosylation; 53, S-nitrosylation; 106, sulfinic acid</t>
  </si>
  <si>
    <t>cLVLTGFGGYDK</t>
  </si>
  <si>
    <t>Q99536</t>
  </si>
  <si>
    <t>TcTFILR</t>
  </si>
  <si>
    <t>Q99832</t>
  </si>
  <si>
    <t>364; 450</t>
  </si>
  <si>
    <t>YNFFTGcPK</t>
  </si>
  <si>
    <t>cQVFEETQIGGER</t>
  </si>
  <si>
    <t>TMMAcGGSIQTSVNALSADVLGR</t>
  </si>
  <si>
    <t>TMmAcGGSIQTSVNALSADVLGR</t>
  </si>
  <si>
    <t>M3(Oxidation); C5(TMT6-)</t>
  </si>
  <si>
    <t>TIQFVDWcPTGFK</t>
  </si>
  <si>
    <t>Q9BQE3</t>
  </si>
  <si>
    <t>AVcMLSNTTAVAEAWAR</t>
  </si>
  <si>
    <t>TPADcPVIAIDSFR</t>
  </si>
  <si>
    <t>Q9BS26</t>
  </si>
  <si>
    <t>VVLAEDcWMK</t>
  </si>
  <si>
    <t>cVDEGLLDcK</t>
  </si>
  <si>
    <t>C1(TMT6-); C9(TMT6-)</t>
  </si>
  <si>
    <t>cPNLTYLNLSGNK</t>
  </si>
  <si>
    <t>VNIEGGAIALGHPLGASGcR</t>
  </si>
  <si>
    <t>Q9BWD1</t>
  </si>
  <si>
    <t>EIcWNLQNIR</t>
  </si>
  <si>
    <t>SLALEWAcSGIR</t>
  </si>
  <si>
    <t>Q9BY49</t>
  </si>
  <si>
    <t>TVDSQGPTPVcTPTFLER</t>
  </si>
  <si>
    <t>Q9BYG3</t>
  </si>
  <si>
    <t>VFNcISYSPLcK</t>
  </si>
  <si>
    <t>C4(TMT6-); C11(TMT6-)</t>
  </si>
  <si>
    <t>Q9GZL7</t>
  </si>
  <si>
    <t>cILPFDK</t>
  </si>
  <si>
    <t>TGPLNFVTcMR</t>
  </si>
  <si>
    <t>LSLLEVGcGTGANFK</t>
  </si>
  <si>
    <t>Q9H8H3</t>
  </si>
  <si>
    <t>TAFVNScYIK</t>
  </si>
  <si>
    <t>Q9H9J2</t>
  </si>
  <si>
    <t>TDTVLILcR</t>
  </si>
  <si>
    <t>VHLFQYPcSK</t>
  </si>
  <si>
    <t>LPcIYLVDSGGAYLPR</t>
  </si>
  <si>
    <t>SPGLQPVLcLR</t>
  </si>
  <si>
    <t>TGAELVTcGSVLK</t>
  </si>
  <si>
    <t>Q9HCN8</t>
  </si>
  <si>
    <t>YSNSALGHVNcTIK</t>
  </si>
  <si>
    <t>TLSPGDSFSTFDTPYcR</t>
  </si>
  <si>
    <t>Q9NQR4</t>
  </si>
  <si>
    <t>LGVcFDVPTASVTEIQEK</t>
  </si>
  <si>
    <t>TPcSSLLPLLNAHAATSGK</t>
  </si>
  <si>
    <t>NLQcLVIDEADR</t>
  </si>
  <si>
    <t>Q9NVP1</t>
  </si>
  <si>
    <t>ELcHTQSSHASLR</t>
  </si>
  <si>
    <t>892; 1323</t>
  </si>
  <si>
    <t>AMEALATAEQAcK</t>
  </si>
  <si>
    <t>LTAEFEEAQTSAcR</t>
  </si>
  <si>
    <t>HAELIASTFVDQcK</t>
  </si>
  <si>
    <t>TTDFSDFLSIVGcTK</t>
  </si>
  <si>
    <t>AGQTTYSGVIDcFR</t>
  </si>
  <si>
    <t>VLAALPAAELVQAcR</t>
  </si>
  <si>
    <t>IWSVPNAScVQVVR</t>
  </si>
  <si>
    <t>Q9UMS4</t>
  </si>
  <si>
    <t>SLVEASSSGVSVLSLcEK</t>
  </si>
  <si>
    <t>Q9UQ80</t>
  </si>
  <si>
    <t>LTALDYHNPAGFNcK</t>
  </si>
  <si>
    <t>Q9Y224</t>
  </si>
  <si>
    <t>YAIQLITAASLVcR</t>
  </si>
  <si>
    <t>Q9Y230</t>
  </si>
  <si>
    <t>IISDNLTYcK</t>
  </si>
  <si>
    <t>Q9Y2X3</t>
  </si>
  <si>
    <t>TEDSGLQTQVIAAATQcALSTSQLVAcTK</t>
  </si>
  <si>
    <t>C17(TMT6-); C27(TMT6-)</t>
  </si>
  <si>
    <t>VEFEELcADLFER</t>
  </si>
  <si>
    <t>STYSPLPDDYNcNVELALTSDGR</t>
  </si>
  <si>
    <t>Q9Y6G3</t>
  </si>
  <si>
    <t xml:space="preserve">ATP-dependent RNA helicase DDX39A </t>
  </si>
  <si>
    <t xml:space="preserve">NADH dehydrogenase [ubiquinone] 1 alpha subcomplex subunit 4 </t>
  </si>
  <si>
    <t xml:space="preserve">Acyl carrier protein, mitochondrial </t>
  </si>
  <si>
    <t xml:space="preserve">Isoform IIa of Prolyl 4-hydroxylase subunit alpha-2 </t>
  </si>
  <si>
    <t xml:space="preserve">Putative pre-mRNA-splicing factor ATP-dependent RNA helicase DHX15 </t>
  </si>
  <si>
    <t xml:space="preserve">Double-strand-break repair protein rad21 homolog </t>
  </si>
  <si>
    <t xml:space="preserve">Isoform Short of Long-chain-fatty-acid--CoA ligase 4 </t>
  </si>
  <si>
    <t xml:space="preserve">Isoform 2 of GDP-mannose 4,6 dehydratase </t>
  </si>
  <si>
    <t xml:space="preserve">Eukaryotic translation initiation factor 5B </t>
  </si>
  <si>
    <t xml:space="preserve">Mitochondrial-processing peptidase subunit beta </t>
  </si>
  <si>
    <t xml:space="preserve">U5 small nuclear ribonucleoprotein 200 kDa helicase </t>
  </si>
  <si>
    <t xml:space="preserve">Isocitrate dehydrogenase [NADP] cytoplasmic </t>
  </si>
  <si>
    <t xml:space="preserve">Ribosomal L1 domain-containing protein 1 </t>
  </si>
  <si>
    <t xml:space="preserve">Mitochondrial import receptor subunit TOM70 </t>
  </si>
  <si>
    <t xml:space="preserve">Acyl-protein thioesterase 2 </t>
  </si>
  <si>
    <t xml:space="preserve">Formimidoyltransferase-cyclodeaminase </t>
  </si>
  <si>
    <t xml:space="preserve">Superoxide dismutase [Cu-Zn] </t>
  </si>
  <si>
    <t xml:space="preserve">Phosphoglycerate kinase 1 </t>
  </si>
  <si>
    <t xml:space="preserve">Prothrombin </t>
  </si>
  <si>
    <t xml:space="preserve">Protein AMBP </t>
  </si>
  <si>
    <t xml:space="preserve">Alpha-2-HS-glycoprotein </t>
  </si>
  <si>
    <t xml:space="preserve">Fructose-bisphosphate aldolase A </t>
  </si>
  <si>
    <t xml:space="preserve">Glyceraldehyde-3-phosphate dehydrogenase </t>
  </si>
  <si>
    <t xml:space="preserve">Dolichyl-diphosphooligosaccharide--protein glycosyltransferase subunit 1 </t>
  </si>
  <si>
    <t xml:space="preserve">Isoform 2 of Sodium/potassium-transporting ATPase subunit beta-1 </t>
  </si>
  <si>
    <t xml:space="preserve">Aldehyde dehydrogenase, mitochondrial </t>
  </si>
  <si>
    <t xml:space="preserve">Isoform Cytoplasmic of Fumarate hydratase, mitochondrial </t>
  </si>
  <si>
    <t xml:space="preserve">Annexin A5 </t>
  </si>
  <si>
    <t xml:space="preserve">40S ribosomal protein SA </t>
  </si>
  <si>
    <t xml:space="preserve">Annexin A4 </t>
  </si>
  <si>
    <t xml:space="preserve">Dihydrolipoyl dehydrogenase, mitochondrial </t>
  </si>
  <si>
    <t xml:space="preserve">Microsomal glutathione S-transferase 1 </t>
  </si>
  <si>
    <t xml:space="preserve">60 kDa heat shock protein, mitochondrial </t>
  </si>
  <si>
    <t xml:space="preserve">Proliferating cell nuclear antigen </t>
  </si>
  <si>
    <t xml:space="preserve">Inosine-5'-monophosphate dehydrogenase 2 </t>
  </si>
  <si>
    <t xml:space="preserve">Translationally-controlled tumor protein </t>
  </si>
  <si>
    <t xml:space="preserve">Isoform 2 of Electron transfer flavoprotein subunit alpha, mitochondrial </t>
  </si>
  <si>
    <t xml:space="preserve">Macrophage migration inhibitory factor </t>
  </si>
  <si>
    <t xml:space="preserve">Alcohol dehydrogenase [NADP(+)] </t>
  </si>
  <si>
    <t xml:space="preserve">Heterogeneous nuclear ribonucleoprotein L </t>
  </si>
  <si>
    <t xml:space="preserve">Aspartate aminotransferase, cytoplasmic </t>
  </si>
  <si>
    <t xml:space="preserve">Probable ATP-dependent RNA helicase DDX5 </t>
  </si>
  <si>
    <t xml:space="preserve">ADP-ribosylation factor 4 </t>
  </si>
  <si>
    <t xml:space="preserve">Phosphoglycerate mutase 1 </t>
  </si>
  <si>
    <t xml:space="preserve">Myosin regulatory light chain 12A </t>
  </si>
  <si>
    <t xml:space="preserve">Spermidine synthase </t>
  </si>
  <si>
    <t xml:space="preserve">Eukaryotic translation initiation factor 2 subunit 2 </t>
  </si>
  <si>
    <t xml:space="preserve">V-type proton ATPase subunit B, brain isoform </t>
  </si>
  <si>
    <t xml:space="preserve">Voltage-dependent anion-selective channel protein 1 </t>
  </si>
  <si>
    <t xml:space="preserve">2-oxoisovalerate dehydrogenase subunit beta, mitochondrial </t>
  </si>
  <si>
    <t xml:space="preserve">Trifunctional purine biosynthetic protein adenosine-3 </t>
  </si>
  <si>
    <t xml:space="preserve">Peptidyl-prolyl cis-trans isomerase B </t>
  </si>
  <si>
    <t xml:space="preserve">Glycine cleavage system H protein, mitochondrial </t>
  </si>
  <si>
    <t xml:space="preserve">Cofilin-1 </t>
  </si>
  <si>
    <t xml:space="preserve">Thymidylate kinase </t>
  </si>
  <si>
    <t xml:space="preserve">Ribonucleoside-diphosphate reductase large subunit </t>
  </si>
  <si>
    <t xml:space="preserve">DNA replication licensing factor MCM3 </t>
  </si>
  <si>
    <t xml:space="preserve">ATP synthase subunit alpha, mitochondrial </t>
  </si>
  <si>
    <t xml:space="preserve">14-3-3 protein theta </t>
  </si>
  <si>
    <t xml:space="preserve">DNA-(apurinic or apyrimidinic site) lyase </t>
  </si>
  <si>
    <t xml:space="preserve">Connective tissue growth factor </t>
  </si>
  <si>
    <t xml:space="preserve">Isoform Cytoplasmic+peroxisomal of Peroxiredoxin-5, mitochondrial </t>
  </si>
  <si>
    <t xml:space="preserve">Enoyl-CoA hydratase, mitochondrial </t>
  </si>
  <si>
    <t xml:space="preserve">Phosphatidylethanolamine-binding protein 1 </t>
  </si>
  <si>
    <t xml:space="preserve">Succinate dehydrogenase [ubiquinone] flavoprotein subunit, mitochondrial </t>
  </si>
  <si>
    <t xml:space="preserve">Cytochrome b-c1 complex subunit 1, mitochondrial </t>
  </si>
  <si>
    <t xml:space="preserve">Heterogeneous nuclear ribonucleoprotein H </t>
  </si>
  <si>
    <t xml:space="preserve">Catenin beta-1 </t>
  </si>
  <si>
    <t xml:space="preserve">Sepiapterin reductase </t>
  </si>
  <si>
    <t xml:space="preserve">Phosphoglucomutase-1 </t>
  </si>
  <si>
    <t xml:space="preserve">Squalene synthase </t>
  </si>
  <si>
    <t xml:space="preserve">Acidic leucine-rich nuclear phosphoprotein 32 family member A </t>
  </si>
  <si>
    <t xml:space="preserve">60S ribosomal protein L13a </t>
  </si>
  <si>
    <t xml:space="preserve">Eukaryotic translation initiation factor 2 subunit 3 </t>
  </si>
  <si>
    <t xml:space="preserve">Isoform 4 of 60S ribosomal protein L28 </t>
  </si>
  <si>
    <t xml:space="preserve">40S ribosomal protein S5 </t>
  </si>
  <si>
    <t xml:space="preserve">ATP synthase subunit O, mitochondrial </t>
  </si>
  <si>
    <t xml:space="preserve">Coatomer subunit delta </t>
  </si>
  <si>
    <t xml:space="preserve">Isocitrate dehydrogenase [NADP], mitochondrial </t>
  </si>
  <si>
    <t xml:space="preserve">T-complex protein 1 subunit gamma </t>
  </si>
  <si>
    <t xml:space="preserve">Alanine--tRNA ligase, cytoplasmic </t>
  </si>
  <si>
    <t xml:space="preserve">Histidine triad nucleotide-binding protein 1 </t>
  </si>
  <si>
    <t xml:space="preserve">60S ribosomal protein L14 </t>
  </si>
  <si>
    <t xml:space="preserve">Glypican-3 </t>
  </si>
  <si>
    <t xml:space="preserve">NADH dehydrogenase [ubiquinone] 1 alpha subcomplex subunit 8 </t>
  </si>
  <si>
    <t xml:space="preserve">Isoform 2 of Heterogeneous nuclear ribonucleoprotein M </t>
  </si>
  <si>
    <t xml:space="preserve">Importin subunit alpha-1 </t>
  </si>
  <si>
    <t xml:space="preserve">Heterogeneous nuclear ribonucleoprotein F </t>
  </si>
  <si>
    <t xml:space="preserve">Coatomer subunit beta </t>
  </si>
  <si>
    <t xml:space="preserve">Eukaryotic translation initiation factor 5 </t>
  </si>
  <si>
    <t xml:space="preserve">Mesencephalic astrocyte-derived neurotrophic factor </t>
  </si>
  <si>
    <t xml:space="preserve">NHP2-like protein 1 </t>
  </si>
  <si>
    <t xml:space="preserve">Isoform 2 of Triosephosphate isomerase </t>
  </si>
  <si>
    <t xml:space="preserve">Proteasome subunit alpha type-6 </t>
  </si>
  <si>
    <t xml:space="preserve">Cell division control protein 42 homolog </t>
  </si>
  <si>
    <t xml:space="preserve">NEDD8-conjugating enzyme Ubc12 </t>
  </si>
  <si>
    <t xml:space="preserve">Actin-related protein 3 </t>
  </si>
  <si>
    <t xml:space="preserve">ATP-binding cassette sub-family E member 1 </t>
  </si>
  <si>
    <t xml:space="preserve">40S ribosomal protein S3a </t>
  </si>
  <si>
    <t xml:space="preserve">Transforming protein RhoA </t>
  </si>
  <si>
    <t xml:space="preserve">Prefoldin subunit 3 </t>
  </si>
  <si>
    <t xml:space="preserve">40S ribosomal protein S8 </t>
  </si>
  <si>
    <t xml:space="preserve">40S ribosomal protein S15a </t>
  </si>
  <si>
    <t xml:space="preserve">Small nuclear ribonucleoprotein F </t>
  </si>
  <si>
    <t xml:space="preserve">Isoform 2 of Cellular nucleic acid-binding protein </t>
  </si>
  <si>
    <t xml:space="preserve">40S ribosomal protein S4, X isoform </t>
  </si>
  <si>
    <t xml:space="preserve">GTP-binding nuclear protein Ran </t>
  </si>
  <si>
    <t xml:space="preserve">60S ribosomal protein L23 </t>
  </si>
  <si>
    <t xml:space="preserve">60S ribosomal protein L30 </t>
  </si>
  <si>
    <t xml:space="preserve">60S ribosomal protein L32 </t>
  </si>
  <si>
    <t xml:space="preserve">Peptidyl-prolyl cis-trans isomerase A </t>
  </si>
  <si>
    <t xml:space="preserve">14-3-3 protein zeta/delta </t>
  </si>
  <si>
    <t xml:space="preserve">40S ribosomal protein S21 </t>
  </si>
  <si>
    <t xml:space="preserve">Casein kinase II subunit beta </t>
  </si>
  <si>
    <t xml:space="preserve">Elongation factor 1-alpha 1 </t>
  </si>
  <si>
    <t xml:space="preserve">Enhancer of rudimentary homolog </t>
  </si>
  <si>
    <t xml:space="preserve">Serine/arginine-rich splicing factor 3 </t>
  </si>
  <si>
    <t xml:space="preserve">Aminoacylase-1 </t>
  </si>
  <si>
    <t xml:space="preserve">60S ribosomal protein L18 </t>
  </si>
  <si>
    <t xml:space="preserve">ATP-dependent RNA helicase A </t>
  </si>
  <si>
    <t xml:space="preserve">FACT complex subunit SSRP1 </t>
  </si>
  <si>
    <t xml:space="preserve">Nuclear cap-binding protein subunit 1 </t>
  </si>
  <si>
    <t xml:space="preserve">Vesicular integral-membrane protein VIP36 </t>
  </si>
  <si>
    <t xml:space="preserve">Delta(3,5)-Delta(2,4)-dienoyl-CoA isomerase, mitochondrial </t>
  </si>
  <si>
    <t xml:space="preserve">Aminoacyl tRNA synthase complex-interacting multifunctional protein 2 </t>
  </si>
  <si>
    <t xml:space="preserve">26S proteasome non-ATPase regulatory subunit 2 </t>
  </si>
  <si>
    <t xml:space="preserve">Dehydrogenase/reductase SDR family member 2, mitochondrial </t>
  </si>
  <si>
    <t xml:space="preserve">Eukaryotic translation initiation factor 3 subunit I </t>
  </si>
  <si>
    <t xml:space="preserve">Scaffold attachment factor B2 </t>
  </si>
  <si>
    <t xml:space="preserve">Ubiquitin carboxyl-terminal hydrolase 10 </t>
  </si>
  <si>
    <t xml:space="preserve">LDLR chaperone MESD </t>
  </si>
  <si>
    <t xml:space="preserve">Isoform 2 of Neutral alpha-glucosidase AB </t>
  </si>
  <si>
    <t xml:space="preserve">Isoform 2 of Zinc transporter ZIP14 </t>
  </si>
  <si>
    <t xml:space="preserve">Isoform Short of Eukaryotic translation initiation factor 4H </t>
  </si>
  <si>
    <t xml:space="preserve">Prostaglandin E synthase 3 </t>
  </si>
  <si>
    <t xml:space="preserve">Non-POU domain-containing octamer-binding protein </t>
  </si>
  <si>
    <t xml:space="preserve">Poly(rC)-binding protein 1 </t>
  </si>
  <si>
    <t xml:space="preserve">Protein transport protein Sec23A </t>
  </si>
  <si>
    <t xml:space="preserve">Neutral amino acid transporter B(0) </t>
  </si>
  <si>
    <t xml:space="preserve">Proteasomal ubiquitin receptor ADRM1 </t>
  </si>
  <si>
    <t xml:space="preserve">Hsp90 co-chaperone Cdc37 </t>
  </si>
  <si>
    <t xml:space="preserve">NADH dehydrogenase [ubiquinone] 1 alpha subcomplex subunit 5 </t>
  </si>
  <si>
    <t xml:space="preserve">Phosphoenolpyruvate carboxykinase [GTP], mitochondrial </t>
  </si>
  <si>
    <t xml:space="preserve">Lanosterol 14-alpha demethylase </t>
  </si>
  <si>
    <t xml:space="preserve">Isoform 3 of Cytochrome c oxidase assembly factor 6 homolog </t>
  </si>
  <si>
    <t xml:space="preserve">Cytochrome P450 20A1 </t>
  </si>
  <si>
    <t xml:space="preserve">Dehydrogenase/reductase SDR family member 11 </t>
  </si>
  <si>
    <t xml:space="preserve">Eukaryotic translation initiation factor 3 subunit M </t>
  </si>
  <si>
    <t xml:space="preserve">Glutaredoxin-related protein 5, mitochondrial </t>
  </si>
  <si>
    <t xml:space="preserve">Acyl-coenzyme A thioesterase 1 </t>
  </si>
  <si>
    <t xml:space="preserve">Monoacylglycerol lipase ABHD12 </t>
  </si>
  <si>
    <t xml:space="preserve">Zinc transporter 7 </t>
  </si>
  <si>
    <t xml:space="preserve">THO complex subunit 2 </t>
  </si>
  <si>
    <t xml:space="preserve">Importin-4 </t>
  </si>
  <si>
    <t xml:space="preserve">DNA repair protein RAD50 </t>
  </si>
  <si>
    <t xml:space="preserve">Leucine-rich repeat-containing protein 59 </t>
  </si>
  <si>
    <t xml:space="preserve">Protein FAM136A </t>
  </si>
  <si>
    <t xml:space="preserve">Cob(I)yrinic acid a,c-diamide adenosyltransferase, mitochondrial </t>
  </si>
  <si>
    <t xml:space="preserve">ERO1-like protein alpha </t>
  </si>
  <si>
    <t xml:space="preserve">Mannose-1-phosphate guanyltransferase alpha </t>
  </si>
  <si>
    <t xml:space="preserve">Protein DJ-1 </t>
  </si>
  <si>
    <t xml:space="preserve">Synaptic vesicle membrane protein VAT-1 homolog </t>
  </si>
  <si>
    <t xml:space="preserve">T-complex protein 1 subunit eta </t>
  </si>
  <si>
    <t xml:space="preserve">Endoplasmic reticulum resident protein 44 </t>
  </si>
  <si>
    <t xml:space="preserve">Acetyl-CoA acetyltransferase, cytosolic </t>
  </si>
  <si>
    <t xml:space="preserve">Peroxisomal trans-2-enoyl-CoA reductase </t>
  </si>
  <si>
    <t xml:space="preserve">MKI67 FHA domain-interacting nucleolar phosphoprotein </t>
  </si>
  <si>
    <t xml:space="preserve">Ribosome biogenesis protein WDR12 </t>
  </si>
  <si>
    <t xml:space="preserve">Isoform 2 of SRA stem-loop-interacting RNA-binding protein, mitochondrial </t>
  </si>
  <si>
    <t xml:space="preserve">Methyltransferase-like protein 7A </t>
  </si>
  <si>
    <t xml:space="preserve">39S ribosomal protein L44, mitochondrial </t>
  </si>
  <si>
    <t xml:space="preserve">Isoform 2 of Methylcrotonoyl-CoA carboxylase beta chain, mitochondrial </t>
  </si>
  <si>
    <t xml:space="preserve">Stromal cell-derived factor 2-like protein 1 </t>
  </si>
  <si>
    <t xml:space="preserve">Isoform 2 of Reticulon-4 </t>
  </si>
  <si>
    <t xml:space="preserve">Omega-amidase NIT2 </t>
  </si>
  <si>
    <t xml:space="preserve">Isoform 2 of SPATS2-like protein </t>
  </si>
  <si>
    <t xml:space="preserve">ATP-dependent RNA helicase DDX18 </t>
  </si>
  <si>
    <t xml:space="preserve">Proliferation-associated protein 2G4 </t>
  </si>
  <si>
    <t xml:space="preserve">UPF0568 protein C14orf166 </t>
  </si>
  <si>
    <t xml:space="preserve">RuvB-like 2 </t>
  </si>
  <si>
    <t xml:space="preserve">Nucleolar protein 58 </t>
  </si>
  <si>
    <t xml:space="preserve">39S ribosomal protein L42, mitochondrial </t>
  </si>
  <si>
    <t xml:space="preserve">DDX39A </t>
  </si>
  <si>
    <t xml:space="preserve">NDUFA4 </t>
  </si>
  <si>
    <t xml:space="preserve">NDUFAB1 </t>
  </si>
  <si>
    <t xml:space="preserve">DHX15 </t>
  </si>
  <si>
    <t xml:space="preserve">RAD21 </t>
  </si>
  <si>
    <t xml:space="preserve">EIF5B </t>
  </si>
  <si>
    <t xml:space="preserve">PMPCB </t>
  </si>
  <si>
    <t xml:space="preserve">SNRNP200 </t>
  </si>
  <si>
    <t xml:space="preserve">IDH1 </t>
  </si>
  <si>
    <t xml:space="preserve">RSL1D1 </t>
  </si>
  <si>
    <t xml:space="preserve">TOMM70A </t>
  </si>
  <si>
    <t xml:space="preserve">LYPLA2 </t>
  </si>
  <si>
    <t xml:space="preserve">FTCD </t>
  </si>
  <si>
    <t xml:space="preserve">PGK1 </t>
  </si>
  <si>
    <t xml:space="preserve">F2 </t>
  </si>
  <si>
    <t xml:space="preserve">AMBP </t>
  </si>
  <si>
    <t xml:space="preserve">AHSG </t>
  </si>
  <si>
    <t xml:space="preserve">ALDOA </t>
  </si>
  <si>
    <t xml:space="preserve">GAPDH </t>
  </si>
  <si>
    <t xml:space="preserve">RPN1 </t>
  </si>
  <si>
    <t xml:space="preserve">ALDH2 </t>
  </si>
  <si>
    <t xml:space="preserve">ANXA5 </t>
  </si>
  <si>
    <t xml:space="preserve">RPSA </t>
  </si>
  <si>
    <t xml:space="preserve">ANXA4 </t>
  </si>
  <si>
    <t xml:space="preserve">DLD </t>
  </si>
  <si>
    <t xml:space="preserve">MGST1 </t>
  </si>
  <si>
    <t xml:space="preserve">HSPD1 </t>
  </si>
  <si>
    <t xml:space="preserve">PCNA </t>
  </si>
  <si>
    <t xml:space="preserve">IMPDH2 </t>
  </si>
  <si>
    <t xml:space="preserve">TPT1 </t>
  </si>
  <si>
    <t xml:space="preserve">MIF </t>
  </si>
  <si>
    <t xml:space="preserve">AKR1A1 </t>
  </si>
  <si>
    <t xml:space="preserve">HNRNPL </t>
  </si>
  <si>
    <t xml:space="preserve">GOT1 </t>
  </si>
  <si>
    <t xml:space="preserve">DDX5 </t>
  </si>
  <si>
    <t xml:space="preserve">ARF4 </t>
  </si>
  <si>
    <t xml:space="preserve">PGAM1 </t>
  </si>
  <si>
    <t xml:space="preserve">MYL12A </t>
  </si>
  <si>
    <t xml:space="preserve">SRM </t>
  </si>
  <si>
    <t xml:space="preserve">EIF2S2 </t>
  </si>
  <si>
    <t xml:space="preserve">ATP6V1B2 </t>
  </si>
  <si>
    <t xml:space="preserve">VDAC1 </t>
  </si>
  <si>
    <t xml:space="preserve">BCKDHB </t>
  </si>
  <si>
    <t xml:space="preserve">GART </t>
  </si>
  <si>
    <t xml:space="preserve">PPIB </t>
  </si>
  <si>
    <t xml:space="preserve">GCSH </t>
  </si>
  <si>
    <t xml:space="preserve">CFL1 </t>
  </si>
  <si>
    <t xml:space="preserve">DTYMK </t>
  </si>
  <si>
    <t xml:space="preserve">RRM1 </t>
  </si>
  <si>
    <t xml:space="preserve">MCM3 </t>
  </si>
  <si>
    <t xml:space="preserve">ATP5A1 </t>
  </si>
  <si>
    <t xml:space="preserve">YWHAQ </t>
  </si>
  <si>
    <t xml:space="preserve">APEX1 </t>
  </si>
  <si>
    <t xml:space="preserve">CTGF </t>
  </si>
  <si>
    <t xml:space="preserve">ECHS1 </t>
  </si>
  <si>
    <t xml:space="preserve">PEBP1 </t>
  </si>
  <si>
    <t xml:space="preserve">SDHA </t>
  </si>
  <si>
    <t xml:space="preserve">UQCRC1 </t>
  </si>
  <si>
    <t xml:space="preserve">HNRNPH1 </t>
  </si>
  <si>
    <t xml:space="preserve">CTNNB1 </t>
  </si>
  <si>
    <t xml:space="preserve">SPR </t>
  </si>
  <si>
    <t xml:space="preserve">PGM1 </t>
  </si>
  <si>
    <t xml:space="preserve">FDFT1 </t>
  </si>
  <si>
    <t xml:space="preserve">ANP32A </t>
  </si>
  <si>
    <t xml:space="preserve">RPL13A </t>
  </si>
  <si>
    <t xml:space="preserve">EIF2S3 </t>
  </si>
  <si>
    <t xml:space="preserve">RPS5 </t>
  </si>
  <si>
    <t xml:space="preserve">ATP5O </t>
  </si>
  <si>
    <t xml:space="preserve">ARCN1 </t>
  </si>
  <si>
    <t xml:space="preserve">IDH2 </t>
  </si>
  <si>
    <t xml:space="preserve">CCT3 </t>
  </si>
  <si>
    <t xml:space="preserve">AARS </t>
  </si>
  <si>
    <t xml:space="preserve">HINT1 </t>
  </si>
  <si>
    <t xml:space="preserve">RPL14 </t>
  </si>
  <si>
    <t xml:space="preserve">GPC3 </t>
  </si>
  <si>
    <t xml:space="preserve">KPNA2 </t>
  </si>
  <si>
    <t xml:space="preserve">HNRNPF </t>
  </si>
  <si>
    <t xml:space="preserve">COPB1 </t>
  </si>
  <si>
    <t xml:space="preserve">EIF5 </t>
  </si>
  <si>
    <t xml:space="preserve">MANF </t>
  </si>
  <si>
    <t xml:space="preserve">NHP2L1 </t>
  </si>
  <si>
    <t xml:space="preserve">PSMA6 </t>
  </si>
  <si>
    <t xml:space="preserve">CDC42 </t>
  </si>
  <si>
    <t xml:space="preserve">UBE2M </t>
  </si>
  <si>
    <t xml:space="preserve">ACTR3 </t>
  </si>
  <si>
    <t xml:space="preserve">ABCE1 </t>
  </si>
  <si>
    <t xml:space="preserve">RPS3A </t>
  </si>
  <si>
    <t xml:space="preserve">RHOA </t>
  </si>
  <si>
    <t xml:space="preserve">VBP1 </t>
  </si>
  <si>
    <t xml:space="preserve">RPS8 </t>
  </si>
  <si>
    <t xml:space="preserve">RPS15A </t>
  </si>
  <si>
    <t xml:space="preserve">SNRPF </t>
  </si>
  <si>
    <t xml:space="preserve">RPS4X </t>
  </si>
  <si>
    <t xml:space="preserve">RAN </t>
  </si>
  <si>
    <t xml:space="preserve">RPL23 </t>
  </si>
  <si>
    <t xml:space="preserve">RPL30 </t>
  </si>
  <si>
    <t xml:space="preserve">RPL32 </t>
  </si>
  <si>
    <t xml:space="preserve">PPIA </t>
  </si>
  <si>
    <t xml:space="preserve">YWHAZ </t>
  </si>
  <si>
    <t xml:space="preserve">RPS21 </t>
  </si>
  <si>
    <t xml:space="preserve">CSNK2B </t>
  </si>
  <si>
    <t xml:space="preserve">EEF1A1 </t>
  </si>
  <si>
    <t xml:space="preserve">ERH </t>
  </si>
  <si>
    <t xml:space="preserve">SRSF3 </t>
  </si>
  <si>
    <t xml:space="preserve">ACY1 </t>
  </si>
  <si>
    <t xml:space="preserve">RPL18 </t>
  </si>
  <si>
    <t xml:space="preserve">DHX9 </t>
  </si>
  <si>
    <t xml:space="preserve">SSRP1 </t>
  </si>
  <si>
    <t xml:space="preserve">NCBP1 </t>
  </si>
  <si>
    <t xml:space="preserve">LMAN2 </t>
  </si>
  <si>
    <t xml:space="preserve">ECH1 </t>
  </si>
  <si>
    <t xml:space="preserve">AIMP2 </t>
  </si>
  <si>
    <t xml:space="preserve">PSMD2 </t>
  </si>
  <si>
    <t xml:space="preserve">DHRS2 </t>
  </si>
  <si>
    <t xml:space="preserve">EIF3I </t>
  </si>
  <si>
    <t xml:space="preserve">SAFB2 </t>
  </si>
  <si>
    <t xml:space="preserve">USP10 </t>
  </si>
  <si>
    <t xml:space="preserve">MESDC2 </t>
  </si>
  <si>
    <t xml:space="preserve">PTGES3 </t>
  </si>
  <si>
    <t xml:space="preserve">NONO </t>
  </si>
  <si>
    <t xml:space="preserve">PCBP1 </t>
  </si>
  <si>
    <t xml:space="preserve">SEC23A </t>
  </si>
  <si>
    <t xml:space="preserve">SLC1A5 </t>
  </si>
  <si>
    <t xml:space="preserve">ADRM1 </t>
  </si>
  <si>
    <t xml:space="preserve">CDC37 </t>
  </si>
  <si>
    <t xml:space="preserve">NDUFA5 </t>
  </si>
  <si>
    <t xml:space="preserve">PCK2 </t>
  </si>
  <si>
    <t xml:space="preserve">CYP51A1 </t>
  </si>
  <si>
    <t xml:space="preserve">CYP20A1 </t>
  </si>
  <si>
    <t xml:space="preserve">DHRS11 </t>
  </si>
  <si>
    <t xml:space="preserve">EIF3M </t>
  </si>
  <si>
    <t xml:space="preserve">GLRX5 </t>
  </si>
  <si>
    <t xml:space="preserve">ACOT1 </t>
  </si>
  <si>
    <t xml:space="preserve">ABHD12 </t>
  </si>
  <si>
    <t xml:space="preserve">SLC30A7 </t>
  </si>
  <si>
    <t xml:space="preserve">THOC2 </t>
  </si>
  <si>
    <t xml:space="preserve">IPO4 </t>
  </si>
  <si>
    <t xml:space="preserve">RAD50 </t>
  </si>
  <si>
    <t xml:space="preserve">LRRC59 </t>
  </si>
  <si>
    <t xml:space="preserve">FAM136A </t>
  </si>
  <si>
    <t xml:space="preserve">MMAB </t>
  </si>
  <si>
    <t xml:space="preserve">ERO1L </t>
  </si>
  <si>
    <t xml:space="preserve">GMPPA </t>
  </si>
  <si>
    <t xml:space="preserve">PARK7 </t>
  </si>
  <si>
    <t xml:space="preserve">VAT1 </t>
  </si>
  <si>
    <t xml:space="preserve">CCT7 </t>
  </si>
  <si>
    <t xml:space="preserve">ERP44 </t>
  </si>
  <si>
    <t xml:space="preserve">ACAT2 </t>
  </si>
  <si>
    <t xml:space="preserve">PECR </t>
  </si>
  <si>
    <t xml:space="preserve">NIFK </t>
  </si>
  <si>
    <t xml:space="preserve">WDR12 </t>
  </si>
  <si>
    <t xml:space="preserve">METTL7A </t>
  </si>
  <si>
    <t xml:space="preserve">MRPL44 </t>
  </si>
  <si>
    <t xml:space="preserve">SDF2L1 </t>
  </si>
  <si>
    <t xml:space="preserve">NIT2 </t>
  </si>
  <si>
    <t xml:space="preserve">DDX18 </t>
  </si>
  <si>
    <t xml:space="preserve">PA2G4 </t>
  </si>
  <si>
    <t xml:space="preserve">C14orf166 </t>
  </si>
  <si>
    <t xml:space="preserve">RUVBL2 </t>
  </si>
  <si>
    <t xml:space="preserve">NOP58 </t>
  </si>
  <si>
    <t xml:space="preserve">MRPL42 </t>
  </si>
  <si>
    <t>DX39A_HUMAN</t>
  </si>
  <si>
    <t>NDUA4_HUMAN</t>
  </si>
  <si>
    <t>ACPM_HUMAN</t>
  </si>
  <si>
    <t>DHX15_HUMAN</t>
  </si>
  <si>
    <t>RAD21_HUMAN</t>
  </si>
  <si>
    <t>IF2P_HUMAN</t>
  </si>
  <si>
    <t>MPPB_HUMAN</t>
  </si>
  <si>
    <t>U520_HUMAN</t>
  </si>
  <si>
    <t>IDHC_HUMAN</t>
  </si>
  <si>
    <t>RL1D1_HUMAN</t>
  </si>
  <si>
    <t>TOM70_HUMAN</t>
  </si>
  <si>
    <t>LYPA2_HUMAN</t>
  </si>
  <si>
    <t>FTCD_HUMAN</t>
  </si>
  <si>
    <t>PGK1_HUMAN</t>
  </si>
  <si>
    <t>THRB_HUMAN</t>
  </si>
  <si>
    <t>AMBP_HUMAN</t>
  </si>
  <si>
    <t>FETUA_HUMAN</t>
  </si>
  <si>
    <t>ALDOA_HUMAN</t>
  </si>
  <si>
    <t>G3P_HUMAN</t>
  </si>
  <si>
    <t>RPN1_HUMAN</t>
  </si>
  <si>
    <t>ALDH2_HUMAN</t>
  </si>
  <si>
    <t>ANXA5_HUMAN</t>
  </si>
  <si>
    <t>RSSA_HUMAN</t>
  </si>
  <si>
    <t>ANXA4_HUMAN</t>
  </si>
  <si>
    <t>DLDH_HUMAN</t>
  </si>
  <si>
    <t>MGST1_HUMAN</t>
  </si>
  <si>
    <t>CH60_HUMAN</t>
  </si>
  <si>
    <t>PCNA_HUMAN</t>
  </si>
  <si>
    <t>IMDH2_HUMAN</t>
  </si>
  <si>
    <t>TCTP_HUMAN</t>
  </si>
  <si>
    <t>MIF_HUMAN</t>
  </si>
  <si>
    <t>AK1A1_HUMAN</t>
  </si>
  <si>
    <t>HNRPL_HUMAN</t>
  </si>
  <si>
    <t>AATC_HUMAN</t>
  </si>
  <si>
    <t>DDX5_HUMAN</t>
  </si>
  <si>
    <t>ARF4_HUMAN</t>
  </si>
  <si>
    <t>PGAM1_HUMAN</t>
  </si>
  <si>
    <t>ML12A_HUMAN</t>
  </si>
  <si>
    <t>SPEE_HUMAN</t>
  </si>
  <si>
    <t>IF2B_HUMAN</t>
  </si>
  <si>
    <t>VATB2_HUMAN</t>
  </si>
  <si>
    <t>VDAC1_HUMAN</t>
  </si>
  <si>
    <t>ODBB_HUMAN</t>
  </si>
  <si>
    <t>PUR2_HUMAN</t>
  </si>
  <si>
    <t>PPIB_HUMAN</t>
  </si>
  <si>
    <t>GCSH_HUMAN</t>
  </si>
  <si>
    <t>COF1_HUMAN</t>
  </si>
  <si>
    <t>KTHY_HUMAN</t>
  </si>
  <si>
    <t>RIR1_HUMAN</t>
  </si>
  <si>
    <t>MCM3_HUMAN</t>
  </si>
  <si>
    <t>ATPA_HUMAN</t>
  </si>
  <si>
    <t>1433T_HUMAN</t>
  </si>
  <si>
    <t>APEX1_HUMAN</t>
  </si>
  <si>
    <t>CTGF_HUMAN</t>
  </si>
  <si>
    <t>ECHM_HUMAN</t>
  </si>
  <si>
    <t>PEBP1_HUMAN</t>
  </si>
  <si>
    <t>SDHA_HUMAN</t>
  </si>
  <si>
    <t>QCR1_HUMAN</t>
  </si>
  <si>
    <t>HNRH1_HUMAN</t>
  </si>
  <si>
    <t>CTNB1_HUMAN</t>
  </si>
  <si>
    <t>SPRE_HUMAN</t>
  </si>
  <si>
    <t>PGM1_HUMAN</t>
  </si>
  <si>
    <t>FDFT_HUMAN</t>
  </si>
  <si>
    <t>AN32A_HUMAN</t>
  </si>
  <si>
    <t>RL13A_HUMAN</t>
  </si>
  <si>
    <t>IF2G_HUMAN</t>
  </si>
  <si>
    <t>RS5_HUMAN</t>
  </si>
  <si>
    <t>ATPO_HUMAN</t>
  </si>
  <si>
    <t>COPD_HUMAN</t>
  </si>
  <si>
    <t>IDHP_HUMAN</t>
  </si>
  <si>
    <t>TCPG_HUMAN</t>
  </si>
  <si>
    <t>SYAC_HUMAN</t>
  </si>
  <si>
    <t>HINT1_HUMAN</t>
  </si>
  <si>
    <t>RL14_HUMAN</t>
  </si>
  <si>
    <t>GPC3_HUMAN</t>
  </si>
  <si>
    <t>IMA1_HUMAN</t>
  </si>
  <si>
    <t>HNRPF_HUMAN</t>
  </si>
  <si>
    <t>COPB_HUMAN</t>
  </si>
  <si>
    <t>IF5_HUMAN</t>
  </si>
  <si>
    <t>MANF_HUMAN</t>
  </si>
  <si>
    <t>NH2L1_HUMAN</t>
  </si>
  <si>
    <t>PSA6_HUMAN</t>
  </si>
  <si>
    <t>CDC42_HUMAN</t>
  </si>
  <si>
    <t>UBC12_HUMAN</t>
  </si>
  <si>
    <t>ARP3_HUMAN</t>
  </si>
  <si>
    <t>ABCE1_HUMAN</t>
  </si>
  <si>
    <t>RS3A_HUMAN</t>
  </si>
  <si>
    <t>RHOA_HUMAN</t>
  </si>
  <si>
    <t>PFD3_HUMAN</t>
  </si>
  <si>
    <t>RS8_HUMAN</t>
  </si>
  <si>
    <t>RS15A_HUMAN</t>
  </si>
  <si>
    <t>RUXF_HUMAN</t>
  </si>
  <si>
    <t>RS4X_HUMAN</t>
  </si>
  <si>
    <t>RAN_HUMAN</t>
  </si>
  <si>
    <t>RL23_HUMAN</t>
  </si>
  <si>
    <t>RL30_HUMAN</t>
  </si>
  <si>
    <t>RL32_HUMAN</t>
  </si>
  <si>
    <t>PPIA_HUMAN</t>
  </si>
  <si>
    <t>1433Z_HUMAN</t>
  </si>
  <si>
    <t>RS21_HUMAN</t>
  </si>
  <si>
    <t>CSK2B_HUMAN</t>
  </si>
  <si>
    <t>EF1A1_HUMAN</t>
  </si>
  <si>
    <t>ERH_HUMAN</t>
  </si>
  <si>
    <t>SRSF3_HUMAN</t>
  </si>
  <si>
    <t>ACY1_HUMAN</t>
  </si>
  <si>
    <t>RL18_HUMAN</t>
  </si>
  <si>
    <t>DHX9_HUMAN</t>
  </si>
  <si>
    <t>SSRP1_HUMAN</t>
  </si>
  <si>
    <t>NCBP1_HUMAN</t>
  </si>
  <si>
    <t>LMAN2_HUMAN</t>
  </si>
  <si>
    <t>ECH1_HUMAN</t>
  </si>
  <si>
    <t>AIMP2_HUMAN</t>
  </si>
  <si>
    <t>PSMD2_HUMAN</t>
  </si>
  <si>
    <t>DHRS2_HUMAN</t>
  </si>
  <si>
    <t>EIF3I_HUMAN</t>
  </si>
  <si>
    <t>SAFB2_HUMAN</t>
  </si>
  <si>
    <t>UBP10_HUMAN</t>
  </si>
  <si>
    <t>MESD_HUMAN</t>
  </si>
  <si>
    <t>TEBP_HUMAN</t>
  </si>
  <si>
    <t>NONO_HUMAN</t>
  </si>
  <si>
    <t>PCBP1_HUMAN</t>
  </si>
  <si>
    <t>SC23A_HUMAN</t>
  </si>
  <si>
    <t>AAAT_HUMAN</t>
  </si>
  <si>
    <t>ADRM1_HUMAN</t>
  </si>
  <si>
    <t>CDC37_HUMAN</t>
  </si>
  <si>
    <t>NDUA5_HUMAN</t>
  </si>
  <si>
    <t>PCKGM_HUMAN</t>
  </si>
  <si>
    <t>CP51A_HUMAN</t>
  </si>
  <si>
    <t>CP20A_HUMAN</t>
  </si>
  <si>
    <t>DHR11_HUMAN</t>
  </si>
  <si>
    <t>EIF3M_HUMAN</t>
  </si>
  <si>
    <t>GLRX5_HUMAN</t>
  </si>
  <si>
    <t>ACOT1_HUMAN</t>
  </si>
  <si>
    <t>ABD12_HUMAN</t>
  </si>
  <si>
    <t>ZNT7_HUMAN</t>
  </si>
  <si>
    <t>THOC2_HUMAN</t>
  </si>
  <si>
    <t>IPO4_HUMAN</t>
  </si>
  <si>
    <t>RAD50_HUMAN</t>
  </si>
  <si>
    <t>LRC59_HUMAN</t>
  </si>
  <si>
    <t>F136A_HUMAN</t>
  </si>
  <si>
    <t>MMAB_HUMAN</t>
  </si>
  <si>
    <t>ERO1A_HUMAN</t>
  </si>
  <si>
    <t>GMPPA_HUMAN</t>
  </si>
  <si>
    <t>PARK7_HUMAN</t>
  </si>
  <si>
    <t>VAT1_HUMAN</t>
  </si>
  <si>
    <t>TCPH_HUMAN</t>
  </si>
  <si>
    <t>ERP44_HUMAN</t>
  </si>
  <si>
    <t>THIC_HUMAN</t>
  </si>
  <si>
    <t>PECR_HUMAN</t>
  </si>
  <si>
    <t>MK67I_HUMAN</t>
  </si>
  <si>
    <t>WDR12_HUMAN</t>
  </si>
  <si>
    <t>MET7A_HUMAN</t>
  </si>
  <si>
    <t>RM44_HUMAN</t>
  </si>
  <si>
    <t>SDF2L_HUMAN</t>
  </si>
  <si>
    <t>NIT2_HUMAN</t>
  </si>
  <si>
    <t>DDX18_HUMAN</t>
  </si>
  <si>
    <t>PA2G4_HUMAN</t>
  </si>
  <si>
    <t>CN166_HUMAN</t>
  </si>
  <si>
    <t>RUVB2_HUMAN</t>
  </si>
  <si>
    <t>NOP58_HUMAN</t>
  </si>
  <si>
    <t>RM42_HUMAN</t>
  </si>
  <si>
    <t xml:space="preserve">P4HA2 </t>
  </si>
  <si>
    <t xml:space="preserve">ACSL4 </t>
  </si>
  <si>
    <t xml:space="preserve">GMDS </t>
  </si>
  <si>
    <t xml:space="preserve">ATP1B1 </t>
  </si>
  <si>
    <t xml:space="preserve">FH </t>
  </si>
  <si>
    <t xml:space="preserve">ETFA </t>
  </si>
  <si>
    <t xml:space="preserve">FLNA </t>
  </si>
  <si>
    <t xml:space="preserve">COMT </t>
  </si>
  <si>
    <t xml:space="preserve">PRDX5 </t>
  </si>
  <si>
    <t xml:space="preserve">SHMT2 </t>
  </si>
  <si>
    <t xml:space="preserve">VDAC2 </t>
  </si>
  <si>
    <t xml:space="preserve">RPL28 </t>
  </si>
  <si>
    <t xml:space="preserve">HNRNPM </t>
  </si>
  <si>
    <t xml:space="preserve">SEC13 </t>
  </si>
  <si>
    <t xml:space="preserve">TPI1 </t>
  </si>
  <si>
    <t xml:space="preserve">CNBP </t>
  </si>
  <si>
    <t xml:space="preserve">CLTC </t>
  </si>
  <si>
    <t xml:space="preserve">HNRNPU </t>
  </si>
  <si>
    <t xml:space="preserve">SPTAN1 </t>
  </si>
  <si>
    <t xml:space="preserve">GANAB </t>
  </si>
  <si>
    <t xml:space="preserve">SLC39A14 </t>
  </si>
  <si>
    <t xml:space="preserve">EIF4H </t>
  </si>
  <si>
    <t xml:space="preserve">COA6 </t>
  </si>
  <si>
    <t xml:space="preserve">SLIRP </t>
  </si>
  <si>
    <t xml:space="preserve">MCCC2 </t>
  </si>
  <si>
    <t xml:space="preserve">RTN4 </t>
  </si>
  <si>
    <t xml:space="preserve">SPATS2L </t>
  </si>
  <si>
    <t>ROA1_HUMAN</t>
  </si>
  <si>
    <t>GFPT1_HUMAN</t>
  </si>
  <si>
    <t>AN32B_HUMAN</t>
  </si>
  <si>
    <t>GLOD4_HUMAN</t>
  </si>
  <si>
    <t>P4HA2_HUMAN</t>
  </si>
  <si>
    <t>ACSL4_HUMAN</t>
  </si>
  <si>
    <t>GMDS_HUMAN</t>
  </si>
  <si>
    <t>AT1B1_HUMAN</t>
  </si>
  <si>
    <t>FUMH_HUMAN</t>
  </si>
  <si>
    <t>ETFA_HUMAN</t>
  </si>
  <si>
    <t>PRDX5_HUMAN</t>
  </si>
  <si>
    <t>RL28_HUMAN</t>
  </si>
  <si>
    <t>HNRPM_HUMAN</t>
  </si>
  <si>
    <t>TPIS_HUMAN</t>
  </si>
  <si>
    <t>CNBP_HUMAN</t>
  </si>
  <si>
    <t>GANAB_HUMAN</t>
  </si>
  <si>
    <t>S39AE_HUMAN</t>
  </si>
  <si>
    <t>IF4H_HUMAN</t>
  </si>
  <si>
    <t>COA6_HUMAN</t>
  </si>
  <si>
    <t>SLIRP_HUMAN</t>
  </si>
  <si>
    <t>MCCB_HUMAN</t>
  </si>
  <si>
    <t>RTN4_HUMAN</t>
  </si>
  <si>
    <t>SPS2L_HUMAN</t>
  </si>
  <si>
    <t>O00541</t>
  </si>
  <si>
    <t>O15260</t>
  </si>
  <si>
    <t>O15460</t>
  </si>
  <si>
    <t>O60488</t>
  </si>
  <si>
    <t>O60547</t>
  </si>
  <si>
    <t>O60716</t>
  </si>
  <si>
    <t>O60832</t>
  </si>
  <si>
    <t>O60888</t>
  </si>
  <si>
    <t>O75367</t>
  </si>
  <si>
    <t>O75521</t>
  </si>
  <si>
    <t>O75947</t>
  </si>
  <si>
    <t>O94760</t>
  </si>
  <si>
    <t>O94979</t>
  </si>
  <si>
    <t>O96017</t>
  </si>
  <si>
    <t>P02751</t>
  </si>
  <si>
    <t>P05023</t>
  </si>
  <si>
    <t>P05026</t>
  </si>
  <si>
    <t>P05556</t>
  </si>
  <si>
    <t>P07306</t>
  </si>
  <si>
    <t>P07954</t>
  </si>
  <si>
    <t>P08133</t>
  </si>
  <si>
    <t>P09110</t>
  </si>
  <si>
    <t>P09651</t>
  </si>
  <si>
    <t>P0C0L4</t>
  </si>
  <si>
    <t>P11177</t>
  </si>
  <si>
    <t>P13674</t>
  </si>
  <si>
    <t>P13804</t>
  </si>
  <si>
    <t>P14314</t>
  </si>
  <si>
    <t>P14324</t>
  </si>
  <si>
    <t>P14678</t>
  </si>
  <si>
    <t>P16278</t>
  </si>
  <si>
    <t>P16615</t>
  </si>
  <si>
    <t>P20073</t>
  </si>
  <si>
    <t>P21333</t>
  </si>
  <si>
    <t>P21589</t>
  </si>
  <si>
    <t>P21964</t>
  </si>
  <si>
    <t>P21980</t>
  </si>
  <si>
    <t>P22570</t>
  </si>
  <si>
    <t>P23381</t>
  </si>
  <si>
    <t>P26368</t>
  </si>
  <si>
    <t>P30044</t>
  </si>
  <si>
    <t>P30048</t>
  </si>
  <si>
    <t>P31939</t>
  </si>
  <si>
    <t>P32322</t>
  </si>
  <si>
    <t>P33316</t>
  </si>
  <si>
    <t>P34897</t>
  </si>
  <si>
    <t>P35611</t>
  </si>
  <si>
    <t>P35613</t>
  </si>
  <si>
    <t>P35637</t>
  </si>
  <si>
    <t>P35659</t>
  </si>
  <si>
    <t>P36542</t>
  </si>
  <si>
    <t>P42696</t>
  </si>
  <si>
    <t>P43897</t>
  </si>
  <si>
    <t>P45880</t>
  </si>
  <si>
    <t>P46779</t>
  </si>
  <si>
    <t>P49321</t>
  </si>
  <si>
    <t>P49419</t>
  </si>
  <si>
    <t>P49915</t>
  </si>
  <si>
    <t>P50395</t>
  </si>
  <si>
    <t>P50991</t>
  </si>
  <si>
    <t>P51991</t>
  </si>
  <si>
    <t>P52272</t>
  </si>
  <si>
    <t>P53396</t>
  </si>
  <si>
    <t>P54886</t>
  </si>
  <si>
    <t>P55060</t>
  </si>
  <si>
    <t>P55084</t>
  </si>
  <si>
    <t>P55263</t>
  </si>
  <si>
    <t>P55735</t>
  </si>
  <si>
    <t>P60174</t>
  </si>
  <si>
    <t>P60602</t>
  </si>
  <si>
    <t>P60981</t>
  </si>
  <si>
    <t>P61224</t>
  </si>
  <si>
    <t>P62195</t>
  </si>
  <si>
    <t>P62258</t>
  </si>
  <si>
    <t>P62316</t>
  </si>
  <si>
    <t>P62633</t>
  </si>
  <si>
    <t>P62837</t>
  </si>
  <si>
    <t>P63208</t>
  </si>
  <si>
    <t>P67775</t>
  </si>
  <si>
    <t>P68036</t>
  </si>
  <si>
    <t>P78347</t>
  </si>
  <si>
    <t>Q00610</t>
  </si>
  <si>
    <t>Q00839</t>
  </si>
  <si>
    <t>Q01844</t>
  </si>
  <si>
    <t>Q04637</t>
  </si>
  <si>
    <t>Q06210</t>
  </si>
  <si>
    <t>Q08257</t>
  </si>
  <si>
    <t>Q12906</t>
  </si>
  <si>
    <t>Q13263</t>
  </si>
  <si>
    <t>Q13427</t>
  </si>
  <si>
    <t>Q13724</t>
  </si>
  <si>
    <t>Q13813</t>
  </si>
  <si>
    <t>Q14498</t>
  </si>
  <si>
    <t>Q14669</t>
  </si>
  <si>
    <t>Q14697</t>
  </si>
  <si>
    <t>Q14980</t>
  </si>
  <si>
    <t>Q15043</t>
  </si>
  <si>
    <t>Q15056</t>
  </si>
  <si>
    <t>Q15067</t>
  </si>
  <si>
    <t>Q15070</t>
  </si>
  <si>
    <t>Q15366</t>
  </si>
  <si>
    <t>Q16555</t>
  </si>
  <si>
    <t>Q16881</t>
  </si>
  <si>
    <t>Q2TV78</t>
  </si>
  <si>
    <t>Q3SXM5</t>
  </si>
  <si>
    <t>Q53GS9</t>
  </si>
  <si>
    <t>Q5JTJ3</t>
  </si>
  <si>
    <t>Q7LGA3</t>
  </si>
  <si>
    <t>Q86Y56</t>
  </si>
  <si>
    <t>Q8NBS9</t>
  </si>
  <si>
    <t>Q8NC51</t>
  </si>
  <si>
    <t>Q8NCW5</t>
  </si>
  <si>
    <t>Q8TD30</t>
  </si>
  <si>
    <t>Q8WVV9</t>
  </si>
  <si>
    <t>Q92598</t>
  </si>
  <si>
    <t>Q92688</t>
  </si>
  <si>
    <t>Q92841</t>
  </si>
  <si>
    <t>Q92843</t>
  </si>
  <si>
    <t>Q92973</t>
  </si>
  <si>
    <t>Q93009</t>
  </si>
  <si>
    <t>Q969N2</t>
  </si>
  <si>
    <t>Q96CW1</t>
  </si>
  <si>
    <t>Q99460</t>
  </si>
  <si>
    <t>Q99643</t>
  </si>
  <si>
    <t>Q99714</t>
  </si>
  <si>
    <t>Q9BTT0</t>
  </si>
  <si>
    <t>Q9BXP5</t>
  </si>
  <si>
    <t>Q9GZT3</t>
  </si>
  <si>
    <t>Q9H0W9</t>
  </si>
  <si>
    <t>Q9HB71</t>
  </si>
  <si>
    <t>Q9HC35</t>
  </si>
  <si>
    <t>Q9HC38</t>
  </si>
  <si>
    <t>Q9HCC0</t>
  </si>
  <si>
    <t>Q9HCE6</t>
  </si>
  <si>
    <t>Q9NQC3</t>
  </si>
  <si>
    <t>Q9NTK5</t>
  </si>
  <si>
    <t>Q9NUQ6</t>
  </si>
  <si>
    <t>Q9NX40</t>
  </si>
  <si>
    <t>Q9UBB4</t>
  </si>
  <si>
    <t>2, intermolecular disulfide</t>
  </si>
  <si>
    <t>disulfide</t>
  </si>
  <si>
    <t>85; 92</t>
  </si>
  <si>
    <t>121; 128</t>
  </si>
  <si>
    <t>1301; 1309</t>
  </si>
  <si>
    <t>199; 209</t>
  </si>
  <si>
    <t>561; 573</t>
  </si>
  <si>
    <t>432; 444</t>
  </si>
  <si>
    <t>339; 348</t>
  </si>
  <si>
    <t>384; 393</t>
  </si>
  <si>
    <t>684; 693</t>
  </si>
  <si>
    <t>83; 92</t>
  </si>
  <si>
    <t>11; 21</t>
  </si>
  <si>
    <t>68; 79</t>
  </si>
  <si>
    <t>500; 512</t>
  </si>
  <si>
    <t>387; 399</t>
  </si>
  <si>
    <t>59; 75</t>
  </si>
  <si>
    <t>515; 533</t>
  </si>
  <si>
    <t>423; 424</t>
  </si>
  <si>
    <t>15; 34</t>
  </si>
  <si>
    <t>271; 291</t>
  </si>
  <si>
    <t>210; 230</t>
  </si>
  <si>
    <t>58; 61; 72</t>
  </si>
  <si>
    <t>428; 433</t>
  </si>
  <si>
    <t>238; 244</t>
  </si>
  <si>
    <t>606; 612</t>
  </si>
  <si>
    <t>333; 340</t>
  </si>
  <si>
    <t>208; 216</t>
  </si>
  <si>
    <t>18; 19</t>
  </si>
  <si>
    <t>272; 274</t>
  </si>
  <si>
    <t>344; 349</t>
  </si>
  <si>
    <t>397; 400</t>
  </si>
  <si>
    <t>131; 136</t>
  </si>
  <si>
    <t>107; 115</t>
  </si>
  <si>
    <t>97; 110</t>
  </si>
  <si>
    <t>260; 261</t>
  </si>
  <si>
    <t>97; 100</t>
  </si>
  <si>
    <t>145; 156</t>
  </si>
  <si>
    <t>285; 297</t>
  </si>
  <si>
    <t>62; 69</t>
  </si>
  <si>
    <t>90; 93</t>
  </si>
  <si>
    <t>709; 719</t>
  </si>
  <si>
    <t>517; 525</t>
  </si>
  <si>
    <t>1499; 1507</t>
  </si>
  <si>
    <t>146; 154</t>
  </si>
  <si>
    <t>79; 87</t>
  </si>
  <si>
    <t>78; 88</t>
  </si>
  <si>
    <t>213; 225</t>
  </si>
  <si>
    <t>66; 81</t>
  </si>
  <si>
    <t>104; 120</t>
  </si>
  <si>
    <t>153; 154</t>
  </si>
  <si>
    <t>32; 34</t>
  </si>
  <si>
    <t>389; 391</t>
  </si>
  <si>
    <t>417; 420</t>
  </si>
  <si>
    <t>117; 121</t>
  </si>
  <si>
    <t>79; 83</t>
  </si>
  <si>
    <t>170; 174</t>
  </si>
  <si>
    <t>789; 795</t>
  </si>
  <si>
    <t>41; 47</t>
  </si>
  <si>
    <t>559; 566</t>
  </si>
  <si>
    <t>321; 334</t>
  </si>
  <si>
    <t>834; 847</t>
  </si>
  <si>
    <t>119; 132</t>
  </si>
  <si>
    <t>1727; 1742</t>
  </si>
  <si>
    <t>97; 98</t>
  </si>
  <si>
    <t>215; 217</t>
  </si>
  <si>
    <t>901; 903</t>
  </si>
  <si>
    <t>6; 9</t>
  </si>
  <si>
    <t>6; 10</t>
  </si>
  <si>
    <t>65; 68</t>
  </si>
  <si>
    <t>504; 510</t>
  </si>
  <si>
    <t>302; 309</t>
  </si>
  <si>
    <t>69; 77</t>
  </si>
  <si>
    <t>87; 97</t>
  </si>
  <si>
    <t>161; 171</t>
  </si>
  <si>
    <t>1448; 1459</t>
  </si>
  <si>
    <t>1783; 1795</t>
  </si>
  <si>
    <t>472; 485</t>
  </si>
  <si>
    <t>158; 171</t>
  </si>
  <si>
    <t>278; 295</t>
  </si>
  <si>
    <t>83; 84</t>
  </si>
  <si>
    <t>267; 269</t>
  </si>
  <si>
    <t>143; 146</t>
  </si>
  <si>
    <t>207; 212</t>
  </si>
  <si>
    <t>1361; 1369</t>
  </si>
  <si>
    <t>702; 711</t>
  </si>
  <si>
    <t>142; 158</t>
  </si>
  <si>
    <t>266; 285</t>
  </si>
  <si>
    <t>887; 888</t>
  </si>
  <si>
    <t>107; 111</t>
  </si>
  <si>
    <t>524; 529</t>
  </si>
  <si>
    <t>568; 574</t>
  </si>
  <si>
    <t>507; 515</t>
  </si>
  <si>
    <t>172; 181</t>
  </si>
  <si>
    <t>409; 420</t>
  </si>
  <si>
    <t>432; 446</t>
  </si>
  <si>
    <t>589; 590</t>
  </si>
  <si>
    <t>136; 144</t>
  </si>
  <si>
    <t>1839; 1850</t>
  </si>
  <si>
    <t>49; 62</t>
  </si>
  <si>
    <t>275; 282</t>
  </si>
  <si>
    <t>667; 678</t>
  </si>
  <si>
    <t>240; 254</t>
  </si>
  <si>
    <t>43; 45</t>
  </si>
  <si>
    <t xml:space="preserve">Succinate dehydrogenase ubiquinone iron-sulfur subunit, mitochondrial </t>
  </si>
  <si>
    <t xml:space="preserve">NADH dehydrogenase ubiquinone 1 alpha subcomplex subunit 8  </t>
  </si>
  <si>
    <t xml:space="preserve">NADH dehydrogenase ubiquinone iron-sulfur protein 8, mitochondrial </t>
  </si>
  <si>
    <t xml:space="preserve">Superoxide dismutase Cu-Zn </t>
  </si>
  <si>
    <t>420;481;597;598</t>
  </si>
  <si>
    <t>62;69;73</t>
  </si>
  <si>
    <t>574;603</t>
  </si>
  <si>
    <t>17;141;162</t>
  </si>
  <si>
    <t>892;1323</t>
  </si>
  <si>
    <t>339;348</t>
  </si>
  <si>
    <t>606;612</t>
  </si>
  <si>
    <t>281;369</t>
  </si>
  <si>
    <t>234;632</t>
  </si>
  <si>
    <t>466; 471</t>
  </si>
  <si>
    <t>53;56;312;397;400</t>
  </si>
  <si>
    <t>10;27;98;143;230;269;277;285;336;370;371;524;545;620</t>
  </si>
  <si>
    <t>344;387;939</t>
  </si>
  <si>
    <t>151;491;736;918;926;934</t>
  </si>
  <si>
    <t>91;569;896;917</t>
  </si>
  <si>
    <t>487;608</t>
  </si>
  <si>
    <t>62; 69;73</t>
  </si>
  <si>
    <t>235;249;296;339;346; 463</t>
  </si>
  <si>
    <t>38:248</t>
  </si>
  <si>
    <t>299;304</t>
  </si>
  <si>
    <t>Serine/threonine-protein phosphatase 2A 65 kDa regulatory subunit A alpha isoform</t>
  </si>
  <si>
    <t>26;62</t>
  </si>
  <si>
    <t>8;79;83</t>
  </si>
  <si>
    <t>21;91;250;264</t>
  </si>
  <si>
    <t>181;407</t>
  </si>
  <si>
    <t>449;456</t>
  </si>
  <si>
    <t>148;149;430</t>
  </si>
  <si>
    <t>250;501</t>
  </si>
  <si>
    <t>97;98</t>
  </si>
  <si>
    <t>25;204;317</t>
  </si>
  <si>
    <t>24;56</t>
  </si>
  <si>
    <t>275;282</t>
  </si>
  <si>
    <t>n/a?</t>
  </si>
  <si>
    <t>126_R3</t>
  </si>
  <si>
    <t>127_R3</t>
  </si>
  <si>
    <t>128_R3</t>
  </si>
  <si>
    <t>129_R3</t>
  </si>
  <si>
    <t>130_R3</t>
  </si>
  <si>
    <t>131_R3</t>
  </si>
  <si>
    <t>UniProt accession</t>
  </si>
  <si>
    <t>Tab name</t>
  </si>
  <si>
    <t>Short description of the content</t>
  </si>
  <si>
    <t>Modification</t>
  </si>
  <si>
    <t>Mod. type</t>
  </si>
  <si>
    <t>Mod.site on protein</t>
  </si>
  <si>
    <t>Peptide count</t>
  </si>
  <si>
    <t>Peptides used for quantitation</t>
  </si>
  <si>
    <t>Confidence score</t>
  </si>
  <si>
    <t>Anova (p)</t>
  </si>
  <si>
    <t>P11021</t>
  </si>
  <si>
    <t>Q96KK5</t>
  </si>
  <si>
    <t>P62805</t>
  </si>
  <si>
    <t>P16403</t>
  </si>
  <si>
    <t>P05783</t>
  </si>
  <si>
    <t>P06576</t>
  </si>
  <si>
    <t>P61604</t>
  </si>
  <si>
    <t>P68032</t>
  </si>
  <si>
    <t>P27824</t>
  </si>
  <si>
    <t>P13667</t>
  </si>
  <si>
    <t>P07437</t>
  </si>
  <si>
    <t>P19338</t>
  </si>
  <si>
    <t>Q06830</t>
  </si>
  <si>
    <t>P05387</t>
  </si>
  <si>
    <t>P30041</t>
  </si>
  <si>
    <t>O60814</t>
  </si>
  <si>
    <t>P35232</t>
  </si>
  <si>
    <t>Q07021</t>
  </si>
  <si>
    <t>P12956</t>
  </si>
  <si>
    <t>P68371</t>
  </si>
  <si>
    <t>P62158</t>
  </si>
  <si>
    <t>P62424</t>
  </si>
  <si>
    <t>P52209</t>
  </si>
  <si>
    <t>Q14204</t>
  </si>
  <si>
    <t>Q9NZI8</t>
  </si>
  <si>
    <t>P46783</t>
  </si>
  <si>
    <t>P62269</t>
  </si>
  <si>
    <t>P39019</t>
  </si>
  <si>
    <t>P43243</t>
  </si>
  <si>
    <t>Q07955</t>
  </si>
  <si>
    <t>P63241</t>
  </si>
  <si>
    <t>P09327</t>
  </si>
  <si>
    <t>P04844</t>
  </si>
  <si>
    <t>P60842</t>
  </si>
  <si>
    <t>Q99623</t>
  </si>
  <si>
    <t>P46781</t>
  </si>
  <si>
    <t>P07737</t>
  </si>
  <si>
    <t>P46777</t>
  </si>
  <si>
    <t>P18124</t>
  </si>
  <si>
    <t>Q02878</t>
  </si>
  <si>
    <t>P53999</t>
  </si>
  <si>
    <t>P09429</t>
  </si>
  <si>
    <t>P62851</t>
  </si>
  <si>
    <t>O43169</t>
  </si>
  <si>
    <t>P34932</t>
  </si>
  <si>
    <t>P08195</t>
  </si>
  <si>
    <t>P68366</t>
  </si>
  <si>
    <t>P15924</t>
  </si>
  <si>
    <t>P23246</t>
  </si>
  <si>
    <t>Q12931</t>
  </si>
  <si>
    <t>P29401</t>
  </si>
  <si>
    <t>P62979</t>
  </si>
  <si>
    <t>P26599</t>
  </si>
  <si>
    <t>P20700</t>
  </si>
  <si>
    <t>Q13576</t>
  </si>
  <si>
    <t>P50454</t>
  </si>
  <si>
    <t>P51659</t>
  </si>
  <si>
    <t>P18621</t>
  </si>
  <si>
    <t>P09874</t>
  </si>
  <si>
    <t>P39656</t>
  </si>
  <si>
    <t>P02786</t>
  </si>
  <si>
    <t>P62263</t>
  </si>
  <si>
    <t>P02649</t>
  </si>
  <si>
    <t>P60866</t>
  </si>
  <si>
    <t>P62906</t>
  </si>
  <si>
    <t>P50224</t>
  </si>
  <si>
    <t>P62750</t>
  </si>
  <si>
    <t>P26373</t>
  </si>
  <si>
    <t>P11940</t>
  </si>
  <si>
    <t>Q96AY3</t>
  </si>
  <si>
    <t>P27635</t>
  </si>
  <si>
    <t>P62249</t>
  </si>
  <si>
    <t>P49755</t>
  </si>
  <si>
    <t>P13073</t>
  </si>
  <si>
    <t>P00403</t>
  </si>
  <si>
    <t>P22234</t>
  </si>
  <si>
    <t>P26640</t>
  </si>
  <si>
    <t>Q00341</t>
  </si>
  <si>
    <t>P38117</t>
  </si>
  <si>
    <t>P62277</t>
  </si>
  <si>
    <t>P24752</t>
  </si>
  <si>
    <t>Q86V81</t>
  </si>
  <si>
    <t>P11387</t>
  </si>
  <si>
    <t>P35268</t>
  </si>
  <si>
    <t>P43487</t>
  </si>
  <si>
    <t>P62081</t>
  </si>
  <si>
    <t>Q9Y265</t>
  </si>
  <si>
    <t>P61313</t>
  </si>
  <si>
    <t>P12814;Q08043</t>
  </si>
  <si>
    <t>P67809</t>
  </si>
  <si>
    <t>P0C0S5</t>
  </si>
  <si>
    <t>Q9Y277</t>
  </si>
  <si>
    <t>P43307</t>
  </si>
  <si>
    <t>Q14152</t>
  </si>
  <si>
    <t>P36957</t>
  </si>
  <si>
    <t>Q99798</t>
  </si>
  <si>
    <t>O75390</t>
  </si>
  <si>
    <t>Q15393</t>
  </si>
  <si>
    <t>P78417</t>
  </si>
  <si>
    <t>P35998</t>
  </si>
  <si>
    <t>Q13151</t>
  </si>
  <si>
    <t>P17980</t>
  </si>
  <si>
    <t>P40227</t>
  </si>
  <si>
    <t>P46977</t>
  </si>
  <si>
    <t>P16949</t>
  </si>
  <si>
    <t>P07741</t>
  </si>
  <si>
    <t>P45954</t>
  </si>
  <si>
    <t>O75533</t>
  </si>
  <si>
    <t>Q02252</t>
  </si>
  <si>
    <t>P16401</t>
  </si>
  <si>
    <t>Q15293</t>
  </si>
  <si>
    <t>O96008</t>
  </si>
  <si>
    <t>Q13765</t>
  </si>
  <si>
    <t>Q9BVK6</t>
  </si>
  <si>
    <t>P51571</t>
  </si>
  <si>
    <t>P61353</t>
  </si>
  <si>
    <t>O43242</t>
  </si>
  <si>
    <t>P50502</t>
  </si>
  <si>
    <t>P46776</t>
  </si>
  <si>
    <t>Q09666</t>
  </si>
  <si>
    <t>P38919</t>
  </si>
  <si>
    <t>P24539</t>
  </si>
  <si>
    <t>P11498</t>
  </si>
  <si>
    <t>P06493</t>
  </si>
  <si>
    <t>P63173</t>
  </si>
  <si>
    <t>P84098</t>
  </si>
  <si>
    <t>P61204</t>
  </si>
  <si>
    <t>Q9Y266</t>
  </si>
  <si>
    <t>P33176</t>
  </si>
  <si>
    <t>O00231</t>
  </si>
  <si>
    <t>P62191</t>
  </si>
  <si>
    <t>O14745</t>
  </si>
  <si>
    <t>P17096</t>
  </si>
  <si>
    <t>P26583</t>
  </si>
  <si>
    <t>P46778</t>
  </si>
  <si>
    <t>P42765</t>
  </si>
  <si>
    <t>P38159</t>
  </si>
  <si>
    <t>P32119</t>
  </si>
  <si>
    <t>P51572</t>
  </si>
  <si>
    <t>Q15181</t>
  </si>
  <si>
    <t>Q9BQG0</t>
  </si>
  <si>
    <t>P30040</t>
  </si>
  <si>
    <t>P27487</t>
  </si>
  <si>
    <t>Q14376</t>
  </si>
  <si>
    <t>Q9UIJ7</t>
  </si>
  <si>
    <t>P47897</t>
  </si>
  <si>
    <t>Q9BPW8</t>
  </si>
  <si>
    <t>Q15836;P63027</t>
  </si>
  <si>
    <t>P53007</t>
  </si>
  <si>
    <t>O14980</t>
  </si>
  <si>
    <t>Q9NUU7</t>
  </si>
  <si>
    <t>P04181</t>
  </si>
  <si>
    <t>Q9UQ35</t>
  </si>
  <si>
    <t>Q1KMD3</t>
  </si>
  <si>
    <t>Q92945</t>
  </si>
  <si>
    <t>Q9Y2B0</t>
  </si>
  <si>
    <t>P09972</t>
  </si>
  <si>
    <t>Q15717</t>
  </si>
  <si>
    <t>Q12904</t>
  </si>
  <si>
    <t>Q9UBS4</t>
  </si>
  <si>
    <t>P29966</t>
  </si>
  <si>
    <t>P15144</t>
  </si>
  <si>
    <t>P17858</t>
  </si>
  <si>
    <t>P19823</t>
  </si>
  <si>
    <t>P20674</t>
  </si>
  <si>
    <t>Q15907;P57735</t>
  </si>
  <si>
    <t>Q9UNM6</t>
  </si>
  <si>
    <t>Q13509</t>
  </si>
  <si>
    <t>P52565</t>
  </si>
  <si>
    <t>Q15046;Q8IWU2</t>
  </si>
  <si>
    <t>O14818</t>
  </si>
  <si>
    <t>Q9Y5B9</t>
  </si>
  <si>
    <t>Q01518</t>
  </si>
  <si>
    <t>P07108</t>
  </si>
  <si>
    <t>Q15020</t>
  </si>
  <si>
    <t>P33992</t>
  </si>
  <si>
    <t>P01023</t>
  </si>
  <si>
    <t>O43399</t>
  </si>
  <si>
    <t>P12270</t>
  </si>
  <si>
    <t>Q9P035</t>
  </si>
  <si>
    <t>P05198</t>
  </si>
  <si>
    <t>Q9UKD2</t>
  </si>
  <si>
    <t>Q13283</t>
  </si>
  <si>
    <t>P14927</t>
  </si>
  <si>
    <t>P80303</t>
  </si>
  <si>
    <t>Q13242</t>
  </si>
  <si>
    <t>Q9Y696</t>
  </si>
  <si>
    <t>P39748</t>
  </si>
  <si>
    <t>Q08J23</t>
  </si>
  <si>
    <t>Q9NSE4</t>
  </si>
  <si>
    <t>Q96PK6</t>
  </si>
  <si>
    <t>P52815</t>
  </si>
  <si>
    <t>P42766</t>
  </si>
  <si>
    <t>P67936</t>
  </si>
  <si>
    <t>P11166</t>
  </si>
  <si>
    <t>Q06520</t>
  </si>
  <si>
    <t>P78344</t>
  </si>
  <si>
    <t>Q9NS69</t>
  </si>
  <si>
    <t>O00264</t>
  </si>
  <si>
    <t>P27144</t>
  </si>
  <si>
    <t>O00232</t>
  </si>
  <si>
    <t>P43686</t>
  </si>
  <si>
    <t>O43776</t>
  </si>
  <si>
    <t>Q9UBX3</t>
  </si>
  <si>
    <t>Q13423</t>
  </si>
  <si>
    <t>Q8N5K1</t>
  </si>
  <si>
    <t>Q9Y3I0</t>
  </si>
  <si>
    <t>Q96A33</t>
  </si>
  <si>
    <t>P61106</t>
  </si>
  <si>
    <t>Q13057</t>
  </si>
  <si>
    <t>O75964</t>
  </si>
  <si>
    <t>P62820</t>
  </si>
  <si>
    <t>Q16531</t>
  </si>
  <si>
    <t>P09661</t>
  </si>
  <si>
    <t>P49792</t>
  </si>
  <si>
    <t>Q06323</t>
  </si>
  <si>
    <t>Q01130</t>
  </si>
  <si>
    <t>Q00059</t>
  </si>
  <si>
    <t>P31689</t>
  </si>
  <si>
    <t>P37108</t>
  </si>
  <si>
    <t>Q9H0A0</t>
  </si>
  <si>
    <t>Q01581</t>
  </si>
  <si>
    <t>Q04837</t>
  </si>
  <si>
    <t>P42167</t>
  </si>
  <si>
    <t>Q8NE71</t>
  </si>
  <si>
    <t>Q02809</t>
  </si>
  <si>
    <t>P07099</t>
  </si>
  <si>
    <t>Q9Y3U8</t>
  </si>
  <si>
    <t>P62854</t>
  </si>
  <si>
    <t>O75489</t>
  </si>
  <si>
    <t>Q9H0D6</t>
  </si>
  <si>
    <t>P25325</t>
  </si>
  <si>
    <t>Q02790</t>
  </si>
  <si>
    <t>P52926</t>
  </si>
  <si>
    <t>Q9UHB9</t>
  </si>
  <si>
    <t>P68400</t>
  </si>
  <si>
    <t>P62857</t>
  </si>
  <si>
    <t>P61619</t>
  </si>
  <si>
    <t>Q07666</t>
  </si>
  <si>
    <t>Q7L1Q6</t>
  </si>
  <si>
    <t>Q13435</t>
  </si>
  <si>
    <t>P25786</t>
  </si>
  <si>
    <t>Q9BSJ8</t>
  </si>
  <si>
    <t>P08621</t>
  </si>
  <si>
    <t>O76003</t>
  </si>
  <si>
    <t>P62899</t>
  </si>
  <si>
    <t>Q9UNZ2</t>
  </si>
  <si>
    <t>P61289</t>
  </si>
  <si>
    <t>Q15392</t>
  </si>
  <si>
    <t>Q16851</t>
  </si>
  <si>
    <t>P33993</t>
  </si>
  <si>
    <t>O15355</t>
  </si>
  <si>
    <t>O75822</t>
  </si>
  <si>
    <t>Q8N1F7</t>
  </si>
  <si>
    <t>P61803</t>
  </si>
  <si>
    <t>Q9BZE4</t>
  </si>
  <si>
    <t>Q9H9B4</t>
  </si>
  <si>
    <t>P28288</t>
  </si>
  <si>
    <t>Q96A26</t>
  </si>
  <si>
    <t>O76094</t>
  </si>
  <si>
    <t>P08574</t>
  </si>
  <si>
    <t>P27338</t>
  </si>
  <si>
    <t>Q15785</t>
  </si>
  <si>
    <t>Q8TCS8</t>
  </si>
  <si>
    <t>P02647</t>
  </si>
  <si>
    <t>P10515</t>
  </si>
  <si>
    <t>Q92544</t>
  </si>
  <si>
    <t>Q01995</t>
  </si>
  <si>
    <t>P05362</t>
  </si>
  <si>
    <t>O95202</t>
  </si>
  <si>
    <t>Q92499</t>
  </si>
  <si>
    <t>P62841</t>
  </si>
  <si>
    <t>P51649</t>
  </si>
  <si>
    <t>Q9HAV7</t>
  </si>
  <si>
    <t>Q15075</t>
  </si>
  <si>
    <t>P49720</t>
  </si>
  <si>
    <t>Q13907</t>
  </si>
  <si>
    <t>Q15363</t>
  </si>
  <si>
    <t>P51858</t>
  </si>
  <si>
    <t>Q00688</t>
  </si>
  <si>
    <t>O43488</t>
  </si>
  <si>
    <t>Q9UHG3</t>
  </si>
  <si>
    <t>O00303</t>
  </si>
  <si>
    <t>Q14690</t>
  </si>
  <si>
    <t>P01024</t>
  </si>
  <si>
    <t>Q14166</t>
  </si>
  <si>
    <t>Q96I99</t>
  </si>
  <si>
    <t>P30837</t>
  </si>
  <si>
    <t>P61626</t>
  </si>
  <si>
    <t>Q96EY1</t>
  </si>
  <si>
    <t>P47985</t>
  </si>
  <si>
    <t>O14929</t>
  </si>
  <si>
    <t>P18754</t>
  </si>
  <si>
    <t>P62318</t>
  </si>
  <si>
    <t>Q15155;P69849</t>
  </si>
  <si>
    <t>P0C0L5</t>
  </si>
  <si>
    <t>P60468</t>
  </si>
  <si>
    <t>P52701</t>
  </si>
  <si>
    <t>P28066</t>
  </si>
  <si>
    <t>Q96KP4</t>
  </si>
  <si>
    <t>P18859</t>
  </si>
  <si>
    <t>P49756</t>
  </si>
  <si>
    <t>A1L0T0</t>
  </si>
  <si>
    <t>O15173</t>
  </si>
  <si>
    <t>Q9H583</t>
  </si>
  <si>
    <t>Q15008</t>
  </si>
  <si>
    <t>Q13148</t>
  </si>
  <si>
    <t>Q15631</t>
  </si>
  <si>
    <t>O00748</t>
  </si>
  <si>
    <t>P54920;Q9H115</t>
  </si>
  <si>
    <t>P51570</t>
  </si>
  <si>
    <t>O15371</t>
  </si>
  <si>
    <t>P22090;O75674</t>
  </si>
  <si>
    <t>P52907</t>
  </si>
  <si>
    <t>O75347</t>
  </si>
  <si>
    <t>Q9H6R3</t>
  </si>
  <si>
    <t>Q7L014</t>
  </si>
  <si>
    <t>P60228</t>
  </si>
  <si>
    <t>P53992</t>
  </si>
  <si>
    <t>P10606</t>
  </si>
  <si>
    <t>P50895</t>
  </si>
  <si>
    <t>Q15459</t>
  </si>
  <si>
    <t>P55036</t>
  </si>
  <si>
    <t>Q9Y3A6</t>
  </si>
  <si>
    <t>P11169</t>
  </si>
  <si>
    <t>O95433</t>
  </si>
  <si>
    <t>P11172</t>
  </si>
  <si>
    <t>O43615</t>
  </si>
  <si>
    <t>P17931</t>
  </si>
  <si>
    <t>Q03252</t>
  </si>
  <si>
    <t>Q9BY44</t>
  </si>
  <si>
    <t>P61513</t>
  </si>
  <si>
    <t>P15311</t>
  </si>
  <si>
    <t>Q99805</t>
  </si>
  <si>
    <t>Q96QD8</t>
  </si>
  <si>
    <t>Q14257</t>
  </si>
  <si>
    <t>Q5SSJ5</t>
  </si>
  <si>
    <t>Q9H8Y8</t>
  </si>
  <si>
    <t>Q16795</t>
  </si>
  <si>
    <t>Q14165</t>
  </si>
  <si>
    <t>Q92522</t>
  </si>
  <si>
    <t>Q16836</t>
  </si>
  <si>
    <t>P23588</t>
  </si>
  <si>
    <t>P16422</t>
  </si>
  <si>
    <t>P53004</t>
  </si>
  <si>
    <t>Q13085</t>
  </si>
  <si>
    <t>Q99733</t>
  </si>
  <si>
    <t>O15347</t>
  </si>
  <si>
    <t>P61981</t>
  </si>
  <si>
    <t>P46940</t>
  </si>
  <si>
    <t>Q9NZ01</t>
  </si>
  <si>
    <t>P62495</t>
  </si>
  <si>
    <t>Q99848</t>
  </si>
  <si>
    <t>Q13561</t>
  </si>
  <si>
    <t>P78310</t>
  </si>
  <si>
    <t>P56385</t>
  </si>
  <si>
    <t>P62873</t>
  </si>
  <si>
    <t>P62942</t>
  </si>
  <si>
    <t>P28070</t>
  </si>
  <si>
    <t>P23378</t>
  </si>
  <si>
    <t>Q13217</t>
  </si>
  <si>
    <t>P15170</t>
  </si>
  <si>
    <t>Q9Y2W1</t>
  </si>
  <si>
    <t>Q04917</t>
  </si>
  <si>
    <t>Q14847</t>
  </si>
  <si>
    <t>Q15005</t>
  </si>
  <si>
    <t>P18077</t>
  </si>
  <si>
    <t>Q15019</t>
  </si>
  <si>
    <t>Q4VC31</t>
  </si>
  <si>
    <t>P23193</t>
  </si>
  <si>
    <t>O15427</t>
  </si>
  <si>
    <t>Q07960</t>
  </si>
  <si>
    <t>Q9ULV4;P31146</t>
  </si>
  <si>
    <t>Q02978</t>
  </si>
  <si>
    <t>P50213</t>
  </si>
  <si>
    <t>O96000</t>
  </si>
  <si>
    <t>Q9H3K6</t>
  </si>
  <si>
    <t>P51648</t>
  </si>
  <si>
    <t>O75340</t>
  </si>
  <si>
    <t>Q10713</t>
  </si>
  <si>
    <t>O43324</t>
  </si>
  <si>
    <t>P54709</t>
  </si>
  <si>
    <t>Q8IY81</t>
  </si>
  <si>
    <t>P28074</t>
  </si>
  <si>
    <t>P51148</t>
  </si>
  <si>
    <t>O95816</t>
  </si>
  <si>
    <t>Q15738</t>
  </si>
  <si>
    <t>O75396</t>
  </si>
  <si>
    <t>Q96TC7</t>
  </si>
  <si>
    <t>P19404</t>
  </si>
  <si>
    <t>Q9BRQ8</t>
  </si>
  <si>
    <t>O43678</t>
  </si>
  <si>
    <t>O95292</t>
  </si>
  <si>
    <t>P43246</t>
  </si>
  <si>
    <t>Q9P0L0</t>
  </si>
  <si>
    <t>Q9Y3F4</t>
  </si>
  <si>
    <t>P48449</t>
  </si>
  <si>
    <t>P27708</t>
  </si>
  <si>
    <t>O60763</t>
  </si>
  <si>
    <t>Q99541</t>
  </si>
  <si>
    <t>Q92621</t>
  </si>
  <si>
    <t>P46060</t>
  </si>
  <si>
    <t>Q86UE4</t>
  </si>
  <si>
    <t>P30085</t>
  </si>
  <si>
    <t>Q9HCU5</t>
  </si>
  <si>
    <t>Q16643</t>
  </si>
  <si>
    <t>Q9NY33</t>
  </si>
  <si>
    <t>P61163</t>
  </si>
  <si>
    <t>P49721</t>
  </si>
  <si>
    <t>P18031</t>
  </si>
  <si>
    <t>Q96I24</t>
  </si>
  <si>
    <t>Q9UKK9</t>
  </si>
  <si>
    <t>Q9NZ45</t>
  </si>
  <si>
    <t>P13861</t>
  </si>
  <si>
    <t>Q9NP72</t>
  </si>
  <si>
    <t>P21399</t>
  </si>
  <si>
    <t>P19784</t>
  </si>
  <si>
    <t>Q9UBQ5</t>
  </si>
  <si>
    <t>Q9UGP8</t>
  </si>
  <si>
    <t>O75955</t>
  </si>
  <si>
    <t>Q96HC4</t>
  </si>
  <si>
    <t>Q9Y2R0</t>
  </si>
  <si>
    <t>Q9NYL9</t>
  </si>
  <si>
    <t>O75531</t>
  </si>
  <si>
    <t>O95394</t>
  </si>
  <si>
    <t>P49736</t>
  </si>
  <si>
    <t>Q96SB4</t>
  </si>
  <si>
    <t>Q9NX63</t>
  </si>
  <si>
    <t>Q14566</t>
  </si>
  <si>
    <t>Q6P996</t>
  </si>
  <si>
    <t>Q14739</t>
  </si>
  <si>
    <t>Q9NQG5</t>
  </si>
  <si>
    <t>O75569</t>
  </si>
  <si>
    <t>Q99447</t>
  </si>
  <si>
    <t>Q15369</t>
  </si>
  <si>
    <t>Q9P015</t>
  </si>
  <si>
    <t>Q8TAE8</t>
  </si>
  <si>
    <t>O43837</t>
  </si>
  <si>
    <t>P61326</t>
  </si>
  <si>
    <t>P25787</t>
  </si>
  <si>
    <t>Q9H773</t>
  </si>
  <si>
    <t>O43301</t>
  </si>
  <si>
    <t>P62314</t>
  </si>
  <si>
    <t>Q96HS1</t>
  </si>
  <si>
    <t>Q9Y6M9</t>
  </si>
  <si>
    <t>Q7Z434</t>
  </si>
  <si>
    <t>Q92597</t>
  </si>
  <si>
    <t>Q9UL46</t>
  </si>
  <si>
    <t>P61009</t>
  </si>
  <si>
    <t>O43852</t>
  </si>
  <si>
    <t>Q8WXX5</t>
  </si>
  <si>
    <t>Q9UHD8</t>
  </si>
  <si>
    <t>P02545</t>
  </si>
  <si>
    <t>P36543</t>
  </si>
  <si>
    <t>Q9HD45</t>
  </si>
  <si>
    <t>Q9NVU7</t>
  </si>
  <si>
    <t>Q9Y3E5</t>
  </si>
  <si>
    <t>P54727</t>
  </si>
  <si>
    <t>O94905</t>
  </si>
  <si>
    <t>Q14254</t>
  </si>
  <si>
    <t>Q9Y5L4</t>
  </si>
  <si>
    <t>O95470</t>
  </si>
  <si>
    <t>Q9NVS9</t>
  </si>
  <si>
    <t>Q5TDH0</t>
  </si>
  <si>
    <t>Q9P0J0</t>
  </si>
  <si>
    <t>O75153</t>
  </si>
  <si>
    <t>Q9Y2Q3</t>
  </si>
  <si>
    <t>P09960</t>
  </si>
  <si>
    <t>Q96GQ7</t>
  </si>
  <si>
    <t>Q14258</t>
  </si>
  <si>
    <t>P11279</t>
  </si>
  <si>
    <t>Q9NYL4</t>
  </si>
  <si>
    <t>Q9Y2R9</t>
  </si>
  <si>
    <t>P20618</t>
  </si>
  <si>
    <t>O43920</t>
  </si>
  <si>
    <t>Q13185</t>
  </si>
  <si>
    <t>P63279</t>
  </si>
  <si>
    <t>P49458</t>
  </si>
  <si>
    <t>Q01650</t>
  </si>
  <si>
    <t>Q9Y6Y8;O94830</t>
  </si>
  <si>
    <t>P99999</t>
  </si>
  <si>
    <t>O14737</t>
  </si>
  <si>
    <t>Q9UBT2</t>
  </si>
  <si>
    <t>P08183</t>
  </si>
  <si>
    <t>P18827</t>
  </si>
  <si>
    <t>Q8N183</t>
  </si>
  <si>
    <t>P61923</t>
  </si>
  <si>
    <t>O75477</t>
  </si>
  <si>
    <t>P82979</t>
  </si>
  <si>
    <t>P05166</t>
  </si>
  <si>
    <t>O95163</t>
  </si>
  <si>
    <t>Q8IWX8</t>
  </si>
  <si>
    <t>Q6NUQ4</t>
  </si>
  <si>
    <t>O14579</t>
  </si>
  <si>
    <t>P16930</t>
  </si>
  <si>
    <t>O75131</t>
  </si>
  <si>
    <t>Q9H444;Q96CF2</t>
  </si>
  <si>
    <t>Q15582</t>
  </si>
  <si>
    <t>P17812</t>
  </si>
  <si>
    <t>P09669</t>
  </si>
  <si>
    <t>Q8WXF1</t>
  </si>
  <si>
    <t>P13473</t>
  </si>
  <si>
    <t>Q8TEQ6</t>
  </si>
  <si>
    <t>Q6UB35</t>
  </si>
  <si>
    <t>P30049;Q7RTP6</t>
  </si>
  <si>
    <t>Q9NQ50</t>
  </si>
  <si>
    <t>Q3ZCQ8</t>
  </si>
  <si>
    <t>Q5R3I4</t>
  </si>
  <si>
    <t>Q96HY6</t>
  </si>
  <si>
    <t>Q9UBV2</t>
  </si>
  <si>
    <t>Q14839</t>
  </si>
  <si>
    <t>Q9BTV4</t>
  </si>
  <si>
    <t>Q9UBE0</t>
  </si>
  <si>
    <t>Q4G0N4</t>
  </si>
  <si>
    <t>P14735</t>
  </si>
  <si>
    <t>Q8TC12</t>
  </si>
  <si>
    <t>O95881</t>
  </si>
  <si>
    <t>P61160</t>
  </si>
  <si>
    <t>O15258</t>
  </si>
  <si>
    <t>Q9UQE7</t>
  </si>
  <si>
    <t>Q13177</t>
  </si>
  <si>
    <t>Q01780</t>
  </si>
  <si>
    <t>Q14137</t>
  </si>
  <si>
    <t>Q9UBQ7</t>
  </si>
  <si>
    <t>P48556</t>
  </si>
  <si>
    <t>Q15050</t>
  </si>
  <si>
    <t>P04792</t>
  </si>
  <si>
    <t>Q96T76</t>
  </si>
  <si>
    <t>O15372</t>
  </si>
  <si>
    <t>O75764</t>
  </si>
  <si>
    <t>Q9BXS5</t>
  </si>
  <si>
    <t>A0AVT1</t>
  </si>
  <si>
    <t>Q9H3K2</t>
  </si>
  <si>
    <t>O95832</t>
  </si>
  <si>
    <t>Q9P0Z9</t>
  </si>
  <si>
    <t>P27694</t>
  </si>
  <si>
    <t>P61026</t>
  </si>
  <si>
    <t>Q9NX24</t>
  </si>
  <si>
    <t>Q2TAY7</t>
  </si>
  <si>
    <t>Q9NTZ6</t>
  </si>
  <si>
    <t>Q9Y624</t>
  </si>
  <si>
    <t>P55795</t>
  </si>
  <si>
    <t>Q9Y3A5</t>
  </si>
  <si>
    <t>Q6YN16</t>
  </si>
  <si>
    <t>Q9Y3B4</t>
  </si>
  <si>
    <t>P40616</t>
  </si>
  <si>
    <t>Q02818</t>
  </si>
  <si>
    <t>P27105</t>
  </si>
  <si>
    <t>P61019</t>
  </si>
  <si>
    <t>Q9BYD6</t>
  </si>
  <si>
    <t>Q10471</t>
  </si>
  <si>
    <t>P11310</t>
  </si>
  <si>
    <t>Q8TCJ2</t>
  </si>
  <si>
    <t>O60762</t>
  </si>
  <si>
    <t>P11388</t>
  </si>
  <si>
    <t>O75116;Q13464</t>
  </si>
  <si>
    <t>O43592</t>
  </si>
  <si>
    <t>P49189</t>
  </si>
  <si>
    <t>Q12788</t>
  </si>
  <si>
    <t>P63010</t>
  </si>
  <si>
    <t>Q70UQ0</t>
  </si>
  <si>
    <t>Q9UK76</t>
  </si>
  <si>
    <t>P33908</t>
  </si>
  <si>
    <t>P06132</t>
  </si>
  <si>
    <t>Q15437</t>
  </si>
  <si>
    <t>Q12769</t>
  </si>
  <si>
    <t>P58107</t>
  </si>
  <si>
    <t>O75821</t>
  </si>
  <si>
    <t>O75436</t>
  </si>
  <si>
    <t>P30533</t>
  </si>
  <si>
    <t>O00161</t>
  </si>
  <si>
    <t>O43681</t>
  </si>
  <si>
    <t>Q15418</t>
  </si>
  <si>
    <t>Q9Y3T9</t>
  </si>
  <si>
    <t>O94874</t>
  </si>
  <si>
    <t>P82650</t>
  </si>
  <si>
    <t>Q9Y6D5;Q9Y6D6</t>
  </si>
  <si>
    <t>Q96FW1</t>
  </si>
  <si>
    <t>Q13451</t>
  </si>
  <si>
    <t>Q14011</t>
  </si>
  <si>
    <t>Q8WZA0</t>
  </si>
  <si>
    <t>P30740</t>
  </si>
  <si>
    <t>Q13243</t>
  </si>
  <si>
    <t>P21741</t>
  </si>
  <si>
    <t>Q00796</t>
  </si>
  <si>
    <t>P49006</t>
  </si>
  <si>
    <t>O43396</t>
  </si>
  <si>
    <t>Q9Y4W6</t>
  </si>
  <si>
    <t>Q9H4M9</t>
  </si>
  <si>
    <t>O75844</t>
  </si>
  <si>
    <t>P98179</t>
  </si>
  <si>
    <t>Q9NUD5;Q8N612</t>
  </si>
  <si>
    <t>P00374</t>
  </si>
  <si>
    <t>P10644;P31321</t>
  </si>
  <si>
    <t>Q15269</t>
  </si>
  <si>
    <t>P13987</t>
  </si>
  <si>
    <t>Q86XP3</t>
  </si>
  <si>
    <t>Q9HB07</t>
  </si>
  <si>
    <t>P09012</t>
  </si>
  <si>
    <t>Q86UP2</t>
  </si>
  <si>
    <t>Q9H7Z7</t>
  </si>
  <si>
    <t>Q8TED0</t>
  </si>
  <si>
    <t>Q14126</t>
  </si>
  <si>
    <t>P47755</t>
  </si>
  <si>
    <t>Q9HBH5</t>
  </si>
  <si>
    <t>P56182</t>
  </si>
  <si>
    <t>O00193</t>
  </si>
  <si>
    <t>Q9P258</t>
  </si>
  <si>
    <t>Q15800</t>
  </si>
  <si>
    <t>P02792</t>
  </si>
  <si>
    <t>Q9Y5X3</t>
  </si>
  <si>
    <t>Q92520</t>
  </si>
  <si>
    <t>P36551</t>
  </si>
  <si>
    <t>P35249</t>
  </si>
  <si>
    <t>P22033</t>
  </si>
  <si>
    <t>P42677</t>
  </si>
  <si>
    <t>Q92820</t>
  </si>
  <si>
    <t>Q9H2W6</t>
  </si>
  <si>
    <t>O95299</t>
  </si>
  <si>
    <t>Q96EK6</t>
  </si>
  <si>
    <t>O14602</t>
  </si>
  <si>
    <t>P68402</t>
  </si>
  <si>
    <t>Q8NE62</t>
  </si>
  <si>
    <t>Q99584</t>
  </si>
  <si>
    <t>Q969H8</t>
  </si>
  <si>
    <t>P15586</t>
  </si>
  <si>
    <t>P50135</t>
  </si>
  <si>
    <t>P13995</t>
  </si>
  <si>
    <t>Q8TDN6</t>
  </si>
  <si>
    <t>Q9BRA2</t>
  </si>
  <si>
    <t>P28482</t>
  </si>
  <si>
    <t>P12277</t>
  </si>
  <si>
    <t>Q13442</t>
  </si>
  <si>
    <t>Q6PKG0</t>
  </si>
  <si>
    <t>Q99459</t>
  </si>
  <si>
    <t>Q02218</t>
  </si>
  <si>
    <t>O00422</t>
  </si>
  <si>
    <t>P82933</t>
  </si>
  <si>
    <t>Q14157</t>
  </si>
  <si>
    <t>Q9BRK5</t>
  </si>
  <si>
    <t>Q15102</t>
  </si>
  <si>
    <t>Q16540</t>
  </si>
  <si>
    <t>Q9H3N1</t>
  </si>
  <si>
    <t>Q08379</t>
  </si>
  <si>
    <t>P48637</t>
  </si>
  <si>
    <t>Q96CN7</t>
  </si>
  <si>
    <t>Q15435</t>
  </si>
  <si>
    <t>Q9Y2V2</t>
  </si>
  <si>
    <t>Q96RP9</t>
  </si>
  <si>
    <t>P01892</t>
  </si>
  <si>
    <t>O00566</t>
  </si>
  <si>
    <t>Q9Y3D9</t>
  </si>
  <si>
    <t>Q15286</t>
  </si>
  <si>
    <t>P02749</t>
  </si>
  <si>
    <t>Q9NR31</t>
  </si>
  <si>
    <t>P19440</t>
  </si>
  <si>
    <t>Q8IWA0</t>
  </si>
  <si>
    <t>Q8NBJ5</t>
  </si>
  <si>
    <t>Q9NUJ1</t>
  </si>
  <si>
    <t>P08579</t>
  </si>
  <si>
    <t>Q03701</t>
  </si>
  <si>
    <t>Q92575</t>
  </si>
  <si>
    <t>Q9Y2A7</t>
  </si>
  <si>
    <t>Q9BT09</t>
  </si>
  <si>
    <t>P22061</t>
  </si>
  <si>
    <t>O15067</t>
  </si>
  <si>
    <t>Q8IXM3</t>
  </si>
  <si>
    <t>Q16706</t>
  </si>
  <si>
    <t>P46013</t>
  </si>
  <si>
    <t>Q13595</t>
  </si>
  <si>
    <t>O76024</t>
  </si>
  <si>
    <t>Q5JRX3</t>
  </si>
  <si>
    <t>O43809</t>
  </si>
  <si>
    <t>Q86Y39</t>
  </si>
  <si>
    <t>Q9UI09</t>
  </si>
  <si>
    <t>P09417</t>
  </si>
  <si>
    <t>Q6P587</t>
  </si>
  <si>
    <t>Q9NP92</t>
  </si>
  <si>
    <t>Q96DV4</t>
  </si>
  <si>
    <t>Q9Y4P3</t>
  </si>
  <si>
    <t>P13798</t>
  </si>
  <si>
    <t>P05156</t>
  </si>
  <si>
    <t>Q8TEM1</t>
  </si>
  <si>
    <t>O15127</t>
  </si>
  <si>
    <t>Q9BZE1</t>
  </si>
  <si>
    <t>P18858</t>
  </si>
  <si>
    <t>Q9BYD2</t>
  </si>
  <si>
    <t>Q15031</t>
  </si>
  <si>
    <t>O00159</t>
  </si>
  <si>
    <t>Q96EY4</t>
  </si>
  <si>
    <t>Q14554</t>
  </si>
  <si>
    <t>O60341</t>
  </si>
  <si>
    <t>Q9NX58</t>
  </si>
  <si>
    <t>Q5VYK3</t>
  </si>
  <si>
    <t>Q9NY61</t>
  </si>
  <si>
    <t>Q9BTW9</t>
  </si>
  <si>
    <t>Q9UHV9</t>
  </si>
  <si>
    <t>Q9UNX4</t>
  </si>
  <si>
    <t>Q9HCE1</t>
  </si>
  <si>
    <t>Q9Y315</t>
  </si>
  <si>
    <t>Q14558</t>
  </si>
  <si>
    <t>Q9NP81</t>
  </si>
  <si>
    <t>Q92665</t>
  </si>
  <si>
    <t>P78330</t>
  </si>
  <si>
    <t>P57088</t>
  </si>
  <si>
    <t>Q9UKY7</t>
  </si>
  <si>
    <t>P05107</t>
  </si>
  <si>
    <t>Q9H0U4</t>
  </si>
  <si>
    <t>Q15428</t>
  </si>
  <si>
    <t>P11233</t>
  </si>
  <si>
    <t>Q9NSK0</t>
  </si>
  <si>
    <t>P26440</t>
  </si>
  <si>
    <t>Q99439</t>
  </si>
  <si>
    <t>Q8IYB8</t>
  </si>
  <si>
    <t>O14949</t>
  </si>
  <si>
    <t>Q9P0U1</t>
  </si>
  <si>
    <t>O43765</t>
  </si>
  <si>
    <t>O15145</t>
  </si>
  <si>
    <t>P67812</t>
  </si>
  <si>
    <t>Q8NI36</t>
  </si>
  <si>
    <t>Q03426</t>
  </si>
  <si>
    <t>P60891</t>
  </si>
  <si>
    <t>P59998</t>
  </si>
  <si>
    <t>Q7Z7K6</t>
  </si>
  <si>
    <t>P35241</t>
  </si>
  <si>
    <t>P83881</t>
  </si>
  <si>
    <t>P14923</t>
  </si>
  <si>
    <t>Q13405</t>
  </si>
  <si>
    <t>P35221</t>
  </si>
  <si>
    <t>P03915</t>
  </si>
  <si>
    <t>Q9H3G5</t>
  </si>
  <si>
    <t>P63172</t>
  </si>
  <si>
    <t>Q02318</t>
  </si>
  <si>
    <t>P04004</t>
  </si>
  <si>
    <t>Q9H0S4</t>
  </si>
  <si>
    <t>P22413</t>
  </si>
  <si>
    <t>Q9NP79</t>
  </si>
  <si>
    <t>Q96C23</t>
  </si>
  <si>
    <t>P49585</t>
  </si>
  <si>
    <t>Q96EY7</t>
  </si>
  <si>
    <t>Q96IU4</t>
  </si>
  <si>
    <t>Q9UBU9</t>
  </si>
  <si>
    <t>Q9BWF3;Q9BQ04</t>
  </si>
  <si>
    <t>Q6NVY1</t>
  </si>
  <si>
    <t>Q9Y2L1</t>
  </si>
  <si>
    <t>Q9H307</t>
  </si>
  <si>
    <t>P56556</t>
  </si>
  <si>
    <t>Q9NX14</t>
  </si>
  <si>
    <t>Q15629</t>
  </si>
  <si>
    <t>Q99986</t>
  </si>
  <si>
    <t>Q8NBX0</t>
  </si>
  <si>
    <t>Q13308</t>
  </si>
  <si>
    <t>Q92552</t>
  </si>
  <si>
    <t>Q9BW27</t>
  </si>
  <si>
    <t>Q13867</t>
  </si>
  <si>
    <t>P19525</t>
  </si>
  <si>
    <t>Q8IYB3</t>
  </si>
  <si>
    <t>P50552</t>
  </si>
  <si>
    <t>P26196</t>
  </si>
  <si>
    <t>Q9NQP4</t>
  </si>
  <si>
    <t>Q9UN37</t>
  </si>
  <si>
    <t>P51114</t>
  </si>
  <si>
    <t>A6NDG6</t>
  </si>
  <si>
    <t>P07942;P55268</t>
  </si>
  <si>
    <t>O75976</t>
  </si>
  <si>
    <t>Q9UH99</t>
  </si>
  <si>
    <t>P31947</t>
  </si>
  <si>
    <t>Q9Y508</t>
  </si>
  <si>
    <t>Q13438</t>
  </si>
  <si>
    <t>Q00765</t>
  </si>
  <si>
    <t>Q9NTJ5</t>
  </si>
  <si>
    <t>P35250</t>
  </si>
  <si>
    <t>Q96HD1</t>
  </si>
  <si>
    <t>P08240</t>
  </si>
  <si>
    <t>Q9H8H0</t>
  </si>
  <si>
    <t>Q2Q1W2</t>
  </si>
  <si>
    <t>P43490</t>
  </si>
  <si>
    <t>Q9NTJ3</t>
  </si>
  <si>
    <t>Q9UL12</t>
  </si>
  <si>
    <t>P30519</t>
  </si>
  <si>
    <t>Q9P287</t>
  </si>
  <si>
    <t>O43676</t>
  </si>
  <si>
    <t>O75251</t>
  </si>
  <si>
    <t>Q14571</t>
  </si>
  <si>
    <t>Q13510</t>
  </si>
  <si>
    <t>Q13895</t>
  </si>
  <si>
    <t>O94907</t>
  </si>
  <si>
    <t>P26885</t>
  </si>
  <si>
    <t>P40222</t>
  </si>
  <si>
    <t>O95182</t>
  </si>
  <si>
    <t>Q8N5M9</t>
  </si>
  <si>
    <t>Q9NZZ3</t>
  </si>
  <si>
    <t>Q8WUM0</t>
  </si>
  <si>
    <t>Q93099</t>
  </si>
  <si>
    <t>Q8IZL8</t>
  </si>
  <si>
    <t>P28072</t>
  </si>
  <si>
    <t>O60493</t>
  </si>
  <si>
    <t>Q9BQ67</t>
  </si>
  <si>
    <t>O94903</t>
  </si>
  <si>
    <t>Q14318</t>
  </si>
  <si>
    <t>Q969Z0</t>
  </si>
  <si>
    <t>P05121</t>
  </si>
  <si>
    <t>O75348</t>
  </si>
  <si>
    <t>Q9H488</t>
  </si>
  <si>
    <t>P42285</t>
  </si>
  <si>
    <t>P37235</t>
  </si>
  <si>
    <t>Q9H501</t>
  </si>
  <si>
    <t>Q9Y6B6</t>
  </si>
  <si>
    <t>Q9BVI4</t>
  </si>
  <si>
    <t>Q6UX53</t>
  </si>
  <si>
    <t>P30042</t>
  </si>
  <si>
    <t>O43747</t>
  </si>
  <si>
    <t>Q969X6</t>
  </si>
  <si>
    <t>Q99426</t>
  </si>
  <si>
    <t>O94992</t>
  </si>
  <si>
    <t>P46063</t>
  </si>
  <si>
    <t>O14744</t>
  </si>
  <si>
    <t>Q9BYT8</t>
  </si>
  <si>
    <t>P53985</t>
  </si>
  <si>
    <t>Q13123</t>
  </si>
  <si>
    <t>Q5XKP0</t>
  </si>
  <si>
    <t>Q15424</t>
  </si>
  <si>
    <t>P21283</t>
  </si>
  <si>
    <t>P62273</t>
  </si>
  <si>
    <t>P01019</t>
  </si>
  <si>
    <t>Q9NW13</t>
  </si>
  <si>
    <t>Q99615</t>
  </si>
  <si>
    <t>Q6P2E9</t>
  </si>
  <si>
    <t>O60684</t>
  </si>
  <si>
    <t>Q8N4H5</t>
  </si>
  <si>
    <t>Q86V21</t>
  </si>
  <si>
    <t>P46109</t>
  </si>
  <si>
    <t>P82675</t>
  </si>
  <si>
    <t>Q9NQT5</t>
  </si>
  <si>
    <t>P42224</t>
  </si>
  <si>
    <t>P41567</t>
  </si>
  <si>
    <t>P21397</t>
  </si>
  <si>
    <t>Q9Y3C6;Q13356</t>
  </si>
  <si>
    <t>P61201</t>
  </si>
  <si>
    <t>Q9BYN8</t>
  </si>
  <si>
    <t>Q9BXJ9</t>
  </si>
  <si>
    <t>O43181</t>
  </si>
  <si>
    <t>O15305</t>
  </si>
  <si>
    <t>Q16658</t>
  </si>
  <si>
    <t>P13688</t>
  </si>
  <si>
    <t>Q15061</t>
  </si>
  <si>
    <t>O94888</t>
  </si>
  <si>
    <t>P10155</t>
  </si>
  <si>
    <t>Q96G21</t>
  </si>
  <si>
    <t>Q9BSH4</t>
  </si>
  <si>
    <t>Q8IXI1</t>
  </si>
  <si>
    <t>Q9P0M6</t>
  </si>
  <si>
    <t>P53602</t>
  </si>
  <si>
    <t>Q8IZ83</t>
  </si>
  <si>
    <t>P50402</t>
  </si>
  <si>
    <t>Q9H3P7</t>
  </si>
  <si>
    <t>Q12789</t>
  </si>
  <si>
    <t>Q92797</t>
  </si>
  <si>
    <t>Q7Z2K6</t>
  </si>
  <si>
    <t>O00273</t>
  </si>
  <si>
    <t>Q9Y2T2</t>
  </si>
  <si>
    <t>P00492</t>
  </si>
  <si>
    <t>P58546</t>
  </si>
  <si>
    <t>Q96JB5</t>
  </si>
  <si>
    <t>Q15397</t>
  </si>
  <si>
    <t>Q96I25</t>
  </si>
  <si>
    <t>O00469</t>
  </si>
  <si>
    <t>Q9NXG2</t>
  </si>
  <si>
    <t>Q9UNW1</t>
  </si>
  <si>
    <t>Q92538</t>
  </si>
  <si>
    <t>Q9Y676</t>
  </si>
  <si>
    <t>P09601</t>
  </si>
  <si>
    <t>Q7L0Y3</t>
  </si>
  <si>
    <t>P36915</t>
  </si>
  <si>
    <t>O75937</t>
  </si>
  <si>
    <t>Q9BRT2</t>
  </si>
  <si>
    <t>Q9Y3D0</t>
  </si>
  <si>
    <t>Q9Y6G9</t>
  </si>
  <si>
    <t>Q01085</t>
  </si>
  <si>
    <t>Q16719</t>
  </si>
  <si>
    <t>Q9NWV4</t>
  </si>
  <si>
    <t>P12931</t>
  </si>
  <si>
    <t>O15213</t>
  </si>
  <si>
    <t>P34913</t>
  </si>
  <si>
    <t>O75940</t>
  </si>
  <si>
    <t>O15144</t>
  </si>
  <si>
    <t>Q16698</t>
  </si>
  <si>
    <t>O43813</t>
  </si>
  <si>
    <t>O95140</t>
  </si>
  <si>
    <t>P82663</t>
  </si>
  <si>
    <t>Q13131</t>
  </si>
  <si>
    <t>P48729</t>
  </si>
  <si>
    <t>P48506</t>
  </si>
  <si>
    <t>Q9H845</t>
  </si>
  <si>
    <t>P23258</t>
  </si>
  <si>
    <t>P50579</t>
  </si>
  <si>
    <t>P61011</t>
  </si>
  <si>
    <t>P05534</t>
  </si>
  <si>
    <t>Q9H3P2</t>
  </si>
  <si>
    <t>Q14197</t>
  </si>
  <si>
    <t>Q13586</t>
  </si>
  <si>
    <t>O15143</t>
  </si>
  <si>
    <t>Q8NFH5</t>
  </si>
  <si>
    <t>Q9NWU5</t>
  </si>
  <si>
    <t>Q8IXB1</t>
  </si>
  <si>
    <t>Q13547</t>
  </si>
  <si>
    <t>Q6UW68</t>
  </si>
  <si>
    <t>Q9Y2R4</t>
  </si>
  <si>
    <t>P53582</t>
  </si>
  <si>
    <t>Q8WVM8</t>
  </si>
  <si>
    <t>Q96HR9</t>
  </si>
  <si>
    <t>O14828</t>
  </si>
  <si>
    <t>P34741</t>
  </si>
  <si>
    <t>P31327</t>
  </si>
  <si>
    <t>O75323</t>
  </si>
  <si>
    <t>Q99543</t>
  </si>
  <si>
    <t>Q9Y221</t>
  </si>
  <si>
    <t>Q9UEW8</t>
  </si>
  <si>
    <t>P38435</t>
  </si>
  <si>
    <t>A6NHR9</t>
  </si>
  <si>
    <t>P63092</t>
  </si>
  <si>
    <t>Q9HD20</t>
  </si>
  <si>
    <t>Q9BR76</t>
  </si>
  <si>
    <t>O43818</t>
  </si>
  <si>
    <t>Q9BXY0</t>
  </si>
  <si>
    <t>P21549</t>
  </si>
  <si>
    <t>P78316</t>
  </si>
  <si>
    <t>O75691</t>
  </si>
  <si>
    <t>P07686</t>
  </si>
  <si>
    <t>P49406</t>
  </si>
  <si>
    <t>O95571</t>
  </si>
  <si>
    <t>Q15417</t>
  </si>
  <si>
    <t>Q8N6T3</t>
  </si>
  <si>
    <t>Q29RF7</t>
  </si>
  <si>
    <t>Q9NV06</t>
  </si>
  <si>
    <t>P16152</t>
  </si>
  <si>
    <t>P30520;Q7Z6L1</t>
  </si>
  <si>
    <t>Q07954</t>
  </si>
  <si>
    <t>Q9UI30</t>
  </si>
  <si>
    <t>P48739</t>
  </si>
  <si>
    <t>P55957</t>
  </si>
  <si>
    <t>P82932</t>
  </si>
  <si>
    <t>Q8WYA6</t>
  </si>
  <si>
    <t>O43583</t>
  </si>
  <si>
    <t>P49959</t>
  </si>
  <si>
    <t>O95674</t>
  </si>
  <si>
    <t>O14653</t>
  </si>
  <si>
    <t>P61964</t>
  </si>
  <si>
    <t>Q6UWM9</t>
  </si>
  <si>
    <t>Q9BYD3</t>
  </si>
  <si>
    <t>P51690</t>
  </si>
  <si>
    <t>Q04323</t>
  </si>
  <si>
    <t>Q13445</t>
  </si>
  <si>
    <t>Q9NPA0</t>
  </si>
  <si>
    <t>P09210</t>
  </si>
  <si>
    <t>O75462</t>
  </si>
  <si>
    <t>Q16576</t>
  </si>
  <si>
    <t>Q2NL82</t>
  </si>
  <si>
    <t>Q13144</t>
  </si>
  <si>
    <t>P61020</t>
  </si>
  <si>
    <t>Q96KR1</t>
  </si>
  <si>
    <t>Q13617</t>
  </si>
  <si>
    <t>P29144</t>
  </si>
  <si>
    <t>Q6NUM9</t>
  </si>
  <si>
    <t>P61421</t>
  </si>
  <si>
    <t>Q9Y295</t>
  </si>
  <si>
    <t>O00178</t>
  </si>
  <si>
    <t>Q96K17</t>
  </si>
  <si>
    <t>Q9BQP7</t>
  </si>
  <si>
    <t>O43290</t>
  </si>
  <si>
    <t>Q96DA6</t>
  </si>
  <si>
    <t>O95486</t>
  </si>
  <si>
    <t>P12235</t>
  </si>
  <si>
    <t>Q7L8L6</t>
  </si>
  <si>
    <t>Q8WTT2</t>
  </si>
  <si>
    <t>O15269</t>
  </si>
  <si>
    <t>O95347</t>
  </si>
  <si>
    <t>Q9H479</t>
  </si>
  <si>
    <t>O95298</t>
  </si>
  <si>
    <t>Q6P1X6</t>
  </si>
  <si>
    <t>Q15021</t>
  </si>
  <si>
    <t>Q99567</t>
  </si>
  <si>
    <t>Q9Y320</t>
  </si>
  <si>
    <t>O14967</t>
  </si>
  <si>
    <t>P56199</t>
  </si>
  <si>
    <t>P42345</t>
  </si>
  <si>
    <t>Q9P016</t>
  </si>
  <si>
    <t>Q7Z2W9</t>
  </si>
  <si>
    <t>P04632</t>
  </si>
  <si>
    <t>Q9H9T3</t>
  </si>
  <si>
    <t>Q9Y2S7</t>
  </si>
  <si>
    <t>Q9UJU6</t>
  </si>
  <si>
    <t>Q9Y5J1</t>
  </si>
  <si>
    <t>O14880</t>
  </si>
  <si>
    <t>O94973</t>
  </si>
  <si>
    <t>Q14789</t>
  </si>
  <si>
    <t>Q10570</t>
  </si>
  <si>
    <t>Q32P28</t>
  </si>
  <si>
    <t>Q8WW12</t>
  </si>
  <si>
    <t>P15374</t>
  </si>
  <si>
    <t>Q5RKV6</t>
  </si>
  <si>
    <t>P35520</t>
  </si>
  <si>
    <t>Q96DI7</t>
  </si>
  <si>
    <t>Q9BWM7</t>
  </si>
  <si>
    <t>Q9UIA9</t>
  </si>
  <si>
    <t>Q5QJE6</t>
  </si>
  <si>
    <t>Q8NBU5</t>
  </si>
  <si>
    <t>Q9H936</t>
  </si>
  <si>
    <t>P04080</t>
  </si>
  <si>
    <t>P18887</t>
  </si>
  <si>
    <t>Q9Y3D3</t>
  </si>
  <si>
    <t>Q99988</t>
  </si>
  <si>
    <t>O00515</t>
  </si>
  <si>
    <t>P22830</t>
  </si>
  <si>
    <t>Q9Y3B7</t>
  </si>
  <si>
    <t>O75352</t>
  </si>
  <si>
    <t>Q92947</t>
  </si>
  <si>
    <t>Q9HBH1</t>
  </si>
  <si>
    <t>Q9Y4C2</t>
  </si>
  <si>
    <t>Q9H6S3</t>
  </si>
  <si>
    <t>Q9Y5J7</t>
  </si>
  <si>
    <t>P02753</t>
  </si>
  <si>
    <t>Q5T653</t>
  </si>
  <si>
    <t>Q9Y6X4</t>
  </si>
  <si>
    <t>O43865</t>
  </si>
  <si>
    <t>O43598</t>
  </si>
  <si>
    <t>Q8NC56</t>
  </si>
  <si>
    <t>P22059</t>
  </si>
  <si>
    <t>P07384</t>
  </si>
  <si>
    <t>Q9Y6E2</t>
  </si>
  <si>
    <t>Q13526</t>
  </si>
  <si>
    <t>O00743</t>
  </si>
  <si>
    <t>P15907</t>
  </si>
  <si>
    <t>Q6IAN0</t>
  </si>
  <si>
    <t>Q7L266</t>
  </si>
  <si>
    <t>O43660</t>
  </si>
  <si>
    <t>Q9UNE7</t>
  </si>
  <si>
    <t>Q8NBN3</t>
  </si>
  <si>
    <t>P61916</t>
  </si>
  <si>
    <t>Q9P2I0</t>
  </si>
  <si>
    <t>Q15006</t>
  </si>
  <si>
    <t>Q8NBF2</t>
  </si>
  <si>
    <t>P37059</t>
  </si>
  <si>
    <t>P82930</t>
  </si>
  <si>
    <t>Q9Y619</t>
  </si>
  <si>
    <t>P31350</t>
  </si>
  <si>
    <t>P55039</t>
  </si>
  <si>
    <t>Q9H4A4</t>
  </si>
  <si>
    <t>Q15477</t>
  </si>
  <si>
    <t>P01344</t>
  </si>
  <si>
    <t>Q06265</t>
  </si>
  <si>
    <t>Q14692</t>
  </si>
  <si>
    <t>Q9UHY7</t>
  </si>
  <si>
    <t>Q9NV31</t>
  </si>
  <si>
    <t>Q9Y6N5</t>
  </si>
  <si>
    <t>P40937</t>
  </si>
  <si>
    <t>O14562</t>
  </si>
  <si>
    <t>Q92620</t>
  </si>
  <si>
    <t>Q9BRJ2</t>
  </si>
  <si>
    <t>Q9UJV9</t>
  </si>
  <si>
    <t>Q9BV38</t>
  </si>
  <si>
    <t>P40938</t>
  </si>
  <si>
    <t>Q99747</t>
  </si>
  <si>
    <t>Q92769</t>
  </si>
  <si>
    <t>Q14118</t>
  </si>
  <si>
    <t>P24390</t>
  </si>
  <si>
    <t>Q53H12</t>
  </si>
  <si>
    <t>O75884</t>
  </si>
  <si>
    <t>Q9NX47</t>
  </si>
  <si>
    <t>Q9BY43</t>
  </si>
  <si>
    <t>P52294</t>
  </si>
  <si>
    <t>Q9BUQ8</t>
  </si>
  <si>
    <t>O95232</t>
  </si>
  <si>
    <t>Q9BX68</t>
  </si>
  <si>
    <t>P61457</t>
  </si>
  <si>
    <t>Q9Y6M5</t>
  </si>
  <si>
    <t>P62993</t>
  </si>
  <si>
    <t>Q13637</t>
  </si>
  <si>
    <t>Q9NRX2</t>
  </si>
  <si>
    <t>Q8WUY1</t>
  </si>
  <si>
    <t>Q6RFH5</t>
  </si>
  <si>
    <t>Q9BQ39</t>
  </si>
  <si>
    <t>Q92530</t>
  </si>
  <si>
    <t>O96019</t>
  </si>
  <si>
    <t>Q99436</t>
  </si>
  <si>
    <t>O43395</t>
  </si>
  <si>
    <t>Q12965</t>
  </si>
  <si>
    <t>Q92786</t>
  </si>
  <si>
    <t>Q9UBQ0</t>
  </si>
  <si>
    <t>Q9BVJ6</t>
  </si>
  <si>
    <t>P61086</t>
  </si>
  <si>
    <t>P52888</t>
  </si>
  <si>
    <t>Q9GZZ9</t>
  </si>
  <si>
    <t>Q9H6F5</t>
  </si>
  <si>
    <t>P15927</t>
  </si>
  <si>
    <t>Q9NZL9</t>
  </si>
  <si>
    <t>P49770</t>
  </si>
  <si>
    <t>P60510</t>
  </si>
  <si>
    <t>O15212</t>
  </si>
  <si>
    <t>P48507</t>
  </si>
  <si>
    <t>Q9BYD1</t>
  </si>
  <si>
    <t>Q96CM8</t>
  </si>
  <si>
    <t>Q9UKR5</t>
  </si>
  <si>
    <t>O76031</t>
  </si>
  <si>
    <t>Q9Y2Z4</t>
  </si>
  <si>
    <t>Q9UK41</t>
  </si>
  <si>
    <t>Q96GK7</t>
  </si>
  <si>
    <t>Q99471</t>
  </si>
  <si>
    <t>B1AK53</t>
  </si>
  <si>
    <t>O00461</t>
  </si>
  <si>
    <t>Q9Y2W2</t>
  </si>
  <si>
    <t>Q9BSC4</t>
  </si>
  <si>
    <t>P29992</t>
  </si>
  <si>
    <t>Q14534</t>
  </si>
  <si>
    <t>O75934</t>
  </si>
  <si>
    <t>Q5JTV8</t>
  </si>
  <si>
    <t>O00170</t>
  </si>
  <si>
    <t>Q9HCD5</t>
  </si>
  <si>
    <t>Q96FC7</t>
  </si>
  <si>
    <t>Q96B26</t>
  </si>
  <si>
    <t>Q9Y3D6</t>
  </si>
  <si>
    <t>Q13685</t>
  </si>
  <si>
    <t>P04183</t>
  </si>
  <si>
    <t>P49903</t>
  </si>
  <si>
    <t>Q96M27</t>
  </si>
  <si>
    <t>Q5SRE5</t>
  </si>
  <si>
    <t>O95563</t>
  </si>
  <si>
    <t>Q8WVM0</t>
  </si>
  <si>
    <t>Q9ULC4</t>
  </si>
  <si>
    <t>Q6P1J9</t>
  </si>
  <si>
    <t>P30043</t>
  </si>
  <si>
    <t>P82673</t>
  </si>
  <si>
    <t>P84095</t>
  </si>
  <si>
    <t>O60264</t>
  </si>
  <si>
    <t>Q8NF37</t>
  </si>
  <si>
    <t>Q8IXM2</t>
  </si>
  <si>
    <t>Q9Y3D8</t>
  </si>
  <si>
    <t>Q9UDR5</t>
  </si>
  <si>
    <t>P09001</t>
  </si>
  <si>
    <t>O00442</t>
  </si>
  <si>
    <t>Q9H0U3</t>
  </si>
  <si>
    <t>Q9NVD7</t>
  </si>
  <si>
    <t>Q9Y4F1</t>
  </si>
  <si>
    <t>Q92887</t>
  </si>
  <si>
    <t>P45985</t>
  </si>
  <si>
    <t>P53367</t>
  </si>
  <si>
    <t>Q9UBF2</t>
  </si>
  <si>
    <t>Q9GZZ1</t>
  </si>
  <si>
    <t>P29317</t>
  </si>
  <si>
    <t>Q9NVS2</t>
  </si>
  <si>
    <t>Q8WUH6</t>
  </si>
  <si>
    <t>P55081</t>
  </si>
  <si>
    <t>Q6NUK1</t>
  </si>
  <si>
    <t>O75475</t>
  </si>
  <si>
    <t>Q7L5N1</t>
  </si>
  <si>
    <t>O15118</t>
  </si>
  <si>
    <t>Q92888</t>
  </si>
  <si>
    <t>Q8NFH4</t>
  </si>
  <si>
    <t>Q8TDD1</t>
  </si>
  <si>
    <t>Q9NR19</t>
  </si>
  <si>
    <t>P63151</t>
  </si>
  <si>
    <t>P48634</t>
  </si>
  <si>
    <t>Q92572</t>
  </si>
  <si>
    <t>Q9H993</t>
  </si>
  <si>
    <t>P16083</t>
  </si>
  <si>
    <t>Q9NVJ2</t>
  </si>
  <si>
    <t>Q9BPX3</t>
  </si>
  <si>
    <t>P37198</t>
  </si>
  <si>
    <t>Q9Y5K8</t>
  </si>
  <si>
    <t>O43148</t>
  </si>
  <si>
    <t>Q9UNS2</t>
  </si>
  <si>
    <t>Q8NBJ7</t>
  </si>
  <si>
    <t>P05161</t>
  </si>
  <si>
    <t>Q9BQ61</t>
  </si>
  <si>
    <t>Q8WU90</t>
  </si>
  <si>
    <t>Q13501</t>
  </si>
  <si>
    <t>Q13573</t>
  </si>
  <si>
    <t>Q9NWT1</t>
  </si>
  <si>
    <t>Q14344</t>
  </si>
  <si>
    <t>P78406</t>
  </si>
  <si>
    <t>Q15813</t>
  </si>
  <si>
    <t>Q9NPE3</t>
  </si>
  <si>
    <t>P13797;Q14651</t>
  </si>
  <si>
    <t>Q9BUB7</t>
  </si>
  <si>
    <t>P00568</t>
  </si>
  <si>
    <t>P63165</t>
  </si>
  <si>
    <t>Q8N392</t>
  </si>
  <si>
    <t>Q9BY50</t>
  </si>
  <si>
    <t>Q12765</t>
  </si>
  <si>
    <t>Q9BPX5</t>
  </si>
  <si>
    <t>Q8TBX8</t>
  </si>
  <si>
    <t>P49790</t>
  </si>
  <si>
    <t>Q9P032</t>
  </si>
  <si>
    <t>Q9H7B2</t>
  </si>
  <si>
    <t>Q9NXS2</t>
  </si>
  <si>
    <t>O95445</t>
  </si>
  <si>
    <t>P61077</t>
  </si>
  <si>
    <t>Q9ULW3</t>
  </si>
  <si>
    <t>O60784</t>
  </si>
  <si>
    <t>O60487</t>
  </si>
  <si>
    <t>P11047</t>
  </si>
  <si>
    <t>Q8WWC4</t>
  </si>
  <si>
    <t>O95159</t>
  </si>
  <si>
    <t>Q9Y6V7</t>
  </si>
  <si>
    <t>Q14232</t>
  </si>
  <si>
    <t>Q6GMV2</t>
  </si>
  <si>
    <t>O43264</t>
  </si>
  <si>
    <t>P49902</t>
  </si>
  <si>
    <t>Q02127</t>
  </si>
  <si>
    <t>Q9Y263</t>
  </si>
  <si>
    <t>Q96EL3</t>
  </si>
  <si>
    <t>Q9Y399</t>
  </si>
  <si>
    <t>O75718</t>
  </si>
  <si>
    <t>O75907</t>
  </si>
  <si>
    <t>Q9NU22</t>
  </si>
  <si>
    <t>Q8NFH3</t>
  </si>
  <si>
    <t>P52758</t>
  </si>
  <si>
    <t>Q9BRJ6</t>
  </si>
  <si>
    <t>Q9UHJ6</t>
  </si>
  <si>
    <t>O60231</t>
  </si>
  <si>
    <t>P49427</t>
  </si>
  <si>
    <t>P24941</t>
  </si>
  <si>
    <t>Q9NX62</t>
  </si>
  <si>
    <t>Q04446</t>
  </si>
  <si>
    <t>Q9UEE9</t>
  </si>
  <si>
    <t>Q9NUQ2</t>
  </si>
  <si>
    <t>O75191</t>
  </si>
  <si>
    <t>Q9BVG4</t>
  </si>
  <si>
    <t>Q99614</t>
  </si>
  <si>
    <t>O60830</t>
  </si>
  <si>
    <t>P31153</t>
  </si>
  <si>
    <t>Q9H061</t>
  </si>
  <si>
    <t>O43237</t>
  </si>
  <si>
    <t>Q9P0I2</t>
  </si>
  <si>
    <t>P43007</t>
  </si>
  <si>
    <t>Q969S3</t>
  </si>
  <si>
    <t>Q86U38</t>
  </si>
  <si>
    <t>Q8N7H5</t>
  </si>
  <si>
    <t>Q9BV40</t>
  </si>
  <si>
    <t>Q07157</t>
  </si>
  <si>
    <t>Q96A49</t>
  </si>
  <si>
    <t>P52732</t>
  </si>
  <si>
    <t>Q96P70</t>
  </si>
  <si>
    <t>Q8WUA4</t>
  </si>
  <si>
    <t>Q6PD62</t>
  </si>
  <si>
    <t>Q9P0M9</t>
  </si>
  <si>
    <t>Q99519</t>
  </si>
  <si>
    <t>Q6P1M0</t>
  </si>
  <si>
    <t>Q9UHQ9</t>
  </si>
  <si>
    <t>Q9H0C8</t>
  </si>
  <si>
    <t>Q96C90</t>
  </si>
  <si>
    <t>P49354</t>
  </si>
  <si>
    <t>Q00534</t>
  </si>
  <si>
    <t>Q96D46</t>
  </si>
  <si>
    <t>Q9NQT4</t>
  </si>
  <si>
    <t>Q99808</t>
  </si>
  <si>
    <t>P00450</t>
  </si>
  <si>
    <t>Q9NZL4</t>
  </si>
  <si>
    <t>O43464</t>
  </si>
  <si>
    <t>Q96FV9</t>
  </si>
  <si>
    <t>P02794</t>
  </si>
  <si>
    <t>Q9NWU2</t>
  </si>
  <si>
    <t>O14964</t>
  </si>
  <si>
    <t>O94855</t>
  </si>
  <si>
    <t>Q9Y6D9</t>
  </si>
  <si>
    <t>P23368</t>
  </si>
  <si>
    <t>P28370</t>
  </si>
  <si>
    <t>P82664</t>
  </si>
  <si>
    <t>Q6DKI1</t>
  </si>
  <si>
    <t>Q13045</t>
  </si>
  <si>
    <t>Q96G23</t>
  </si>
  <si>
    <t>O15031</t>
  </si>
  <si>
    <t>Q6UXN9</t>
  </si>
  <si>
    <t>Q9Y3B8</t>
  </si>
  <si>
    <t>Q8IZ81</t>
  </si>
  <si>
    <t>P50453</t>
  </si>
  <si>
    <t>Q0VDF9</t>
  </si>
  <si>
    <t>P35244</t>
  </si>
  <si>
    <t>Q13084</t>
  </si>
  <si>
    <t>Q13825</t>
  </si>
  <si>
    <t>Q9BT22</t>
  </si>
  <si>
    <t>Q13418</t>
  </si>
  <si>
    <t>O00584</t>
  </si>
  <si>
    <t>O75351</t>
  </si>
  <si>
    <t>Q9BYC9</t>
  </si>
  <si>
    <t>Q9C0C9</t>
  </si>
  <si>
    <t>P61006;Q92930</t>
  </si>
  <si>
    <t>Q8WWH5</t>
  </si>
  <si>
    <t>P23786</t>
  </si>
  <si>
    <t>Q8N1G2</t>
  </si>
  <si>
    <t>P57105</t>
  </si>
  <si>
    <t>Q5BKZ1</t>
  </si>
  <si>
    <t>O43719</t>
  </si>
  <si>
    <t>Q13630</t>
  </si>
  <si>
    <t>Q9BQA1</t>
  </si>
  <si>
    <t>P42574</t>
  </si>
  <si>
    <t>O15126</t>
  </si>
  <si>
    <t>Q00577</t>
  </si>
  <si>
    <t>Q8N5N7</t>
  </si>
  <si>
    <t>Q5SY16</t>
  </si>
  <si>
    <t>Q6PGP7</t>
  </si>
  <si>
    <t>Q5T440</t>
  </si>
  <si>
    <t>Q96EE3</t>
  </si>
  <si>
    <t>P30711;P05154</t>
  </si>
  <si>
    <t>Q8NAV1</t>
  </si>
  <si>
    <t>Q587I9</t>
  </si>
  <si>
    <t>Q9HAN9</t>
  </si>
  <si>
    <t>Q92890</t>
  </si>
  <si>
    <t>Q6UXV4</t>
  </si>
  <si>
    <t>P03905</t>
  </si>
  <si>
    <t>Q9UKF6</t>
  </si>
  <si>
    <t>Q96RQ3</t>
  </si>
  <si>
    <t>O95478</t>
  </si>
  <si>
    <t>A6NCS6</t>
  </si>
  <si>
    <t>Q86VR2</t>
  </si>
  <si>
    <t>Q8WUJ3</t>
  </si>
  <si>
    <t>Q13616</t>
  </si>
  <si>
    <t>P78346</t>
  </si>
  <si>
    <t>Q9BY77</t>
  </si>
  <si>
    <t>Q93052</t>
  </si>
  <si>
    <t>O95239;Q9Y496</t>
  </si>
  <si>
    <t>Q9Y2P8</t>
  </si>
  <si>
    <t>Q3YEC7</t>
  </si>
  <si>
    <t>Q9BUR5</t>
  </si>
  <si>
    <t>Q9BSK2</t>
  </si>
  <si>
    <t>Q86V48</t>
  </si>
  <si>
    <t>Q12996</t>
  </si>
  <si>
    <t>P40123</t>
  </si>
  <si>
    <t>O75208</t>
  </si>
  <si>
    <t>Q9C0B1</t>
  </si>
  <si>
    <t>Q14240</t>
  </si>
  <si>
    <t>P40855</t>
  </si>
  <si>
    <t>P00966</t>
  </si>
  <si>
    <t>Q9H6E4</t>
  </si>
  <si>
    <t>Q9UMY1</t>
  </si>
  <si>
    <t>P83916</t>
  </si>
  <si>
    <t>Q4G0J3</t>
  </si>
  <si>
    <t>Q6PIU2</t>
  </si>
  <si>
    <t>Q96ST2</t>
  </si>
  <si>
    <t>Q9UG63</t>
  </si>
  <si>
    <t>O15511</t>
  </si>
  <si>
    <t>Q9BUL8</t>
  </si>
  <si>
    <t>Q14997</t>
  </si>
  <si>
    <t>Q8WVC6</t>
  </si>
  <si>
    <t>Q86TU7</t>
  </si>
  <si>
    <t>P36405</t>
  </si>
  <si>
    <t>P35269</t>
  </si>
  <si>
    <t>Q99598</t>
  </si>
  <si>
    <t>Q9NUQ9</t>
  </si>
  <si>
    <t>P12694</t>
  </si>
  <si>
    <t>Q9NX20</t>
  </si>
  <si>
    <t>P03886</t>
  </si>
  <si>
    <t>Q9NUI1</t>
  </si>
  <si>
    <t>Q9NS86</t>
  </si>
  <si>
    <t>Q99523</t>
  </si>
  <si>
    <t>P49589</t>
  </si>
  <si>
    <t>Q13043;Q13188</t>
  </si>
  <si>
    <t>Q5T280</t>
  </si>
  <si>
    <t>P82909</t>
  </si>
  <si>
    <t>Q13257</t>
  </si>
  <si>
    <t>Q12972</t>
  </si>
  <si>
    <t>Q7Z5K2</t>
  </si>
  <si>
    <t>Q8NBZ7</t>
  </si>
  <si>
    <t>Q92600</t>
  </si>
  <si>
    <t>Q99624</t>
  </si>
  <si>
    <t>P16219</t>
  </si>
  <si>
    <t>O00244</t>
  </si>
  <si>
    <t>Q9HA64</t>
  </si>
  <si>
    <t>P50583</t>
  </si>
  <si>
    <t>Q96G46</t>
  </si>
  <si>
    <t>O95400</t>
  </si>
  <si>
    <t>P57678</t>
  </si>
  <si>
    <t>Q8WYP5</t>
  </si>
  <si>
    <t>O75832</t>
  </si>
  <si>
    <t>Q96C19</t>
  </si>
  <si>
    <t>O00505</t>
  </si>
  <si>
    <t>Q9BZE9</t>
  </si>
  <si>
    <t>Q9NYH9</t>
  </si>
  <si>
    <t>Q9UI26</t>
  </si>
  <si>
    <t>Q8N4F0</t>
  </si>
  <si>
    <t>Q9Y4Z0</t>
  </si>
  <si>
    <t>Q9BYC8</t>
  </si>
  <si>
    <t>Q13769</t>
  </si>
  <si>
    <t>Q7Z7F7</t>
  </si>
  <si>
    <t>Q96ER9</t>
  </si>
  <si>
    <t>P43034</t>
  </si>
  <si>
    <t>O00629</t>
  </si>
  <si>
    <t>O60306</t>
  </si>
  <si>
    <t>P61024</t>
  </si>
  <si>
    <t>P09382</t>
  </si>
  <si>
    <t>Q92917</t>
  </si>
  <si>
    <t>P50897</t>
  </si>
  <si>
    <t>Q92563</t>
  </si>
  <si>
    <t>Q9BRX2</t>
  </si>
  <si>
    <t>Q9Y291</t>
  </si>
  <si>
    <t>Q86W42</t>
  </si>
  <si>
    <t>Q92667</t>
  </si>
  <si>
    <t>O14497</t>
  </si>
  <si>
    <t>Q15645</t>
  </si>
  <si>
    <t>Q15035</t>
  </si>
  <si>
    <t>Q9BTT6</t>
  </si>
  <si>
    <t>Q9NRG9</t>
  </si>
  <si>
    <t>O94832</t>
  </si>
  <si>
    <t>P51784</t>
  </si>
  <si>
    <t>Q9Y6A4</t>
  </si>
  <si>
    <t>Q96GG9</t>
  </si>
  <si>
    <t>Q9ULX3</t>
  </si>
  <si>
    <t>Q9Y394</t>
  </si>
  <si>
    <t>Q7KZ85</t>
  </si>
  <si>
    <t>Q99816</t>
  </si>
  <si>
    <t>Q6EMK4</t>
  </si>
  <si>
    <t>Q99547</t>
  </si>
  <si>
    <t>P41214</t>
  </si>
  <si>
    <t>Q13206</t>
  </si>
  <si>
    <t>Q9NQZ2</t>
  </si>
  <si>
    <t>Q5T6V5</t>
  </si>
  <si>
    <t>O14638</t>
  </si>
  <si>
    <t>Q9Y446</t>
  </si>
  <si>
    <t>P27707</t>
  </si>
  <si>
    <t>P48723</t>
  </si>
  <si>
    <t>Q9H2J4</t>
  </si>
  <si>
    <t>Q9BQ95</t>
  </si>
  <si>
    <t>Q9NRN7</t>
  </si>
  <si>
    <t>Q9Y5Q9</t>
  </si>
  <si>
    <t>O75150</t>
  </si>
  <si>
    <t>P50226</t>
  </si>
  <si>
    <t>Q53H82</t>
  </si>
  <si>
    <t>P61966</t>
  </si>
  <si>
    <t>P26447</t>
  </si>
  <si>
    <t>P41208</t>
  </si>
  <si>
    <t>Q6P4A7</t>
  </si>
  <si>
    <t>O95865</t>
  </si>
  <si>
    <t>P18084</t>
  </si>
  <si>
    <t>Q9NWS0</t>
  </si>
  <si>
    <t>Q9Y276</t>
  </si>
  <si>
    <t>Q8IZV5</t>
  </si>
  <si>
    <t>O60287</t>
  </si>
  <si>
    <t>Q9NVT9</t>
  </si>
  <si>
    <t>Q99653</t>
  </si>
  <si>
    <t>O60885</t>
  </si>
  <si>
    <t>Q96LD4</t>
  </si>
  <si>
    <t>P52298</t>
  </si>
  <si>
    <t>P18615</t>
  </si>
  <si>
    <t>P41223</t>
  </si>
  <si>
    <t>Q96T51</t>
  </si>
  <si>
    <t>Q96A35</t>
  </si>
  <si>
    <t>Q9ULX6</t>
  </si>
  <si>
    <t>Q8TAV3</t>
  </si>
  <si>
    <t>Q9UHB6</t>
  </si>
  <si>
    <t>Q08170</t>
  </si>
  <si>
    <t>P57772</t>
  </si>
  <si>
    <t>O76062</t>
  </si>
  <si>
    <t>Q96G03</t>
  </si>
  <si>
    <t>Q8N122</t>
  </si>
  <si>
    <t>Q8NHP8</t>
  </si>
  <si>
    <t>O60443</t>
  </si>
  <si>
    <t>Q8IVS2</t>
  </si>
  <si>
    <t>O00186</t>
  </si>
  <si>
    <t>Q9BSD7</t>
  </si>
  <si>
    <t>Q96GD0</t>
  </si>
  <si>
    <t>Q9H4A6</t>
  </si>
  <si>
    <t>Q9HBK9</t>
  </si>
  <si>
    <t>Q8TCC3</t>
  </si>
  <si>
    <t>Q8N4T8</t>
  </si>
  <si>
    <t>Q9Y6W5</t>
  </si>
  <si>
    <t>O75223</t>
  </si>
  <si>
    <t>P07355</t>
  </si>
  <si>
    <t>P61960</t>
  </si>
  <si>
    <t>Q68CZ2</t>
  </si>
  <si>
    <t>Q14241</t>
  </si>
  <si>
    <t>Q9GZP4</t>
  </si>
  <si>
    <t>Q86Y82</t>
  </si>
  <si>
    <t>Q9BRJ7</t>
  </si>
  <si>
    <t>Q9GZM5</t>
  </si>
  <si>
    <t>Q96ST3</t>
  </si>
  <si>
    <t>Q9NXR7</t>
  </si>
  <si>
    <t>P38432</t>
  </si>
  <si>
    <t>Q96S52</t>
  </si>
  <si>
    <t>P16662</t>
  </si>
  <si>
    <t>Q92506</t>
  </si>
  <si>
    <t>Q13523</t>
  </si>
  <si>
    <t>Q9NVA2</t>
  </si>
  <si>
    <t>Q9Y376</t>
  </si>
  <si>
    <t>O43447</t>
  </si>
  <si>
    <t>Q96BR5</t>
  </si>
  <si>
    <t>P06865</t>
  </si>
  <si>
    <t>P51553</t>
  </si>
  <si>
    <t>Q9NQX3</t>
  </si>
  <si>
    <t>P15104</t>
  </si>
  <si>
    <t>O94776</t>
  </si>
  <si>
    <t>Q9NQT8;O43896</t>
  </si>
  <si>
    <t>Q14019</t>
  </si>
  <si>
    <t>O43819</t>
  </si>
  <si>
    <t>Q8NEZ5</t>
  </si>
  <si>
    <t>Q9H6T3</t>
  </si>
  <si>
    <t>Q8N9T8</t>
  </si>
  <si>
    <t>Q9BTY2</t>
  </si>
  <si>
    <t>P11908</t>
  </si>
  <si>
    <t>Q9Y3C4</t>
  </si>
  <si>
    <t>Q53FA7</t>
  </si>
  <si>
    <t>Q6ZN17</t>
  </si>
  <si>
    <t>P26572</t>
  </si>
  <si>
    <t>Q6NZY4</t>
  </si>
  <si>
    <t>Q00403</t>
  </si>
  <si>
    <t>O75915</t>
  </si>
  <si>
    <t>Q9UNH7</t>
  </si>
  <si>
    <t>O15498</t>
  </si>
  <si>
    <t>Q5VT66</t>
  </si>
  <si>
    <t>Q9NUP9;O14910</t>
  </si>
  <si>
    <t>Q9BRQ6</t>
  </si>
  <si>
    <t>Q6ZNB6</t>
  </si>
  <si>
    <t>Q9Y312</t>
  </si>
  <si>
    <t>O75882</t>
  </si>
  <si>
    <t>Q8TAQ2</t>
  </si>
  <si>
    <t>Q05655</t>
  </si>
  <si>
    <t>Q9NXW2</t>
  </si>
  <si>
    <t>P51116</t>
  </si>
  <si>
    <t>Q9H6W3</t>
  </si>
  <si>
    <t>Q9HCG8</t>
  </si>
  <si>
    <t>Q9H0E2</t>
  </si>
  <si>
    <t>P49711</t>
  </si>
  <si>
    <t>Q96GW9</t>
  </si>
  <si>
    <t>Q9UBP6</t>
  </si>
  <si>
    <t>Q13823</t>
  </si>
  <si>
    <t>Q9UNQ2</t>
  </si>
  <si>
    <t>Q9BRG1</t>
  </si>
  <si>
    <t>Q6PI48</t>
  </si>
  <si>
    <t>Q92504</t>
  </si>
  <si>
    <t>Q9NY27</t>
  </si>
  <si>
    <t>Q9HA82</t>
  </si>
  <si>
    <t>P35573</t>
  </si>
  <si>
    <t>Q9H223</t>
  </si>
  <si>
    <t>Q6NUQ1</t>
  </si>
  <si>
    <t>Q8WVC0</t>
  </si>
  <si>
    <t>Q10469</t>
  </si>
  <si>
    <t>P52434</t>
  </si>
  <si>
    <t>P13984</t>
  </si>
  <si>
    <t>Q9UHN6</t>
  </si>
  <si>
    <t>P78560</t>
  </si>
  <si>
    <t>Q93096</t>
  </si>
  <si>
    <t>O95810</t>
  </si>
  <si>
    <t>P41240</t>
  </si>
  <si>
    <t>Q9NW64</t>
  </si>
  <si>
    <t>Q9Y625</t>
  </si>
  <si>
    <t>Q8N490</t>
  </si>
  <si>
    <t>Q9NVE7</t>
  </si>
  <si>
    <t>Q13610</t>
  </si>
  <si>
    <t>Q9Y5K6</t>
  </si>
  <si>
    <t>Q9UKS6</t>
  </si>
  <si>
    <t>Q9H0R4</t>
  </si>
  <si>
    <t>O75391</t>
  </si>
  <si>
    <t>P35558</t>
  </si>
  <si>
    <t>P32929</t>
  </si>
  <si>
    <t>P01011</t>
  </si>
  <si>
    <t>Q9BZH6</t>
  </si>
  <si>
    <t>P51580</t>
  </si>
  <si>
    <t>P19174</t>
  </si>
  <si>
    <t>Q93088</t>
  </si>
  <si>
    <t>P48426</t>
  </si>
  <si>
    <t>O96005</t>
  </si>
  <si>
    <t>Q8N4Q1</t>
  </si>
  <si>
    <t>Q9H6Y2</t>
  </si>
  <si>
    <t>Q9NZ08</t>
  </si>
  <si>
    <t>O95864</t>
  </si>
  <si>
    <t>Q7LBC6</t>
  </si>
  <si>
    <t>Q53EP0</t>
  </si>
  <si>
    <t>Q9Y4C8</t>
  </si>
  <si>
    <t>O43823</t>
  </si>
  <si>
    <t>Q709F0</t>
  </si>
  <si>
    <t>Q96I59</t>
  </si>
  <si>
    <t>Q14012</t>
  </si>
  <si>
    <t>Q9NYB0</t>
  </si>
  <si>
    <t>P53634</t>
  </si>
  <si>
    <t>Q8WV74</t>
  </si>
  <si>
    <t>Q9Y3B2</t>
  </si>
  <si>
    <t>Q9NRR5</t>
  </si>
  <si>
    <t>Q9UIC8</t>
  </si>
  <si>
    <t>P49247</t>
  </si>
  <si>
    <t>Q9H553</t>
  </si>
  <si>
    <t>Q9H1E3</t>
  </si>
  <si>
    <t>Q96P11</t>
  </si>
  <si>
    <t>Q8WX92</t>
  </si>
  <si>
    <t>Q02750</t>
  </si>
  <si>
    <t>Q9HCS7</t>
  </si>
  <si>
    <t>Q9NVG8</t>
  </si>
  <si>
    <t>Q86WA8</t>
  </si>
  <si>
    <t>P07996</t>
  </si>
  <si>
    <t>Q6ZRP7</t>
  </si>
  <si>
    <t>Q9Y365</t>
  </si>
  <si>
    <t>Q5JTZ9</t>
  </si>
  <si>
    <t>Q96GC9</t>
  </si>
  <si>
    <t>Q5T6F2</t>
  </si>
  <si>
    <t>Q96S44</t>
  </si>
  <si>
    <t>Q9BVG9</t>
  </si>
  <si>
    <t>O75717</t>
  </si>
  <si>
    <t>Q9H9E3</t>
  </si>
  <si>
    <t>Q9UH62</t>
  </si>
  <si>
    <t>O15235</t>
  </si>
  <si>
    <t>P26927</t>
  </si>
  <si>
    <t>Q8NBN7</t>
  </si>
  <si>
    <t>O43847</t>
  </si>
  <si>
    <t>O00625</t>
  </si>
  <si>
    <t>Q8NCN5</t>
  </si>
  <si>
    <t>Q9H1Y0</t>
  </si>
  <si>
    <t>Q99797</t>
  </si>
  <si>
    <t>Q96RE7</t>
  </si>
  <si>
    <t>Q9UBD5</t>
  </si>
  <si>
    <t>Q5TFE4</t>
  </si>
  <si>
    <t>P78504</t>
  </si>
  <si>
    <t>Q92982</t>
  </si>
  <si>
    <t>Q96JB2</t>
  </si>
  <si>
    <t>Q8N335</t>
  </si>
  <si>
    <t>Q5T3I0</t>
  </si>
  <si>
    <t>Q96PZ0</t>
  </si>
  <si>
    <t>Q9BU89</t>
  </si>
  <si>
    <t>Q5ST30</t>
  </si>
  <si>
    <t>Q92673</t>
  </si>
  <si>
    <t>O95716</t>
  </si>
  <si>
    <t>Q14146</t>
  </si>
  <si>
    <t>Q9BUT1</t>
  </si>
  <si>
    <t>Q15382</t>
  </si>
  <si>
    <t>Q969U7</t>
  </si>
  <si>
    <t>Q96C86</t>
  </si>
  <si>
    <t>Q92905</t>
  </si>
  <si>
    <t>Q9BW19</t>
  </si>
  <si>
    <t>P11117</t>
  </si>
  <si>
    <t>Q5JPH6</t>
  </si>
  <si>
    <t>P52306</t>
  </si>
  <si>
    <t>Q8TCD5</t>
  </si>
  <si>
    <t>Q9NUQ7</t>
  </si>
  <si>
    <t>Q6PL18</t>
  </si>
  <si>
    <t>P29084</t>
  </si>
  <si>
    <t>Q8TBA6</t>
  </si>
  <si>
    <t>P07947</t>
  </si>
  <si>
    <t>Q06546</t>
  </si>
  <si>
    <t>P00742</t>
  </si>
  <si>
    <t>P11441</t>
  </si>
  <si>
    <t>Q9P000</t>
  </si>
  <si>
    <t>P11234</t>
  </si>
  <si>
    <t>Q68D91</t>
  </si>
  <si>
    <t>O14981</t>
  </si>
  <si>
    <t>Q9BYG5</t>
  </si>
  <si>
    <t>Q9H098</t>
  </si>
  <si>
    <t>P24928</t>
  </si>
  <si>
    <t>Q9UKN8</t>
  </si>
  <si>
    <t>Q69YN2</t>
  </si>
  <si>
    <t>Q06278</t>
  </si>
  <si>
    <t>P02763;P19652</t>
  </si>
  <si>
    <t>Q9BVC4</t>
  </si>
  <si>
    <t>Q8IY37</t>
  </si>
  <si>
    <t>Q8N3C0</t>
  </si>
  <si>
    <t>Q96KC2;Q9Y689</t>
  </si>
  <si>
    <t>Q96I51</t>
  </si>
  <si>
    <t>Q9P265</t>
  </si>
  <si>
    <t>P41236</t>
  </si>
  <si>
    <t>P30876</t>
  </si>
  <si>
    <t>Q6P3X3</t>
  </si>
  <si>
    <t>Q9C0J8</t>
  </si>
  <si>
    <t>Q9NZ32</t>
  </si>
  <si>
    <t>Q9H832</t>
  </si>
  <si>
    <t>Q68CQ7</t>
  </si>
  <si>
    <t>Q13416</t>
  </si>
  <si>
    <t>Q9BYJ9</t>
  </si>
  <si>
    <t>Q96CT7</t>
  </si>
  <si>
    <t>Q9P013</t>
  </si>
  <si>
    <t>Q8NHQ9</t>
  </si>
  <si>
    <t>Q9Y3C8</t>
  </si>
  <si>
    <t>Q9BT73</t>
  </si>
  <si>
    <t>P25490</t>
  </si>
  <si>
    <t>Q8NE01</t>
  </si>
  <si>
    <t>Q9UBI1</t>
  </si>
  <si>
    <t>P14635</t>
  </si>
  <si>
    <t>O60568</t>
  </si>
  <si>
    <t>Q9H1A4</t>
  </si>
  <si>
    <t>Q99661</t>
  </si>
  <si>
    <t>Q05048</t>
  </si>
  <si>
    <t>Q9BUF5</t>
  </si>
  <si>
    <t>Q92541</t>
  </si>
  <si>
    <t>Q8WZA9</t>
  </si>
  <si>
    <t>P50750</t>
  </si>
  <si>
    <t>P53701</t>
  </si>
  <si>
    <t>P13716</t>
  </si>
  <si>
    <t>Q7Z2T5</t>
  </si>
  <si>
    <t>Q8N5F7</t>
  </si>
  <si>
    <t>Q9BWU0</t>
  </si>
  <si>
    <t>Q9UJ70</t>
  </si>
  <si>
    <t>Q9NPF5</t>
  </si>
  <si>
    <t>O75312</t>
  </si>
  <si>
    <t>Q96QC0</t>
  </si>
  <si>
    <t>P04066</t>
  </si>
  <si>
    <t>Q9Y3I1</t>
  </si>
  <si>
    <t>Q8TF65</t>
  </si>
  <si>
    <t>Q13795</t>
  </si>
  <si>
    <t>P83436</t>
  </si>
  <si>
    <t>O95302</t>
  </si>
  <si>
    <t>Q53HL2</t>
  </si>
  <si>
    <t>Q99424</t>
  </si>
  <si>
    <t>Q2TAA5</t>
  </si>
  <si>
    <t>Q9UN76</t>
  </si>
  <si>
    <t>P19838</t>
  </si>
  <si>
    <t>Q96L58</t>
  </si>
  <si>
    <t>Q9UNF1</t>
  </si>
  <si>
    <t>Q9BTE7</t>
  </si>
  <si>
    <t>P28799</t>
  </si>
  <si>
    <t>Q5HYK3</t>
  </si>
  <si>
    <t>O75600</t>
  </si>
  <si>
    <t>Q9HA77</t>
  </si>
  <si>
    <t>Q8WWQ0</t>
  </si>
  <si>
    <t>Q96PE7</t>
  </si>
  <si>
    <t>Q4G176</t>
  </si>
  <si>
    <t>P54802</t>
  </si>
  <si>
    <t>P01008</t>
  </si>
  <si>
    <t>Q7Z739</t>
  </si>
  <si>
    <t>C9JLW8</t>
  </si>
  <si>
    <t>Q9UFC0</t>
  </si>
  <si>
    <t>Q8N5C6</t>
  </si>
  <si>
    <t>Q96BS2</t>
  </si>
  <si>
    <t>P11182</t>
  </si>
  <si>
    <t>Q9UJC3</t>
  </si>
  <si>
    <t>Q8IXT5</t>
  </si>
  <si>
    <t>Q9Y6W3</t>
  </si>
  <si>
    <t>P07199</t>
  </si>
  <si>
    <t>Q96F86</t>
  </si>
  <si>
    <t>Q9UQ90</t>
  </si>
  <si>
    <t>Q9P2R3</t>
  </si>
  <si>
    <t>O43156</t>
  </si>
  <si>
    <t>P62312</t>
  </si>
  <si>
    <t>P04070</t>
  </si>
  <si>
    <t>O75152</t>
  </si>
  <si>
    <t>Q92747</t>
  </si>
  <si>
    <t>P19971</t>
  </si>
  <si>
    <t>Q96LJ7</t>
  </si>
  <si>
    <t>Q9NRW7</t>
  </si>
  <si>
    <t>Q5VTR2</t>
  </si>
  <si>
    <t>Q8NEZ2</t>
  </si>
  <si>
    <t>Q96S66</t>
  </si>
  <si>
    <t>Q96DG6</t>
  </si>
  <si>
    <t>Q9Y487</t>
  </si>
  <si>
    <t>P55789</t>
  </si>
  <si>
    <t>Q99956</t>
  </si>
  <si>
    <t>P28340</t>
  </si>
  <si>
    <t>Q658Y4</t>
  </si>
  <si>
    <t>Q8WTW3</t>
  </si>
  <si>
    <t>Q8N5M4</t>
  </si>
  <si>
    <t>Q9HBR0</t>
  </si>
  <si>
    <t>Q6Q788</t>
  </si>
  <si>
    <t>Q3KQV9</t>
  </si>
  <si>
    <t>Q9NQW6</t>
  </si>
  <si>
    <t>Q66K74</t>
  </si>
  <si>
    <t>Q8N9N8</t>
  </si>
  <si>
    <t>O75394</t>
  </si>
  <si>
    <t>Q9H2M9</t>
  </si>
  <si>
    <t>P05114</t>
  </si>
  <si>
    <t>Q9H1I8</t>
  </si>
  <si>
    <t>O60826</t>
  </si>
  <si>
    <t>Q9Y2U8</t>
  </si>
  <si>
    <t>Q9P0J7</t>
  </si>
  <si>
    <t>Q6DKJ4</t>
  </si>
  <si>
    <t>Q9UJX4</t>
  </si>
  <si>
    <t>Q9NPF4</t>
  </si>
  <si>
    <t>P42566</t>
  </si>
  <si>
    <t>Q53LP3</t>
  </si>
  <si>
    <t>Q9NXV6</t>
  </si>
  <si>
    <t>Q9NRY5</t>
  </si>
  <si>
    <t>Q9H4L7</t>
  </si>
  <si>
    <t>Q9Y5L3</t>
  </si>
  <si>
    <t>A6NH11</t>
  </si>
  <si>
    <t>Q8N3U4</t>
  </si>
  <si>
    <t>P42898</t>
  </si>
  <si>
    <t>Q8NBM4</t>
  </si>
  <si>
    <t>Q96MW5</t>
  </si>
  <si>
    <t>Q9P253</t>
  </si>
  <si>
    <t>O75746</t>
  </si>
  <si>
    <t>Q96EK5</t>
  </si>
  <si>
    <t>Q9Y666</t>
  </si>
  <si>
    <t>Q96CP2</t>
  </si>
  <si>
    <t>Q9BSH5</t>
  </si>
  <si>
    <t>Q659C4</t>
  </si>
  <si>
    <t>Q96H79</t>
  </si>
  <si>
    <t>A8MXV4</t>
  </si>
  <si>
    <t>P50416</t>
  </si>
  <si>
    <t>Q9BTU6</t>
  </si>
  <si>
    <t>Q96QR8</t>
  </si>
  <si>
    <t>Q8NBL1</t>
  </si>
  <si>
    <t>O75165</t>
  </si>
  <si>
    <t>O75027</t>
  </si>
  <si>
    <t>Q6P6C2</t>
  </si>
  <si>
    <t>Q9UBB9</t>
  </si>
  <si>
    <t>Q9UKG1</t>
  </si>
  <si>
    <t>Q5T2T1</t>
  </si>
  <si>
    <t>Q9H0B6</t>
  </si>
  <si>
    <t>Q00535</t>
  </si>
  <si>
    <t>Q9NUM4</t>
  </si>
  <si>
    <t>Q9ULW0</t>
  </si>
  <si>
    <t>O15111</t>
  </si>
  <si>
    <t>P20248</t>
  </si>
  <si>
    <t>O15230</t>
  </si>
  <si>
    <t>O75496</t>
  </si>
  <si>
    <t>Q15386</t>
  </si>
  <si>
    <t>Q8TD19</t>
  </si>
  <si>
    <t>Q14CX7</t>
  </si>
  <si>
    <t>Q8NFW8</t>
  </si>
  <si>
    <t>Q9NR09</t>
  </si>
  <si>
    <t>Q93034</t>
  </si>
  <si>
    <t>Q9UNZ5</t>
  </si>
  <si>
    <t>P42858</t>
  </si>
  <si>
    <t>Q9BRX5</t>
  </si>
  <si>
    <t>Q96FF9</t>
  </si>
  <si>
    <t>O14802</t>
  </si>
  <si>
    <t>Q6PJG6</t>
  </si>
  <si>
    <t>Q9P260</t>
  </si>
  <si>
    <t>Q96JM3</t>
  </si>
  <si>
    <t>Q13136</t>
  </si>
  <si>
    <t>O75663</t>
  </si>
  <si>
    <t>Q9Y6A5</t>
  </si>
  <si>
    <t>Q8IWB7</t>
  </si>
  <si>
    <t>Q99574</t>
  </si>
  <si>
    <t>Q08AM6</t>
  </si>
  <si>
    <t>Q13546</t>
  </si>
  <si>
    <t>Q9BSJ2</t>
  </si>
  <si>
    <t>Q13425</t>
  </si>
  <si>
    <t>Q9H0H5</t>
  </si>
  <si>
    <t>Q96KC8</t>
  </si>
  <si>
    <t>Q8IWJ2</t>
  </si>
  <si>
    <t>Q8TCA0</t>
  </si>
  <si>
    <t>P61978</t>
  </si>
  <si>
    <t>Q9H074</t>
  </si>
  <si>
    <t>P56181</t>
  </si>
  <si>
    <t>Q02880</t>
  </si>
  <si>
    <t xml:space="preserve">78 kDa glucose-regulated protein </t>
  </si>
  <si>
    <t xml:space="preserve">Histone H2A type 1-H </t>
  </si>
  <si>
    <t xml:space="preserve">Histone H4 </t>
  </si>
  <si>
    <t xml:space="preserve">Isoform 2 of Nucleophosmin </t>
  </si>
  <si>
    <t xml:space="preserve">Histone H1.2 </t>
  </si>
  <si>
    <t xml:space="preserve">Keratin, type I cytoskeletal 18 </t>
  </si>
  <si>
    <t xml:space="preserve">ATP synthase subunit beta, mitochondrial </t>
  </si>
  <si>
    <t xml:space="preserve">10 kDa heat shock protein, mitochondrial </t>
  </si>
  <si>
    <t xml:space="preserve">Actin, alpha cardiac muscle 1 </t>
  </si>
  <si>
    <t xml:space="preserve">Calnexin </t>
  </si>
  <si>
    <t xml:space="preserve">Isoform 3 of Protein disulfide-isomerase A6 </t>
  </si>
  <si>
    <t xml:space="preserve">Protein disulfide-isomerase A4 </t>
  </si>
  <si>
    <t xml:space="preserve">Ribosome-binding protein 1 </t>
  </si>
  <si>
    <t xml:space="preserve">Tubulin beta chain </t>
  </si>
  <si>
    <t xml:space="preserve">Nucleolin </t>
  </si>
  <si>
    <t xml:space="preserve">Peroxiredoxin-1 </t>
  </si>
  <si>
    <t xml:space="preserve">Annexin A6 </t>
  </si>
  <si>
    <t xml:space="preserve">Sodium/potassium-transporting ATPase subunit alpha-1 </t>
  </si>
  <si>
    <t xml:space="preserve">Isoform 2 of Filamin-B </t>
  </si>
  <si>
    <t xml:space="preserve">Isoform A2 of Heterogeneous nuclear ribonucleoproteins A2/B1 </t>
  </si>
  <si>
    <t xml:space="preserve">60S acidic ribosomal protein P2 </t>
  </si>
  <si>
    <t xml:space="preserve">Echinoderm microtubule-associated protein-like 4 </t>
  </si>
  <si>
    <t xml:space="preserve">Peroxiredoxin-6 </t>
  </si>
  <si>
    <t xml:space="preserve">Histone H2B type 1-K </t>
  </si>
  <si>
    <t xml:space="preserve">Prohibitin </t>
  </si>
  <si>
    <t xml:space="preserve">Heterogeneous nuclear ribonucleoprotein A3 </t>
  </si>
  <si>
    <t xml:space="preserve">Complement component 1 Q subcomponent-binding protein, mitochondrial </t>
  </si>
  <si>
    <t xml:space="preserve">X-ray repair cross-complementing protein 6 </t>
  </si>
  <si>
    <t xml:space="preserve">Tubulin beta-4B chain </t>
  </si>
  <si>
    <t xml:space="preserve">Calmodulin </t>
  </si>
  <si>
    <t xml:space="preserve">Delta-1-pyrroline-5-carboxylate synthase </t>
  </si>
  <si>
    <t xml:space="preserve">Bifunctional purine biosynthesis protein PURH </t>
  </si>
  <si>
    <t xml:space="preserve">60S ribosomal protein L7a </t>
  </si>
  <si>
    <t xml:space="preserve">6-phosphogluconate dehydrogenase, decarboxylating </t>
  </si>
  <si>
    <t xml:space="preserve">Cytoplasmic dynein 1 heavy chain 1 </t>
  </si>
  <si>
    <t xml:space="preserve">Insulin-like growth factor 2 mRNA-binding protein 1 </t>
  </si>
  <si>
    <t xml:space="preserve">Myosin-10 </t>
  </si>
  <si>
    <t xml:space="preserve">40S ribosomal protein S10 </t>
  </si>
  <si>
    <t xml:space="preserve">Tubulin alpha-1C chain </t>
  </si>
  <si>
    <t xml:space="preserve">Rab GDP dissociation inhibitor beta </t>
  </si>
  <si>
    <t xml:space="preserve">40S ribosomal protein S18 </t>
  </si>
  <si>
    <t xml:space="preserve">Asialoglycoprotein receptor 1 </t>
  </si>
  <si>
    <t xml:space="preserve">40S ribosomal protein S19 </t>
  </si>
  <si>
    <t xml:space="preserve">Matrin-3 </t>
  </si>
  <si>
    <t xml:space="preserve">Serine/arginine-rich splicing factor 1 </t>
  </si>
  <si>
    <t xml:space="preserve">Eukaryotic translation initiation factor 5A-1 </t>
  </si>
  <si>
    <t xml:space="preserve">Villin-1 </t>
  </si>
  <si>
    <t xml:space="preserve">Dolichyl-diphosphooligosaccharide--protein glycosyltransferase subunit 2 </t>
  </si>
  <si>
    <t xml:space="preserve">Eukaryotic initiation factor 4A-I </t>
  </si>
  <si>
    <t xml:space="preserve">Isoform B of Phosphate carrier protein, mitochondrial </t>
  </si>
  <si>
    <t xml:space="preserve">Prohibitin-2 </t>
  </si>
  <si>
    <t xml:space="preserve">40S ribosomal protein S9 </t>
  </si>
  <si>
    <t xml:space="preserve">Isoform 2 of Basigin </t>
  </si>
  <si>
    <t xml:space="preserve">Profilin-1 </t>
  </si>
  <si>
    <t xml:space="preserve">14-3-3 protein epsilon </t>
  </si>
  <si>
    <t xml:space="preserve">T-complex protein 1 subunit delta </t>
  </si>
  <si>
    <t xml:space="preserve">60S ribosomal protein L5 </t>
  </si>
  <si>
    <t xml:space="preserve">60S ribosomal protein L7 </t>
  </si>
  <si>
    <t xml:space="preserve">60S ribosomal protein L6 </t>
  </si>
  <si>
    <t xml:space="preserve">Activated RNA polymerase II transcriptional coactivator p15 </t>
  </si>
  <si>
    <t xml:space="preserve">Sarcoplasmic/endoplasmic reticulum calcium ATPase 2 </t>
  </si>
  <si>
    <t xml:space="preserve">High mobility group protein B1 </t>
  </si>
  <si>
    <t xml:space="preserve">40S ribosomal protein S25 </t>
  </si>
  <si>
    <t xml:space="preserve">Cytochrome b5 type B </t>
  </si>
  <si>
    <t xml:space="preserve">Heat shock 70 kDa protein 4 </t>
  </si>
  <si>
    <t xml:space="preserve">4F2 cell-surface antigen heavy chain </t>
  </si>
  <si>
    <t xml:space="preserve">Isoform 2 of NADH-cytochrome b5 reductase 3 </t>
  </si>
  <si>
    <t xml:space="preserve">Tubulin alpha-4A chain </t>
  </si>
  <si>
    <t xml:space="preserve">Desmoplakin </t>
  </si>
  <si>
    <t xml:space="preserve">Splicing factor, proline- and glutamine-rich </t>
  </si>
  <si>
    <t xml:space="preserve">Isoform 17 of Fibronectin </t>
  </si>
  <si>
    <t xml:space="preserve">Heterogeneous nuclear ribonucleoprotein R </t>
  </si>
  <si>
    <t xml:space="preserve">Heat shock protein 75 kDa, mitochondrial </t>
  </si>
  <si>
    <t xml:space="preserve">Transketolase </t>
  </si>
  <si>
    <t xml:space="preserve">Ubiquitin-40S ribosomal protein S27a </t>
  </si>
  <si>
    <t xml:space="preserve">Transcription intermediary factor 1-beta </t>
  </si>
  <si>
    <t xml:space="preserve">Polypyrimidine tract-binding protein 1 </t>
  </si>
  <si>
    <t xml:space="preserve">Lamin-B1 </t>
  </si>
  <si>
    <t xml:space="preserve">Isoform 3 of Heterogeneous nuclear ribonucleoprotein D0 </t>
  </si>
  <si>
    <t xml:space="preserve">Ras GTPase-activating-like protein IQGAP2 </t>
  </si>
  <si>
    <t xml:space="preserve">Serpin H1 </t>
  </si>
  <si>
    <t xml:space="preserve">Peroxisomal multifunctional enzyme type 2 </t>
  </si>
  <si>
    <t xml:space="preserve">60S ribosomal protein L17 </t>
  </si>
  <si>
    <t xml:space="preserve">Poly [ADP-ribose] polymerase 1 </t>
  </si>
  <si>
    <t xml:space="preserve">Dolichyl-diphosphooligosaccharide--protein glycosyltransferase 48 kDa subunit </t>
  </si>
  <si>
    <t xml:space="preserve">Transferrin receptor protein 1 </t>
  </si>
  <si>
    <t xml:space="preserve">40S ribosomal protein S14 </t>
  </si>
  <si>
    <t xml:space="preserve">Apolipoprotein E </t>
  </si>
  <si>
    <t xml:space="preserve">40S ribosomal protein S20 </t>
  </si>
  <si>
    <t xml:space="preserve">60S ribosomal protein L10a </t>
  </si>
  <si>
    <t xml:space="preserve">Sulfotransferase 1A3/1A4 </t>
  </si>
  <si>
    <t xml:space="preserve">Pyrroline-5-carboxylate reductase 1, mitochondrial </t>
  </si>
  <si>
    <t xml:space="preserve">60S ribosomal protein L23a </t>
  </si>
  <si>
    <t xml:space="preserve">60S ribosomal protein L13 </t>
  </si>
  <si>
    <t xml:space="preserve">Polyadenylate-binding protein 1 </t>
  </si>
  <si>
    <t xml:space="preserve">Peptidyl-prolyl cis-trans isomerase FKBP10 </t>
  </si>
  <si>
    <t xml:space="preserve">60S ribosomal protein L10 </t>
  </si>
  <si>
    <t xml:space="preserve">40S ribosomal protein S16 </t>
  </si>
  <si>
    <t xml:space="preserve">Transmembrane emp24 domain-containing protein 10 </t>
  </si>
  <si>
    <t xml:space="preserve">Cytochrome c oxidase subunit 4 isoform 1, mitochondrial </t>
  </si>
  <si>
    <t xml:space="preserve">Cytochrome c oxidase subunit 2 </t>
  </si>
  <si>
    <t xml:space="preserve">Multifunctional protein ADE2 </t>
  </si>
  <si>
    <t xml:space="preserve">Valine--tRNA ligase </t>
  </si>
  <si>
    <t xml:space="preserve">Arginine--tRNA ligase, cytoplasmic </t>
  </si>
  <si>
    <t xml:space="preserve">Vigilin </t>
  </si>
  <si>
    <t xml:space="preserve">Electron transfer flavoprotein subunit beta </t>
  </si>
  <si>
    <t xml:space="preserve">Isoform Short of 14-3-3 protein beta/alpha </t>
  </si>
  <si>
    <t xml:space="preserve">40S ribosomal protein S13 </t>
  </si>
  <si>
    <t xml:space="preserve">Acetyl-CoA acetyltransferase, mitochondrial </t>
  </si>
  <si>
    <t xml:space="preserve">THO complex subunit 4 </t>
  </si>
  <si>
    <t xml:space="preserve">Isoform 2 of UDP-glucose:glycoprotein glucosyltransferase 1 </t>
  </si>
  <si>
    <t xml:space="preserve">Integrin beta-1 </t>
  </si>
  <si>
    <t xml:space="preserve">DNA topoisomerase 1 </t>
  </si>
  <si>
    <t xml:space="preserve">60S ribosomal protein L22 </t>
  </si>
  <si>
    <t xml:space="preserve">Thioredoxin domain-containing protein 5 </t>
  </si>
  <si>
    <t xml:space="preserve">Ran-specific GTPase-activating protein </t>
  </si>
  <si>
    <t xml:space="preserve">ATP-citrate synthase </t>
  </si>
  <si>
    <t xml:space="preserve">40S ribosomal protein S7 </t>
  </si>
  <si>
    <t xml:space="preserve">26S proteasome non-ATPase regulatory subunit 1 </t>
  </si>
  <si>
    <t xml:space="preserve">RuvB-like 1 </t>
  </si>
  <si>
    <t xml:space="preserve">Isoform 3 of NAD(P)H dehydrogenase [quinone] 1 </t>
  </si>
  <si>
    <t xml:space="preserve">Isoform 2 of Cytosol aminopeptidase </t>
  </si>
  <si>
    <t xml:space="preserve">60S ribosomal protein L15 </t>
  </si>
  <si>
    <t xml:space="preserve">Alpha-actinin-1 </t>
  </si>
  <si>
    <t xml:space="preserve">Nuclease-sensitive element-binding protein 1 </t>
  </si>
  <si>
    <t xml:space="preserve">Histone H2A.Z </t>
  </si>
  <si>
    <t xml:space="preserve">Voltage-dependent anion-selective channel protein 3 </t>
  </si>
  <si>
    <t xml:space="preserve">Translocon-associated protein subunit alpha </t>
  </si>
  <si>
    <t xml:space="preserve">Probable ATP-dependent RNA helicase DDX17 </t>
  </si>
  <si>
    <t xml:space="preserve">Prolyl 4-hydroxylase subunit alpha-1 </t>
  </si>
  <si>
    <t xml:space="preserve">Eukaryotic translation initiation factor 3 subunit A </t>
  </si>
  <si>
    <t xml:space="preserve">Dihydrolipoyllysine-residue succinyltransferase component of 2-oxoglutarate dehydrogenase complex, mitochondrial </t>
  </si>
  <si>
    <t xml:space="preserve">Aconitate hydratase, mitochondrial </t>
  </si>
  <si>
    <t xml:space="preserve">Isoform 3 of Nucleoside diphosphate kinase B </t>
  </si>
  <si>
    <t xml:space="preserve">Isoform 5 of Minor histocompatibility antigen H13 </t>
  </si>
  <si>
    <t xml:space="preserve">Plasminogen activator inhibitor 1 RNA-binding protein </t>
  </si>
  <si>
    <t xml:space="preserve">Isoform 2 of 60S ribosomal protein L11 </t>
  </si>
  <si>
    <t xml:space="preserve">Citrate synthase, mitochondrial </t>
  </si>
  <si>
    <t xml:space="preserve">Splicing factor 3B subunit 3 </t>
  </si>
  <si>
    <t xml:space="preserve">Glutathione S-transferase omega-1 </t>
  </si>
  <si>
    <t xml:space="preserve">26S protease regulatory subunit 7 </t>
  </si>
  <si>
    <t xml:space="preserve">Isoform D of Eukaryotic translation initiation factor 4 gamma 1 </t>
  </si>
  <si>
    <t xml:space="preserve">Heterogeneous nuclear ribonucleoprotein A0 </t>
  </si>
  <si>
    <t xml:space="preserve">26S protease regulatory subunit 6A </t>
  </si>
  <si>
    <t xml:space="preserve">Quinone oxidoreductase </t>
  </si>
  <si>
    <t xml:space="preserve">Isoform 4 of NADH-ubiquinone oxidoreductase 75 kDa subunit, mitochondrial </t>
  </si>
  <si>
    <t xml:space="preserve">T-complex protein 1 subunit zeta </t>
  </si>
  <si>
    <t xml:space="preserve">Ribosomal protein S6 kinase alpha-3 </t>
  </si>
  <si>
    <t xml:space="preserve">Dolichyl-diphosphooligosaccharide--protein glycosyltransferase subunit STT3A </t>
  </si>
  <si>
    <t xml:space="preserve">Stathmin </t>
  </si>
  <si>
    <t xml:space="preserve">Isoform 2 of 40S ribosomal protein S24 </t>
  </si>
  <si>
    <t xml:space="preserve">Adenine phosphoribosyltransferase </t>
  </si>
  <si>
    <t xml:space="preserve">Short/branched chain specific acyl-CoA dehydrogenase, mitochondrial </t>
  </si>
  <si>
    <t xml:space="preserve">Splicing factor 3B subunit 1 </t>
  </si>
  <si>
    <t xml:space="preserve">Interleukin enhancer-binding factor 3 </t>
  </si>
  <si>
    <t xml:space="preserve">Isoform Gamma-A of Fibrinogen gamma chain </t>
  </si>
  <si>
    <t xml:space="preserve">Methylmalonate-semialdehyde dehydrogenase [acylating], mitochondrial </t>
  </si>
  <si>
    <t xml:space="preserve">Isoform 2 of Fibrinogen alpha chain </t>
  </si>
  <si>
    <t xml:space="preserve">Histone H1.5 </t>
  </si>
  <si>
    <t xml:space="preserve">Isoform 4 of Clusterin </t>
  </si>
  <si>
    <t xml:space="preserve">Isoform 3 of Heterogeneous nuclear ribonucleoprotein A/B </t>
  </si>
  <si>
    <t xml:space="preserve">Reticulocalbin-1 </t>
  </si>
  <si>
    <t xml:space="preserve">Mitochondrial import receptor subunit TOM40 homolog </t>
  </si>
  <si>
    <t xml:space="preserve">Nascent polypeptide-associated complex subunit alpha </t>
  </si>
  <si>
    <t xml:space="preserve">Transmembrane emp24 domain-containing protein 9 </t>
  </si>
  <si>
    <t xml:space="preserve">Isoform 1 of RNA-binding protein Raly </t>
  </si>
  <si>
    <t xml:space="preserve">Translocon-associated protein subunit delta </t>
  </si>
  <si>
    <t xml:space="preserve">60S ribosomal protein L27 </t>
  </si>
  <si>
    <t xml:space="preserve">26S proteasome non-ATPase regulatory subunit 3 </t>
  </si>
  <si>
    <t xml:space="preserve">Hsc70-interacting protein </t>
  </si>
  <si>
    <t xml:space="preserve">Isoform 2 of Adenylate kinase 2, mitochondrial </t>
  </si>
  <si>
    <t xml:space="preserve">Isoform 2 of Lon protease homolog, mitochondrial </t>
  </si>
  <si>
    <t xml:space="preserve">Isoform 2 of Nucleosome assembly protein 1-like 1 </t>
  </si>
  <si>
    <t xml:space="preserve">60S ribosomal protein L27a </t>
  </si>
  <si>
    <t xml:space="preserve">Neuroblast differentiation-associated protein AHNAK </t>
  </si>
  <si>
    <t xml:space="preserve">Eukaryotic initiation factor 4A-III </t>
  </si>
  <si>
    <t xml:space="preserve">Isoform 2 of 116 kDa U5 small nuclear ribonucleoprotein component </t>
  </si>
  <si>
    <t xml:space="preserve">ATP synthase F(0) complex subunit B1, mitochondrial </t>
  </si>
  <si>
    <t xml:space="preserve">Pyruvate carboxylase, mitochondrial </t>
  </si>
  <si>
    <t xml:space="preserve">Cyclin-dependent kinase 1 </t>
  </si>
  <si>
    <t xml:space="preserve">60S ribosomal protein L38 </t>
  </si>
  <si>
    <t xml:space="preserve">Isoform 2 of Very long-chain specific acyl-CoA dehydrogenase, mitochondrial </t>
  </si>
  <si>
    <t xml:space="preserve">60S ribosomal protein L19 </t>
  </si>
  <si>
    <t xml:space="preserve">ADP-ribosylation factor 3 </t>
  </si>
  <si>
    <t xml:space="preserve">Nuclear migration protein nudC </t>
  </si>
  <si>
    <t xml:space="preserve">Kinesin-1 heavy chain </t>
  </si>
  <si>
    <t xml:space="preserve">26S proteasome non-ATPase regulatory subunit 11 </t>
  </si>
  <si>
    <t xml:space="preserve">26S protease regulatory subunit 4 </t>
  </si>
  <si>
    <t xml:space="preserve">Na(+)/H(+) exchange regulatory cofactor NHE-RF1 </t>
  </si>
  <si>
    <t xml:space="preserve">High mobility group protein HMG-I/HMG-Y </t>
  </si>
  <si>
    <t xml:space="preserve">High mobility group protein B2 </t>
  </si>
  <si>
    <t xml:space="preserve">Isoform 2 of Tropomyosin alpha-3 chain </t>
  </si>
  <si>
    <t xml:space="preserve">60S ribosomal protein L21 </t>
  </si>
  <si>
    <t xml:space="preserve">3-ketoacyl-CoA thiolase, mitochondrial </t>
  </si>
  <si>
    <t xml:space="preserve">RNA-binding motif protein, X chromosome </t>
  </si>
  <si>
    <t xml:space="preserve">Peroxiredoxin-2 </t>
  </si>
  <si>
    <t xml:space="preserve">B-cell receptor-associated protein 31 </t>
  </si>
  <si>
    <t xml:space="preserve">Inorganic pyrophosphatase </t>
  </si>
  <si>
    <t xml:space="preserve">Myb-binding protein 1A </t>
  </si>
  <si>
    <t xml:space="preserve">Endoplasmic reticulum resident protein 29 </t>
  </si>
  <si>
    <t xml:space="preserve">Dipeptidyl peptidase 4 </t>
  </si>
  <si>
    <t xml:space="preserve">UDP-glucose 4-epimerase </t>
  </si>
  <si>
    <t xml:space="preserve">GTP:AMP phosphotransferase AK3, mitochondrial </t>
  </si>
  <si>
    <t xml:space="preserve">Glutamine--tRNA ligase </t>
  </si>
  <si>
    <t xml:space="preserve">Protein NipSnap homolog 1 </t>
  </si>
  <si>
    <t xml:space="preserve">Vesicle-associated membrane protein 3 </t>
  </si>
  <si>
    <t xml:space="preserve">Tricarboxylate transport protein, mitochondrial </t>
  </si>
  <si>
    <t xml:space="preserve">Succinate dehydrogenase [ubiquinone] iron-sulfur subunit, mitochondrial </t>
  </si>
  <si>
    <t xml:space="preserve">Exportin-1 </t>
  </si>
  <si>
    <t xml:space="preserve">ATP-dependent RNA helicase DDX19A </t>
  </si>
  <si>
    <t xml:space="preserve">Ornithine aminotransferase, mitochondrial </t>
  </si>
  <si>
    <t xml:space="preserve">ATP synthase subunit gamma, mitochondrial </t>
  </si>
  <si>
    <t xml:space="preserve">Serine/arginine repetitive matrix protein 2 </t>
  </si>
  <si>
    <t xml:space="preserve">Heterogeneous nuclear ribonucleoprotein U-like protein 2 </t>
  </si>
  <si>
    <t xml:space="preserve">Far upstream element-binding protein 2 </t>
  </si>
  <si>
    <t xml:space="preserve">Protein canopy homolog 2 </t>
  </si>
  <si>
    <t xml:space="preserve">Fructose-bisphosphate aldolase C </t>
  </si>
  <si>
    <t xml:space="preserve">ELAV-like protein 1 </t>
  </si>
  <si>
    <t xml:space="preserve">Serine/threonine-protein phosphatase 2A 65 kDa regulatory subunit A alpha isoform </t>
  </si>
  <si>
    <t xml:space="preserve">Aminoacyl tRNA synthase complex-interacting multifunctional protein 1 </t>
  </si>
  <si>
    <t xml:space="preserve">DnaJ homolog subfamily B member 11 </t>
  </si>
  <si>
    <t xml:space="preserve">Myristoylated alanine-rich C-kinase substrate </t>
  </si>
  <si>
    <t xml:space="preserve">Aminopeptidase N </t>
  </si>
  <si>
    <t xml:space="preserve">Isoform 2 of Heterogeneous nuclear ribonucleoprotein Q </t>
  </si>
  <si>
    <t xml:space="preserve">Isoform 3 of Asialoglycoprotein receptor 2 </t>
  </si>
  <si>
    <t xml:space="preserve">6-phosphofructokinase, liver type </t>
  </si>
  <si>
    <t xml:space="preserve">Inter-alpha-trypsin inhibitor heavy chain H2 </t>
  </si>
  <si>
    <t xml:space="preserve">Cytochrome c oxidase subunit 5A, mitochondrial </t>
  </si>
  <si>
    <t xml:space="preserve">Mannosyl-oligosaccharide glucosidase </t>
  </si>
  <si>
    <t xml:space="preserve">Ras-related protein Rab-11B </t>
  </si>
  <si>
    <t xml:space="preserve">Isoform 3 of Transformer-2 protein homolog beta </t>
  </si>
  <si>
    <t xml:space="preserve">Isoform 3 of Heterogeneous nuclear ribonucleoprotein D-like </t>
  </si>
  <si>
    <t xml:space="preserve">26S proteasome non-ATPase regulatory subunit 13 </t>
  </si>
  <si>
    <t xml:space="preserve">Isoform 3 of Protein transport protein Sec31A </t>
  </si>
  <si>
    <t xml:space="preserve">Isoform 2 of NADH dehydrogenase [ubiquinone] flavoprotein 1, mitochondrial </t>
  </si>
  <si>
    <t xml:space="preserve">Long-chain-fatty-acid--CoA ligase 5 </t>
  </si>
  <si>
    <t xml:space="preserve">3-ketoacyl-CoA thiolase, peroxisomal </t>
  </si>
  <si>
    <t xml:space="preserve">Tubulin beta-3 chain </t>
  </si>
  <si>
    <t xml:space="preserve">Isoform 4 of Perilipin-3 </t>
  </si>
  <si>
    <t xml:space="preserve">Rho GDP-dissociation inhibitor 1 </t>
  </si>
  <si>
    <t xml:space="preserve">Isoform 7 of Plectin </t>
  </si>
  <si>
    <t xml:space="preserve">Lysine--tRNA ligase </t>
  </si>
  <si>
    <t xml:space="preserve">Proteasome subunit alpha type-7 </t>
  </si>
  <si>
    <t xml:space="preserve">FACT complex subunit SPT16 </t>
  </si>
  <si>
    <t xml:space="preserve">Isoform 2 of Cytochrome b5 </t>
  </si>
  <si>
    <t xml:space="preserve">Adenylyl cyclase-associated protein 1 </t>
  </si>
  <si>
    <t xml:space="preserve">Acyl-CoA-binding protein </t>
  </si>
  <si>
    <t xml:space="preserve">3-hydroxyacyl-CoA dehydrogenase type-2 </t>
  </si>
  <si>
    <t xml:space="preserve">Squamous cell carcinoma antigen recognized by T-cells 3 </t>
  </si>
  <si>
    <t xml:space="preserve">DNA replication licensing factor MCM5 </t>
  </si>
  <si>
    <t xml:space="preserve">Obg-like ATPase 1 </t>
  </si>
  <si>
    <t xml:space="preserve">Alpha-2-macroglobulin </t>
  </si>
  <si>
    <t xml:space="preserve">Small nuclear ribonucleoprotein Sm D2 </t>
  </si>
  <si>
    <t xml:space="preserve">Isoform Non-brain of Clathrin light chain A </t>
  </si>
  <si>
    <t xml:space="preserve">Isoform 6 of Microtubule-associated protein 4 </t>
  </si>
  <si>
    <t xml:space="preserve">Tumor protein D54 </t>
  </si>
  <si>
    <t xml:space="preserve">Utrophin </t>
  </si>
  <si>
    <t xml:space="preserve">Nucleoprotein TPR </t>
  </si>
  <si>
    <t xml:space="preserve">Very-long-chain (3R)-3-hydroxyacyl-[acyl-carrier protein] dehydratase 3 </t>
  </si>
  <si>
    <t xml:space="preserve">Isoform 2 of Eukaryotic translation initiation factor 3 subunit L </t>
  </si>
  <si>
    <t xml:space="preserve">Eukaryotic translation initiation factor 2 subunit 1 </t>
  </si>
  <si>
    <t xml:space="preserve">mRNA turnover protein 4 homolog </t>
  </si>
  <si>
    <t xml:space="preserve">Ras GTPase-activating protein-binding protein 1 </t>
  </si>
  <si>
    <t xml:space="preserve">Cytochrome b-c1 complex subunit 7 </t>
  </si>
  <si>
    <t xml:space="preserve">Isoform 3 of Protein arginine N-methyltransferase 1 </t>
  </si>
  <si>
    <t xml:space="preserve">Acidic leucine-rich nuclear phosphoprotein 32 family member E </t>
  </si>
  <si>
    <t xml:space="preserve">Peroxisomal acyl-coenzyme A oxidase 1 </t>
  </si>
  <si>
    <t xml:space="preserve">Nucleobindin-2 </t>
  </si>
  <si>
    <t xml:space="preserve">Heterogeneous nuclear ribonucleoprotein H3 </t>
  </si>
  <si>
    <t xml:space="preserve">Serine/arginine-rich splicing factor 9 </t>
  </si>
  <si>
    <t xml:space="preserve">Isoform 2 of Far upstream element-binding protein 1 </t>
  </si>
  <si>
    <t xml:space="preserve">Chloride intracellular channel protein 4 </t>
  </si>
  <si>
    <t xml:space="preserve">Flap endonuclease 1 </t>
  </si>
  <si>
    <t xml:space="preserve">tRNA (cytosine(34)-C(5))-methyltransferase </t>
  </si>
  <si>
    <t xml:space="preserve">Isoleucine--tRNA ligase, mitochondrial </t>
  </si>
  <si>
    <t xml:space="preserve">Isoform 1 of Glycerol kinase </t>
  </si>
  <si>
    <t xml:space="preserve">RNA-binding protein 14 </t>
  </si>
  <si>
    <t xml:space="preserve">39S ribosomal protein L12, mitochondrial </t>
  </si>
  <si>
    <t xml:space="preserve">60S ribosomal protein L35 </t>
  </si>
  <si>
    <t xml:space="preserve">Tropomyosin alpha-4 chain </t>
  </si>
  <si>
    <t xml:space="preserve">Solute carrier family 2, facilitated glucose transporter member 1 </t>
  </si>
  <si>
    <t xml:space="preserve">Bile salt sulfotransferase </t>
  </si>
  <si>
    <t xml:space="preserve">Eukaryotic translation initiation factor 4 gamma 2 </t>
  </si>
  <si>
    <t xml:space="preserve">Isoform 2 of F-actin-capping protein subunit beta </t>
  </si>
  <si>
    <t xml:space="preserve">Mitochondrial import receptor subunit TOM22 homolog </t>
  </si>
  <si>
    <t xml:space="preserve">Membrane-associated progesterone receptor component 1 </t>
  </si>
  <si>
    <t xml:space="preserve">Adenylate kinase 4, mitochondrial </t>
  </si>
  <si>
    <t xml:space="preserve">26S proteasome non-ATPase regulatory subunit 12 </t>
  </si>
  <si>
    <t xml:space="preserve">26S protease regulatory subunit 6B </t>
  </si>
  <si>
    <t xml:space="preserve">Asparagine--tRNA ligase, cytoplasmic </t>
  </si>
  <si>
    <t xml:space="preserve">Pre-mRNA-processing factor 19 </t>
  </si>
  <si>
    <t xml:space="preserve">Mitochondrial dicarboxylate carrier </t>
  </si>
  <si>
    <t xml:space="preserve">NAD(P) transhydrogenase, mitochondrial </t>
  </si>
  <si>
    <t xml:space="preserve">Nuclear autoantigenic sperm protein </t>
  </si>
  <si>
    <t xml:space="preserve">CDGSH iron-sulfur domain-containing protein 2 </t>
  </si>
  <si>
    <t xml:space="preserve">tRNA-splicing ligase RtcB homolog </t>
  </si>
  <si>
    <t xml:space="preserve">Coiled-coil domain-containing protein 47 </t>
  </si>
  <si>
    <t xml:space="preserve">Ras-related protein Rab-14 </t>
  </si>
  <si>
    <t xml:space="preserve">Isoform Cytoplasmic of Glutathione reductase, mitochondrial </t>
  </si>
  <si>
    <t xml:space="preserve">Bifunctional coenzyme A synthase </t>
  </si>
  <si>
    <t xml:space="preserve">ATP synthase subunit g, mitochondrial </t>
  </si>
  <si>
    <t xml:space="preserve">Ras-related protein Rab-1A </t>
  </si>
  <si>
    <t xml:space="preserve">DNA damage-binding protein 1 </t>
  </si>
  <si>
    <t xml:space="preserve">U2 small nuclear ribonucleoprotein A' </t>
  </si>
  <si>
    <t xml:space="preserve">E3 SUMO-protein ligase RanBP2 </t>
  </si>
  <si>
    <t xml:space="preserve">Proteasome activator complex subunit 1 </t>
  </si>
  <si>
    <t xml:space="preserve">Serine/arginine-rich splicing factor 2 </t>
  </si>
  <si>
    <t xml:space="preserve">Transcription factor A, mitochondrial </t>
  </si>
  <si>
    <t xml:space="preserve">DnaJ homolog subfamily A member 1 </t>
  </si>
  <si>
    <t xml:space="preserve">Signal recognition particle 14 kDa protein </t>
  </si>
  <si>
    <t xml:space="preserve">N-acetyltransferase 10 </t>
  </si>
  <si>
    <t xml:space="preserve">Isoform 2 of Insulin-like growth factor 2 mRNA-binding protein 2 </t>
  </si>
  <si>
    <t xml:space="preserve">Hydroxymethylglutaryl-CoA synthase, cytoplasmic </t>
  </si>
  <si>
    <t xml:space="preserve">Isoform 2 of Enoyl-CoA delta isomerase 1, mitochondrial </t>
  </si>
  <si>
    <t xml:space="preserve">Single-stranded DNA-binding protein, mitochondrial </t>
  </si>
  <si>
    <t xml:space="preserve">Lamina-associated polypeptide 2, isoforms beta/gamma </t>
  </si>
  <si>
    <t xml:space="preserve">ATP-binding cassette sub-family F member 1 </t>
  </si>
  <si>
    <t xml:space="preserve">Procollagen-lysine,2-oxoglutarate 5-dioxygenase 1 </t>
  </si>
  <si>
    <t xml:space="preserve">Epoxide hydrolase 1 </t>
  </si>
  <si>
    <t xml:space="preserve">60S ribosomal protein L36 </t>
  </si>
  <si>
    <t xml:space="preserve">Tryptophan--tRNA ligase, cytoplasmic </t>
  </si>
  <si>
    <t xml:space="preserve">40S ribosomal protein S26 </t>
  </si>
  <si>
    <t xml:space="preserve">NADH dehydrogenase [ubiquinone] iron-sulfur protein 3, mitochondrial </t>
  </si>
  <si>
    <t xml:space="preserve">5'-3' exoribonuclease 2 </t>
  </si>
  <si>
    <t xml:space="preserve">3-mercaptopyruvate sulfurtransferase </t>
  </si>
  <si>
    <t xml:space="preserve">Protein DEK </t>
  </si>
  <si>
    <t xml:space="preserve">Peptidyl-prolyl cis-trans isomerase FKBP4 </t>
  </si>
  <si>
    <t xml:space="preserve">High mobility group protein HMGI-C </t>
  </si>
  <si>
    <t xml:space="preserve">Signal recognition particle subunit SRP68 </t>
  </si>
  <si>
    <t xml:space="preserve">Casein kinase II subunit alpha </t>
  </si>
  <si>
    <t xml:space="preserve">40S ribosomal protein S28 </t>
  </si>
  <si>
    <t xml:space="preserve">Protein transport protein Sec61 subunit alpha isoform 1 </t>
  </si>
  <si>
    <t xml:space="preserve">KH domain-containing, RNA-binding, signal transduction-associated protein 1 </t>
  </si>
  <si>
    <t xml:space="preserve">Basic leucine zipper and W2 domain-containing protein 1 </t>
  </si>
  <si>
    <t xml:space="preserve">Splicing factor 3B subunit 2 </t>
  </si>
  <si>
    <t xml:space="preserve">Proteasome subunit alpha type-1 </t>
  </si>
  <si>
    <t xml:space="preserve">Extended synaptotagmin-1 </t>
  </si>
  <si>
    <t xml:space="preserve">U1 small nuclear ribonucleoprotein 70 kDa </t>
  </si>
  <si>
    <t xml:space="preserve">Glutaredoxin-3 </t>
  </si>
  <si>
    <t xml:space="preserve">60S ribosomal protein L31 </t>
  </si>
  <si>
    <t xml:space="preserve">NSFL1 cofactor p47 </t>
  </si>
  <si>
    <t xml:space="preserve">Proteasome activator complex subunit 3 </t>
  </si>
  <si>
    <t xml:space="preserve">Delta(24)-sterol reductase </t>
  </si>
  <si>
    <t xml:space="preserve">Isoform 2 of Regulator of nonsense transcripts 1 </t>
  </si>
  <si>
    <t xml:space="preserve">Alanine aminotransferase 2 </t>
  </si>
  <si>
    <t xml:space="preserve">Isoform Short of Double-stranded RNA-binding protein Staufen homolog 1 </t>
  </si>
  <si>
    <t xml:space="preserve">UTP--glucose-1-phosphate uridylyltransferase </t>
  </si>
  <si>
    <t xml:space="preserve">DNA replication licensing factor MCM7 </t>
  </si>
  <si>
    <t xml:space="preserve">Protein phosphatase 1G </t>
  </si>
  <si>
    <t xml:space="preserve">Eukaryotic translation initiation factor 3 subunit J </t>
  </si>
  <si>
    <t xml:space="preserve">Nuclear pore complex protein Nup93 </t>
  </si>
  <si>
    <t xml:space="preserve">Dolichyl-diphosphooligosaccharide--protein glycosyltransferase subunit DAD1 </t>
  </si>
  <si>
    <t xml:space="preserve">Nucleolar GTP-binding protein 1 </t>
  </si>
  <si>
    <t xml:space="preserve">ATP synthase subunit d, mitochondrial </t>
  </si>
  <si>
    <t xml:space="preserve">Isoform 2 of Ras-related protein Rab-6A </t>
  </si>
  <si>
    <t xml:space="preserve">Sideroflexin-1 </t>
  </si>
  <si>
    <t xml:space="preserve">ATP-binding cassette sub-family D member 3 </t>
  </si>
  <si>
    <t xml:space="preserve">Protein FAM162A </t>
  </si>
  <si>
    <t xml:space="preserve">Signal recognition particle subunit SRP72 </t>
  </si>
  <si>
    <t xml:space="preserve">Isoform 1 of Vinculin </t>
  </si>
  <si>
    <t xml:space="preserve">Isoform 2 of Unconventional myosin-Ib </t>
  </si>
  <si>
    <t xml:space="preserve">Isoform 2 of Pre-mRNA-processing factor 40 homolog A </t>
  </si>
  <si>
    <t xml:space="preserve">Cytochrome c1, heme protein, mitochondrial </t>
  </si>
  <si>
    <t xml:space="preserve">Isoform 6 of RNA-binding protein EWS </t>
  </si>
  <si>
    <t xml:space="preserve">Amine oxidase [flavin-containing] B </t>
  </si>
  <si>
    <t xml:space="preserve">Mitochondrial import receptor subunit TOM34 </t>
  </si>
  <si>
    <t xml:space="preserve">Polyribonucleotide nucleotidyltransferase 1, mitochondrial </t>
  </si>
  <si>
    <t xml:space="preserve">Spectrin beta chain, non-erythrocytic 1 </t>
  </si>
  <si>
    <t xml:space="preserve">Apolipoprotein A-I </t>
  </si>
  <si>
    <t xml:space="preserve">Dihydrolipoyllysine-residue acetyltransferase component of pyruvate dehydrogenase complex, mitochondrial </t>
  </si>
  <si>
    <t xml:space="preserve">Transmembrane 9 superfamily member 4 </t>
  </si>
  <si>
    <t xml:space="preserve">Transgelin </t>
  </si>
  <si>
    <t xml:space="preserve">Isoform 3 of E3 ubiquitin-protein ligase UBR4 </t>
  </si>
  <si>
    <t xml:space="preserve">Isoform 3 of Apoptosis-inducing factor 1, mitochondrial </t>
  </si>
  <si>
    <t xml:space="preserve">Intercellular adhesion molecule 1 </t>
  </si>
  <si>
    <t xml:space="preserve">LETM1 and EF-hand domain-containing protein 1, mitochondrial </t>
  </si>
  <si>
    <t xml:space="preserve">ATP-dependent RNA helicase DDX1 </t>
  </si>
  <si>
    <t xml:space="preserve">Isoform 2 of 4-hydroxyphenylpyruvate dioxygenase </t>
  </si>
  <si>
    <t xml:space="preserve">40S ribosomal protein S15 </t>
  </si>
  <si>
    <t xml:space="preserve">Succinate-semialdehyde dehydrogenase, mitochondrial </t>
  </si>
  <si>
    <t xml:space="preserve">GrpE protein homolog 1, mitochondrial </t>
  </si>
  <si>
    <t xml:space="preserve">Early endosome antigen 1 </t>
  </si>
  <si>
    <t xml:space="preserve">Proteasome subunit beta type-3 </t>
  </si>
  <si>
    <t xml:space="preserve">Isopentenyl-diphosphate Delta-isomerase 1 </t>
  </si>
  <si>
    <t xml:space="preserve">Transmembrane emp24 domain-containing protein 2 </t>
  </si>
  <si>
    <t xml:space="preserve">Hepatoma-derived growth factor </t>
  </si>
  <si>
    <t xml:space="preserve">Isoform 2 of NADH dehydrogenase [ubiquinone] iron-sulfur protein 2, mitochondrial </t>
  </si>
  <si>
    <t xml:space="preserve">Peptidyl-prolyl cis-trans isomerase FKBP3 </t>
  </si>
  <si>
    <t xml:space="preserve">Aflatoxin B1 aldehyde reductase member 2 </t>
  </si>
  <si>
    <t xml:space="preserve">Calcyclin-binding protein </t>
  </si>
  <si>
    <t xml:space="preserve">Prenylcysteine oxidase 1 </t>
  </si>
  <si>
    <t xml:space="preserve">Eukaryotic translation initiation factor 3 subunit F </t>
  </si>
  <si>
    <t xml:space="preserve">Protein RRP5 homolog </t>
  </si>
  <si>
    <t xml:space="preserve">Complement C3 </t>
  </si>
  <si>
    <t xml:space="preserve">Tubulin--tyrosine ligase-like protein 12 </t>
  </si>
  <si>
    <t xml:space="preserve">Succinyl-CoA ligase [GDP-forming] subunit beta, mitochondrial </t>
  </si>
  <si>
    <t xml:space="preserve">Aldehyde dehydrogenase X, mitochondrial </t>
  </si>
  <si>
    <t xml:space="preserve">Lysozyme C </t>
  </si>
  <si>
    <t xml:space="preserve">Isoform 2 of ATPase family AAA domain-containing protein 3A </t>
  </si>
  <si>
    <t xml:space="preserve">DnaJ homolog subfamily A member 3, mitochondrial </t>
  </si>
  <si>
    <t xml:space="preserve">Cytochrome b-c1 complex subunit Rieske, mitochondrial </t>
  </si>
  <si>
    <t xml:space="preserve">Histone acetyltransferase type B catalytic subunit </t>
  </si>
  <si>
    <t xml:space="preserve">Isoform 4 of Serrate RNA effector molecule homolog </t>
  </si>
  <si>
    <t xml:space="preserve">Isoform 3 of Bcl-2-associated transcription factor 1 </t>
  </si>
  <si>
    <t xml:space="preserve">Regulator of chromosome condensation </t>
  </si>
  <si>
    <t xml:space="preserve">Isoform Sigma of Apoptosis regulator BAX </t>
  </si>
  <si>
    <t xml:space="preserve">Small nuclear ribonucleoprotein Sm D3 </t>
  </si>
  <si>
    <t xml:space="preserve">Nodal modulator 1 </t>
  </si>
  <si>
    <t xml:space="preserve">Complement C4-B </t>
  </si>
  <si>
    <t xml:space="preserve">Protein transport protein Sec61 subunit beta </t>
  </si>
  <si>
    <t xml:space="preserve">DNA mismatch repair protein Msh6 </t>
  </si>
  <si>
    <t xml:space="preserve">Proteasome subunit alpha type-5 </t>
  </si>
  <si>
    <t xml:space="preserve">Cytosolic non-specific dipeptidase </t>
  </si>
  <si>
    <t xml:space="preserve">ATP synthase-coupling factor 6, mitochondrial </t>
  </si>
  <si>
    <t xml:space="preserve">RNA-binding protein 25 </t>
  </si>
  <si>
    <t xml:space="preserve">Acetolactate synthase-like protein </t>
  </si>
  <si>
    <t xml:space="preserve">Isoform 2 of Putative ribosomal RNA methyltransferase NOP2 </t>
  </si>
  <si>
    <t xml:space="preserve">Membrane-associated progesterone receptor component 2 </t>
  </si>
  <si>
    <t xml:space="preserve">HEAT repeat-containing protein 1 </t>
  </si>
  <si>
    <t xml:space="preserve">26S proteasome non-ATPase regulatory subunit 6 </t>
  </si>
  <si>
    <t xml:space="preserve">Isoform 3A of Catenin delta-1 </t>
  </si>
  <si>
    <t xml:space="preserve">TAR DNA-binding protein 43 </t>
  </si>
  <si>
    <t xml:space="preserve">Translin </t>
  </si>
  <si>
    <t xml:space="preserve">Cocaine esterase </t>
  </si>
  <si>
    <t xml:space="preserve">Ataxin-10 </t>
  </si>
  <si>
    <t xml:space="preserve">Alpha-soluble NSF attachment protein </t>
  </si>
  <si>
    <t xml:space="preserve">Galactokinase </t>
  </si>
  <si>
    <t xml:space="preserve">Eukaryotic translation initiation factor 3 subunit D </t>
  </si>
  <si>
    <t xml:space="preserve">40S ribosomal protein S4, Y isoform 1 </t>
  </si>
  <si>
    <t xml:space="preserve">F-actin-capping protein subunit alpha-1 </t>
  </si>
  <si>
    <t xml:space="preserve">Tubulin-specific chaperone A </t>
  </si>
  <si>
    <t xml:space="preserve">Isoform Smooth muscle of Myosin light polypeptide 6 </t>
  </si>
  <si>
    <t xml:space="preserve">Acyl-CoA synthetase short-chain family member 3, mitochondrial </t>
  </si>
  <si>
    <t xml:space="preserve">Probable ATP-dependent RNA helicase DDX46 </t>
  </si>
  <si>
    <t xml:space="preserve">Eukaryotic translation initiation factor 3 subunit E </t>
  </si>
  <si>
    <t xml:space="preserve">Isoform 3 of APOBEC1 complementation factor </t>
  </si>
  <si>
    <t xml:space="preserve">Isoform 2 of Polyadenylate-binding protein 4 </t>
  </si>
  <si>
    <t xml:space="preserve">Protein transport protein Sec24C </t>
  </si>
  <si>
    <t xml:space="preserve">Cytochrome c oxidase subunit 5B, mitochondrial </t>
  </si>
  <si>
    <t xml:space="preserve">Basal cell adhesion molecule </t>
  </si>
  <si>
    <t xml:space="preserve">Splicing factor 3A subunit 1 </t>
  </si>
  <si>
    <t xml:space="preserve">26S proteasome non-ATPase regulatory subunit 4 </t>
  </si>
  <si>
    <t xml:space="preserve">Transmembrane emp24 domain-containing protein 5 </t>
  </si>
  <si>
    <t xml:space="preserve">Solute carrier family 2, facilitated glucose transporter member 3 </t>
  </si>
  <si>
    <t xml:space="preserve">Activator of 90 kDa heat shock protein ATPase homolog 1 </t>
  </si>
  <si>
    <t xml:space="preserve">Uridine 5'-monophosphate synthase </t>
  </si>
  <si>
    <t xml:space="preserve">Isoform 4 of Apoptotic chromatin condensation inducer in the nucleus </t>
  </si>
  <si>
    <t xml:space="preserve">Mitochondrial import inner membrane translocase subunit TIM44 </t>
  </si>
  <si>
    <t xml:space="preserve">Galectin-3 </t>
  </si>
  <si>
    <t xml:space="preserve">Lamin-B2 </t>
  </si>
  <si>
    <t xml:space="preserve">Eukaryotic translation initiation factor 2A </t>
  </si>
  <si>
    <t xml:space="preserve">Isoform 2 of Lactoylglutathione lyase </t>
  </si>
  <si>
    <t xml:space="preserve">60S ribosomal protein L37a </t>
  </si>
  <si>
    <t xml:space="preserve">Ezrin </t>
  </si>
  <si>
    <t xml:space="preserve">Transmembrane 9 superfamily member 2 </t>
  </si>
  <si>
    <t xml:space="preserve">Sodium-coupled neutral amino acid transporter 2 </t>
  </si>
  <si>
    <t xml:space="preserve">Reticulocalbin-2 </t>
  </si>
  <si>
    <t xml:space="preserve">Isoform 4 of Heterogeneous nuclear ribonucleoprotein U-like protein 1 </t>
  </si>
  <si>
    <t xml:space="preserve">Heterochromatin protein 1-binding protein 3 </t>
  </si>
  <si>
    <t xml:space="preserve">Golgi reassembly-stacking protein 2 </t>
  </si>
  <si>
    <t xml:space="preserve">Isoform 4 of Poly(U)-binding-splicing factor PUF60 </t>
  </si>
  <si>
    <t xml:space="preserve">NADH dehydrogenase [ubiquinone] 1 alpha subcomplex subunit 9, mitochondrial </t>
  </si>
  <si>
    <t xml:space="preserve">Threonine--tRNA ligase, cytoplasmic </t>
  </si>
  <si>
    <t xml:space="preserve">Malectin </t>
  </si>
  <si>
    <t xml:space="preserve">Histone H1x </t>
  </si>
  <si>
    <t xml:space="preserve">S-phase kinase-associated protein 1 </t>
  </si>
  <si>
    <t xml:space="preserve">Isoform 3 of RNA-binding protein with serine-rich domain 1 </t>
  </si>
  <si>
    <t xml:space="preserve">Isoform 6 of Ataxin-2-like protein </t>
  </si>
  <si>
    <t xml:space="preserve">Hydroxyacyl-coenzyme A dehydrogenase, mitochondrial </t>
  </si>
  <si>
    <t xml:space="preserve">Eukaryotic translation initiation factor 4B </t>
  </si>
  <si>
    <t xml:space="preserve">Epithelial cell adhesion molecule </t>
  </si>
  <si>
    <t xml:space="preserve">Biliverdin reductase A </t>
  </si>
  <si>
    <t xml:space="preserve">Acetyl-CoA carboxylase 1 </t>
  </si>
  <si>
    <t xml:space="preserve">Serine/threonine-protein phosphatase 2A catalytic subunit alpha isoform </t>
  </si>
  <si>
    <t xml:space="preserve">Nucleosome assembly protein 1-like 4 </t>
  </si>
  <si>
    <t xml:space="preserve">High mobility group protein B3 </t>
  </si>
  <si>
    <t xml:space="preserve">14-3-3 protein gamma </t>
  </si>
  <si>
    <t xml:space="preserve">Isoform 3 of Serum paraoxonase/arylesterase 2 </t>
  </si>
  <si>
    <t xml:space="preserve">Ras GTPase-activating-like protein IQGAP1 </t>
  </si>
  <si>
    <t xml:space="preserve">Very-long-chain enoyl-CoA reductase </t>
  </si>
  <si>
    <t xml:space="preserve">Eukaryotic peptide chain release factor subunit 1 </t>
  </si>
  <si>
    <t xml:space="preserve">Probable rRNA-processing protein EBP2 </t>
  </si>
  <si>
    <t xml:space="preserve">Dynactin subunit 2 </t>
  </si>
  <si>
    <t xml:space="preserve">Coxsackievirus and adenovirus receptor </t>
  </si>
  <si>
    <t xml:space="preserve">ATP synthase subunit e, mitochondrial </t>
  </si>
  <si>
    <t xml:space="preserve">Ubiquitin-conjugating enzyme E2 L3 </t>
  </si>
  <si>
    <t xml:space="preserve">Guanine nucleotide-binding protein G(I)/G(S)/G(T) subunit beta-1 </t>
  </si>
  <si>
    <t xml:space="preserve">Peptidyl-prolyl cis-trans isomerase FKBP1A </t>
  </si>
  <si>
    <t xml:space="preserve">Proteasome subunit beta type-4 </t>
  </si>
  <si>
    <t xml:space="preserve">Isoform 2 of Annexin A11 </t>
  </si>
  <si>
    <t xml:space="preserve">Glycine dehydrogenase (decarboxylating), mitochondrial </t>
  </si>
  <si>
    <t xml:space="preserve">DnaJ homolog subfamily C member 3 </t>
  </si>
  <si>
    <t xml:space="preserve">Eukaryotic peptide chain release factor GTP-binding subunit ERF3A </t>
  </si>
  <si>
    <t xml:space="preserve">Thyroid hormone receptor-associated protein 3 </t>
  </si>
  <si>
    <t xml:space="preserve">14-3-3 protein eta </t>
  </si>
  <si>
    <t xml:space="preserve">LIM and SH3 domain protein 1 </t>
  </si>
  <si>
    <t xml:space="preserve">Signal peptidase complex subunit 2 </t>
  </si>
  <si>
    <t xml:space="preserve">60S ribosomal protein L35a </t>
  </si>
  <si>
    <t xml:space="preserve">Septin-2 </t>
  </si>
  <si>
    <t xml:space="preserve">Isoform 2 of Nuclear pore complex protein Nup155 </t>
  </si>
  <si>
    <t xml:space="preserve">Coiled-coil domain-containing protein 58 </t>
  </si>
  <si>
    <t xml:space="preserve">NADH dehydrogenase [ubiquinone] iron-sulfur protein 8, mitochondrial </t>
  </si>
  <si>
    <t xml:space="preserve">Transcription elongation factor A protein 1 </t>
  </si>
  <si>
    <t xml:space="preserve">Monocarboxylate transporter 4 </t>
  </si>
  <si>
    <t xml:space="preserve">Rho GTPase-activating protein 1 </t>
  </si>
  <si>
    <t xml:space="preserve">Coronin-1C </t>
  </si>
  <si>
    <t xml:space="preserve">Mitochondrial 2-oxoglutarate/malate carrier protein </t>
  </si>
  <si>
    <t xml:space="preserve">Isocitrate dehydrogenase [NAD] subunit alpha, mitochondrial </t>
  </si>
  <si>
    <t xml:space="preserve">NADH dehydrogenase [ubiquinone] 1 beta subcomplex subunit 10 </t>
  </si>
  <si>
    <t xml:space="preserve">BolA-like protein 2 </t>
  </si>
  <si>
    <t xml:space="preserve">Fatty aldehyde dehydrogenase </t>
  </si>
  <si>
    <t xml:space="preserve">Isoform UBF2 of Nucleolar transcription factor 1 </t>
  </si>
  <si>
    <t xml:space="preserve">Programmed cell death protein 6 </t>
  </si>
  <si>
    <t xml:space="preserve">Mitochondrial-processing peptidase subunit alpha </t>
  </si>
  <si>
    <t xml:space="preserve">Eukaryotic translation elongation factor 1 epsilon-1 </t>
  </si>
  <si>
    <t xml:space="preserve">Isoform 6 of Treacle protein </t>
  </si>
  <si>
    <t xml:space="preserve">Sodium/potassium-transporting ATPase subunit beta-3 </t>
  </si>
  <si>
    <t xml:space="preserve">pre-rRNA processing protein FTSJ3 </t>
  </si>
  <si>
    <t xml:space="preserve">5'-nucleotidase </t>
  </si>
  <si>
    <t xml:space="preserve">Proteasome subunit beta type-5 </t>
  </si>
  <si>
    <t xml:space="preserve">Ras-related protein Rab-5C </t>
  </si>
  <si>
    <t xml:space="preserve">BAG family molecular chaperone regulator 2 </t>
  </si>
  <si>
    <t xml:space="preserve">Sterol-4-alpha-carboxylate 3-dehydrogenase, decarboxylating </t>
  </si>
  <si>
    <t xml:space="preserve">Vesicle-trafficking protein SEC22b </t>
  </si>
  <si>
    <t xml:space="preserve">Regulator of microtubule dynamics protein 3 </t>
  </si>
  <si>
    <t xml:space="preserve">Isoform 2 of Caprin-1 </t>
  </si>
  <si>
    <t xml:space="preserve">NADH dehydrogenase [ubiquinone] flavoprotein 2, mitochondrial </t>
  </si>
  <si>
    <t xml:space="preserve">Isoform 4 of Superoxide dismutase [Mn], mitochondrial </t>
  </si>
  <si>
    <t xml:space="preserve">Apoptosis-inducing factor 2 </t>
  </si>
  <si>
    <t xml:space="preserve">NADH dehydrogenase [ubiquinone] 1 alpha subcomplex subunit 2 </t>
  </si>
  <si>
    <t xml:space="preserve">Vesicle-associated membrane protein-associated protein B/C </t>
  </si>
  <si>
    <t xml:space="preserve">DNA mismatch repair protein Msh2 </t>
  </si>
  <si>
    <t xml:space="preserve">Vesicle-associated membrane protein-associated protein A </t>
  </si>
  <si>
    <t xml:space="preserve">Serine-threonine kinase receptor-associated protein </t>
  </si>
  <si>
    <t xml:space="preserve">Lanosterol synthase </t>
  </si>
  <si>
    <t xml:space="preserve">Isoform 5 of Double-stranded RNA-specific adenosine deaminase </t>
  </si>
  <si>
    <t xml:space="preserve">Isoform 3 of NADH dehydrogenase [ubiquinone] 1 beta subcomplex subunit 8, mitochondrial </t>
  </si>
  <si>
    <t xml:space="preserve">Isoform 6 of Cytosolic acyl coenzyme A thioester hydrolase </t>
  </si>
  <si>
    <t xml:space="preserve">CAD protein </t>
  </si>
  <si>
    <t xml:space="preserve">General vesicular transport factor p115 </t>
  </si>
  <si>
    <t xml:space="preserve">Perilipin-2 </t>
  </si>
  <si>
    <t xml:space="preserve">Nuclear pore complex protein Nup205 </t>
  </si>
  <si>
    <t xml:space="preserve">Ran GTPase-activating protein 1 </t>
  </si>
  <si>
    <t xml:space="preserve">Protein LYRIC </t>
  </si>
  <si>
    <t xml:space="preserve">UMP-CMP kinase </t>
  </si>
  <si>
    <t xml:space="preserve">Prolactin regulatory element-binding protein </t>
  </si>
  <si>
    <t xml:space="preserve">Drebrin </t>
  </si>
  <si>
    <t xml:space="preserve">Dipeptidyl peptidase 3 </t>
  </si>
  <si>
    <t xml:space="preserve">Isoform 2 of Glycerol-3-phosphate dehydrogenase [NAD(+)], cytoplasmic </t>
  </si>
  <si>
    <t xml:space="preserve">Isoform 8 of Non-specific lipid-transfer protein </t>
  </si>
  <si>
    <t xml:space="preserve">Alpha-centractin </t>
  </si>
  <si>
    <t xml:space="preserve">Proteasome subunit beta type-2 </t>
  </si>
  <si>
    <t xml:space="preserve">Tyrosine-protein phosphatase non-receptor type 1 </t>
  </si>
  <si>
    <t xml:space="preserve">Isoform 2 of Pre-mRNA-processing factor 6 </t>
  </si>
  <si>
    <t xml:space="preserve">GMP synthase [glutamine-hydrolyzing] </t>
  </si>
  <si>
    <t xml:space="preserve">Far upstream element-binding protein 3 </t>
  </si>
  <si>
    <t xml:space="preserve">ADP-sugar pyrophosphatase </t>
  </si>
  <si>
    <t xml:space="preserve">CDGSH iron-sulfur domain-containing protein 1 </t>
  </si>
  <si>
    <t xml:space="preserve">cAMP-dependent protein kinase type II-alpha regulatory subunit </t>
  </si>
  <si>
    <t xml:space="preserve">Ras-related protein Rab-18 </t>
  </si>
  <si>
    <t xml:space="preserve">Isoform 2 of Polyadenylate-binding protein 2 </t>
  </si>
  <si>
    <t xml:space="preserve">Isoform 4 of Deoxynucleoside triphosphate triphosphohydrolase SAMHD1 </t>
  </si>
  <si>
    <t xml:space="preserve">Cytoplasmic aconitate hydratase </t>
  </si>
  <si>
    <t xml:space="preserve">Casein kinase II subunit alpha' </t>
  </si>
  <si>
    <t xml:space="preserve">Eukaryotic translation initiation factor 3 subunit K </t>
  </si>
  <si>
    <t xml:space="preserve">Translocation protein SEC63 homolog </t>
  </si>
  <si>
    <t xml:space="preserve">Flotillin-1 </t>
  </si>
  <si>
    <t xml:space="preserve">PDZ and LIM domain protein 5 </t>
  </si>
  <si>
    <t xml:space="preserve">Cytochrome c oxidase assembly factor 3 homolog, mitochondrial </t>
  </si>
  <si>
    <t xml:space="preserve">Tropomodulin-3 </t>
  </si>
  <si>
    <t xml:space="preserve">Isoform 2 of Redox-regulatory protein FAM213A </t>
  </si>
  <si>
    <t xml:space="preserve">Barrier-to-autointegration factor </t>
  </si>
  <si>
    <t xml:space="preserve">Phosphoacetylglucosamine mutase </t>
  </si>
  <si>
    <t xml:space="preserve">DNA replication licensing factor MCM2 </t>
  </si>
  <si>
    <t xml:space="preserve">SRSF protein kinase 1 </t>
  </si>
  <si>
    <t xml:space="preserve">Isoform 5 of Serine/arginine-rich splicing factor 10 </t>
  </si>
  <si>
    <t xml:space="preserve">Coiled-coil-helix-coiled-coil-helix domain-containing protein 3, mitochondrial </t>
  </si>
  <si>
    <t xml:space="preserve">DNA replication licensing factor MCM6 </t>
  </si>
  <si>
    <t xml:space="preserve">Pyridoxal-dependent decarboxylase domain-containing protein 1 </t>
  </si>
  <si>
    <t xml:space="preserve">Cold shock domain-containing protein E1 </t>
  </si>
  <si>
    <t xml:space="preserve">Lamin-B receptor </t>
  </si>
  <si>
    <t xml:space="preserve">Regulation of nuclear pre-mRNA domain-containing protein 1B </t>
  </si>
  <si>
    <t xml:space="preserve">Isoform Cytoplasmic of Cysteine desulfurase, mitochondrial </t>
  </si>
  <si>
    <t xml:space="preserve">Interferon-inducible double-stranded RNA-dependent protein kinase activator A </t>
  </si>
  <si>
    <t xml:space="preserve">Isoform 4 of ATP synthase subunit f, mitochondrial </t>
  </si>
  <si>
    <t xml:space="preserve">Ethanolamine-phosphate cytidylyltransferase </t>
  </si>
  <si>
    <t xml:space="preserve">Transcription elongation factor B polypeptide 1 </t>
  </si>
  <si>
    <t xml:space="preserve">Isoform C1 of Tight junction protein ZO-2 </t>
  </si>
  <si>
    <t xml:space="preserve">39S ribosomal protein L15, mitochondrial </t>
  </si>
  <si>
    <t xml:space="preserve">Isoform 2 of ER membrane protein complex subunit 1 </t>
  </si>
  <si>
    <t xml:space="preserve">Growth arrest and DNA damage-inducible proteins-interacting protein 1 </t>
  </si>
  <si>
    <t xml:space="preserve">Isocitrate dehydrogenase [NAD] subunit beta, mitochondrial </t>
  </si>
  <si>
    <t xml:space="preserve">Protein mago nashi homolog </t>
  </si>
  <si>
    <t xml:space="preserve">Proteasome subunit alpha type-2 </t>
  </si>
  <si>
    <t xml:space="preserve">dCTP pyrophosphatase 1 </t>
  </si>
  <si>
    <t xml:space="preserve">Isoform 4 of Splicing factor 1 </t>
  </si>
  <si>
    <t xml:space="preserve">Heat shock 70 kDa protein 12A </t>
  </si>
  <si>
    <t xml:space="preserve">Small nuclear ribonucleoprotein Sm D1 </t>
  </si>
  <si>
    <t xml:space="preserve">Isoform 2 of Proteasome subunit alpha type-3 </t>
  </si>
  <si>
    <t xml:space="preserve">Serine/threonine-protein phosphatase PGAM5, mitochondrial </t>
  </si>
  <si>
    <t xml:space="preserve">NADH dehydrogenase [ubiquinone] 1 beta subcomplex subunit 9 </t>
  </si>
  <si>
    <t xml:space="preserve">Mitochondrial antiviral-signaling protein </t>
  </si>
  <si>
    <t xml:space="preserve">Protein NDRG1 </t>
  </si>
  <si>
    <t xml:space="preserve">Proteasome activator complex subunit 2 </t>
  </si>
  <si>
    <t xml:space="preserve">Isoform 4 of Scavenger receptor class B member 1 </t>
  </si>
  <si>
    <t xml:space="preserve">Signal peptidase complex subunit 3 </t>
  </si>
  <si>
    <t xml:space="preserve">Calumenin </t>
  </si>
  <si>
    <t xml:space="preserve">Isoform 2 of Ubiquitin carboxyl-terminal hydrolase 14 </t>
  </si>
  <si>
    <t xml:space="preserve">DnaJ homolog subfamily C member 9 </t>
  </si>
  <si>
    <t xml:space="preserve">Septin-9 </t>
  </si>
  <si>
    <t xml:space="preserve">Prelamin-A/C </t>
  </si>
  <si>
    <t xml:space="preserve">Isoform Del-701 of Signal transducer and activator of transcription 3 </t>
  </si>
  <si>
    <t xml:space="preserve">Isoform Short of Ubiquitin carboxyl-terminal hydrolase 5 </t>
  </si>
  <si>
    <t xml:space="preserve">Isoform 2 of Adenosine kinase </t>
  </si>
  <si>
    <t xml:space="preserve">V-type proton ATPase subunit E 1 </t>
  </si>
  <si>
    <t xml:space="preserve">Nucleolar and coiled-body phosphoprotein 1 </t>
  </si>
  <si>
    <t xml:space="preserve">Transmembrane 9 superfamily member 3 </t>
  </si>
  <si>
    <t xml:space="preserve">Protein SDA1 homolog </t>
  </si>
  <si>
    <t xml:space="preserve">Peptidyl-tRNA hydrolase 2, mitochondrial </t>
  </si>
  <si>
    <t xml:space="preserve">Destrin </t>
  </si>
  <si>
    <t xml:space="preserve">Isoform 2 of Peroxisomal membrane protein PEX14 </t>
  </si>
  <si>
    <t xml:space="preserve">UV excision repair protein RAD23 homolog B </t>
  </si>
  <si>
    <t xml:space="preserve">Erlin-2 </t>
  </si>
  <si>
    <t xml:space="preserve">Flotillin-2 </t>
  </si>
  <si>
    <t xml:space="preserve">Mitochondrial import inner membrane translocase subunit Tim13 </t>
  </si>
  <si>
    <t xml:space="preserve">Isoform CNPI of 2',3'-cyclic-nucleotide 3'-phosphodiesterase </t>
  </si>
  <si>
    <t xml:space="preserve">Isoform 2 of Glycogen phosphorylase, liver form </t>
  </si>
  <si>
    <t xml:space="preserve">Elongation factor Ts, mitochondrial </t>
  </si>
  <si>
    <t xml:space="preserve">Sphingosine-1-phosphate lyase 1 </t>
  </si>
  <si>
    <t xml:space="preserve">Pyridoxine-5'-phosphate oxidase </t>
  </si>
  <si>
    <t xml:space="preserve">Protein DDI1 homolog 2 </t>
  </si>
  <si>
    <t xml:space="preserve">Isoform 2 of DAZ-associated protein 1 </t>
  </si>
  <si>
    <t xml:space="preserve">NADH dehydrogenase [ubiquinone] 1 alpha subcomplex subunit 13 </t>
  </si>
  <si>
    <t xml:space="preserve">Clustered mitochondria protein homolog </t>
  </si>
  <si>
    <t xml:space="preserve">Glutathione S-transferase kappa 1 </t>
  </si>
  <si>
    <t xml:space="preserve">Leukotriene A-4 hydrolase </t>
  </si>
  <si>
    <t xml:space="preserve">Probable ATP-dependent RNA helicase DDX27 </t>
  </si>
  <si>
    <t xml:space="preserve">E3 ubiquitin/ISG15 ligase TRIM25 </t>
  </si>
  <si>
    <t xml:space="preserve">Lysosome-associated membrane glycoprotein 1 </t>
  </si>
  <si>
    <t xml:space="preserve">Peptidyl-prolyl cis-trans isomerase FKBP11 </t>
  </si>
  <si>
    <t xml:space="preserve">28S ribosomal protein S7, mitochondrial </t>
  </si>
  <si>
    <t xml:space="preserve">Isoform 4 of Inhibitor of nuclear factor kappa-B kinase-interacting protein </t>
  </si>
  <si>
    <t xml:space="preserve">Isoform 10 of Aspartyl/asparaginyl beta-hydroxylase </t>
  </si>
  <si>
    <t xml:space="preserve">Proteasome subunit beta type-1 </t>
  </si>
  <si>
    <t xml:space="preserve">NADH dehydrogenase [ubiquinone] iron-sulfur protein 5 </t>
  </si>
  <si>
    <t xml:space="preserve">Isoform 3 of Asparagine synthetase [glutamine-hydrolyzing] </t>
  </si>
  <si>
    <t xml:space="preserve">Chromobox protein homolog 3 </t>
  </si>
  <si>
    <t xml:space="preserve">Isoform 2 of RNA-binding protein 8A </t>
  </si>
  <si>
    <t xml:space="preserve">SUMO-conjugating enzyme UBC9 </t>
  </si>
  <si>
    <t xml:space="preserve">Signal recognition particle 9 kDa protein </t>
  </si>
  <si>
    <t xml:space="preserve">Large neutral amino acids transporter small subunit 1 </t>
  </si>
  <si>
    <t xml:space="preserve">Isoform 2 of Nicalin </t>
  </si>
  <si>
    <t xml:space="preserve">SEC23-interacting protein </t>
  </si>
  <si>
    <t xml:space="preserve">Cytochrome c </t>
  </si>
  <si>
    <t xml:space="preserve">Programmed cell death protein 5 </t>
  </si>
  <si>
    <t xml:space="preserve">SUMO-activating enzyme subunit 2 </t>
  </si>
  <si>
    <t xml:space="preserve">Multidrug resistance protein 1 </t>
  </si>
  <si>
    <t xml:space="preserve">Syndecan-1 </t>
  </si>
  <si>
    <t xml:space="preserve">Mimitin, mitochondrial </t>
  </si>
  <si>
    <t xml:space="preserve">Coatomer subunit zeta-1 </t>
  </si>
  <si>
    <t xml:space="preserve">Erlin-1 </t>
  </si>
  <si>
    <t xml:space="preserve">SAP domain-containing ribonucleoprotein </t>
  </si>
  <si>
    <t xml:space="preserve">Propionyl-CoA carboxylase beta chain, mitochondrial </t>
  </si>
  <si>
    <t xml:space="preserve">Elongator complex protein 1 </t>
  </si>
  <si>
    <t xml:space="preserve">Calcium homeostasis endoplasmic reticulum protein </t>
  </si>
  <si>
    <t xml:space="preserve">Transmembrane protein 214 </t>
  </si>
  <si>
    <t xml:space="preserve">Coatomer subunit epsilon </t>
  </si>
  <si>
    <t xml:space="preserve">Fumarylacetoacetase </t>
  </si>
  <si>
    <t xml:space="preserve">Copine-3 </t>
  </si>
  <si>
    <t xml:space="preserve">Isoform 3 of Cleavage and polyadenylation specificity factor subunit 6 </t>
  </si>
  <si>
    <t xml:space="preserve">Charged multivesicular body protein 4b </t>
  </si>
  <si>
    <t xml:space="preserve">Isoform 2 of Apoptosis inhibitor 5 </t>
  </si>
  <si>
    <t xml:space="preserve">Isoform 3 of Anamorsin </t>
  </si>
  <si>
    <t xml:space="preserve">Transforming growth factor-beta-induced protein ig-h3 </t>
  </si>
  <si>
    <t xml:space="preserve">CTP synthase 1 </t>
  </si>
  <si>
    <t xml:space="preserve">Cytochrome c oxidase subunit 6C </t>
  </si>
  <si>
    <t xml:space="preserve">Paraspeckle component 1 </t>
  </si>
  <si>
    <t xml:space="preserve">Lysosome-associated membrane glycoprotein 2 </t>
  </si>
  <si>
    <t xml:space="preserve">Gem-associated protein 5 </t>
  </si>
  <si>
    <t xml:space="preserve">Monofunctional C1-tetrahydrofolate synthase, mitochondrial </t>
  </si>
  <si>
    <t xml:space="preserve">Isoform 3 of Src substrate cortactin </t>
  </si>
  <si>
    <t xml:space="preserve">ATP synthase subunit delta, mitochondrial </t>
  </si>
  <si>
    <t xml:space="preserve">39S ribosomal protein L40, mitochondrial </t>
  </si>
  <si>
    <t xml:space="preserve">Isoform 2 of U2 snRNP-associated SURP motif-containing protein </t>
  </si>
  <si>
    <t xml:space="preserve">Mitochondrial import inner membrane translocase subunit TIM50 </t>
  </si>
  <si>
    <t xml:space="preserve">Tetratricopeptide repeat protein 38 </t>
  </si>
  <si>
    <t xml:space="preserve">Isoform Short of Glycylpeptide N-tetradecanoyltransferase 1 </t>
  </si>
  <si>
    <t xml:space="preserve">DDRGK domain-containing protein 1 </t>
  </si>
  <si>
    <t xml:space="preserve">Isoform 2 of Hematological and neurological expressed 1-like protein </t>
  </si>
  <si>
    <t xml:space="preserve">Protein sel-1 homolog 1 </t>
  </si>
  <si>
    <t xml:space="preserve">Isoform 2 of Partner of Y14 and mago </t>
  </si>
  <si>
    <t xml:space="preserve">Isoform 2 of 28S ribosomal protein S29, mitochondrial </t>
  </si>
  <si>
    <t xml:space="preserve">Chromodomain-helicase-DNA-binding protein 4 </t>
  </si>
  <si>
    <t xml:space="preserve">Transmembrane protein 43 </t>
  </si>
  <si>
    <t xml:space="preserve">Isoform 2 of NADH dehydrogenase [ubiquinone] 1 beta subcomplex subunit 4 </t>
  </si>
  <si>
    <t xml:space="preserve">SUMO-activating enzyme subunit 1 </t>
  </si>
  <si>
    <t xml:space="preserve">NAD kinase 2, mitochondrial </t>
  </si>
  <si>
    <t xml:space="preserve">H/ACA ribonucleoprotein complex subunit 4 </t>
  </si>
  <si>
    <t xml:space="preserve">Insulin-degrading enzyme </t>
  </si>
  <si>
    <t xml:space="preserve">Retinol dehydrogenase 11 </t>
  </si>
  <si>
    <t xml:space="preserve">Thioredoxin domain-containing protein 12 </t>
  </si>
  <si>
    <t xml:space="preserve">Actin-related protein 2 </t>
  </si>
  <si>
    <t xml:space="preserve">Isoform 2 of ATP-dependent RNA helicase DDX3X </t>
  </si>
  <si>
    <t xml:space="preserve">Protein RER1 </t>
  </si>
  <si>
    <t xml:space="preserve">Structural maintenance of chromosomes protein 3 </t>
  </si>
  <si>
    <t xml:space="preserve">Serine/threonine-protein kinase PAK 2 </t>
  </si>
  <si>
    <t xml:space="preserve">Exosome component 10 </t>
  </si>
  <si>
    <t xml:space="preserve">Ribosome biogenesis protein BOP1 </t>
  </si>
  <si>
    <t xml:space="preserve">Isoform K of Plasma membrane calcium-transporting ATPase 1 </t>
  </si>
  <si>
    <t xml:space="preserve">Glyoxylate reductase/hydroxypyruvate reductase </t>
  </si>
  <si>
    <t xml:space="preserve">26S proteasome non-ATPase regulatory subunit 8 </t>
  </si>
  <si>
    <t xml:space="preserve">Ribosome biogenesis regulatory protein homolog </t>
  </si>
  <si>
    <t xml:space="preserve">Heat shock protein beta-1 </t>
  </si>
  <si>
    <t xml:space="preserve">MMS19 nucleotide excision repair protein homolog </t>
  </si>
  <si>
    <t xml:space="preserve">Isoform 2 of Guanine nucleotide-binding protein-like 3 </t>
  </si>
  <si>
    <t xml:space="preserve">Isoform 3 of DnaJ homolog subfamily C member 11 </t>
  </si>
  <si>
    <t xml:space="preserve">Eukaryotic translation initiation factor 3 subunit H </t>
  </si>
  <si>
    <t xml:space="preserve">Transcription elongation factor A protein 3 </t>
  </si>
  <si>
    <t xml:space="preserve">AP-1 complex subunit mu-1 </t>
  </si>
  <si>
    <t xml:space="preserve">Ubiquitin-like modifier-activating enzyme 6 </t>
  </si>
  <si>
    <t xml:space="preserve">Growth hormone-inducible transmembrane protein </t>
  </si>
  <si>
    <t xml:space="preserve">Claudin-1 </t>
  </si>
  <si>
    <t xml:space="preserve">Peroxisomal sarcosine oxidase </t>
  </si>
  <si>
    <t xml:space="preserve">Replication protein A 70 kDa DNA-binding subunit </t>
  </si>
  <si>
    <t xml:space="preserve">Ras-related protein Rab-10 </t>
  </si>
  <si>
    <t xml:space="preserve">H/ACA ribonucleoprotein complex subunit 2 </t>
  </si>
  <si>
    <t xml:space="preserve">WD40 repeat-containing protein SMU1 </t>
  </si>
  <si>
    <t xml:space="preserve">RNA-binding protein 12 </t>
  </si>
  <si>
    <t xml:space="preserve">Junctional adhesion molecule A </t>
  </si>
  <si>
    <t xml:space="preserve">Isoform 6 of Nuclear pore complex protein Nup98-Nup96 </t>
  </si>
  <si>
    <t xml:space="preserve">Heterogeneous nuclear ribonucleoprotein H2 </t>
  </si>
  <si>
    <t xml:space="preserve">Ribosome maturation protein SBDS </t>
  </si>
  <si>
    <t xml:space="preserve">Hydroxysteroid dehydrogenase-like protein 2 </t>
  </si>
  <si>
    <t xml:space="preserve">Splicing factor 3B subunit 6 </t>
  </si>
  <si>
    <t xml:space="preserve">ADP-ribosylation factor-like protein 1 </t>
  </si>
  <si>
    <t xml:space="preserve">Nucleobindin-1 </t>
  </si>
  <si>
    <t xml:space="preserve">Isoform 4 of Histidine--tRNA ligase, cytoplasmic </t>
  </si>
  <si>
    <t xml:space="preserve">Erythrocyte band 7 integral membrane protein </t>
  </si>
  <si>
    <t xml:space="preserve">Ras-related protein Rab-2A </t>
  </si>
  <si>
    <t xml:space="preserve">39S ribosomal protein L1, mitochondrial </t>
  </si>
  <si>
    <t xml:space="preserve">Isoform 2 of IST1 homolog </t>
  </si>
  <si>
    <t xml:space="preserve">Polypeptide N-acetylgalactosaminyltransferase 2 </t>
  </si>
  <si>
    <t xml:space="preserve">Medium-chain specific acyl-CoA dehydrogenase, mitochondrial </t>
  </si>
  <si>
    <t xml:space="preserve">Dolichyl-diphosphooligosaccharide--protein glycosyltransferase subunit STT3B </t>
  </si>
  <si>
    <t xml:space="preserve">Dolichol-phosphate mannosyltransferase subunit 1 </t>
  </si>
  <si>
    <t xml:space="preserve">DNA topoisomerase 2-alpha </t>
  </si>
  <si>
    <t xml:space="preserve">Rho-associated protein kinase 2 </t>
  </si>
  <si>
    <t xml:space="preserve">Exportin-T </t>
  </si>
  <si>
    <t xml:space="preserve">Isoform 3 of Dynactin subunit 1 </t>
  </si>
  <si>
    <t xml:space="preserve">4-trimethylaminobutyraldehyde dehydrogenase </t>
  </si>
  <si>
    <t xml:space="preserve">Transducin beta-like protein 3 </t>
  </si>
  <si>
    <t xml:space="preserve">AP-2 complex subunit beta </t>
  </si>
  <si>
    <t xml:space="preserve">Inhibitor of nuclear factor kappa-B kinase-interacting protein </t>
  </si>
  <si>
    <t xml:space="preserve">Hematological and neurological expressed 1 protein </t>
  </si>
  <si>
    <t xml:space="preserve">Mannosyl-oligosaccharide 1,2-alpha-mannosidase IA </t>
  </si>
  <si>
    <t xml:space="preserve">Isoform 2 of Large proline-rich protein BAG6 </t>
  </si>
  <si>
    <t xml:space="preserve">Uroporphyrinogen decarboxylase </t>
  </si>
  <si>
    <t xml:space="preserve">Protein transport protein Sec23B </t>
  </si>
  <si>
    <t xml:space="preserve">Nuclear pore complex protein Nup160 </t>
  </si>
  <si>
    <t xml:space="preserve">Epiplakin </t>
  </si>
  <si>
    <t xml:space="preserve">Eukaryotic translation initiation factor 3 subunit G </t>
  </si>
  <si>
    <t xml:space="preserve">Vacuolar protein sorting-associated protein 26A </t>
  </si>
  <si>
    <t xml:space="preserve">Alpha-2-macroglobulin receptor-associated protein </t>
  </si>
  <si>
    <t xml:space="preserve">Synaptosomal-associated protein 23 </t>
  </si>
  <si>
    <t xml:space="preserve">ATPase ASNA1 </t>
  </si>
  <si>
    <t xml:space="preserve">Isoform 1 of Ubiquitin-conjugating enzyme E2 variant 1 </t>
  </si>
  <si>
    <t xml:space="preserve">Ribosomal protein S6 kinase alpha-1 </t>
  </si>
  <si>
    <t xml:space="preserve">Nucleolar complex protein 2 homolog </t>
  </si>
  <si>
    <t xml:space="preserve">Isoform 2 of Mitotic checkpoint protein BUB3 </t>
  </si>
  <si>
    <t xml:space="preserve">E3 UFM1-protein ligase 1 </t>
  </si>
  <si>
    <t xml:space="preserve">28S ribosomal protein S22, mitochondrial </t>
  </si>
  <si>
    <t xml:space="preserve">Isoform 2 of Transcription factor BTF3 </t>
  </si>
  <si>
    <t xml:space="preserve">Brefeldin A-inhibited guanine nucleotide-exchange protein 2 </t>
  </si>
  <si>
    <t xml:space="preserve">Isoform 3 of Transmembrane emp24 domain-containing protein 4 </t>
  </si>
  <si>
    <t xml:space="preserve">Ubiquitin thioesterase OTUB1 </t>
  </si>
  <si>
    <t xml:space="preserve">Peptidyl-prolyl cis-trans isomerase FKBP5 </t>
  </si>
  <si>
    <t xml:space="preserve">Cold-inducible RNA-binding protein </t>
  </si>
  <si>
    <t xml:space="preserve">Protein LZIC </t>
  </si>
  <si>
    <t xml:space="preserve">Leukocyte elastase inhibitor </t>
  </si>
  <si>
    <t xml:space="preserve">Serine/arginine-rich splicing factor 5 </t>
  </si>
  <si>
    <t xml:space="preserve">Midkine </t>
  </si>
  <si>
    <t xml:space="preserve">Sorbitol dehydrogenase </t>
  </si>
  <si>
    <t xml:space="preserve">Isoform 6 of Cysteine protease ATG4B </t>
  </si>
  <si>
    <t xml:space="preserve">MARCKS-related protein </t>
  </si>
  <si>
    <t xml:space="preserve">Isoform 2 of Transmembrane and coiled-coil domain-containing protein 1 </t>
  </si>
  <si>
    <t xml:space="preserve">Thioredoxin-like protein 1 </t>
  </si>
  <si>
    <t xml:space="preserve">Isoform 2 of Propionyl-CoA carboxylase alpha chain, mitochondrial </t>
  </si>
  <si>
    <t xml:space="preserve">AFG3-like protein 2 </t>
  </si>
  <si>
    <t xml:space="preserve">EH domain-containing protein 1 </t>
  </si>
  <si>
    <t xml:space="preserve">CAAX prenyl protease 1 homolog </t>
  </si>
  <si>
    <t xml:space="preserve">Putative RNA-binding protein 3 </t>
  </si>
  <si>
    <t xml:space="preserve">Isoform 2 of Immunoglobulin superfamily member 1 </t>
  </si>
  <si>
    <t xml:space="preserve">Zinc finger CCHC domain-containing protein 3 </t>
  </si>
  <si>
    <t xml:space="preserve">Dihydrofolate reductase </t>
  </si>
  <si>
    <t xml:space="preserve">cAMP-dependent protein kinase type I-alpha regulatory subunit </t>
  </si>
  <si>
    <t xml:space="preserve">Periodic tryptophan protein 2 homolog </t>
  </si>
  <si>
    <t xml:space="preserve">Deoxyuridine 5'-triphosphate nucleotidohydrolase, mitochondrial </t>
  </si>
  <si>
    <t xml:space="preserve">CD59 glycoprotein </t>
  </si>
  <si>
    <t xml:space="preserve">ATP-dependent RNA helicase DDX42 </t>
  </si>
  <si>
    <t xml:space="preserve">UPF0160 protein MYG1, mitochondrial </t>
  </si>
  <si>
    <t xml:space="preserve">Isoform 2 of C-terminal-binding protein 1 </t>
  </si>
  <si>
    <t xml:space="preserve">U1 small nuclear ribonucleoprotein A </t>
  </si>
  <si>
    <t xml:space="preserve">Kinectin </t>
  </si>
  <si>
    <t xml:space="preserve">Isoform 2 of AP-3 complex subunit beta-1 </t>
  </si>
  <si>
    <t xml:space="preserve">Isoform B of AP-2 complex subunit alpha-1 </t>
  </si>
  <si>
    <t xml:space="preserve">Putative RNA-binding protein Luc7-like 2 </t>
  </si>
  <si>
    <t xml:space="preserve">Prostaglandin E synthase 2 </t>
  </si>
  <si>
    <t xml:space="preserve">U3 small nucleolar RNA-associated protein 15 homolog </t>
  </si>
  <si>
    <t xml:space="preserve">Desmoglein-2 </t>
  </si>
  <si>
    <t xml:space="preserve">Isoform 2 of Metaxin-2 </t>
  </si>
  <si>
    <t xml:space="preserve">F-actin-capping protein subunit alpha-2 </t>
  </si>
  <si>
    <t xml:space="preserve">Isoform 4 of Histone-binding protein RBBP4 </t>
  </si>
  <si>
    <t xml:space="preserve">Retinol dehydrogenase 14 </t>
  </si>
  <si>
    <t xml:space="preserve">Ribosomal RNA processing protein 1 homolog A </t>
  </si>
  <si>
    <t xml:space="preserve">Isoform 2 of Programmed cell death protein 4 </t>
  </si>
  <si>
    <t xml:space="preserve">Small acidic protein </t>
  </si>
  <si>
    <t xml:space="preserve">Protein RCC2 </t>
  </si>
  <si>
    <t xml:space="preserve">Isoform 6 of Myosin-14 </t>
  </si>
  <si>
    <t xml:space="preserve">Methylsterol monooxygenase 1 </t>
  </si>
  <si>
    <t xml:space="preserve">Ferritin light chain </t>
  </si>
  <si>
    <t xml:space="preserve">Sorting nexin-5 </t>
  </si>
  <si>
    <t xml:space="preserve">Protein FAM3C </t>
  </si>
  <si>
    <t xml:space="preserve">Glutathione S-transferase Mu 3 </t>
  </si>
  <si>
    <t xml:space="preserve">Oxygen-dependent coproporphyrinogen-III oxidase, mitochondrial </t>
  </si>
  <si>
    <t xml:space="preserve">Replication factor C subunit 4 </t>
  </si>
  <si>
    <t xml:space="preserve">Methylmalonyl-CoA mutase, mitochondrial </t>
  </si>
  <si>
    <t xml:space="preserve">40S ribosomal protein S27 </t>
  </si>
  <si>
    <t xml:space="preserve">Isoform A of Protein SON </t>
  </si>
  <si>
    <t xml:space="preserve">Isoform SRP55-3 of Serine/arginine-rich splicing factor 6 </t>
  </si>
  <si>
    <t xml:space="preserve">Isoform 3 of Metaxin-1 </t>
  </si>
  <si>
    <t xml:space="preserve">Gamma-glutamyl hydrolase </t>
  </si>
  <si>
    <t xml:space="preserve">Isoform 2 of Dynamin-1-like protein </t>
  </si>
  <si>
    <t xml:space="preserve">39S ribosomal protein L46, mitochondrial </t>
  </si>
  <si>
    <t xml:space="preserve">NADH dehydrogenase [ubiquinone] 1 alpha subcomplex subunit 10, mitochondrial </t>
  </si>
  <si>
    <t xml:space="preserve">Glucosamine 6-phosphate N-acetyltransferase </t>
  </si>
  <si>
    <t xml:space="preserve">Eukaryotic translation initiation factor 1A, Y-chromosomal </t>
  </si>
  <si>
    <t xml:space="preserve">Platelet-activating factor acetylhydrolase IB subunit beta </t>
  </si>
  <si>
    <t xml:space="preserve">Choline dehydrogenase, mitochondrial </t>
  </si>
  <si>
    <t xml:space="preserve">N(G),N(G)-dimethylarginine dimethylaminohydrolase 1 </t>
  </si>
  <si>
    <t xml:space="preserve">Protein S100-A13 </t>
  </si>
  <si>
    <t xml:space="preserve">UPF0556 protein C19orf10 </t>
  </si>
  <si>
    <t xml:space="preserve">N-acetylglucosamine-6-sulfatase </t>
  </si>
  <si>
    <t xml:space="preserve">Histamine N-methyltransferase </t>
  </si>
  <si>
    <t xml:space="preserve">Bifunctional methylenetetrahydrofolate dehydrogenase/cyclohydrolase, mitochondrial </t>
  </si>
  <si>
    <t xml:space="preserve">Ribosome biogenesis protein BRX1 homolog </t>
  </si>
  <si>
    <t xml:space="preserve">Thioredoxin domain-containing protein 17 </t>
  </si>
  <si>
    <t xml:space="preserve">Mitogen-activated protein kinase 1 </t>
  </si>
  <si>
    <t xml:space="preserve">Creatine kinase B-type </t>
  </si>
  <si>
    <t xml:space="preserve">28 kDa heat- and acid-stable phosphoprotein </t>
  </si>
  <si>
    <t xml:space="preserve">La-related protein 1 </t>
  </si>
  <si>
    <t xml:space="preserve">Cell division cycle 5-like protein </t>
  </si>
  <si>
    <t xml:space="preserve">2-oxoglutarate dehydrogenase, mitochondrial </t>
  </si>
  <si>
    <t xml:space="preserve">Histone deacetylase complex subunit SAP18 </t>
  </si>
  <si>
    <t xml:space="preserve">28S ribosomal protein S9, mitochondrial </t>
  </si>
  <si>
    <t xml:space="preserve">Ubiquitin-associated protein 2-like </t>
  </si>
  <si>
    <t xml:space="preserve">45 kDa calcium-binding protein </t>
  </si>
  <si>
    <t xml:space="preserve">OCIA domain-containing protein 1 </t>
  </si>
  <si>
    <t xml:space="preserve">Platelet-activating factor acetylhydrolase IB subunit gamma </t>
  </si>
  <si>
    <t xml:space="preserve">39S ribosomal protein L23, mitochondrial </t>
  </si>
  <si>
    <t xml:space="preserve">Thioredoxin-related transmembrane protein 1 </t>
  </si>
  <si>
    <t xml:space="preserve">Golgin subfamily A member 2 </t>
  </si>
  <si>
    <t xml:space="preserve">Glutathione synthetase </t>
  </si>
  <si>
    <t xml:space="preserve">Isochorismatase domain-containing protein 1 </t>
  </si>
  <si>
    <t xml:space="preserve">Protein phosphatase 1 regulatory subunit 7 </t>
  </si>
  <si>
    <t xml:space="preserve">Calcium-regulated heat stable protein 1 </t>
  </si>
  <si>
    <t xml:space="preserve">Elongation factor G, mitochondrial </t>
  </si>
  <si>
    <t xml:space="preserve">HLA class I histocompatibility antigen, A-2 alpha chain </t>
  </si>
  <si>
    <t xml:space="preserve">U3 small nucleolar ribonucleoprotein protein MPP10 </t>
  </si>
  <si>
    <t xml:space="preserve">28S ribosomal protein S23, mitochondrial </t>
  </si>
  <si>
    <t xml:space="preserve">U4/U6.U5 tri-snRNP-associated protein 2 </t>
  </si>
  <si>
    <t xml:space="preserve">Ras-related protein Rab-35 </t>
  </si>
  <si>
    <t xml:space="preserve">Beta-2-glycoprotein 1 </t>
  </si>
  <si>
    <t xml:space="preserve">GTP-binding protein SAR1a </t>
  </si>
  <si>
    <t xml:space="preserve">Gamma-glutamyltranspeptidase 1 </t>
  </si>
  <si>
    <t xml:space="preserve">WD repeat-containing protein 75 </t>
  </si>
  <si>
    <t xml:space="preserve">Procollagen galactosyltransferase 1 </t>
  </si>
  <si>
    <t xml:space="preserve">Mycophenolic acid acyl-glucuronide esterase, mitochondrial </t>
  </si>
  <si>
    <t xml:space="preserve">U2 small nuclear ribonucleoprotein B'' </t>
  </si>
  <si>
    <t xml:space="preserve">CCAAT/enhancer-binding protein zeta </t>
  </si>
  <si>
    <t xml:space="preserve">UBX domain-containing protein 4 </t>
  </si>
  <si>
    <t xml:space="preserve">Nck-associated protein 1 </t>
  </si>
  <si>
    <t xml:space="preserve">Protein canopy homolog 3 </t>
  </si>
  <si>
    <t xml:space="preserve">Isoform 4 of Calpastatin </t>
  </si>
  <si>
    <t xml:space="preserve">Protein-L-isoaspartate(D-aspartate) O-methyltransferase </t>
  </si>
  <si>
    <t xml:space="preserve">Phosphoribosylformylglycinamidine synthase </t>
  </si>
  <si>
    <t xml:space="preserve">39S ribosomal protein L41, mitochondrial </t>
  </si>
  <si>
    <t xml:space="preserve">Alpha-mannosidase 2 </t>
  </si>
  <si>
    <t xml:space="preserve">Antigen KI-67 </t>
  </si>
  <si>
    <t xml:space="preserve">Transformer-2 protein homolog alpha </t>
  </si>
  <si>
    <t xml:space="preserve">Wolframin </t>
  </si>
  <si>
    <t xml:space="preserve">Presequence protease, mitochondrial </t>
  </si>
  <si>
    <t xml:space="preserve">Heparan sulfate 2-O-sulfotransferase 1 </t>
  </si>
  <si>
    <t xml:space="preserve">Cleavage and polyadenylation specificity factor subunit 5 </t>
  </si>
  <si>
    <t xml:space="preserve">NADH dehydrogenase [ubiquinone] 1 alpha subcomplex subunit 11 </t>
  </si>
  <si>
    <t xml:space="preserve">NADH dehydrogenase [ubiquinone] 1 alpha subcomplex subunit 12 </t>
  </si>
  <si>
    <t xml:space="preserve">Dihydropteridine reductase </t>
  </si>
  <si>
    <t xml:space="preserve">Acylpyruvase FAHD1, mitochondrial </t>
  </si>
  <si>
    <t xml:space="preserve">28S ribosomal protein S30, mitochondrial </t>
  </si>
  <si>
    <t xml:space="preserve">39S ribosomal protein L38, mitochondrial </t>
  </si>
  <si>
    <t xml:space="preserve">Transducin beta-like protein 2 </t>
  </si>
  <si>
    <t xml:space="preserve">Acylamino-acid-releasing enzyme </t>
  </si>
  <si>
    <t xml:space="preserve">Complement factor I </t>
  </si>
  <si>
    <t xml:space="preserve">Nuclear pore membrane glycoprotein 210 </t>
  </si>
  <si>
    <t xml:space="preserve">Secretory carrier-associated membrane protein 2 </t>
  </si>
  <si>
    <t xml:space="preserve">39S ribosomal protein L37, mitochondrial </t>
  </si>
  <si>
    <t xml:space="preserve">Isoform 4 of Heterogeneous nuclear ribonucleoprotein L-like </t>
  </si>
  <si>
    <t xml:space="preserve">DNA ligase 1 </t>
  </si>
  <si>
    <t xml:space="preserve">Isoform 2 of Transcription elongation regulator 1 </t>
  </si>
  <si>
    <t xml:space="preserve">Isoform 4 of AP-3 complex subunit delta-1 </t>
  </si>
  <si>
    <t xml:space="preserve">Isoform 2 of Sorting nexin-2 </t>
  </si>
  <si>
    <t xml:space="preserve">Isoform 2 of Cytoskeleton-associated protein 5 </t>
  </si>
  <si>
    <t xml:space="preserve">Isoform 2 of E3 ubiquitin-protein ligase HUWE1 </t>
  </si>
  <si>
    <t xml:space="preserve">39S ribosomal protein L9, mitochondrial </t>
  </si>
  <si>
    <t xml:space="preserve">Probable leucine--tRNA ligase, mitochondrial </t>
  </si>
  <si>
    <t xml:space="preserve">Unconventional myosin-Ic </t>
  </si>
  <si>
    <t xml:space="preserve">Translation machinery-associated protein 16 </t>
  </si>
  <si>
    <t xml:space="preserve">Protein disulfide-isomerase A5 </t>
  </si>
  <si>
    <t xml:space="preserve">Lysine-specific histone demethylase 1A </t>
  </si>
  <si>
    <t xml:space="preserve">Isoform 2 of Syntaxin-7 </t>
  </si>
  <si>
    <t xml:space="preserve">Cell growth-regulating nucleolar protein </t>
  </si>
  <si>
    <t xml:space="preserve">Isoform 2 of Nuclear pore complex protein Nup214 </t>
  </si>
  <si>
    <t xml:space="preserve">Proteasome-associated protein ECM29 homolog </t>
  </si>
  <si>
    <t xml:space="preserve">Protein AATF </t>
  </si>
  <si>
    <t xml:space="preserve">Tubulin-specific chaperone D </t>
  </si>
  <si>
    <t xml:space="preserve">Prefoldin subunit 2 </t>
  </si>
  <si>
    <t xml:space="preserve">WD repeat-containing protein 3 </t>
  </si>
  <si>
    <t xml:space="preserve">Putative helicase MOV-10 </t>
  </si>
  <si>
    <t xml:space="preserve">Putative deoxyribose-phosphate aldolase </t>
  </si>
  <si>
    <t xml:space="preserve">Phosphoribosyl pyrophosphate synthase-associated protein 1 </t>
  </si>
  <si>
    <t xml:space="preserve">Serine--tRNA ligase, mitochondrial </t>
  </si>
  <si>
    <t xml:space="preserve">28S ribosomal protein S31, mitochondrial </t>
  </si>
  <si>
    <t xml:space="preserve">Phosphoserine phosphatase </t>
  </si>
  <si>
    <t xml:space="preserve">Transmembrane protein 33 </t>
  </si>
  <si>
    <t xml:space="preserve">Protein CDV3 homolog </t>
  </si>
  <si>
    <t xml:space="preserve">Integrin beta-2 </t>
  </si>
  <si>
    <t xml:space="preserve">Ras-related protein Rab-1B </t>
  </si>
  <si>
    <t xml:space="preserve">Splicing factor 3A subunit 2 </t>
  </si>
  <si>
    <t xml:space="preserve">Ras-related protein Ral-A </t>
  </si>
  <si>
    <t xml:space="preserve">Isoform 2 of Succinyl-CoA ligase [ADP-forming] subunit beta, mitochondrial </t>
  </si>
  <si>
    <t xml:space="preserve">Ras-related protein Rap-1b </t>
  </si>
  <si>
    <t xml:space="preserve">Kinesin light chain 4 </t>
  </si>
  <si>
    <t xml:space="preserve">Peptidyl-prolyl cis-trans isomerase G </t>
  </si>
  <si>
    <t xml:space="preserve">Isovaleryl-CoA dehydrogenase, mitochondrial </t>
  </si>
  <si>
    <t xml:space="preserve">Calponin-2 </t>
  </si>
  <si>
    <t xml:space="preserve">ATP-dependent RNA helicase SUPV3L1, mitochondrial </t>
  </si>
  <si>
    <t xml:space="preserve">Lysosomal alpha-glucosidase </t>
  </si>
  <si>
    <t xml:space="preserve">Cytochrome b-c1 complex subunit 8 </t>
  </si>
  <si>
    <t xml:space="preserve">Mitochondrial import receptor subunit TOM7 homolog </t>
  </si>
  <si>
    <t xml:space="preserve">Small glutamine-rich tetratricopeptide repeat-containing protein alpha </t>
  </si>
  <si>
    <t xml:space="preserve">Actin-related protein 2/3 complex subunit 3 </t>
  </si>
  <si>
    <t xml:space="preserve">Signal peptidase complex catalytic subunit SEC11A </t>
  </si>
  <si>
    <t xml:space="preserve">WD repeat-containing protein 36 </t>
  </si>
  <si>
    <t xml:space="preserve">Mevalonate kinase </t>
  </si>
  <si>
    <t xml:space="preserve">Ribose-phosphate pyrophosphokinase 1 </t>
  </si>
  <si>
    <t xml:space="preserve">Actin-related protein 2/3 complex subunit 4 </t>
  </si>
  <si>
    <t xml:space="preserve">Centromere protein V </t>
  </si>
  <si>
    <t xml:space="preserve">Radixin </t>
  </si>
  <si>
    <t xml:space="preserve">60S ribosomal protein L36a </t>
  </si>
  <si>
    <t xml:space="preserve">Junction plakoglobin </t>
  </si>
  <si>
    <t xml:space="preserve">39S ribosomal protein L49, mitochondrial </t>
  </si>
  <si>
    <t xml:space="preserve">Catenin alpha-1 </t>
  </si>
  <si>
    <t xml:space="preserve">NADH-ubiquinone oxidoreductase chain 5 </t>
  </si>
  <si>
    <t xml:space="preserve">Probable serine carboxypeptidase CPVL </t>
  </si>
  <si>
    <t xml:space="preserve">Dynein light chain Tctex-type 1 </t>
  </si>
  <si>
    <t xml:space="preserve">Sterol 26-hydroxylase, mitochondrial </t>
  </si>
  <si>
    <t xml:space="preserve">Vitronectin </t>
  </si>
  <si>
    <t xml:space="preserve">Isoform 3 of Pre-mRNA 3'-end-processing factor FIP1 </t>
  </si>
  <si>
    <t xml:space="preserve">Probable ATP-dependent RNA helicase DDX47 </t>
  </si>
  <si>
    <t xml:space="preserve">Ectonucleotide pyrophosphatase/phosphodiesterase family member 1 </t>
  </si>
  <si>
    <t xml:space="preserve">Isoform 3 of Pyruvate dehydrogenase protein X component, mitochondrial </t>
  </si>
  <si>
    <t xml:space="preserve">Isoform 2 of Protein kinase C and casein kinase substrate in neurons protein 2 </t>
  </si>
  <si>
    <t xml:space="preserve">Vacuolar protein sorting-associated protein VTA1 homolog </t>
  </si>
  <si>
    <t xml:space="preserve">Aldose 1-epimerase </t>
  </si>
  <si>
    <t xml:space="preserve">Choline-phosphate cytidylyltransferase A </t>
  </si>
  <si>
    <t xml:space="preserve">Pentatricopeptide repeat domain-containing protein 3, mitochondrial </t>
  </si>
  <si>
    <t xml:space="preserve">Alpha/beta hydrolase domain-containing protein 14B </t>
  </si>
  <si>
    <t xml:space="preserve">Isoform 3 of Heterogeneous nuclear ribonucleoprotein K </t>
  </si>
  <si>
    <t xml:space="preserve">Isoform 2 of Protein FAM98B </t>
  </si>
  <si>
    <t xml:space="preserve">Isoform 3 of Clathrin interactor 1 </t>
  </si>
  <si>
    <t xml:space="preserve">Nuclear RNA export factor 1 </t>
  </si>
  <si>
    <t xml:space="preserve">RNA-binding protein 4 </t>
  </si>
  <si>
    <t xml:space="preserve">3-hydroxyisobutyryl-CoA hydrolase, mitochondrial </t>
  </si>
  <si>
    <t xml:space="preserve">Isoform 2 of DNA-directed RNA polymerases I and III subunit RPAC1 </t>
  </si>
  <si>
    <t xml:space="preserve">Exosome complex exonuclease RRP44 </t>
  </si>
  <si>
    <t xml:space="preserve">Pinin </t>
  </si>
  <si>
    <t xml:space="preserve">NADH dehydrogenase [ubiquinone] 1 alpha subcomplex subunit 6 </t>
  </si>
  <si>
    <t xml:space="preserve">NADH dehydrogenase [ubiquinone] 1 beta subcomplex subunit 11, mitochondrial </t>
  </si>
  <si>
    <t xml:space="preserve">Translocating chain-associated membrane protein 1 </t>
  </si>
  <si>
    <t xml:space="preserve">Serine/threonine-protein kinase VRK1 </t>
  </si>
  <si>
    <t xml:space="preserve">Saccharopine dehydrogenase-like oxidoreductase </t>
  </si>
  <si>
    <t xml:space="preserve">Isoform 2 of Carnitine O-acetyltransferase </t>
  </si>
  <si>
    <t xml:space="preserve">Isoform 2 of Ubiquitin carboxyl-terminal hydrolase isozyme L5 </t>
  </si>
  <si>
    <t xml:space="preserve">Isoform 2 of Paternally-expressed gene 3 protein </t>
  </si>
  <si>
    <t xml:space="preserve">Isoform 6 of Agrin </t>
  </si>
  <si>
    <t xml:space="preserve">Inactive tyrosine-protein kinase 7 </t>
  </si>
  <si>
    <t xml:space="preserve">28S ribosomal protein S27, mitochondrial </t>
  </si>
  <si>
    <t xml:space="preserve">Isoform 1 of Neuroplastin </t>
  </si>
  <si>
    <t xml:space="preserve">Nuclear pore complex protein Nup85 </t>
  </si>
  <si>
    <t xml:space="preserve">Bleomycin hydrolase </t>
  </si>
  <si>
    <t xml:space="preserve">Interferon-induced, double-stranded RNA-activated protein kinase </t>
  </si>
  <si>
    <t xml:space="preserve">Serine/arginine repetitive matrix protein 1 </t>
  </si>
  <si>
    <t xml:space="preserve">Isoform 2 of Thioredoxin reductase 2, mitochondrial </t>
  </si>
  <si>
    <t xml:space="preserve">Vasodilator-stimulated phosphoprotein </t>
  </si>
  <si>
    <t xml:space="preserve">Isoform 4 of 39S ribosomal protein L43, mitochondrial </t>
  </si>
  <si>
    <t xml:space="preserve">Isoform 3 of Putative ATP-dependent RNA helicase DHX30 </t>
  </si>
  <si>
    <t xml:space="preserve">Probable ATP-dependent RNA helicase DDX6 </t>
  </si>
  <si>
    <t xml:space="preserve">Prefoldin subunit 4 </t>
  </si>
  <si>
    <t xml:space="preserve">Vacuolar protein sorting-associated protein 4A </t>
  </si>
  <si>
    <t xml:space="preserve">Fragile X mental retardation syndrome-related protein 1 </t>
  </si>
  <si>
    <t xml:space="preserve">Phosphoglycolate phosphatase </t>
  </si>
  <si>
    <t xml:space="preserve">Laminin subunit beta-1 </t>
  </si>
  <si>
    <t xml:space="preserve">Carboxypeptidase D </t>
  </si>
  <si>
    <t xml:space="preserve">SUN domain-containing protein 2 </t>
  </si>
  <si>
    <t xml:space="preserve">14-3-3 protein sigma </t>
  </si>
  <si>
    <t xml:space="preserve">E3 ubiquitin-protein ligase RNF114 </t>
  </si>
  <si>
    <t xml:space="preserve">Protein OS-9 </t>
  </si>
  <si>
    <t xml:space="preserve">Receptor expression-enhancing protein 5 </t>
  </si>
  <si>
    <t xml:space="preserve">Phosphatidylinositide phosphatase SAC1 </t>
  </si>
  <si>
    <t xml:space="preserve">Isoform 5 of Atlastin-2 </t>
  </si>
  <si>
    <t xml:space="preserve">Replication factor C subunit 2 </t>
  </si>
  <si>
    <t xml:space="preserve">Cysteine-rich with EGF-like domain protein 1 </t>
  </si>
  <si>
    <t xml:space="preserve">Signal recognition particle receptor subunit alpha </t>
  </si>
  <si>
    <t xml:space="preserve">Nucleolar protein 11 </t>
  </si>
  <si>
    <t xml:space="preserve">E3 ubiquitin-protein ligase TRIM71 </t>
  </si>
  <si>
    <t xml:space="preserve">Nicotinamide phosphoribosyltransferase </t>
  </si>
  <si>
    <t xml:space="preserve">Structural maintenance of chromosomes protein 4 </t>
  </si>
  <si>
    <t xml:space="preserve">Sarcosine dehydrogenase, mitochondrial </t>
  </si>
  <si>
    <t xml:space="preserve">Heme oxygenase 2 </t>
  </si>
  <si>
    <t xml:space="preserve">BRCA2 and CDKN1A-interacting protein </t>
  </si>
  <si>
    <t xml:space="preserve">NADH dehydrogenase [ubiquinone] 1 beta subcomplex subunit 3 </t>
  </si>
  <si>
    <t xml:space="preserve">NADH dehydrogenase [ubiquinone] iron-sulfur protein 7, mitochondrial </t>
  </si>
  <si>
    <t xml:space="preserve">Inositol 1,4,5-trisphosphate receptor type 2 </t>
  </si>
  <si>
    <t xml:space="preserve">Acid ceramidase </t>
  </si>
  <si>
    <t xml:space="preserve">Isoform 2 of Elongation factor 1-delta </t>
  </si>
  <si>
    <t xml:space="preserve">Bystin </t>
  </si>
  <si>
    <t xml:space="preserve">Isoform B of AP-1 complex subunit beta-1 </t>
  </si>
  <si>
    <t xml:space="preserve">Dickkopf-related protein 1 </t>
  </si>
  <si>
    <t xml:space="preserve">Peptidyl-prolyl cis-trans isomerase FKBP2 </t>
  </si>
  <si>
    <t xml:space="preserve">Isoform 2 of Acyl-protein thioesterase 1 </t>
  </si>
  <si>
    <t xml:space="preserve">Alpha-taxilin </t>
  </si>
  <si>
    <t xml:space="preserve">NADH dehydrogenase [ubiquinone] 1 alpha subcomplex subunit 7 </t>
  </si>
  <si>
    <t xml:space="preserve">Protein jagunal homolog 1 </t>
  </si>
  <si>
    <t xml:space="preserve">Charged multivesicular body protein 5 </t>
  </si>
  <si>
    <t xml:space="preserve">Isoform SV5 of Cyclin-dependent kinase 11B </t>
  </si>
  <si>
    <t xml:space="preserve">Nuclear pore complex protein Nup133 </t>
  </si>
  <si>
    <t xml:space="preserve">Homogentisate 1,2-dioxygenase </t>
  </si>
  <si>
    <t xml:space="preserve">Proline-, glutamic acid- and leucine-rich protein 1 </t>
  </si>
  <si>
    <t xml:space="preserve">Isoform 2 of Group XIIB secretory phospholipase A2-like protein </t>
  </si>
  <si>
    <t xml:space="preserve">Proteasome subunit beta type-6 </t>
  </si>
  <si>
    <t xml:space="preserve">Sorting nexin-3 </t>
  </si>
  <si>
    <t xml:space="preserve">Glutamate-rich WD repeat-containing protein 1 </t>
  </si>
  <si>
    <t xml:space="preserve">Proline synthase co-transcribed bacterial homolog protein </t>
  </si>
  <si>
    <t xml:space="preserve">Peptidyl-prolyl cis-trans isomerase FKBP8 </t>
  </si>
  <si>
    <t xml:space="preserve">Isoform 2 of Cleavage and polyadenylation specificity factor subunit 7 </t>
  </si>
  <si>
    <t xml:space="preserve">Protein TBRG4 </t>
  </si>
  <si>
    <t xml:space="preserve">Plasminogen activator inhibitor 1 </t>
  </si>
  <si>
    <t xml:space="preserve">Isoform 6 of Ethylmalonyl-CoA decarboxylase </t>
  </si>
  <si>
    <t xml:space="preserve">V-type proton ATPase subunit G 1 </t>
  </si>
  <si>
    <t xml:space="preserve">GDP-fucose protein O-fucosyltransferase 1 </t>
  </si>
  <si>
    <t xml:space="preserve">Superkiller viralicidic activity 2-like 2 </t>
  </si>
  <si>
    <t xml:space="preserve">Hippocalcin-like protein 1 </t>
  </si>
  <si>
    <t xml:space="preserve">ESF1 homolog </t>
  </si>
  <si>
    <t xml:space="preserve">GTP-binding protein SAR1b </t>
  </si>
  <si>
    <t xml:space="preserve">Isoform 2 of Serine/arginine-rich splicing factor 11 </t>
  </si>
  <si>
    <t xml:space="preserve">Nucleolar complex protein 4 homolog </t>
  </si>
  <si>
    <t xml:space="preserve">Isoform 2 of Endothelial differentiation-related factor 1 </t>
  </si>
  <si>
    <t xml:space="preserve">Methyltransferase-like protein 7B </t>
  </si>
  <si>
    <t xml:space="preserve">ES1 protein homolog, mitochondrial </t>
  </si>
  <si>
    <t xml:space="preserve">AP-1 complex subunit gamma-1 </t>
  </si>
  <si>
    <t xml:space="preserve">Cirhin </t>
  </si>
  <si>
    <t xml:space="preserve">Tubulin-folding cofactor B </t>
  </si>
  <si>
    <t xml:space="preserve">Protein HEXIM1 </t>
  </si>
  <si>
    <t xml:space="preserve">Isoform 2 of Ribonucleoprotein PTB-binding 1 </t>
  </si>
  <si>
    <t xml:space="preserve">Guanine nucleotide-binding protein G(k) subunit alpha </t>
  </si>
  <si>
    <t xml:space="preserve">ATP-dependent DNA helicase Q1 </t>
  </si>
  <si>
    <t xml:space="preserve">Isoform 3 of Polyadenylate-binding protein-interacting protein 1 </t>
  </si>
  <si>
    <t xml:space="preserve">Protein arginine N-methyltransferase 5 </t>
  </si>
  <si>
    <t xml:space="preserve">Neurolysin, mitochondrial </t>
  </si>
  <si>
    <t xml:space="preserve">Cytoplasmic FMR1-interacting protein 1 </t>
  </si>
  <si>
    <t xml:space="preserve">Monocarboxylate transporter 1 </t>
  </si>
  <si>
    <t xml:space="preserve">Protein Red </t>
  </si>
  <si>
    <t xml:space="preserve">Protein QIL1 </t>
  </si>
  <si>
    <t xml:space="preserve">Isoform 2 of Endoplasmic reticulum-Golgi intermediate compartment protein 1 </t>
  </si>
  <si>
    <t xml:space="preserve">Isoform 2 of tRNA pseudouridine synthase A, mitochondrial </t>
  </si>
  <si>
    <t xml:space="preserve">Scaffold attachment factor B1 </t>
  </si>
  <si>
    <t xml:space="preserve">Isoform 3 of E3 ubiquitin-protein ligase synoviolin </t>
  </si>
  <si>
    <t xml:space="preserve">V-type proton ATPase subunit C 1 </t>
  </si>
  <si>
    <t xml:space="preserve">40S ribosomal protein S29 </t>
  </si>
  <si>
    <t xml:space="preserve">Angiotensinogen </t>
  </si>
  <si>
    <t xml:space="preserve">RNA-binding protein 28 </t>
  </si>
  <si>
    <t xml:space="preserve">DnaJ homolog subfamily C member 7 </t>
  </si>
  <si>
    <t xml:space="preserve">Enhancer of mRNA-decapping protein 4 </t>
  </si>
  <si>
    <t xml:space="preserve">Importin subunit alpha-7 </t>
  </si>
  <si>
    <t xml:space="preserve">Mitochondrial import receptor subunit TOM5 homolog </t>
  </si>
  <si>
    <t xml:space="preserve">Acetoacetyl-CoA synthetase </t>
  </si>
  <si>
    <t xml:space="preserve">Isoform 3 of LIM domain only protein 7 </t>
  </si>
  <si>
    <t xml:space="preserve">Isoform 5 of Caldesmon </t>
  </si>
  <si>
    <t xml:space="preserve">Crk-like protein </t>
  </si>
  <si>
    <t xml:space="preserve">28S ribosomal protein S5, mitochondrial </t>
  </si>
  <si>
    <t xml:space="preserve">Exosome complex component RRP40 </t>
  </si>
  <si>
    <t xml:space="preserve">Isoform 3 of Xaa-Pro aminopeptidase 1 </t>
  </si>
  <si>
    <t xml:space="preserve">Signal transducer and activator of transcription 1-alpha/beta </t>
  </si>
  <si>
    <t xml:space="preserve">Eukaryotic translation initiation factor 1 </t>
  </si>
  <si>
    <t xml:space="preserve">Amine oxidase [flavin-containing] A </t>
  </si>
  <si>
    <t xml:space="preserve">Peptidyl-prolyl cis-trans isomerase-like 1 </t>
  </si>
  <si>
    <t xml:space="preserve">COP9 signalosome complex subunit 2 </t>
  </si>
  <si>
    <t xml:space="preserve">28S ribosomal protein S26, mitochondrial </t>
  </si>
  <si>
    <t xml:space="preserve">N-alpha-acetyltransferase 15, NatA auxiliary subunit </t>
  </si>
  <si>
    <t xml:space="preserve">Isoform 2 of Opioid growth factor receptor </t>
  </si>
  <si>
    <t xml:space="preserve">NADH dehydrogenase [ubiquinone] iron-sulfur protein 4, mitochondrial </t>
  </si>
  <si>
    <t xml:space="preserve">Isoform 5 of CUGBP Elav-like family member 1 </t>
  </si>
  <si>
    <t xml:space="preserve">Phosphomannomutase 2 </t>
  </si>
  <si>
    <t xml:space="preserve">Fascin </t>
  </si>
  <si>
    <t xml:space="preserve">Carcinoembryonic antigen-related cell adhesion molecule 1 </t>
  </si>
  <si>
    <t xml:space="preserve">WD repeat-containing protein 43 </t>
  </si>
  <si>
    <t xml:space="preserve">UBX domain-containing protein 7 </t>
  </si>
  <si>
    <t xml:space="preserve">60 kDa SS-A/Ro ribonucleoprotein </t>
  </si>
  <si>
    <t xml:space="preserve">U3 small nucleolar ribonucleoprotein protein IMP4 </t>
  </si>
  <si>
    <t xml:space="preserve">Isoform 3 of NFU1 iron-sulfur cluster scaffold homolog, mitochondrial </t>
  </si>
  <si>
    <t xml:space="preserve">Isoform 4 of Microtubule-associated protein RP/EB family member 2 </t>
  </si>
  <si>
    <t xml:space="preserve">Translational activator of cytochrome c oxidase 1 </t>
  </si>
  <si>
    <t xml:space="preserve">Mitochondrial Rho GTPase 2 </t>
  </si>
  <si>
    <t xml:space="preserve">Core histone macro-H2A.2 </t>
  </si>
  <si>
    <t xml:space="preserve">Diphosphomevalonate decarboxylase </t>
  </si>
  <si>
    <t xml:space="preserve">Isoform 4 of YLP motif-containing protein 1 </t>
  </si>
  <si>
    <t xml:space="preserve">Isoform 2 of Protein FAM98A </t>
  </si>
  <si>
    <t xml:space="preserve">Aldehyde dehydrogenase family 16 member A1 </t>
  </si>
  <si>
    <t xml:space="preserve">Emerin </t>
  </si>
  <si>
    <t xml:space="preserve">Golgi resident protein GCP60 </t>
  </si>
  <si>
    <t xml:space="preserve">Isoform 2 of Septin-7 </t>
  </si>
  <si>
    <t xml:space="preserve">General transcription factor 3C polypeptide 1 </t>
  </si>
  <si>
    <t xml:space="preserve">Symplekin </t>
  </si>
  <si>
    <t xml:space="preserve">Endoplasmic reticulum metallopeptidase 1 </t>
  </si>
  <si>
    <t xml:space="preserve">DNA fragmentation factor subunit alpha </t>
  </si>
  <si>
    <t xml:space="preserve">AP-3 complex subunit mu-1 </t>
  </si>
  <si>
    <t xml:space="preserve">Hypoxanthine-guanine phosphoribosyltransferase </t>
  </si>
  <si>
    <t xml:space="preserve">Myotrophin </t>
  </si>
  <si>
    <t xml:space="preserve">Isoform 2 of Argininosuccinate lyase </t>
  </si>
  <si>
    <t xml:space="preserve">Isoform 2 of Extended synaptotagmin-2 </t>
  </si>
  <si>
    <t xml:space="preserve">CDK5 regulatory subunit-associated protein 3 </t>
  </si>
  <si>
    <t xml:space="preserve">Pumilio domain-containing protein KIAA0020 </t>
  </si>
  <si>
    <t xml:space="preserve">Splicing factor 45 </t>
  </si>
  <si>
    <t xml:space="preserve">Procollagen-lysine,2-oxoglutarate 5-dioxygenase 2 </t>
  </si>
  <si>
    <t xml:space="preserve">THUMP domain-containing protein 1 </t>
  </si>
  <si>
    <t xml:space="preserve">Isoform 3 of Leucine-rich repeat flightless-interacting protein 1 </t>
  </si>
  <si>
    <t xml:space="preserve">Isoform 2F of Cytoplasmic dynein 1 intermediate chain 2 </t>
  </si>
  <si>
    <t xml:space="preserve">Multiple inositol polyphosphate phosphatase 1 </t>
  </si>
  <si>
    <t xml:space="preserve">Golgi-specific brefeldin A-resistance guanine nucleotide exchange factor 1 </t>
  </si>
  <si>
    <t xml:space="preserve">28S ribosomal protein S18b, mitochondrial </t>
  </si>
  <si>
    <t xml:space="preserve">Isoform 4 of Nucleolar protein 6 </t>
  </si>
  <si>
    <t xml:space="preserve">Heme oxygenase 1 </t>
  </si>
  <si>
    <t xml:space="preserve">Mitochondrial ribonuclease P protein 1 </t>
  </si>
  <si>
    <t xml:space="preserve">Guanine nucleotide-binding protein-like 1 </t>
  </si>
  <si>
    <t xml:space="preserve">DnaJ homolog subfamily C member 8 </t>
  </si>
  <si>
    <t xml:space="preserve">Ubiquinol-cytochrome-c reductase complex assembly factor 2 </t>
  </si>
  <si>
    <t xml:space="preserve">Isoform 2 of Diablo homolog, mitochondrial </t>
  </si>
  <si>
    <t xml:space="preserve">Mitotic spindle-associated MMXD complex subunit MIP18 </t>
  </si>
  <si>
    <t xml:space="preserve">Cytoplasmic dynein 1 light intermediate chain 1 </t>
  </si>
  <si>
    <t xml:space="preserve">Nucleolysin TIAR </t>
  </si>
  <si>
    <t xml:space="preserve">Kynureninase </t>
  </si>
  <si>
    <t xml:space="preserve">Isoform 2 of U4/U6 small nuclear ribonucleoprotein Prp31 </t>
  </si>
  <si>
    <t xml:space="preserve">UPF0587 protein C1orf123 </t>
  </si>
  <si>
    <t xml:space="preserve">Proto-oncogene tyrosine-protein kinase Src </t>
  </si>
  <si>
    <t xml:space="preserve">WD repeat-containing protein 46 </t>
  </si>
  <si>
    <t xml:space="preserve">Isoform 3 of Reticulon-3 </t>
  </si>
  <si>
    <t xml:space="preserve">Bifunctional epoxide hydrolase 2 </t>
  </si>
  <si>
    <t xml:space="preserve">Survival of motor neuron-related-splicing factor 30 </t>
  </si>
  <si>
    <t xml:space="preserve">Isoform 2 of Cell division cycle and apoptosis regulator protein 1 </t>
  </si>
  <si>
    <t xml:space="preserve">Actin-related protein 2/3 complex subunit 2 </t>
  </si>
  <si>
    <t xml:space="preserve">Isoform 2 of Adenylosuccinate lyase </t>
  </si>
  <si>
    <t xml:space="preserve">2,4-dienoyl-CoA reductase, mitochondrial </t>
  </si>
  <si>
    <t xml:space="preserve">LanC-like protein 1 </t>
  </si>
  <si>
    <t xml:space="preserve">Isoform 3 of EH domain-binding protein 1 </t>
  </si>
  <si>
    <t xml:space="preserve">Mitofusin-2 </t>
  </si>
  <si>
    <t xml:space="preserve">28S ribosomal protein S25, mitochondrial </t>
  </si>
  <si>
    <t xml:space="preserve">Isoform S of Kinesin light chain 1 </t>
  </si>
  <si>
    <t xml:space="preserve">Isoform 2 of Pyridoxal kinase </t>
  </si>
  <si>
    <t xml:space="preserve">5'-AMP-activated protein kinase catalytic subunit alpha-1 </t>
  </si>
  <si>
    <t xml:space="preserve">Casein kinase I isoform alpha </t>
  </si>
  <si>
    <t xml:space="preserve">Glutamate--cysteine ligase catalytic subunit </t>
  </si>
  <si>
    <t xml:space="preserve">Isoform 2 of NADH dehydrogenase [ubiquinone] 1 beta subcomplex subunit 5, mitochondrial </t>
  </si>
  <si>
    <t xml:space="preserve">Acyl-CoA dehydrogenase family member 9, mitochondrial </t>
  </si>
  <si>
    <t xml:space="preserve">Tubulin gamma-1 chain </t>
  </si>
  <si>
    <t xml:space="preserve">Methionine aminopeptidase 2 </t>
  </si>
  <si>
    <t xml:space="preserve">Isoform 2 of RNA-binding protein Musashi homolog 2 </t>
  </si>
  <si>
    <t xml:space="preserve">Signal recognition particle 54 kDa protein </t>
  </si>
  <si>
    <t xml:space="preserve">HLA class I histocompatibility antigen, A-24 alpha chain </t>
  </si>
  <si>
    <t xml:space="preserve">Negative elongation factor A </t>
  </si>
  <si>
    <t xml:space="preserve">Isoform Delta 12 of Calcium/calmodulin-dependent protein kinase type II subunit delta </t>
  </si>
  <si>
    <t xml:space="preserve">Peptidyl-tRNA hydrolase ICT1, mitochondrial </t>
  </si>
  <si>
    <t xml:space="preserve">Stromal interaction molecule 1 </t>
  </si>
  <si>
    <t xml:space="preserve">Isoform 2 of NADH dehydrogenase [ubiquinone] flavoprotein 3, mitochondrial </t>
  </si>
  <si>
    <t xml:space="preserve">Isoform 4 of Sigma non-opioid intracellular receptor 1 </t>
  </si>
  <si>
    <t xml:space="preserve">Actin-related protein 2/3 complex subunit 1B </t>
  </si>
  <si>
    <t xml:space="preserve">Nucleoporin NUP53 </t>
  </si>
  <si>
    <t xml:space="preserve">39S ribosomal protein L22, mitochondrial </t>
  </si>
  <si>
    <t xml:space="preserve">DnaJ homolog subfamily C member 10 </t>
  </si>
  <si>
    <t xml:space="preserve">Histone deacetylase 1 </t>
  </si>
  <si>
    <t xml:space="preserve">Isoform 2 of Nicastrin </t>
  </si>
  <si>
    <t xml:space="preserve">Transmembrane protein 205 </t>
  </si>
  <si>
    <t xml:space="preserve">Probable ATP-dependent RNA helicase DDX52 </t>
  </si>
  <si>
    <t xml:space="preserve">Isoform 2 of Acyl-coenzyme A thioesterase 13 </t>
  </si>
  <si>
    <t xml:space="preserve">Isoform 2 of Sister chromatid cohesion protein PDS5 homolog B </t>
  </si>
  <si>
    <t xml:space="preserve">Methionine aminopeptidase 1 </t>
  </si>
  <si>
    <t xml:space="preserve">Sec1 family domain-containing protein 1 </t>
  </si>
  <si>
    <t xml:space="preserve">Receptor expression-enhancing protein 6 </t>
  </si>
  <si>
    <t xml:space="preserve">Isoform 2 of Spermine synthase </t>
  </si>
  <si>
    <t xml:space="preserve">Secretory carrier-associated membrane protein 3 </t>
  </si>
  <si>
    <t xml:space="preserve">Syndecan-2 </t>
  </si>
  <si>
    <t xml:space="preserve">Carbamoyl-phosphate synthase [ammonia], mitochondrial </t>
  </si>
  <si>
    <t xml:space="preserve">Protein NipSnap homolog 2 </t>
  </si>
  <si>
    <t xml:space="preserve">DnaJ homolog subfamily C member 2 </t>
  </si>
  <si>
    <t xml:space="preserve">60S ribosome subunit biogenesis protein NIP7 homolog </t>
  </si>
  <si>
    <t xml:space="preserve">STE20/SPS1-related proline-alanine-rich protein kinase </t>
  </si>
  <si>
    <t xml:space="preserve">Vitamin K-dependent gamma-carboxylase </t>
  </si>
  <si>
    <t xml:space="preserve">Structural maintenance of chromosomes flexible hinge domain-containing protein 1 </t>
  </si>
  <si>
    <t xml:space="preserve">Guanine nucleotide-binding protein G(s) subunit alpha isoforms short </t>
  </si>
  <si>
    <t xml:space="preserve">Probable cation-transporting ATPase 13A1 </t>
  </si>
  <si>
    <t xml:space="preserve">Coronin-1B </t>
  </si>
  <si>
    <t xml:space="preserve">U3 small nucleolar RNA-interacting protein 2 </t>
  </si>
  <si>
    <t xml:space="preserve">Isoform 2 of Cytosolic Fe-S cluster assembly factor NUBP1 </t>
  </si>
  <si>
    <t xml:space="preserve">Isoform 4 of Twinfilin-1 </t>
  </si>
  <si>
    <t xml:space="preserve">Protein MAK16 homolog </t>
  </si>
  <si>
    <t xml:space="preserve">Serine--pyruvate aminotransferase </t>
  </si>
  <si>
    <t xml:space="preserve">Nucleolar protein 14 </t>
  </si>
  <si>
    <t xml:space="preserve">Isoform 4 of Zinc phosphodiesterase ELAC protein 2 </t>
  </si>
  <si>
    <t xml:space="preserve">Isoform 2 of Host cell factor 1 </t>
  </si>
  <si>
    <t xml:space="preserve">Small subunit processome component 20 homolog </t>
  </si>
  <si>
    <t xml:space="preserve">Beta-hexosaminidase subunit beta </t>
  </si>
  <si>
    <t xml:space="preserve">39S ribosomal protein L19, mitochondrial </t>
  </si>
  <si>
    <t xml:space="preserve">Persulfide dioxygenase ETHE1, mitochondrial </t>
  </si>
  <si>
    <t xml:space="preserve">Isoform 3 of Xaa-Pro dipeptidase </t>
  </si>
  <si>
    <t xml:space="preserve">Isoform HNF4-Alpha-9 of Hepatocyte nuclear factor 4-alpha </t>
  </si>
  <si>
    <t xml:space="preserve">Calponin-3 </t>
  </si>
  <si>
    <t xml:space="preserve">ADP-ribosylation factor GTPase-activating protein 1 </t>
  </si>
  <si>
    <t xml:space="preserve">Sister chromatid cohesion protein PDS5 homolog A </t>
  </si>
  <si>
    <t xml:space="preserve">DDB1- and CUL4-associated factor 13 </t>
  </si>
  <si>
    <t xml:space="preserve">Isoform 2 of Suppressor of G2 allele of SKP1 homolog </t>
  </si>
  <si>
    <t xml:space="preserve">Carbonyl reductase [NADPH] 1 </t>
  </si>
  <si>
    <t xml:space="preserve">Isoform 2 of Mitochondrial carrier homolog 1 </t>
  </si>
  <si>
    <t xml:space="preserve">Adenylosuccinate synthetase isozyme 2 </t>
  </si>
  <si>
    <t xml:space="preserve">Prolow-density lipoprotein receptor-related protein 1 </t>
  </si>
  <si>
    <t xml:space="preserve">tRNA methyltransferase 112 homolog </t>
  </si>
  <si>
    <t xml:space="preserve">Phosphatidylinositol transfer protein beta isoform </t>
  </si>
  <si>
    <t xml:space="preserve">BH3-interacting domain death agonist </t>
  </si>
  <si>
    <t xml:space="preserve">28S ribosomal protein S6, mitochondrial </t>
  </si>
  <si>
    <t xml:space="preserve">Beta-catenin-like protein 1 </t>
  </si>
  <si>
    <t xml:space="preserve">Density-regulated protein </t>
  </si>
  <si>
    <t xml:space="preserve">Double-strand break repair protein MRE11A </t>
  </si>
  <si>
    <t xml:space="preserve">Phosphatidate cytidylyltransferase 2 </t>
  </si>
  <si>
    <t xml:space="preserve">Golgi SNAP receptor complex member 2 </t>
  </si>
  <si>
    <t xml:space="preserve">WD repeat-containing protein 5 </t>
  </si>
  <si>
    <t xml:space="preserve">UDP-glucuronosyltransferase 2A3 </t>
  </si>
  <si>
    <t xml:space="preserve">39S ribosomal protein L4, mitochondrial </t>
  </si>
  <si>
    <t xml:space="preserve">Isoform 2 of Protein diaphanous homolog 1 </t>
  </si>
  <si>
    <t xml:space="preserve">Arylsulfatase E </t>
  </si>
  <si>
    <t xml:space="preserve">UBX domain-containing protein 1 </t>
  </si>
  <si>
    <t xml:space="preserve">Isoform TGN46 of Trans-Golgi network integral membrane protein 2 </t>
  </si>
  <si>
    <t xml:space="preserve">Transmembrane emp24 domain-containing protein 1 </t>
  </si>
  <si>
    <t xml:space="preserve">ER membrane protein complex subunit 7 </t>
  </si>
  <si>
    <t xml:space="preserve">Glutathione S-transferase A2 </t>
  </si>
  <si>
    <t xml:space="preserve">Cytokine receptor-like factor 1 </t>
  </si>
  <si>
    <t xml:space="preserve">Histone-binding protein RBBP7 </t>
  </si>
  <si>
    <t xml:space="preserve">Pre-rRNA-processing protein TSR1 homolog </t>
  </si>
  <si>
    <t xml:space="preserve">Translation initiation factor eIF-2B subunit epsilon </t>
  </si>
  <si>
    <t xml:space="preserve">Ras-related protein Rab-5B </t>
  </si>
  <si>
    <t xml:space="preserve">Isoform 3 of Cofilin-2 </t>
  </si>
  <si>
    <t xml:space="preserve">Zinc finger RNA-binding protein </t>
  </si>
  <si>
    <t xml:space="preserve">Cullin-2 </t>
  </si>
  <si>
    <t xml:space="preserve">Tripeptidyl-peptidase 2 </t>
  </si>
  <si>
    <t xml:space="preserve">All-trans-retinol 13,14-reductase </t>
  </si>
  <si>
    <t xml:space="preserve">V-type proton ATPase subunit d 1 </t>
  </si>
  <si>
    <t xml:space="preserve">Developmentally-regulated GTP-binding protein 1 </t>
  </si>
  <si>
    <t xml:space="preserve">GTP-binding protein 1 </t>
  </si>
  <si>
    <t xml:space="preserve">Transcription factor BTF3 homolog 4 </t>
  </si>
  <si>
    <t xml:space="preserve">Mitochondrial genome maintenance exonuclease 1 </t>
  </si>
  <si>
    <t xml:space="preserve">U4/U6.U5 tri-snRNP-associated protein 1 </t>
  </si>
  <si>
    <t xml:space="preserve">Isoform 2 of CCR4-NOT transcription complex subunit 1 </t>
  </si>
  <si>
    <t xml:space="preserve">Mitochondrial import inner membrane translocase subunit TIM14 </t>
  </si>
  <si>
    <t xml:space="preserve">Protein transport protein Sec24A </t>
  </si>
  <si>
    <t xml:space="preserve">Isoform 1 of Gamma-adducin </t>
  </si>
  <si>
    <t xml:space="preserve">ADP/ATP translocase 1 </t>
  </si>
  <si>
    <t xml:space="preserve">FAST kinase domain-containing protein 5 </t>
  </si>
  <si>
    <t xml:space="preserve">Nucleolar complex protein 3 homolog </t>
  </si>
  <si>
    <t xml:space="preserve">Serine palmitoyltransferase 1 </t>
  </si>
  <si>
    <t xml:space="preserve">Structural maintenance of chromosomes protein 2 </t>
  </si>
  <si>
    <t xml:space="preserve">Fructosamine-3-kinase </t>
  </si>
  <si>
    <t xml:space="preserve">NADH dehydrogenase [ubiquinone] 1 subunit C2 </t>
  </si>
  <si>
    <t xml:space="preserve">UPF0598 protein C8orf82 </t>
  </si>
  <si>
    <t xml:space="preserve">Isoform 2 of COP9 signalosome complex subunit 4 </t>
  </si>
  <si>
    <t xml:space="preserve">Isoform 3 of Endoplasmic reticulum lectin 1 </t>
  </si>
  <si>
    <t xml:space="preserve">Isoform 2 of Signal transducing adapter molecule 1 </t>
  </si>
  <si>
    <t xml:space="preserve">Isoform 2 of Protein TFG </t>
  </si>
  <si>
    <t xml:space="preserve">Condensin complex subunit 1 </t>
  </si>
  <si>
    <t xml:space="preserve">Nuclear pore complex protein Nup88 </t>
  </si>
  <si>
    <t xml:space="preserve">Isoform L of Membrane cofactor protein </t>
  </si>
  <si>
    <t xml:space="preserve">Thioredoxin-related transmembrane protein 2 </t>
  </si>
  <si>
    <t xml:space="preserve">Isoform Short of Ancient ubiquitous protein 1 </t>
  </si>
  <si>
    <t xml:space="preserve">Isoform 4 of Protein phosphatase 1 regulatory subunit 12A </t>
  </si>
  <si>
    <t xml:space="preserve">Calmegin </t>
  </si>
  <si>
    <t xml:space="preserve">Integrin alpha-1 </t>
  </si>
  <si>
    <t xml:space="preserve">Isoform 2 of Transcription factor p65 </t>
  </si>
  <si>
    <t xml:space="preserve">Isoform 2 of Nucleoporin p58/p45 </t>
  </si>
  <si>
    <t xml:space="preserve">Serine/threonine-protein kinase mTOR </t>
  </si>
  <si>
    <t xml:space="preserve">Isoform 2 of Testin </t>
  </si>
  <si>
    <t xml:space="preserve">Thymocyte nuclear protein 1 </t>
  </si>
  <si>
    <t xml:space="preserve">39S ribosomal protein L21, mitochondrial </t>
  </si>
  <si>
    <t xml:space="preserve">Calpain small subunit 1 </t>
  </si>
  <si>
    <t xml:space="preserve">Isoform 2 of V-type proton ATPase subunit H </t>
  </si>
  <si>
    <t xml:space="preserve">Elongator complex protein 3 </t>
  </si>
  <si>
    <t xml:space="preserve">Polymerase delta-interacting protein 2 </t>
  </si>
  <si>
    <t xml:space="preserve">Drebrin-like protein </t>
  </si>
  <si>
    <t xml:space="preserve">Isoform 6 of SWI/SNF-related matrix-associated actin-dependent regulator of chromatin subfamily E member 1 </t>
  </si>
  <si>
    <t xml:space="preserve">Isoform 1A of Sorting nexin-1 </t>
  </si>
  <si>
    <t xml:space="preserve">U3 small nucleolar RNA-associated protein 18 homolog </t>
  </si>
  <si>
    <t xml:space="preserve">Isoform 2 of Dynamin-like 120 kDa protein, mitochondrial </t>
  </si>
  <si>
    <t xml:space="preserve">Microsomal glutathione S-transferase 3 </t>
  </si>
  <si>
    <t xml:space="preserve">Isoform 2 of Nuclear pore complex protein Nup107 </t>
  </si>
  <si>
    <t xml:space="preserve">AP-2 complex subunit alpha-2 </t>
  </si>
  <si>
    <t xml:space="preserve">Golgin subfamily B member 1 </t>
  </si>
  <si>
    <t xml:space="preserve">Cleavage and polyadenylation specificity factor subunit 1 </t>
  </si>
  <si>
    <t xml:space="preserve">Prolyl 3-hydroxylase 1 </t>
  </si>
  <si>
    <t xml:space="preserve">PEST proteolytic signal-containing nuclear protein </t>
  </si>
  <si>
    <t xml:space="preserve">Isoform 4 of Cysteine-rich with EGF-like domain protein 2 </t>
  </si>
  <si>
    <t xml:space="preserve">Ubiquitin carboxyl-terminal hydrolase isozyme L3 </t>
  </si>
  <si>
    <t xml:space="preserve">Exosome complex component MTR3 </t>
  </si>
  <si>
    <t xml:space="preserve">Cystathionine beta-synthase </t>
  </si>
  <si>
    <t xml:space="preserve">U5 small nuclear ribonucleoprotein 40 kDa protein </t>
  </si>
  <si>
    <t xml:space="preserve">Sideroflexin-3 </t>
  </si>
  <si>
    <t xml:space="preserve">Isoform 2 of U4/U6 small nuclear ribonucleoprotein Prp4 </t>
  </si>
  <si>
    <t xml:space="preserve">Exportin-7 </t>
  </si>
  <si>
    <t xml:space="preserve">Isoform 2 of Ribosomal RNA processing protein 1 homolog B </t>
  </si>
  <si>
    <t xml:space="preserve">Deoxynucleotidyltransferase terminal-interacting protein 2 </t>
  </si>
  <si>
    <t xml:space="preserve">ATPase family AAA domain-containing protein 1 </t>
  </si>
  <si>
    <t xml:space="preserve">Isoform 2 of Zinc finger Ran-binding domain-containing protein 2 </t>
  </si>
  <si>
    <t xml:space="preserve">Mitochondrial glutamate carrier 1 </t>
  </si>
  <si>
    <t xml:space="preserve">Cystatin-B </t>
  </si>
  <si>
    <t xml:space="preserve">DNA repair protein XRCC1 </t>
  </si>
  <si>
    <t xml:space="preserve">28S ribosomal protein S16, mitochondrial </t>
  </si>
  <si>
    <t xml:space="preserve">Growth/differentiation factor 15 </t>
  </si>
  <si>
    <t xml:space="preserve">Ladinin-1 </t>
  </si>
  <si>
    <t xml:space="preserve">Ferrochelatase, mitochondrial </t>
  </si>
  <si>
    <t xml:space="preserve">39S ribosomal protein L11, mitochondrial </t>
  </si>
  <si>
    <t xml:space="preserve">Mannose-P-dolichol utilization defect 1 protein </t>
  </si>
  <si>
    <t xml:space="preserve">Glutaryl-CoA dehydrogenase, mitochondrial </t>
  </si>
  <si>
    <t xml:space="preserve">Peptide deformylase, mitochondrial </t>
  </si>
  <si>
    <t xml:space="preserve">Protein FAM115A </t>
  </si>
  <si>
    <t xml:space="preserve">Epidermal growth factor receptor kinase substrate 8-like protein 2 </t>
  </si>
  <si>
    <t xml:space="preserve">Mitochondrial import inner membrane translocase subunit Tim9 </t>
  </si>
  <si>
    <t xml:space="preserve">Retinol-binding protein 4 </t>
  </si>
  <si>
    <t xml:space="preserve">39S ribosomal protein L2, mitochondrial </t>
  </si>
  <si>
    <t xml:space="preserve">Soluble lamin-associated protein of 75 kDa </t>
  </si>
  <si>
    <t xml:space="preserve">Isoform 2 of Serine hydroxymethyltransferase, cytosolic </t>
  </si>
  <si>
    <t xml:space="preserve">Putative adenosylhomocysteinase 2 </t>
  </si>
  <si>
    <t xml:space="preserve">Isoform 3 of Rho guanine nucleotide exchange factor 10-like protein </t>
  </si>
  <si>
    <t xml:space="preserve">2'-deoxynucleoside 5'-phosphate N-hydrolase 1 </t>
  </si>
  <si>
    <t xml:space="preserve">LEM domain-containing protein 2 </t>
  </si>
  <si>
    <t xml:space="preserve">Isoform 2 of Lambda-crystallin homolog </t>
  </si>
  <si>
    <t xml:space="preserve">Isoform 2 of Protein transport protein Sec16A </t>
  </si>
  <si>
    <t xml:space="preserve">Isoform 2 of ATPase WRNIP1 </t>
  </si>
  <si>
    <t xml:space="preserve">Oxysterol-binding protein 1 </t>
  </si>
  <si>
    <t xml:space="preserve">Isoform 4 of S-methyl-5'-thioadenosine phosphorylase </t>
  </si>
  <si>
    <t xml:space="preserve">Calpain-1 catalytic subunit </t>
  </si>
  <si>
    <t xml:space="preserve">Basic leucine zipper and W2 domain-containing protein 2 </t>
  </si>
  <si>
    <t xml:space="preserve">Peptidyl-prolyl cis-trans isomerase NIMA-interacting 1 </t>
  </si>
  <si>
    <t xml:space="preserve">Serine/threonine-protein phosphatase 6 catalytic subunit </t>
  </si>
  <si>
    <t xml:space="preserve">Beta-galactoside alpha-2,6-sialyltransferase 1 </t>
  </si>
  <si>
    <t xml:space="preserve">Dehydrogenase/reductase SDR family member 7B </t>
  </si>
  <si>
    <t xml:space="preserve">Isoaspartyl peptidase/L-asparaginase </t>
  </si>
  <si>
    <t xml:space="preserve">Pleiotropic regulator 1 </t>
  </si>
  <si>
    <t xml:space="preserve">Isoform 1 of Histone-arginine methyltransferase CARM1 </t>
  </si>
  <si>
    <t xml:space="preserve">E3 ubiquitin-protein ligase CHIP </t>
  </si>
  <si>
    <t xml:space="preserve">Transmembrane protein 87A </t>
  </si>
  <si>
    <t xml:space="preserve">Epididymal secretory protein E1 </t>
  </si>
  <si>
    <t xml:space="preserve">Cleavage and polyadenylation specificity factor subunit 2 </t>
  </si>
  <si>
    <t xml:space="preserve">ER membrane protein complex subunit 2 </t>
  </si>
  <si>
    <t xml:space="preserve">NHL repeat-containing protein 2 </t>
  </si>
  <si>
    <t xml:space="preserve">Estradiol 17-beta-dehydrogenase 2 </t>
  </si>
  <si>
    <t xml:space="preserve">28S ribosomal protein S34, mitochondrial </t>
  </si>
  <si>
    <t xml:space="preserve">Mitochondrial ornithine transporter 1 </t>
  </si>
  <si>
    <t xml:space="preserve">Ribonucleoside-diphosphate reductase subunit M2 </t>
  </si>
  <si>
    <t xml:space="preserve">Developmentally-regulated GTP-binding protein 2 </t>
  </si>
  <si>
    <t xml:space="preserve">Aminopeptidase B </t>
  </si>
  <si>
    <t xml:space="preserve">Helicase SKI2W </t>
  </si>
  <si>
    <t xml:space="preserve">Insulin-like growth factor II </t>
  </si>
  <si>
    <t xml:space="preserve">Exosome complex component RRP45 </t>
  </si>
  <si>
    <t xml:space="preserve">Ribosome biogenesis protein BMS1 homolog </t>
  </si>
  <si>
    <t xml:space="preserve">Isoform C of Endothelin-converting enzyme 1 </t>
  </si>
  <si>
    <t xml:space="preserve">Enolase-phosphatase E1 </t>
  </si>
  <si>
    <t xml:space="preserve">U3 small nucleolar ribonucleoprotein protein IMP3 </t>
  </si>
  <si>
    <t xml:space="preserve">Isoform 3 of PERQ amino acid-rich with GYF domain-containing protein 2 </t>
  </si>
  <si>
    <t xml:space="preserve">Isoform 2 of Very long-chain acyl-CoA synthetase </t>
  </si>
  <si>
    <t xml:space="preserve">Sulfide:quinone oxidoreductase, mitochondrial </t>
  </si>
  <si>
    <t xml:space="preserve">Replication factor C subunit 5 </t>
  </si>
  <si>
    <t xml:space="preserve">Ubiquitin domain-containing protein UBFD1 </t>
  </si>
  <si>
    <t xml:space="preserve">Isoform 2 of Interferon regulatory factor 2-binding protein 2 </t>
  </si>
  <si>
    <t xml:space="preserve">Pre-mRNA-splicing factor ATP-dependent RNA helicase PRP16 </t>
  </si>
  <si>
    <t xml:space="preserve">39S ribosomal protein L45, mitochondrial </t>
  </si>
  <si>
    <t xml:space="preserve">Probable ATP-dependent RNA helicase DDX41 </t>
  </si>
  <si>
    <t xml:space="preserve">WD repeat-containing protein 18 </t>
  </si>
  <si>
    <t xml:space="preserve">Isoform 5 of Transcription activator BRG1 </t>
  </si>
  <si>
    <t xml:space="preserve">Isoform 2 of Ester hydrolase C11orf54 </t>
  </si>
  <si>
    <t xml:space="preserve">Replication factor C subunit 3 </t>
  </si>
  <si>
    <t xml:space="preserve">Gamma-soluble NSF attachment protein </t>
  </si>
  <si>
    <t xml:space="preserve">Isoform 3 of Chromatin target of PRMT1 protein </t>
  </si>
  <si>
    <t xml:space="preserve">Histone deacetylase 2 </t>
  </si>
  <si>
    <t xml:space="preserve">Dystroglycan </t>
  </si>
  <si>
    <t xml:space="preserve">ER lumen protein-retaining receptor 1 </t>
  </si>
  <si>
    <t xml:space="preserve">Acylglycerol kinase, mitochondrial </t>
  </si>
  <si>
    <t xml:space="preserve">Putative hydrolase RBBP9 </t>
  </si>
  <si>
    <t xml:space="preserve">E3 ubiquitin-protein ligase MARCH5 </t>
  </si>
  <si>
    <t xml:space="preserve">Isoform 2 of Putative GTP cyclohydrolase 1 type 2 NIF3L1 </t>
  </si>
  <si>
    <t xml:space="preserve">Charged multivesicular body protein 4a </t>
  </si>
  <si>
    <t xml:space="preserve">Importin subunit alpha-5 </t>
  </si>
  <si>
    <t xml:space="preserve">Isoform 3 of Protein quaking </t>
  </si>
  <si>
    <t xml:space="preserve">Probable ATP-dependent RNA helicase DDX23 </t>
  </si>
  <si>
    <t xml:space="preserve">Luc7-like protein 3 </t>
  </si>
  <si>
    <t xml:space="preserve">Histidine triad nucleotide-binding protein 2, mitochondrial </t>
  </si>
  <si>
    <t xml:space="preserve">Isoform 2 of General transcription factor 3C polypeptide 5 </t>
  </si>
  <si>
    <t xml:space="preserve">Pterin-4-alpha-carbinolamine dehydratase </t>
  </si>
  <si>
    <t xml:space="preserve">Zinc transporter 1 </t>
  </si>
  <si>
    <t xml:space="preserve">Growth factor receptor-bound protein 2 </t>
  </si>
  <si>
    <t xml:space="preserve">Ras-related protein Rab-32 </t>
  </si>
  <si>
    <t xml:space="preserve">39S ribosomal protein L17, mitochondrial </t>
  </si>
  <si>
    <t xml:space="preserve">Protein THEM6 </t>
  </si>
  <si>
    <t xml:space="preserve">Isoform 3 of Adenosine 3'-phospho 5'-phosphosulfate transporter 1 </t>
  </si>
  <si>
    <t xml:space="preserve">WD repeat-containing protein 74 </t>
  </si>
  <si>
    <t xml:space="preserve">ATP-dependent RNA helicase DDX50 </t>
  </si>
  <si>
    <t xml:space="preserve">Proteasome inhibitor PI31 subunit </t>
  </si>
  <si>
    <t xml:space="preserve">Actin-like protein 6A </t>
  </si>
  <si>
    <t xml:space="preserve">Proteasome subunit beta type-7 </t>
  </si>
  <si>
    <t xml:space="preserve">U4/U6 small nuclear ribonucleoprotein Prp3 </t>
  </si>
  <si>
    <t xml:space="preserve">Unconventional myosin-Ie </t>
  </si>
  <si>
    <t xml:space="preserve">Prospero homeobox protein 1 </t>
  </si>
  <si>
    <t xml:space="preserve">Isoform 2 of Polyhomeotic-like protein 2 </t>
  </si>
  <si>
    <t xml:space="preserve">Isoform 2 of Nuclear pore complex protein Nup50 </t>
  </si>
  <si>
    <t xml:space="preserve">Isoform 1 of Dual specificity mitogen-activated protein kinase kinase 3 </t>
  </si>
  <si>
    <t xml:space="preserve">Vacuolar protein sorting-associated protein 29 </t>
  </si>
  <si>
    <t xml:space="preserve">U3 small nucleolar RNA-associated protein 14 homolog A </t>
  </si>
  <si>
    <t xml:space="preserve">Ubiquitin-conjugating enzyme E2 K </t>
  </si>
  <si>
    <t xml:space="preserve">Thimet oligopeptidase </t>
  </si>
  <si>
    <t xml:space="preserve">Ubiquitin-like modifier-activating enzyme 5 </t>
  </si>
  <si>
    <t xml:space="preserve">Coiled-coil domain-containing protein 86 </t>
  </si>
  <si>
    <t xml:space="preserve">Replication protein A 32 kDa subunit </t>
  </si>
  <si>
    <t xml:space="preserve">Isoform 2 of Crooked neck-like protein 1 </t>
  </si>
  <si>
    <t xml:space="preserve">Methionine adenosyltransferase 2 subunit beta </t>
  </si>
  <si>
    <t xml:space="preserve">Translation initiation factor eIF-2B subunit beta </t>
  </si>
  <si>
    <t xml:space="preserve">Isoform 2 of Tyrosine-protein kinase BAZ1B </t>
  </si>
  <si>
    <t xml:space="preserve">Serine/threonine-protein phosphatase 4 catalytic subunit </t>
  </si>
  <si>
    <t xml:space="preserve">Prefoldin subunit 6 </t>
  </si>
  <si>
    <t xml:space="preserve">Glutamate--cysteine ligase regulatory subunit </t>
  </si>
  <si>
    <t xml:space="preserve">39S ribosomal protein L13, mitochondrial </t>
  </si>
  <si>
    <t xml:space="preserve">Isoform 3 of Caspase-8 </t>
  </si>
  <si>
    <t xml:space="preserve">Acyl-CoA synthetase family member 2, mitochondrial </t>
  </si>
  <si>
    <t xml:space="preserve">Probable ergosterol biosynthetic protein 28 </t>
  </si>
  <si>
    <t xml:space="preserve">Isoform 2 of Probable ubiquitin carboxyl-terminal hydrolase FAF-X </t>
  </si>
  <si>
    <t xml:space="preserve">ATP-dependent Clp protease ATP-binding subunit clpX-like, mitochondrial </t>
  </si>
  <si>
    <t xml:space="preserve">Tyrosine--tRNA ligase, mitochondrial </t>
  </si>
  <si>
    <t xml:space="preserve">Vacuolar protein sorting-associated protein 28 homolog </t>
  </si>
  <si>
    <t xml:space="preserve">Fumarylacetoacetate hydrolase domain-containing protein 2A </t>
  </si>
  <si>
    <t xml:space="preserve">Prefoldin subunit 5 </t>
  </si>
  <si>
    <t xml:space="preserve">Espin </t>
  </si>
  <si>
    <t xml:space="preserve">Isoform 4 of COP9 signalosome complex subunit 1 </t>
  </si>
  <si>
    <t xml:space="preserve">Golgi integral membrane protein 4 </t>
  </si>
  <si>
    <t xml:space="preserve">WW domain-binding protein 11 </t>
  </si>
  <si>
    <t xml:space="preserve">Nucleolar protein 10 </t>
  </si>
  <si>
    <t xml:space="preserve">Isoform 6 of Kinesin-like protein KIF21A </t>
  </si>
  <si>
    <t xml:space="preserve">Isoform 2 of Syndecan-4 </t>
  </si>
  <si>
    <t xml:space="preserve">Guanine nucleotide-binding protein subunit alpha-11 </t>
  </si>
  <si>
    <t xml:space="preserve">Squalene monooxygenase </t>
  </si>
  <si>
    <t xml:space="preserve">Pre-mRNA-splicing factor SPF27 </t>
  </si>
  <si>
    <t xml:space="preserve">Torsin-1A-interacting protein 1 </t>
  </si>
  <si>
    <t xml:space="preserve">AH receptor-interacting protein </t>
  </si>
  <si>
    <t xml:space="preserve">Isoform 2 of Trafficking protein particle complex subunit 3 </t>
  </si>
  <si>
    <t xml:space="preserve">Isoform 3 of Coronin-7 </t>
  </si>
  <si>
    <t xml:space="preserve">Isoform 2 of Myelin protein zero-like protein 1 </t>
  </si>
  <si>
    <t xml:space="preserve">Isoform 2 of Ubiquitin-conjugating enzyme E2 G2 </t>
  </si>
  <si>
    <t xml:space="preserve">Nuclear receptor coactivator 5 </t>
  </si>
  <si>
    <t xml:space="preserve">Phytanoyl-CoA hydroxylase-interacting protein-like </t>
  </si>
  <si>
    <t xml:space="preserve">Exosome complex component RRP43 </t>
  </si>
  <si>
    <t xml:space="preserve">Lipopolysaccharide-responsive and beige-like anchor protein </t>
  </si>
  <si>
    <t xml:space="preserve">Mitochondrial fission 1 protein </t>
  </si>
  <si>
    <t xml:space="preserve">Isoform 2 of Afadin </t>
  </si>
  <si>
    <t xml:space="preserve">Isoform 2 of Cullin-3 </t>
  </si>
  <si>
    <t xml:space="preserve">Angio-associated migratory cell protein </t>
  </si>
  <si>
    <t xml:space="preserve">Thymidine kinase, cytosolic </t>
  </si>
  <si>
    <t xml:space="preserve">Isoform 2 of Tripeptidyl-peptidase 1 </t>
  </si>
  <si>
    <t xml:space="preserve">Selenide, water dikinase 1 </t>
  </si>
  <si>
    <t xml:space="preserve">Protein PRRC1 </t>
  </si>
  <si>
    <t xml:space="preserve">Isoform 2 of 39S ribosomal protein L47, mitochondrial </t>
  </si>
  <si>
    <t xml:space="preserve">Nucleoporin NUP188 homolog </t>
  </si>
  <si>
    <t xml:space="preserve">Mitochondrial pyruvate carrier 2 </t>
  </si>
  <si>
    <t xml:space="preserve">Dimethyladenosine transferase 1, mitochondrial </t>
  </si>
  <si>
    <t xml:space="preserve">Malignant T-cell-amplified sequence 1 </t>
  </si>
  <si>
    <t xml:space="preserve">Parafibromin </t>
  </si>
  <si>
    <t xml:space="preserve">Flavin reductase (NADPH) </t>
  </si>
  <si>
    <t xml:space="preserve">28S ribosomal protein S35, mitochondrial </t>
  </si>
  <si>
    <t xml:space="preserve">Rho-related GTP-binding protein RhoG </t>
  </si>
  <si>
    <t xml:space="preserve">SWI/SNF-related matrix-associated actin-dependent regulator of chromatin subfamily A member 5 </t>
  </si>
  <si>
    <t xml:space="preserve">Lysophosphatidylcholine acyltransferase 1 </t>
  </si>
  <si>
    <t xml:space="preserve">Chromatin complexes subunit BAP18 </t>
  </si>
  <si>
    <t xml:space="preserve">Adenylate kinase isoenzyme 6 </t>
  </si>
  <si>
    <t xml:space="preserve">Alpha-aminoadipic semialdehyde synthase, mitochondrial </t>
  </si>
  <si>
    <t xml:space="preserve">HEAT repeat-containing protein 2 </t>
  </si>
  <si>
    <t xml:space="preserve">Isoform 2 of Major prion protein </t>
  </si>
  <si>
    <t xml:space="preserve">39S ribosomal protein L3, mitochondrial </t>
  </si>
  <si>
    <t xml:space="preserve">RNA 3'-terminal phosphate cyclase </t>
  </si>
  <si>
    <t xml:space="preserve">Magnesium transporter protein 1 </t>
  </si>
  <si>
    <t xml:space="preserve">Alpha-parvin </t>
  </si>
  <si>
    <t xml:space="preserve">FERM, RhoGEF and pleckstrin domain-containing protein 1 </t>
  </si>
  <si>
    <t xml:space="preserve">Canalicular multispecific organic anion transporter 1 </t>
  </si>
  <si>
    <t xml:space="preserve">Dual specificity mitogen-activated protein kinase kinase 4 </t>
  </si>
  <si>
    <t xml:space="preserve">Isoform 2 of Valacyclovir hydrolase </t>
  </si>
  <si>
    <t xml:space="preserve">Isoform 2 of Lysosomal protective protein </t>
  </si>
  <si>
    <t xml:space="preserve">Arfaptin-1 </t>
  </si>
  <si>
    <t xml:space="preserve">Coatomer subunit gamma-2 </t>
  </si>
  <si>
    <t xml:space="preserve">N-alpha-acetyltransferase 50 </t>
  </si>
  <si>
    <t xml:space="preserve">Ephrin type-A receptor 2 </t>
  </si>
  <si>
    <t xml:space="preserve">28S ribosomal protein S18a, mitochondrial </t>
  </si>
  <si>
    <t xml:space="preserve">Transmembrane protein 263 </t>
  </si>
  <si>
    <t xml:space="preserve">E3 ubiquitin-protein ligase TRIP12 </t>
  </si>
  <si>
    <t xml:space="preserve">Microfibrillar-associated protein 1 </t>
  </si>
  <si>
    <t xml:space="preserve">Calcium-binding mitochondrial carrier protein SCaMC-1 </t>
  </si>
  <si>
    <t xml:space="preserve">PC4 and SFRS1-interacting protein </t>
  </si>
  <si>
    <t xml:space="preserve">COP9 signalosome complex subunit 6 </t>
  </si>
  <si>
    <t xml:space="preserve">Niemann-Pick C1 protein </t>
  </si>
  <si>
    <t xml:space="preserve">Rho guanine nucleotide exchange factor 1 </t>
  </si>
  <si>
    <t xml:space="preserve">Isoform 2 of Neuroguidin </t>
  </si>
  <si>
    <t xml:space="preserve">Nucleoporin Nup37 </t>
  </si>
  <si>
    <t xml:space="preserve">ATP-dependent RNA helicase DDX54 </t>
  </si>
  <si>
    <t xml:space="preserve">Acetyl-coenzyme A synthetase, cytoplasmic </t>
  </si>
  <si>
    <t xml:space="preserve">Serine/threonine-protein phosphatase 2A 55 kDa regulatory subunit B alpha isoform </t>
  </si>
  <si>
    <t xml:space="preserve">Protein PRRC2A </t>
  </si>
  <si>
    <t xml:space="preserve">AP-3 complex subunit sigma-1 </t>
  </si>
  <si>
    <t xml:space="preserve">UPF0364 protein C6orf211 </t>
  </si>
  <si>
    <t xml:space="preserve">Ribosyldihydronicotinamide dehydrogenase [quinone] </t>
  </si>
  <si>
    <t xml:space="preserve">ADP-ribosylation factor-like protein 8B </t>
  </si>
  <si>
    <t xml:space="preserve">Condensin complex subunit 3 </t>
  </si>
  <si>
    <t xml:space="preserve">Nuclear pore glycoprotein p62 </t>
  </si>
  <si>
    <t xml:space="preserve">V-type proton ATPase subunit D </t>
  </si>
  <si>
    <t xml:space="preserve">mRNA cap guanine-N7 methyltransferase </t>
  </si>
  <si>
    <t xml:space="preserve">COP9 signalosome complex subunit 3 </t>
  </si>
  <si>
    <t xml:space="preserve">Isoform 3 of Transportin-3 </t>
  </si>
  <si>
    <t xml:space="preserve">Sulfatase-modifying factor 2 </t>
  </si>
  <si>
    <t xml:space="preserve">Ubiquitin-like protein ISG15 </t>
  </si>
  <si>
    <t xml:space="preserve">Uncharacterized protein C19orf43 </t>
  </si>
  <si>
    <t xml:space="preserve">Zinc finger CCCH domain-containing protein 15 </t>
  </si>
  <si>
    <t xml:space="preserve">Isoform 2 of KRR1 small subunit processome component homolog </t>
  </si>
  <si>
    <t xml:space="preserve">Sequestosome-1 </t>
  </si>
  <si>
    <t xml:space="preserve">SNW domain-containing protein 1 </t>
  </si>
  <si>
    <t xml:space="preserve">Isoform 2 of Protein unc-45 homolog A </t>
  </si>
  <si>
    <t xml:space="preserve">Isoform 2 of SAP30-binding protein </t>
  </si>
  <si>
    <t xml:space="preserve">p21-activated protein kinase-interacting protein 1 </t>
  </si>
  <si>
    <t xml:space="preserve">Guanine nucleotide-binding protein subunit alpha-13 </t>
  </si>
  <si>
    <t xml:space="preserve">mRNA export factor </t>
  </si>
  <si>
    <t xml:space="preserve">Tubulin-specific chaperone E </t>
  </si>
  <si>
    <t xml:space="preserve">Isoform 3 of NudC domain-containing protein 1 </t>
  </si>
  <si>
    <t xml:space="preserve">H/ACA ribonucleoprotein complex subunit 3 </t>
  </si>
  <si>
    <t xml:space="preserve">Plastin-3 </t>
  </si>
  <si>
    <t xml:space="preserve">Transmembrane protein 70, mitochondrial </t>
  </si>
  <si>
    <t xml:space="preserve">Adenylate kinase isoenzyme 1 </t>
  </si>
  <si>
    <t xml:space="preserve">Small ubiquitin-related modifier 1 </t>
  </si>
  <si>
    <t xml:space="preserve">Rho GTPase-activating protein 18 </t>
  </si>
  <si>
    <t xml:space="preserve">Signal peptidase complex catalytic subunit SEC11C </t>
  </si>
  <si>
    <t xml:space="preserve">Secernin-1 </t>
  </si>
  <si>
    <t xml:space="preserve">Actin-related protein 2/3 complex subunit 5-like protein </t>
  </si>
  <si>
    <t xml:space="preserve">Phosphatidylinositol 5-phosphate 4-kinase type-2 gamma </t>
  </si>
  <si>
    <t xml:space="preserve">Isoform 2 of Exosome complex component RRP4 </t>
  </si>
  <si>
    <t xml:space="preserve">Isoform 2 of Selenium-binding protein 1 </t>
  </si>
  <si>
    <t xml:space="preserve">Nuclear pore complex protein Nup153 </t>
  </si>
  <si>
    <t xml:space="preserve">NADH dehydrogenase [ubiquinone] 1 alpha subcomplex assembly factor 4 </t>
  </si>
  <si>
    <t xml:space="preserve">Ribosome production factor 2 homolog </t>
  </si>
  <si>
    <t xml:space="preserve">Glutaminyl-peptide cyclotransferase-like protein </t>
  </si>
  <si>
    <t xml:space="preserve">Isoform 2 of Mini-chromosome maintenance complex-binding protein </t>
  </si>
  <si>
    <t xml:space="preserve">Apolipoprotein M </t>
  </si>
  <si>
    <t xml:space="preserve">Isoform GN-1 of Glycogenin-1 </t>
  </si>
  <si>
    <t xml:space="preserve">Ubiquitin-conjugating enzyme E2 D3 </t>
  </si>
  <si>
    <t xml:space="preserve">Activator of basal transcription 1 </t>
  </si>
  <si>
    <t xml:space="preserve">Target of Myb protein 1 </t>
  </si>
  <si>
    <t xml:space="preserve">Myelin protein zero-like protein 2 </t>
  </si>
  <si>
    <t xml:space="preserve">Laminin subunit gamma-1 </t>
  </si>
  <si>
    <t xml:space="preserve">Isoform 1 of Polypyrimidine tract-binding protein 3 </t>
  </si>
  <si>
    <t xml:space="preserve">Isoform 2 of Probable ATP-dependent RNA helicase DDX56 </t>
  </si>
  <si>
    <t xml:space="preserve">Isoform 3 of 3-phosphoinositide-dependent protein kinase 1 </t>
  </si>
  <si>
    <t xml:space="preserve">Uncharacterized protein C2orf47, mitochondrial </t>
  </si>
  <si>
    <t xml:space="preserve">Zinc finger protein-like 1 </t>
  </si>
  <si>
    <t xml:space="preserve">Probable ATP-dependent RNA helicase DDX49 </t>
  </si>
  <si>
    <t xml:space="preserve">Translation initiation factor eIF-2B subunit alpha </t>
  </si>
  <si>
    <t xml:space="preserve">SET and MYND domain-containing protein 5 </t>
  </si>
  <si>
    <t xml:space="preserve">Centromere/kinetochore protein zw10 homolog </t>
  </si>
  <si>
    <t xml:space="preserve">Isoform 2 of 26S proteasome non-ATPase regulatory subunit 5 </t>
  </si>
  <si>
    <t xml:space="preserve">Isoform 3 of Caseinolytic peptidase B protein homolog </t>
  </si>
  <si>
    <t xml:space="preserve">Cytosolic purine 5'-nucleotidase </t>
  </si>
  <si>
    <t xml:space="preserve">Dihydroorotate dehydrogenase (quinone), mitochondrial </t>
  </si>
  <si>
    <t xml:space="preserve">Phospholipase A-2-activating protein </t>
  </si>
  <si>
    <t xml:space="preserve">39S ribosomal protein L53, mitochondrial </t>
  </si>
  <si>
    <t xml:space="preserve">Isoform Delta-2 of Serine/threonine-protein phosphatase 2A 56 kDa regulatory subunit delta isoform </t>
  </si>
  <si>
    <t xml:space="preserve">Isoform 5 of Bifunctional UDP-N-acetylglucosamine 2-epimerase/N-acetylmannosamine kinase </t>
  </si>
  <si>
    <t xml:space="preserve">28S ribosomal protein S2, mitochondrial </t>
  </si>
  <si>
    <t xml:space="preserve">Cartilage-associated protein </t>
  </si>
  <si>
    <t xml:space="preserve">Diacylglycerol O-acyltransferase 1 </t>
  </si>
  <si>
    <t xml:space="preserve">Isoform 2 of 5'-AMP-activated protein kinase subunit gamma-1 </t>
  </si>
  <si>
    <t xml:space="preserve">Midasin </t>
  </si>
  <si>
    <t xml:space="preserve">Nucleoporin Nup43 </t>
  </si>
  <si>
    <t xml:space="preserve">Ribonuclease UK114 </t>
  </si>
  <si>
    <t xml:space="preserve">Uncharacterized protein C7orf50 </t>
  </si>
  <si>
    <t xml:space="preserve">Sedoheptulokinase </t>
  </si>
  <si>
    <t xml:space="preserve">Putative pre-mRNA-splicing factor ATP-dependent RNA helicase DHX16 </t>
  </si>
  <si>
    <t xml:space="preserve">Ubiquitin-conjugating enzyme E2 R1 </t>
  </si>
  <si>
    <t xml:space="preserve">Cyclin-dependent kinase 2 </t>
  </si>
  <si>
    <t xml:space="preserve">Inositol monophosphatase 3 </t>
  </si>
  <si>
    <t xml:space="preserve">1,4-alpha-glucan-branching enzyme </t>
  </si>
  <si>
    <t xml:space="preserve">Craniofacial development protein 1 </t>
  </si>
  <si>
    <t xml:space="preserve">1-acyl-sn-glycerol-3-phosphate acyltransferase epsilon </t>
  </si>
  <si>
    <t xml:space="preserve">Xylulose kinase </t>
  </si>
  <si>
    <t xml:space="preserve">Translation initiation factor eIF-2B subunit delta </t>
  </si>
  <si>
    <t xml:space="preserve">Protein PBDC1 </t>
  </si>
  <si>
    <t xml:space="preserve">Isoform 2 of Dolichyl-phosphate beta-glucosyltransferase </t>
  </si>
  <si>
    <t xml:space="preserve">NADPH:adrenodoxin oxidoreductase, mitochondrial </t>
  </si>
  <si>
    <t xml:space="preserve">Tetratricopeptide repeat protein 1 </t>
  </si>
  <si>
    <t xml:space="preserve">Mitochondrial import inner membrane translocase subunit Tim17-B </t>
  </si>
  <si>
    <t xml:space="preserve">S-adenosylmethionine synthase isoform type-2 </t>
  </si>
  <si>
    <t xml:space="preserve">Transmembrane protein 126A </t>
  </si>
  <si>
    <t xml:space="preserve">Isoform 2 of Zinc finger CCCH domain-containing protein 18 </t>
  </si>
  <si>
    <t xml:space="preserve">Cytoplasmic dynein 1 light intermediate chain 2 </t>
  </si>
  <si>
    <t xml:space="preserve">ER membrane protein complex subunit 3 </t>
  </si>
  <si>
    <t xml:space="preserve">Neutral amino acid transporter A </t>
  </si>
  <si>
    <t xml:space="preserve">Zinc finger protein 622 </t>
  </si>
  <si>
    <t xml:space="preserve">Nucleolar protein 9 </t>
  </si>
  <si>
    <t xml:space="preserve">RNA polymerase II-associated factor 1 homolog </t>
  </si>
  <si>
    <t xml:space="preserve">Vesicle-associated membrane protein 8 </t>
  </si>
  <si>
    <t xml:space="preserve">Tight junction protein ZO-1 </t>
  </si>
  <si>
    <t xml:space="preserve">Synapse-associated protein 1 </t>
  </si>
  <si>
    <t xml:space="preserve">Kinesin-like protein KIF11 </t>
  </si>
  <si>
    <t xml:space="preserve">Importin-9 </t>
  </si>
  <si>
    <t xml:space="preserve">General transcription factor 3C polypeptide 2 </t>
  </si>
  <si>
    <t xml:space="preserve">Isoform 3 of E1A-binding protein p400 </t>
  </si>
  <si>
    <t xml:space="preserve">Isoform 3 of Lipase maturation factor 2 </t>
  </si>
  <si>
    <t xml:space="preserve">RNA polymerase-associated protein CTR9 homolog </t>
  </si>
  <si>
    <t xml:space="preserve">39S ribosomal protein L27, mitochondrial </t>
  </si>
  <si>
    <t xml:space="preserve">Sialidase-1 </t>
  </si>
  <si>
    <t xml:space="preserve">Long-chain fatty acid transport protein 4 </t>
  </si>
  <si>
    <t xml:space="preserve">NADH-cytochrome b5 reductase 1 </t>
  </si>
  <si>
    <t xml:space="preserve">Integrin-linked kinase-associated serine/threonine phosphatase 2C </t>
  </si>
  <si>
    <t xml:space="preserve">Protein phosphatase 1 regulatory subunit 14B </t>
  </si>
  <si>
    <t xml:space="preserve">Protein farnesyltransferase/geranylgeranyltransferase type-1 subunit alpha </t>
  </si>
  <si>
    <t xml:space="preserve">Isoform 2 of Bifunctional arginine demethylase and lysyl-hydroxylase JMJD6 </t>
  </si>
  <si>
    <t xml:space="preserve">Cyclin-dependent kinase 6 </t>
  </si>
  <si>
    <t xml:space="preserve">60S ribosomal export protein NMD3 </t>
  </si>
  <si>
    <t xml:space="preserve">Exosome complex component RRP46 </t>
  </si>
  <si>
    <t xml:space="preserve">Equilibrative nucleoside transporter 1 </t>
  </si>
  <si>
    <t xml:space="preserve">Ceruloplasmin </t>
  </si>
  <si>
    <t xml:space="preserve">Hsp70-binding protein 1 </t>
  </si>
  <si>
    <t xml:space="preserve">Serine protease HTRA2, mitochondrial </t>
  </si>
  <si>
    <t xml:space="preserve">Protein-glutamine gamma-glutamyltransferase 2 </t>
  </si>
  <si>
    <t xml:space="preserve">THO complex subunit 1 </t>
  </si>
  <si>
    <t xml:space="preserve">Ferritin heavy chain </t>
  </si>
  <si>
    <t xml:space="preserve">Glucose-induced degradation protein 8 homolog </t>
  </si>
  <si>
    <t xml:space="preserve">Isoform 2 of Pericentriolar material 1 protein </t>
  </si>
  <si>
    <t xml:space="preserve">Hepatocyte growth factor-regulated tyrosine kinase substrate </t>
  </si>
  <si>
    <t xml:space="preserve">Protein transport protein Sec24D </t>
  </si>
  <si>
    <t xml:space="preserve">Mitotic spindle assembly checkpoint protein MAD1 </t>
  </si>
  <si>
    <t xml:space="preserve">NAD-dependent malic enzyme, mitochondrial </t>
  </si>
  <si>
    <t xml:space="preserve">Isoform 2 of FAST kinase domain-containing protein 2 </t>
  </si>
  <si>
    <t xml:space="preserve">Probable global transcription activator SNF2L1 </t>
  </si>
  <si>
    <t xml:space="preserve">28S ribosomal protein S10, mitochondrial </t>
  </si>
  <si>
    <t xml:space="preserve">60S ribosomal protein L7-like 1 </t>
  </si>
  <si>
    <t xml:space="preserve">Protein flightless-1 homolog </t>
  </si>
  <si>
    <t xml:space="preserve">Ceramide synthase 2 </t>
  </si>
  <si>
    <t xml:space="preserve">Plexin-B2 </t>
  </si>
  <si>
    <t xml:space="preserve">Isoform 2 of Testis-expressed sequence 10 protein </t>
  </si>
  <si>
    <t xml:space="preserve">Isoform 3 of Protein PRRC2C </t>
  </si>
  <si>
    <t xml:space="preserve">Isoform 2 of Armadillo repeat-containing protein 6 </t>
  </si>
  <si>
    <t xml:space="preserve">WD repeat-containing protein 82 </t>
  </si>
  <si>
    <t xml:space="preserve">Oligoribonuclease, mitochondrial </t>
  </si>
  <si>
    <t xml:space="preserve">ELMO domain-containing protein 2 </t>
  </si>
  <si>
    <t xml:space="preserve">Serpin B9 </t>
  </si>
  <si>
    <t xml:space="preserve">Heat shock 70 kDa protein 14 </t>
  </si>
  <si>
    <t xml:space="preserve">Isoform 3 of ATP-dependent zinc metalloprotease YME1L1 </t>
  </si>
  <si>
    <t xml:space="preserve">Replication protein A 14 kDa subunit </t>
  </si>
  <si>
    <t xml:space="preserve">39S ribosomal protein L28, mitochondrial </t>
  </si>
  <si>
    <t xml:space="preserve">Methylglutaconyl-CoA hydratase, mitochondrial </t>
  </si>
  <si>
    <t xml:space="preserve">Chitobiosyldiphosphodolichol beta-mannosyltransferase </t>
  </si>
  <si>
    <t xml:space="preserve">Integrin-linked protein kinase </t>
  </si>
  <si>
    <t xml:space="preserve">Ribonuclease T2 </t>
  </si>
  <si>
    <t xml:space="preserve">Vacuolar protein sorting-associated protein 4B </t>
  </si>
  <si>
    <t xml:space="preserve">39S ribosomal protein L20, mitochondrial </t>
  </si>
  <si>
    <t xml:space="preserve">Ubiquitin-conjugating enzyme E2 O </t>
  </si>
  <si>
    <t xml:space="preserve">Ras-related protein Rab-8A </t>
  </si>
  <si>
    <t xml:space="preserve">Mitogen-activated protein kinase kinase kinase kinase 4 </t>
  </si>
  <si>
    <t xml:space="preserve">Isoform 10 of Abl interactor 1 </t>
  </si>
  <si>
    <t xml:space="preserve">Probable tRNA pseudouridine synthase 1 </t>
  </si>
  <si>
    <t xml:space="preserve">Carnitine O-palmitoyltransferase 2, mitochondrial </t>
  </si>
  <si>
    <t xml:space="preserve">Isoform 3 of Integrin alpha-V </t>
  </si>
  <si>
    <t xml:space="preserve">Cap-specific mRNA (nucleoside-2'-O-)-methyltransferase 1 </t>
  </si>
  <si>
    <t xml:space="preserve">Synaptojanin-2-binding protein </t>
  </si>
  <si>
    <t xml:space="preserve">DBIRD complex subunit ZNF326 </t>
  </si>
  <si>
    <t xml:space="preserve">Isoform 2 of G-rich sequence factor 1 </t>
  </si>
  <si>
    <t xml:space="preserve">Isoform 5 of Putative oxidoreductase GLYR1 </t>
  </si>
  <si>
    <t xml:space="preserve">HIV Tat-specific factor 1 </t>
  </si>
  <si>
    <t xml:space="preserve">GDP-L-fucose synthase </t>
  </si>
  <si>
    <t xml:space="preserve">Methylosome protein 50 </t>
  </si>
  <si>
    <t xml:space="preserve">Caspase-3 </t>
  </si>
  <si>
    <t xml:space="preserve">Secretory carrier-associated membrane protein 1 </t>
  </si>
  <si>
    <t xml:space="preserve">Transcriptional activator protein Pur-alpha </t>
  </si>
  <si>
    <t xml:space="preserve">39S ribosomal protein L50, mitochondrial </t>
  </si>
  <si>
    <t xml:space="preserve">Isoform 2 of Cleavage stimulation factor subunit 2 </t>
  </si>
  <si>
    <t xml:space="preserve">Polynucleotide 5'-hydroxyl-kinase NOL9 </t>
  </si>
  <si>
    <t xml:space="preserve">Tetratricopeptide repeat protein 37 </t>
  </si>
  <si>
    <t xml:space="preserve">Putative transferase CAF17, mitochondrial </t>
  </si>
  <si>
    <t xml:space="preserve">Nucleoporin SEH1 </t>
  </si>
  <si>
    <t xml:space="preserve">Isoform 3 of HBS1-like protein </t>
  </si>
  <si>
    <t xml:space="preserve">Isoform 2 of Hydroxyacylglutathione hydrolase, mitochondrial </t>
  </si>
  <si>
    <t xml:space="preserve">Isoform 2 of Methyl-CpG-binding domain protein 3 </t>
  </si>
  <si>
    <t xml:space="preserve">Glutathione S-transferase theta-1 </t>
  </si>
  <si>
    <t xml:space="preserve">Hepatoma-derived growth factor-related protein 2 </t>
  </si>
  <si>
    <t xml:space="preserve">Pre-mRNA-splicing factor 38A </t>
  </si>
  <si>
    <t xml:space="preserve">Vesicle transport protein SFT2C </t>
  </si>
  <si>
    <t xml:space="preserve">Nicotinamide mononucleotide adenylyltransferase 1 </t>
  </si>
  <si>
    <t xml:space="preserve">Ubiquitin fusion degradation protein 1 homolog </t>
  </si>
  <si>
    <t xml:space="preserve">Apolipoprotein O-like </t>
  </si>
  <si>
    <t xml:space="preserve">NADH-ubiquinone oxidoreductase chain 4 </t>
  </si>
  <si>
    <t xml:space="preserve">Cleavage and polyadenylation specificity factor subunit 3 </t>
  </si>
  <si>
    <t xml:space="preserve">Isoform 3 of 1-phosphatidylinositol 4,5-bisphosphate phosphodiesterase eta-1 </t>
  </si>
  <si>
    <t xml:space="preserve">Methylcrotonoyl-CoA carboxylase subunit alpha, mitochondrial </t>
  </si>
  <si>
    <t xml:space="preserve">Ribosome biogenesis protein NSA2 homolog </t>
  </si>
  <si>
    <t xml:space="preserve">Uncharacterized protein C2orf72 </t>
  </si>
  <si>
    <t xml:space="preserve">Protein FAM134C </t>
  </si>
  <si>
    <t xml:space="preserve">Cell migration-inducing and hyaluronan-binding protein </t>
  </si>
  <si>
    <t xml:space="preserve">Cullin-1 </t>
  </si>
  <si>
    <t xml:space="preserve">Ribonuclease P protein subunit p30 </t>
  </si>
  <si>
    <t xml:space="preserve">Isoform 5 of Cell adhesion molecule 1 </t>
  </si>
  <si>
    <t xml:space="preserve">Isoform 5 of Natural resistance-associated macrophage protein 2 </t>
  </si>
  <si>
    <t xml:space="preserve">Polymerase delta-interacting protein 3 </t>
  </si>
  <si>
    <t xml:space="preserve">Lipoma-preferred partner </t>
  </si>
  <si>
    <t xml:space="preserve">Chromosome-associated kinesin KIF4A </t>
  </si>
  <si>
    <t xml:space="preserve">Isoform 3 of Collagen alpha-1(XVIII) chain </t>
  </si>
  <si>
    <t xml:space="preserve">RNA 3'-terminal phosphate cyclase-like protein </t>
  </si>
  <si>
    <t xml:space="preserve">Isoform 2 of Lysophospholipid acyltransferase 7 </t>
  </si>
  <si>
    <t xml:space="preserve">Rab-like protein 6 </t>
  </si>
  <si>
    <t xml:space="preserve">Apolipoprotein O </t>
  </si>
  <si>
    <t xml:space="preserve">Solute carrier family 25 member 33 </t>
  </si>
  <si>
    <t xml:space="preserve">Isoform 2 of V-type proton ATPase 116 kDa subunit a isoform 1 </t>
  </si>
  <si>
    <t xml:space="preserve">Leucine zipper protein 1 </t>
  </si>
  <si>
    <t xml:space="preserve">Cleavage stimulation factor subunit 3 </t>
  </si>
  <si>
    <t xml:space="preserve">Isoform 3 of Ran-binding protein 3 </t>
  </si>
  <si>
    <t xml:space="preserve">Adenylyl cyclase-associated protein 2 </t>
  </si>
  <si>
    <t xml:space="preserve">Ubiquinone biosynthesis protein COQ9, mitochondrial </t>
  </si>
  <si>
    <t xml:space="preserve">Alpha-ketoglutarate-dependent dioxygenase FTO </t>
  </si>
  <si>
    <t xml:space="preserve">Isoform 2 of ATP-binding cassette sub-family F member 3 </t>
  </si>
  <si>
    <t xml:space="preserve">Isoform 9 of cTAGE family member 5 </t>
  </si>
  <si>
    <t xml:space="preserve">Eukaryotic initiation factor 4A-II </t>
  </si>
  <si>
    <t xml:space="preserve">Peroxisomal biogenesis factor 19 </t>
  </si>
  <si>
    <t xml:space="preserve">Argininosuccinate synthase </t>
  </si>
  <si>
    <t xml:space="preserve">Coiled-coil domain-containing protein 134 </t>
  </si>
  <si>
    <t xml:space="preserve">Nucleolar protein 7 </t>
  </si>
  <si>
    <t xml:space="preserve">Chromobox protein homolog 1 </t>
  </si>
  <si>
    <t xml:space="preserve">La-related protein 7 </t>
  </si>
  <si>
    <t xml:space="preserve">Neutral cholesterol ester hydrolase 1 </t>
  </si>
  <si>
    <t xml:space="preserve">Protein IWS1 homolog </t>
  </si>
  <si>
    <t xml:space="preserve">ATP-binding cassette sub-family F member 2 </t>
  </si>
  <si>
    <t xml:space="preserve">Actin-related protein 2/3 complex subunit 5 </t>
  </si>
  <si>
    <t xml:space="preserve">Programmed cell death protein 10 </t>
  </si>
  <si>
    <t xml:space="preserve">Isoform 2 of Glycogen [starch] synthase, muscle </t>
  </si>
  <si>
    <t xml:space="preserve">Isoform 4 of Complement decay-accelerating factor </t>
  </si>
  <si>
    <t xml:space="preserve">Proteasome activator complex subunit 4 </t>
  </si>
  <si>
    <t xml:space="preserve">Dephospho-CoA kinase domain-containing protein </t>
  </si>
  <si>
    <t xml:space="preserve">Histone-lysine N-methyltransferase setd3 </t>
  </si>
  <si>
    <t xml:space="preserve">ADP-ribosylation factor-like protein 3 </t>
  </si>
  <si>
    <t xml:space="preserve">General transcription factor IIF subunit 1 </t>
  </si>
  <si>
    <t xml:space="preserve">Translin-associated protein X </t>
  </si>
  <si>
    <t xml:space="preserve">Isoform ATE1-2 of Arginyl-tRNA--protein transferase 1 </t>
  </si>
  <si>
    <t xml:space="preserve">Isoform 2 of tRNA (guanine-N(7)-)-methyltransferase non-catalytic subunit WDR4 </t>
  </si>
  <si>
    <t xml:space="preserve">Isoform 6 of Guanine nucleotide-binding protein G(i) subunit alpha-2 </t>
  </si>
  <si>
    <t xml:space="preserve">Isoform 2 of Arf-GAP domain and FG repeat-containing protein 1 </t>
  </si>
  <si>
    <t xml:space="preserve">Protein FAM49B </t>
  </si>
  <si>
    <t xml:space="preserve">Isoform 2 of Cullin-4A </t>
  </si>
  <si>
    <t xml:space="preserve">2-oxoisovalerate dehydrogenase subunit alpha, mitochondrial </t>
  </si>
  <si>
    <t xml:space="preserve">39S ribosomal protein L16, mitochondrial </t>
  </si>
  <si>
    <t xml:space="preserve">NADH-ubiquinone oxidoreductase chain 1 </t>
  </si>
  <si>
    <t xml:space="preserve">Peroxisomal 2,4-dienoyl-CoA reductase </t>
  </si>
  <si>
    <t xml:space="preserve">Isoform 3 of Guanine nucleotide exchange factor VAV2 </t>
  </si>
  <si>
    <t xml:space="preserve">Isoform 2 of Ribosomal biogenesis protein LAS1L </t>
  </si>
  <si>
    <t xml:space="preserve">Isoform 2 of Zinc finger CCCH-type antiviral protein 1 </t>
  </si>
  <si>
    <t xml:space="preserve">LanC-like protein 2 </t>
  </si>
  <si>
    <t xml:space="preserve">Sortilin </t>
  </si>
  <si>
    <t xml:space="preserve">Isoform 3 of Anoctamin-6 </t>
  </si>
  <si>
    <t xml:space="preserve">Isoform 3 of Tyrosine-protein phosphatase non-receptor type 11 </t>
  </si>
  <si>
    <t xml:space="preserve">Cysteine--tRNA ligase, cytoplasmic </t>
  </si>
  <si>
    <t xml:space="preserve">Serine/threonine-protein kinase 4 </t>
  </si>
  <si>
    <t xml:space="preserve">Uncharacterized protein C9orf114 </t>
  </si>
  <si>
    <t xml:space="preserve">Isoform 4 of Shootin-1 </t>
  </si>
  <si>
    <t xml:space="preserve">28S ribosomal protein S36, mitochondrial </t>
  </si>
  <si>
    <t xml:space="preserve">Mitotic spindle assembly checkpoint protein MAD2A </t>
  </si>
  <si>
    <t xml:space="preserve">Nuclear inhibitor of protein phosphatase 1 </t>
  </si>
  <si>
    <t xml:space="preserve">Wings apart-like protein homolog </t>
  </si>
  <si>
    <t xml:space="preserve">UDP-glucuronic acid decarboxylase 1 </t>
  </si>
  <si>
    <t xml:space="preserve">Cell differentiation protein RCD1 homolog </t>
  </si>
  <si>
    <t xml:space="preserve">Isoform 2 of Mannose-6-phosphate isomerase </t>
  </si>
  <si>
    <t xml:space="preserve">Isoform Non-brain of Clathrin light chain B </t>
  </si>
  <si>
    <t xml:space="preserve">Sodium-coupled neutral amino acid transporter 3 </t>
  </si>
  <si>
    <t xml:space="preserve">Short-chain specific acyl-CoA dehydrogenase, mitochondrial </t>
  </si>
  <si>
    <t xml:space="preserve">Isoform 2 of UDP-N-acetylglucosamine--peptide N-acetylglucosaminyltransferase 110 kDa subunit </t>
  </si>
  <si>
    <t xml:space="preserve">Isoform 2 of RNA-binding protein 26 </t>
  </si>
  <si>
    <t xml:space="preserve">Copper transport protein ATOX1 </t>
  </si>
  <si>
    <t xml:space="preserve">Ketosamine-3-kinase </t>
  </si>
  <si>
    <t xml:space="preserve">Bis(5'-nucleosyl)-tetraphosphatase [asymmetrical] </t>
  </si>
  <si>
    <t xml:space="preserve">Isoform 2 of Transmembrane protein 120A </t>
  </si>
  <si>
    <t xml:space="preserve">tRNA-dihydrouridine(47) synthase [NAD(P)(+)]-like </t>
  </si>
  <si>
    <t xml:space="preserve">Isoform 2 of Transcription elongation factor SPT5 </t>
  </si>
  <si>
    <t xml:space="preserve">Inactive hydroxysteroid dehydrogenase-like protein 1 </t>
  </si>
  <si>
    <t xml:space="preserve">Isoform 3 of Calcium uniporter protein, mitochondrial </t>
  </si>
  <si>
    <t xml:space="preserve">Isoform 4 of Cordon-bleu protein-like 1 </t>
  </si>
  <si>
    <t xml:space="preserve">CD2 antigen cytoplasmic tail-binding protein 2 </t>
  </si>
  <si>
    <t xml:space="preserve">Isoform 2 of RWD domain-containing protein 1 </t>
  </si>
  <si>
    <t xml:space="preserve">Isoform 2 of N-alpha-acetyltransferase 10 </t>
  </si>
  <si>
    <t xml:space="preserve">Gem-associated protein 4 </t>
  </si>
  <si>
    <t xml:space="preserve">Isoform 2 of Beta-galactosidase </t>
  </si>
  <si>
    <t xml:space="preserve">Protein ELYS </t>
  </si>
  <si>
    <t xml:space="preserve">26S proteasome non-ATPase regulatory subunit 10 </t>
  </si>
  <si>
    <t xml:space="preserve">EF-hand domain-containing protein D2 </t>
  </si>
  <si>
    <t xml:space="preserve">Importin subunit alpha-4 </t>
  </si>
  <si>
    <t xml:space="preserve">Isoform 3 of Protein lunapark </t>
  </si>
  <si>
    <t xml:space="preserve">Tether containing UBX domain for GLUT4 </t>
  </si>
  <si>
    <t xml:space="preserve">U3 small nucleolar RNA-associated protein 6 homolog </t>
  </si>
  <si>
    <t xml:space="preserve">Isoform 3 of Lysocardiolipin acyltransferase 1 </t>
  </si>
  <si>
    <t xml:space="preserve">Importin-11 </t>
  </si>
  <si>
    <t xml:space="preserve">Isoform 2 of Cytochrome c oxidase assembly protein COX15 homolog </t>
  </si>
  <si>
    <t xml:space="preserve">BPI fold-containing family B member 2 </t>
  </si>
  <si>
    <t xml:space="preserve">U6 snRNA-associated Sm-like protein LSm4 </t>
  </si>
  <si>
    <t xml:space="preserve">Isoform D of RNA-binding protein with multiple splicing </t>
  </si>
  <si>
    <t xml:space="preserve">39S ribosomal protein L32, mitochondrial </t>
  </si>
  <si>
    <t xml:space="preserve">THO complex subunit 5 homolog </t>
  </si>
  <si>
    <t xml:space="preserve">39S ribosomal protein L55, mitochondrial </t>
  </si>
  <si>
    <t xml:space="preserve">Coiled-coil domain-containing protein 51 </t>
  </si>
  <si>
    <t xml:space="preserve">Platelet-activating factor acetylhydrolase IB subunit alpha </t>
  </si>
  <si>
    <t xml:space="preserve">Importin subunit alpha-3 </t>
  </si>
  <si>
    <t xml:space="preserve">Intron-binding protein aquarius </t>
  </si>
  <si>
    <t xml:space="preserve">Isoform 2 of Peroxisomal membrane protein 11B </t>
  </si>
  <si>
    <t xml:space="preserve">Isoform 2 of Lysosomal acid lipase/cholesteryl ester hydrolase </t>
  </si>
  <si>
    <t xml:space="preserve">Cyclin-dependent kinases regulatory subunit 1 </t>
  </si>
  <si>
    <t xml:space="preserve">Galectin-1 </t>
  </si>
  <si>
    <t xml:space="preserve">Isoform 3 of CD276 antigen </t>
  </si>
  <si>
    <t xml:space="preserve">G patch domain and KOW motifs-containing protein </t>
  </si>
  <si>
    <t xml:space="preserve">Palmitoyl-protein thioesterase 1 </t>
  </si>
  <si>
    <t xml:space="preserve">Testican-2 </t>
  </si>
  <si>
    <t xml:space="preserve">Protein pelota homolog </t>
  </si>
  <si>
    <t xml:space="preserve">28S ribosomal protein S33, mitochondrial </t>
  </si>
  <si>
    <t xml:space="preserve">Isoform 3 of Cell division cycle protein 23 homolog </t>
  </si>
  <si>
    <t xml:space="preserve">Isoform 3 of Microtubule-actin cross-linking factor 1, isoforms 1/2/3/5 </t>
  </si>
  <si>
    <t xml:space="preserve">Isoform 5 of Lipolysis-stimulated lipoprotein receptor </t>
  </si>
  <si>
    <t xml:space="preserve">THO complex subunit 6 homolog </t>
  </si>
  <si>
    <t xml:space="preserve">A-kinase anchor protein 1, mitochondrial </t>
  </si>
  <si>
    <t xml:space="preserve">AT-rich interactive domain-containing protein 1A </t>
  </si>
  <si>
    <t xml:space="preserve">Pachytene checkpoint protein 2 homolog </t>
  </si>
  <si>
    <t xml:space="preserve">Translocating chain-associated membrane protein 2 </t>
  </si>
  <si>
    <t xml:space="preserve">Leucine-rich repeat-containing protein 1 </t>
  </si>
  <si>
    <t xml:space="preserve">Aladin </t>
  </si>
  <si>
    <t xml:space="preserve">Unconventional myosin-Id </t>
  </si>
  <si>
    <t xml:space="preserve">Isoform Alpha-6X2A of Integrin alpha-6 </t>
  </si>
  <si>
    <t xml:space="preserve">Ubiquitin carboxyl-terminal hydrolase 11 </t>
  </si>
  <si>
    <t xml:space="preserve">UPF0468 protein C16orf80 </t>
  </si>
  <si>
    <t xml:space="preserve">DCN1-like protein 1 </t>
  </si>
  <si>
    <t xml:space="preserve">RNA-binding protein NOB1 </t>
  </si>
  <si>
    <t xml:space="preserve">Isoform 2 of Zinc finger protein 512 </t>
  </si>
  <si>
    <t xml:space="preserve">Dehydrogenase/reductase SDR family member 7 </t>
  </si>
  <si>
    <t xml:space="preserve">Transcription elongation factor SPT6 </t>
  </si>
  <si>
    <t xml:space="preserve">Tumor susceptibility gene 101 protein </t>
  </si>
  <si>
    <t xml:space="preserve">Vasorin </t>
  </si>
  <si>
    <t xml:space="preserve">M-phase phosphoprotein 6 </t>
  </si>
  <si>
    <t xml:space="preserve">Isoform 3 of Amyloid-like protein 2 </t>
  </si>
  <si>
    <t xml:space="preserve">Isoform 2 of Inositol-3-phosphate synthase 1 </t>
  </si>
  <si>
    <t xml:space="preserve">Isoform 4 of C-Jun-amino-terminal kinase-interacting protein 4 </t>
  </si>
  <si>
    <t xml:space="preserve">Eukaryotic translation initiation factor 2D </t>
  </si>
  <si>
    <t xml:space="preserve">Isoform 2 of Tumor protein D52 </t>
  </si>
  <si>
    <t xml:space="preserve">Probable ATP-dependent RNA helicase DDX10 </t>
  </si>
  <si>
    <t xml:space="preserve">Isoform Beta of DNA ligase 3 </t>
  </si>
  <si>
    <t xml:space="preserve">Mitogen-activated protein kinase 14 </t>
  </si>
  <si>
    <t xml:space="preserve">Something about silencing protein 10 </t>
  </si>
  <si>
    <t xml:space="preserve">UPF0553 protein C9orf64 </t>
  </si>
  <si>
    <t xml:space="preserve">Isoform 3 of Pseudouridine-5'-monophosphatase </t>
  </si>
  <si>
    <t xml:space="preserve">Ectonucleotide pyrophosphatase/phosphodiesterase family member 3 </t>
  </si>
  <si>
    <t xml:space="preserve">Plakophilin-3 </t>
  </si>
  <si>
    <t xml:space="preserve">Deoxycytidine kinase </t>
  </si>
  <si>
    <t xml:space="preserve">CLIP-associating protein 1 </t>
  </si>
  <si>
    <t xml:space="preserve">Heat shock 70 kDa protein 13 </t>
  </si>
  <si>
    <t xml:space="preserve">Phosducin-like protein 3 </t>
  </si>
  <si>
    <t xml:space="preserve">Evolutionarily conserved signaling intermediate in Toll pathway, mitochondrial </t>
  </si>
  <si>
    <t xml:space="preserve">Isoform 2 of ADP-dependent glucokinase </t>
  </si>
  <si>
    <t xml:space="preserve">Isoform 2 of Melanoma inhibitory activity protein 3 </t>
  </si>
  <si>
    <t xml:space="preserve">Isoform 2 of 5'-nucleotidase domain-containing protein 2 </t>
  </si>
  <si>
    <t xml:space="preserve">L-aminoadipate-semialdehyde dehydrogenase-phosphopantetheinyl transferase </t>
  </si>
  <si>
    <t xml:space="preserve">General transcription factor 3C polypeptide 3 </t>
  </si>
  <si>
    <t xml:space="preserve">Isoform 6 of Unconventional myosin-VI </t>
  </si>
  <si>
    <t xml:space="preserve">E3 ubiquitin-protein ligase BRE1B </t>
  </si>
  <si>
    <t xml:space="preserve">Isoform 2 of HEAT repeat-containing protein 3 </t>
  </si>
  <si>
    <t xml:space="preserve">Isoform 3 of 3-keto-steroid reductase </t>
  </si>
  <si>
    <t xml:space="preserve">Sulfotransferase 1A2 </t>
  </si>
  <si>
    <t xml:space="preserve">Beta-lactamase-like protein 2 </t>
  </si>
  <si>
    <t xml:space="preserve">AP-1 complex subunit sigma-1A </t>
  </si>
  <si>
    <t xml:space="preserve">Protein S100-A4 </t>
  </si>
  <si>
    <t xml:space="preserve">Centrin-2 </t>
  </si>
  <si>
    <t xml:space="preserve">Sideroflexin-4 </t>
  </si>
  <si>
    <t xml:space="preserve">Isoform 2 of Lysosomal alpha-mannosidase </t>
  </si>
  <si>
    <t xml:space="preserve">N(G),N(G)-dimethylarginine dimethylaminohydrolase 2 </t>
  </si>
  <si>
    <t xml:space="preserve">Isoform 2 of Poly(A) RNA polymerase, mitochondrial </t>
  </si>
  <si>
    <t xml:space="preserve">Integrin beta-5 </t>
  </si>
  <si>
    <t xml:space="preserve">PIH1 domain-containing protein 1 </t>
  </si>
  <si>
    <t xml:space="preserve">Mitochondrial chaperone BCS1 </t>
  </si>
  <si>
    <t xml:space="preserve">Retinol dehydrogenase 10 </t>
  </si>
  <si>
    <t xml:space="preserve">Isoform 4 of RNA-binding protein 10 </t>
  </si>
  <si>
    <t xml:space="preserve">Isoform 3 of Sphingomyelin phosphodiesterase 4 </t>
  </si>
  <si>
    <t xml:space="preserve">Isoform 2 of Carboxypeptidase E </t>
  </si>
  <si>
    <t xml:space="preserve">Isoform 2 of Mitochondrial inner membrane protein OXA1L </t>
  </si>
  <si>
    <t xml:space="preserve">Isoform 3 of Ras-related protein R-Ras2 </t>
  </si>
  <si>
    <t xml:space="preserve">Nucleolar pre-ribosomal-associated protein 1 </t>
  </si>
  <si>
    <t xml:space="preserve">Armadillo repeat-containing protein 1 </t>
  </si>
  <si>
    <t xml:space="preserve">Calcineurin B homologous protein 1 </t>
  </si>
  <si>
    <t xml:space="preserve">Bromodomain-containing protein 4 </t>
  </si>
  <si>
    <t xml:space="preserve">Tripartite motif-containing protein 47 </t>
  </si>
  <si>
    <t xml:space="preserve">Nuclear cap-binding protein subunit 2 </t>
  </si>
  <si>
    <t xml:space="preserve">Isoform 3 of Translation initiation factor eIF-2B subunit gamma </t>
  </si>
  <si>
    <t xml:space="preserve">Negative elongation factor E </t>
  </si>
  <si>
    <t xml:space="preserve">Isoform 2 of TBC1 domain family member 4 </t>
  </si>
  <si>
    <t xml:space="preserve">Protein BUD31 homolog </t>
  </si>
  <si>
    <t xml:space="preserve">RUN and FYVE domain-containing protein 1 </t>
  </si>
  <si>
    <t xml:space="preserve">39S ribosomal protein L24, mitochondrial </t>
  </si>
  <si>
    <t xml:space="preserve">A-kinase anchor protein 8-like </t>
  </si>
  <si>
    <t xml:space="preserve">Cytochrome P450 2W1 </t>
  </si>
  <si>
    <t xml:space="preserve">LIM domain and actin-binding protein 1 </t>
  </si>
  <si>
    <t xml:space="preserve">Serine/arginine-rich splicing factor 4 </t>
  </si>
  <si>
    <t xml:space="preserve">Selenocysteine-specific elongation factor </t>
  </si>
  <si>
    <t xml:space="preserve">Delta(14)-sterol reductase </t>
  </si>
  <si>
    <t xml:space="preserve">Phosphoglucomutase-2 </t>
  </si>
  <si>
    <t xml:space="preserve">Regulatory-associated protein of mTOR </t>
  </si>
  <si>
    <t xml:space="preserve">Isoform 3 of Acetyl-coenzyme A synthetase 2-like, mitochondrial </t>
  </si>
  <si>
    <t xml:space="preserve">Putative phospholipase B-like 2 </t>
  </si>
  <si>
    <t xml:space="preserve">Non-syndromic hearing impairment protein 5 </t>
  </si>
  <si>
    <t xml:space="preserve">Malonyl-CoA-acyl carrier protein transacylase, mitochondrial </t>
  </si>
  <si>
    <t xml:space="preserve">Syntaxin-binding protein 3 </t>
  </si>
  <si>
    <t xml:space="preserve">Cancer-related nucleoside-triphosphatase </t>
  </si>
  <si>
    <t xml:space="preserve">Pyridoxal phosphate phosphatase </t>
  </si>
  <si>
    <t xml:space="preserve">Golgi phosphoprotein 3 </t>
  </si>
  <si>
    <t xml:space="preserve">Isoform 2 of Transportin-2 </t>
  </si>
  <si>
    <t xml:space="preserve">Arsenite methyltransferase </t>
  </si>
  <si>
    <t xml:space="preserve">39S ribosomal protein L30, mitochondrial </t>
  </si>
  <si>
    <t xml:space="preserve">Isoform 6 of Androgen-induced gene 1 protein </t>
  </si>
  <si>
    <t xml:space="preserve">Isoform 5 of N-terminal kinase-like protein </t>
  </si>
  <si>
    <t xml:space="preserve">Carbonyl reductase family member 4 </t>
  </si>
  <si>
    <t xml:space="preserve">Isoform 2 of Suppressor of SWI4 1 homolog </t>
  </si>
  <si>
    <t xml:space="preserve">Wiskott-Aldrich syndrome protein family member 2 </t>
  </si>
  <si>
    <t xml:space="preserve">Gamma-glutamylcyclotransferase </t>
  </si>
  <si>
    <t xml:space="preserve">Annexin A2 </t>
  </si>
  <si>
    <t xml:space="preserve">Ubiquitin-fold modifier 1 </t>
  </si>
  <si>
    <t xml:space="preserve">Isoform 2 of Telomere-associated protein RIF1 </t>
  </si>
  <si>
    <t xml:space="preserve">Tensin-3 </t>
  </si>
  <si>
    <t xml:space="preserve">Transcription elongation factor B polypeptide 3 </t>
  </si>
  <si>
    <t xml:space="preserve">PITH domain-containing protein 1 </t>
  </si>
  <si>
    <t xml:space="preserve">Syntaxin-12 </t>
  </si>
  <si>
    <t xml:space="preserve">Protein syndesmos </t>
  </si>
  <si>
    <t xml:space="preserve">Protein YIPF3 </t>
  </si>
  <si>
    <t xml:space="preserve">Paired amphipathic helix protein Sin3a </t>
  </si>
  <si>
    <t xml:space="preserve">Isoform 3 of CDP-diacylglycerol--inositol 3-phosphatidyltransferase </t>
  </si>
  <si>
    <t xml:space="preserve">Isoform 5 of Solute carrier family 12 member 4 </t>
  </si>
  <si>
    <t xml:space="preserve">BRCA1-A complex subunit BRE </t>
  </si>
  <si>
    <t xml:space="preserve">Coilin </t>
  </si>
  <si>
    <t xml:space="preserve">GPI transamidase component PIG-S </t>
  </si>
  <si>
    <t xml:space="preserve">UDP-glucuronosyltransferase 2B7 </t>
  </si>
  <si>
    <t xml:space="preserve">Estradiol 17-beta-dehydrogenase 8 </t>
  </si>
  <si>
    <t xml:space="preserve">Serine/threonine-protein kinase PRP4 homolog </t>
  </si>
  <si>
    <t xml:space="preserve">Septin-11 </t>
  </si>
  <si>
    <t xml:space="preserve">Isoform 5 of La-related protein 4 </t>
  </si>
  <si>
    <t xml:space="preserve">Calcium-binding protein 39 </t>
  </si>
  <si>
    <t xml:space="preserve">Peptidyl-prolyl cis-trans isomerase H </t>
  </si>
  <si>
    <t xml:space="preserve">Cytochrome c oxidase assembly factor 7 </t>
  </si>
  <si>
    <t xml:space="preserve">Beta-hexosaminidase subunit alpha </t>
  </si>
  <si>
    <t xml:space="preserve">Isocitrate dehydrogenase [NAD] subunit gamma, mitochondrial </t>
  </si>
  <si>
    <t xml:space="preserve">Isoform 4 of Cytosolic 5'-nucleotidase 3A </t>
  </si>
  <si>
    <t xml:space="preserve">Isoform 6 of Serine/threonine-protein phosphatase 6 regulatory subunit 2 </t>
  </si>
  <si>
    <t xml:space="preserve">Isoform 4 of Mitochondrial Rho GTPase 1 </t>
  </si>
  <si>
    <t xml:space="preserve">Isoform 4 of Putative RNA-binding protein 15 </t>
  </si>
  <si>
    <t xml:space="preserve">Gephyrin </t>
  </si>
  <si>
    <t xml:space="preserve">Glutamine synthetase </t>
  </si>
  <si>
    <t xml:space="preserve">Metastasis-associated protein MTA2 </t>
  </si>
  <si>
    <t xml:space="preserve">Isoform 4 of GTPase-activating protein and VPS9 domain-containing protein 1 </t>
  </si>
  <si>
    <t xml:space="preserve">Kinesin-like protein KIF13B </t>
  </si>
  <si>
    <t xml:space="preserve">Isoform I of Ubiquitin-protein ligase E3A </t>
  </si>
  <si>
    <t xml:space="preserve">Coactosin-like protein </t>
  </si>
  <si>
    <t xml:space="preserve">Protein SCO2 homolog, mitochondrial </t>
  </si>
  <si>
    <t xml:space="preserve">F-box only protein 22 </t>
  </si>
  <si>
    <t xml:space="preserve">Isoform 2 of Mucosa-associated lymphoid tissue lymphoma translocation protein 1 </t>
  </si>
  <si>
    <t xml:space="preserve">RNA polymerase II-associated protein 3 </t>
  </si>
  <si>
    <t xml:space="preserve">Protein KRI1 homolog </t>
  </si>
  <si>
    <t xml:space="preserve">Plasma alpha-L-fucosidase </t>
  </si>
  <si>
    <t xml:space="preserve">Isoform 2 of Conserved oligomeric Golgi complex subunit 2 </t>
  </si>
  <si>
    <t xml:space="preserve">Isoform NELF-D of Negative elongation factor C/D </t>
  </si>
  <si>
    <t xml:space="preserve">Isoform 2 of FGFR1 oncogene partner </t>
  </si>
  <si>
    <t xml:space="preserve">Ribose-phosphate pyrophosphokinase 2 </t>
  </si>
  <si>
    <t xml:space="preserve">Isoform Alpha of Striatin-3 </t>
  </si>
  <si>
    <t xml:space="preserve">Isoform 4 of Actin-binding LIM protein 1 </t>
  </si>
  <si>
    <t xml:space="preserve">EKC/KEOPS complex subunit TPRKB </t>
  </si>
  <si>
    <t xml:space="preserve">Quinone oxidoreductase PIG3 </t>
  </si>
  <si>
    <t xml:space="preserve">Protein lin-28 homolog B </t>
  </si>
  <si>
    <t xml:space="preserve">Alpha-1,3-mannosyl-glycoprotein 2-beta-N-acetylglucosaminyltransferase </t>
  </si>
  <si>
    <t xml:space="preserve">Zinc finger CCHC domain-containing protein 8 </t>
  </si>
  <si>
    <t xml:space="preserve">Transcription initiation factor IIB </t>
  </si>
  <si>
    <t xml:space="preserve">PRA1 family protein 3 </t>
  </si>
  <si>
    <t xml:space="preserve">Isoform 2 of 5-formyltetrahydrofolate cyclo-ligase </t>
  </si>
  <si>
    <t xml:space="preserve">Sorting nexin-6 </t>
  </si>
  <si>
    <t xml:space="preserve">Isoform 2 of ATP synthase mitochondrial F1 complex assembly factor 1 </t>
  </si>
  <si>
    <t xml:space="preserve">Isoform 2 of Fermitin family homolog 2 </t>
  </si>
  <si>
    <t xml:space="preserve">Synaptobrevin homolog YKT6 </t>
  </si>
  <si>
    <t xml:space="preserve">Mitochondrial amidoxime-reducing component 1 </t>
  </si>
  <si>
    <t xml:space="preserve">Isoform 2 of Putative RNA-binding protein Luc7-like 1 </t>
  </si>
  <si>
    <t xml:space="preserve">Isoform 2 of KN motif and ankyrin repeat domain-containing protein 1 </t>
  </si>
  <si>
    <t xml:space="preserve">Protein lin-7 homolog C </t>
  </si>
  <si>
    <t xml:space="preserve">Coiled-coil-helix-coiled-coil-helix domain-containing protein 6, mitochondrial </t>
  </si>
  <si>
    <t xml:space="preserve">NF-X1-type zinc finger protein NFXL1 </t>
  </si>
  <si>
    <t xml:space="preserve">Protein AAR2 homolog </t>
  </si>
  <si>
    <t xml:space="preserve">Isoform 5 of Zinc finger CCCH domain-containing protein 14 </t>
  </si>
  <si>
    <t xml:space="preserve">Attractin </t>
  </si>
  <si>
    <t xml:space="preserve">SWI/SNF complex subunit SMARCC2 </t>
  </si>
  <si>
    <t xml:space="preserve">Protein kinase C delta type </t>
  </si>
  <si>
    <t xml:space="preserve">Isoform 2 of Poly(A)-specific ribonuclease PARN </t>
  </si>
  <si>
    <t xml:space="preserve">DnaJ homolog subfamily B member 12 </t>
  </si>
  <si>
    <t xml:space="preserve">Isoform 2 of Serine/threonine-protein phosphatase 2A 56 kDa regulatory subunit epsilon isoform </t>
  </si>
  <si>
    <t xml:space="preserve">Fragile X mental retardation syndrome-related protein 2 </t>
  </si>
  <si>
    <t xml:space="preserve">Isoform 2 of Syntaxin-5 </t>
  </si>
  <si>
    <t xml:space="preserve">Isoform 3 of Cyclin-Y </t>
  </si>
  <si>
    <t xml:space="preserve">Bifunctional lysine-specific demethylase and histidyl-hydroxylase NO66 </t>
  </si>
  <si>
    <t xml:space="preserve">Pre-mRNA-splicing factor CWC22 homolog </t>
  </si>
  <si>
    <t xml:space="preserve">Toll-interacting protein </t>
  </si>
  <si>
    <t xml:space="preserve">Isoform 3 of Disks large-associated protein 4 </t>
  </si>
  <si>
    <t xml:space="preserve">Transcriptional repressor CTCF </t>
  </si>
  <si>
    <t xml:space="preserve">Methionine--tRNA ligase, mitochondrial </t>
  </si>
  <si>
    <t xml:space="preserve">tRNA (guanine-N(7)-)-methyltransferase </t>
  </si>
  <si>
    <t xml:space="preserve">Isoform AGX1 of UDP-N-acetylhexosamine pyrophosphorylase </t>
  </si>
  <si>
    <t xml:space="preserve">Nucleolar GTP-binding protein 2 </t>
  </si>
  <si>
    <t xml:space="preserve">Isoform 1 of Plakophilin-2 </t>
  </si>
  <si>
    <t xml:space="preserve">Probable dimethyladenosine transferase </t>
  </si>
  <si>
    <t xml:space="preserve">Isoform 6 of Rho GTPase-activating protein 17 </t>
  </si>
  <si>
    <t xml:space="preserve">Vacuolar protein-sorting-associated protein 25 </t>
  </si>
  <si>
    <t xml:space="preserve">Isoform B of Ras GTPase-activating protein-binding protein 2 </t>
  </si>
  <si>
    <t xml:space="preserve">Isoform 2 of Phosphorylase b kinase gamma catalytic chain, liver/testis isoform </t>
  </si>
  <si>
    <t xml:space="preserve">Aspartate--tRNA ligase, mitochondrial </t>
  </si>
  <si>
    <t xml:space="preserve">Zinc transporter SLC39A7 </t>
  </si>
  <si>
    <t xml:space="preserve">Serine/threonine-protein phosphatase 4 regulatory subunit 2 </t>
  </si>
  <si>
    <t xml:space="preserve">Ceramide synthase 4 </t>
  </si>
  <si>
    <t xml:space="preserve">Glycogen debranching enzyme </t>
  </si>
  <si>
    <t xml:space="preserve">EH domain-containing protein 4 </t>
  </si>
  <si>
    <t xml:space="preserve">RAD50-interacting protein 1 </t>
  </si>
  <si>
    <t xml:space="preserve">Isoform B of Protein FAM207A </t>
  </si>
  <si>
    <t xml:space="preserve">RNA polymerase-associated protein LEO1 </t>
  </si>
  <si>
    <t xml:space="preserve">Alpha-1,6-mannosyl-glycoprotein 2-beta-N-acetylglucosaminyltransferase </t>
  </si>
  <si>
    <t xml:space="preserve">DNA-directed RNA polymerases I, II, and III subunit RPABC3 </t>
  </si>
  <si>
    <t xml:space="preserve">General transcription factor IIF subunit 2 </t>
  </si>
  <si>
    <t xml:space="preserve">Isoform 6 of Ankyrin repeat and KH domain-containing protein 1 </t>
  </si>
  <si>
    <t xml:space="preserve">Transmembrane protein 2 </t>
  </si>
  <si>
    <t xml:space="preserve">Death domain-containing protein CRADD </t>
  </si>
  <si>
    <t xml:space="preserve">Protein tyrosine phosphatase type IVA 1 </t>
  </si>
  <si>
    <t xml:space="preserve">Isoform 2 of Cleft lip and palate transmembrane protein 1-like protein </t>
  </si>
  <si>
    <t xml:space="preserve">Serum deprivation-response protein </t>
  </si>
  <si>
    <t xml:space="preserve">Isoform 1d of Oxysterol-binding protein-related protein 3 </t>
  </si>
  <si>
    <t xml:space="preserve">Tyrosine-protein kinase CSK </t>
  </si>
  <si>
    <t xml:space="preserve">Isoform 2 of Replication factor C subunit 1 </t>
  </si>
  <si>
    <t xml:space="preserve">Pre-mRNA-splicing factor RBM22 </t>
  </si>
  <si>
    <t xml:space="preserve">Glypican-6 </t>
  </si>
  <si>
    <t xml:space="preserve">Probable hydrolase PNKD </t>
  </si>
  <si>
    <t xml:space="preserve">Isoform 3 of Choline transporter-like protein 1 </t>
  </si>
  <si>
    <t xml:space="preserve">Pantothenate kinase 4 </t>
  </si>
  <si>
    <t xml:space="preserve">Periodic tryptophan protein 1 homolog </t>
  </si>
  <si>
    <t xml:space="preserve">CD2-associated protein </t>
  </si>
  <si>
    <t xml:space="preserve">Protein kinase C and casein kinase substrate in neurons protein 3 </t>
  </si>
  <si>
    <t xml:space="preserve">Haloacid dehalogenase-like hydrolase domain-containing protein 2 </t>
  </si>
  <si>
    <t xml:space="preserve">Isoform p27-S of 26S proteasome non-ATPase regulatory subunit 9 </t>
  </si>
  <si>
    <t xml:space="preserve">Isoform 2 of Transmembrane and TPR repeat-containing protein 3 </t>
  </si>
  <si>
    <t xml:space="preserve">Sperm-associated antigen 7 </t>
  </si>
  <si>
    <t xml:space="preserve">Isoform 8 of Disks large homolog 1 </t>
  </si>
  <si>
    <t xml:space="preserve">Phosphoenolpyruvate carboxykinase, cytosolic [GTP] </t>
  </si>
  <si>
    <t xml:space="preserve">Cystathionine gamma-lyase </t>
  </si>
  <si>
    <t xml:space="preserve">Alpha-1-antichymotrypsin </t>
  </si>
  <si>
    <t xml:space="preserve">WD repeat-containing protein 11 </t>
  </si>
  <si>
    <t xml:space="preserve">Thiopurine S-methyltransferase </t>
  </si>
  <si>
    <t xml:space="preserve">1-phosphatidylinositol 4,5-bisphosphate phosphodiesterase gamma-1 </t>
  </si>
  <si>
    <t xml:space="preserve">Betaine--homocysteine S-methyltransferase 1 </t>
  </si>
  <si>
    <t xml:space="preserve">Isoform 2 of 3-oxoacyl-[acyl-carrier-protein] synthase, mitochondrial </t>
  </si>
  <si>
    <t xml:space="preserve">Phosphatidylinositol 5-phosphate 4-kinase type-2 alpha </t>
  </si>
  <si>
    <t xml:space="preserve">Isoform 2 of ATP-binding cassette sub-family B member 6, mitochondrial </t>
  </si>
  <si>
    <t xml:space="preserve">Cleft lip and palate transmembrane protein 1 </t>
  </si>
  <si>
    <t xml:space="preserve">Mitochondrial intermembrane space import and assembly protein 40 </t>
  </si>
  <si>
    <t xml:space="preserve">WD repeat-containing protein 55 </t>
  </si>
  <si>
    <t xml:space="preserve">Endoplasmic reticulum aminopeptidase 1 </t>
  </si>
  <si>
    <t xml:space="preserve">Fatty acid desaturase 2 </t>
  </si>
  <si>
    <t xml:space="preserve">Lysine-specific demethylase 3B </t>
  </si>
  <si>
    <t xml:space="preserve">Fibronectin type III domain-containing protein 3B </t>
  </si>
  <si>
    <t xml:space="preserve">Probable RNA-binding protein 19 </t>
  </si>
  <si>
    <t xml:space="preserve">A-kinase anchor protein 8 </t>
  </si>
  <si>
    <t xml:space="preserve">Isoform 2 of Kinesin-like protein KIF2A </t>
  </si>
  <si>
    <t xml:space="preserve">Isoform 2 of ADP-ribosylation factor GTPase-activating protein 3 </t>
  </si>
  <si>
    <t xml:space="preserve">Acyl-CoA dehydrogenase family member 11 </t>
  </si>
  <si>
    <t xml:space="preserve">Isoform 2 of Mortality factor 4-like protein 1 </t>
  </si>
  <si>
    <t xml:space="preserve">6-phosphofructo-2-kinase/fructose-2,6-bisphosphatase 4 </t>
  </si>
  <si>
    <t xml:space="preserve">Probable asparagine--tRNA ligase, mitochondrial </t>
  </si>
  <si>
    <t xml:space="preserve">Calcium/calmodulin-dependent protein kinase type 1 </t>
  </si>
  <si>
    <t xml:space="preserve">Isoform 3 of Arf-GAP with Rho-GAP domain, ANK repeat and PH domain-containing protein 1 </t>
  </si>
  <si>
    <t xml:space="preserve">Telomeric repeat-binding factor 2-interacting protein 1 </t>
  </si>
  <si>
    <t xml:space="preserve">Isoform 2 of Elongator complex protein 2 </t>
  </si>
  <si>
    <t xml:space="preserve">Dipeptidyl peptidase 1 </t>
  </si>
  <si>
    <t xml:space="preserve">Nucleoside diphosphate-linked moiety X motif 8, mitochondrial </t>
  </si>
  <si>
    <t xml:space="preserve">Exosome complex component CSL4 </t>
  </si>
  <si>
    <t xml:space="preserve">Ubiquilin-4 </t>
  </si>
  <si>
    <t xml:space="preserve">Leucine carboxyl methyltransferase 1 </t>
  </si>
  <si>
    <t xml:space="preserve">Ribose-5-phosphate isomerase </t>
  </si>
  <si>
    <t xml:space="preserve">Alpha-1,3/1,6-mannosyltransferase ALG2 </t>
  </si>
  <si>
    <t xml:space="preserve">Isoform 2 of 2',5'-phosphodiesterase 12 </t>
  </si>
  <si>
    <t xml:space="preserve">Isoform 2 of YTH domain-containing protein 1 </t>
  </si>
  <si>
    <t xml:space="preserve">Nuclear ubiquitous casein and cyclin-dependent kinase substrate 1 </t>
  </si>
  <si>
    <t xml:space="preserve">Putative methyltransferase NSUN5 </t>
  </si>
  <si>
    <t xml:space="preserve">Negative elongation factor B </t>
  </si>
  <si>
    <t xml:space="preserve">Dual specificity mitogen-activated protein kinase kinase 1 </t>
  </si>
  <si>
    <t xml:space="preserve">Pre-mRNA-splicing factor SYF1 </t>
  </si>
  <si>
    <t xml:space="preserve">Isoform 4 of SURP and G-patch domain-containing protein 2 </t>
  </si>
  <si>
    <t xml:space="preserve">TBC1 domain family member 13 </t>
  </si>
  <si>
    <t xml:space="preserve">Lon protease homolog 2, peroxisomal </t>
  </si>
  <si>
    <t xml:space="preserve">Formin-like protein 2 </t>
  </si>
  <si>
    <t xml:space="preserve">Thrombospondin-1 </t>
  </si>
  <si>
    <t xml:space="preserve">Sulfhydryl oxidase 2 </t>
  </si>
  <si>
    <t xml:space="preserve">PCTP-like protein </t>
  </si>
  <si>
    <t xml:space="preserve">Isoform 3 of NEDD8-activating enzyme E1 regulatory subunit </t>
  </si>
  <si>
    <t xml:space="preserve">Alanine--tRNA ligase, mitochondrial </t>
  </si>
  <si>
    <t xml:space="preserve">Vacuole membrane protein 1 </t>
  </si>
  <si>
    <t xml:space="preserve">Isoform 2 of Sorting nexin-12 </t>
  </si>
  <si>
    <t xml:space="preserve">Isoform 3 of Band 4.1-like protein 5 </t>
  </si>
  <si>
    <t xml:space="preserve">Ubiquitin-associated protein 2 </t>
  </si>
  <si>
    <t xml:space="preserve">TP53-regulating kinase </t>
  </si>
  <si>
    <t xml:space="preserve">Phosphatidylserine synthase 2 </t>
  </si>
  <si>
    <t xml:space="preserve">Isoform 2 of Dynactin subunit 4 </t>
  </si>
  <si>
    <t xml:space="preserve">WD repeat and HMG-box DNA-binding protein 1 </t>
  </si>
  <si>
    <t xml:space="preserve">Isoform 3 of CAP-Gly domain-containing linker protein 1 </t>
  </si>
  <si>
    <t xml:space="preserve">Conserved oligomeric Golgi complex subunit 4 </t>
  </si>
  <si>
    <t xml:space="preserve">Armadillo repeat-containing X-linked protein 3 </t>
  </si>
  <si>
    <t xml:space="preserve">28S ribosomal protein S12, mitochondrial </t>
  </si>
  <si>
    <t xml:space="preserve">Isoform Short of Nucleolysin TIA-1 isoform p40 </t>
  </si>
  <si>
    <t xml:space="preserve">Hepatocyte growth factor-like protein </t>
  </si>
  <si>
    <t xml:space="preserve">Retinol dehydrogenase 13 </t>
  </si>
  <si>
    <t xml:space="preserve">Isoform 2 of AP2-associated protein kinase 1 </t>
  </si>
  <si>
    <t xml:space="preserve">Isoform 2 of Matrilin-3 </t>
  </si>
  <si>
    <t xml:space="preserve">Nardilysin </t>
  </si>
  <si>
    <t xml:space="preserve">Isoform 3 of Serine/threonine-protein phosphatase 6 regulatory subunit 3 </t>
  </si>
  <si>
    <t xml:space="preserve">Pirin </t>
  </si>
  <si>
    <t xml:space="preserve">Isoform 2 of Syntaxin-4 </t>
  </si>
  <si>
    <t xml:space="preserve">Pyruvate dehydrogenase phosphatase regulatory subunit, mitochondrial </t>
  </si>
  <si>
    <t xml:space="preserve">Isoform L-type of Pyruvate kinase PKLR </t>
  </si>
  <si>
    <t xml:space="preserve">Autophagy protein 5 </t>
  </si>
  <si>
    <t xml:space="preserve">Mitochondrial intermediate peptidase </t>
  </si>
  <si>
    <t xml:space="preserve">Nucleus accumbens-associated protein 1 </t>
  </si>
  <si>
    <t xml:space="preserve">Origin recognition complex subunit 3 </t>
  </si>
  <si>
    <t xml:space="preserve">5'-nucleotidase domain-containing protein 1 </t>
  </si>
  <si>
    <t xml:space="preserve">Protein jagged-1 </t>
  </si>
  <si>
    <t xml:space="preserve">Ninjurin-1 </t>
  </si>
  <si>
    <t xml:space="preserve">Conserved oligomeric Golgi complex subunit 3 </t>
  </si>
  <si>
    <t xml:space="preserve">Glycerol-3-phosphate dehydrogenase 1-like protein </t>
  </si>
  <si>
    <t xml:space="preserve">Isoform 3 of Acyl-coenzyme A thioesterase 9, mitochondrial </t>
  </si>
  <si>
    <t xml:space="preserve">G patch domain-containing protein 4 </t>
  </si>
  <si>
    <t xml:space="preserve">Pseudouridylate synthase 7 homolog </t>
  </si>
  <si>
    <t xml:space="preserve">Deoxyhypusine hydroxylase </t>
  </si>
  <si>
    <t xml:space="preserve">Valine--tRNA ligase, mitochondrial </t>
  </si>
  <si>
    <t xml:space="preserve">Sortilin-related receptor </t>
  </si>
  <si>
    <t xml:space="preserve">Ras-related protein Rab-3D </t>
  </si>
  <si>
    <t xml:space="preserve">Isoform 2 of MOB-like protein phocein </t>
  </si>
  <si>
    <t xml:space="preserve">Isoform 2 of Nidogen-1 </t>
  </si>
  <si>
    <t xml:space="preserve">Unhealthy ribosome biogenesis protein 2 homolog </t>
  </si>
  <si>
    <t xml:space="preserve">3-hydroxybutyrate dehydrogenase type 2 </t>
  </si>
  <si>
    <t xml:space="preserve">GTP-binding protein Rheb </t>
  </si>
  <si>
    <t xml:space="preserve">Proteasome assembly chaperone 2 </t>
  </si>
  <si>
    <t xml:space="preserve">m7GpppX diphosphatase </t>
  </si>
  <si>
    <t xml:space="preserve">COP9 signalosome complex subunit 5 </t>
  </si>
  <si>
    <t xml:space="preserve">Kinesin-like protein KIFC1 </t>
  </si>
  <si>
    <t xml:space="preserve">Lysosomal acid phosphatase </t>
  </si>
  <si>
    <t xml:space="preserve">Probable glutamate--tRNA ligase, mitochondrial </t>
  </si>
  <si>
    <t xml:space="preserve">Isoform 5 of Serine/threonine-protein phosphatase 4 regulatory subunit 3A </t>
  </si>
  <si>
    <t xml:space="preserve">Isoform 2 of Citrate lyase subunit beta-like protein, mitochondrial </t>
  </si>
  <si>
    <t xml:space="preserve">Rap1 GTPase-GDP dissociation stimulator 1 </t>
  </si>
  <si>
    <t xml:space="preserve">Isoform 3 of Golgin subfamily A member 4 </t>
  </si>
  <si>
    <t xml:space="preserve">Isoform 3 of Armadillo repeat-containing protein 8 </t>
  </si>
  <si>
    <t xml:space="preserve">5'(3')-deoxyribonucleotidase, cytosolic type </t>
  </si>
  <si>
    <t xml:space="preserve">Isoform 3 of PCI domain-containing protein 2 </t>
  </si>
  <si>
    <t xml:space="preserve">Isoform 3 of Cell division cycle protein 16 homolog </t>
  </si>
  <si>
    <t xml:space="preserve">Ufm1-specific protease 2 </t>
  </si>
  <si>
    <t xml:space="preserve">ATPase family AAA domain-containing protein 2 </t>
  </si>
  <si>
    <t xml:space="preserve">Transcription initiation factor IIE subunit beta </t>
  </si>
  <si>
    <t xml:space="preserve">Golgin subfamily A member 5 </t>
  </si>
  <si>
    <t xml:space="preserve">Tyrosine-protein kinase Yes </t>
  </si>
  <si>
    <t xml:space="preserve">GA-binding protein alpha chain </t>
  </si>
  <si>
    <t xml:space="preserve">Isoform 3 of Protein odr-4 homolog </t>
  </si>
  <si>
    <t xml:space="preserve">Coagulation factor X </t>
  </si>
  <si>
    <t xml:space="preserve">Ubiquitin-like protein 4A </t>
  </si>
  <si>
    <t xml:space="preserve">COMM domain-containing protein 9 </t>
  </si>
  <si>
    <t xml:space="preserve">Ras-related protein Ral-B </t>
  </si>
  <si>
    <t xml:space="preserve">Isoform 2 of Methyltransferase-like protein 17, mitochondrial </t>
  </si>
  <si>
    <t xml:space="preserve">Metallo-beta-lactamase domain-containing protein 2 </t>
  </si>
  <si>
    <t xml:space="preserve">TATA-binding protein-associated factor 172 </t>
  </si>
  <si>
    <t xml:space="preserve">Partitioning defective 6 homolog beta </t>
  </si>
  <si>
    <t xml:space="preserve">Protein FAM107B </t>
  </si>
  <si>
    <t xml:space="preserve">Isoform 4 of RNA-binding protein 42 </t>
  </si>
  <si>
    <t xml:space="preserve">DNA-directed RNA polymerase II subunit RPB1 </t>
  </si>
  <si>
    <t xml:space="preserve">General transcription factor 3C polypeptide 4 </t>
  </si>
  <si>
    <t xml:space="preserve">CWF19-like protein 1 </t>
  </si>
  <si>
    <t xml:space="preserve">Isoform 2 of TOX high mobility group box family member 4 </t>
  </si>
  <si>
    <t xml:space="preserve">Aldehyde oxidase </t>
  </si>
  <si>
    <t xml:space="preserve">Isoform 4 of DNA-3-methyladenine glycosylase </t>
  </si>
  <si>
    <t xml:space="preserve">Isoform 3 of Oxysterol-binding protein-related protein 8 </t>
  </si>
  <si>
    <t xml:space="preserve">Alpha-1-acid glycoprotein 1 </t>
  </si>
  <si>
    <t xml:space="preserve">Target of rapamycin complex subunit LST8 </t>
  </si>
  <si>
    <t xml:space="preserve">Isoform 2 of rRNA methyltransferase 1, mitochondrial </t>
  </si>
  <si>
    <t xml:space="preserve">Probable ATP-dependent RNA helicase DHX37 </t>
  </si>
  <si>
    <t xml:space="preserve">Activating signal cointegrator 1 complex subunit 3 </t>
  </si>
  <si>
    <t xml:space="preserve">Isoform 3 of GMP reductase 2 </t>
  </si>
  <si>
    <t xml:space="preserve">ADP-ribosylation factor-like protein 5B </t>
  </si>
  <si>
    <t xml:space="preserve">Isoform 2 of Inverted formin-2 </t>
  </si>
  <si>
    <t xml:space="preserve">Williams-Beuren syndrome chromosomal region 16 protein </t>
  </si>
  <si>
    <t xml:space="preserve">Disco-interacting protein 2 homolog B </t>
  </si>
  <si>
    <t xml:space="preserve">Isoform 4 of POU domain, class 2, transcription factor 1 </t>
  </si>
  <si>
    <t xml:space="preserve">Protein phosphatase inhibitor 2 </t>
  </si>
  <si>
    <t xml:space="preserve">DNA-directed RNA polymerase II subunit RPB2 </t>
  </si>
  <si>
    <t xml:space="preserve">Tetratricopeptide repeat protein 27 </t>
  </si>
  <si>
    <t xml:space="preserve">pre-mRNA 3' end processing protein WDR33 </t>
  </si>
  <si>
    <t xml:space="preserve">Actin-related protein 10 </t>
  </si>
  <si>
    <t xml:space="preserve">Ubiquitin-conjugating enzyme E2 Z </t>
  </si>
  <si>
    <t xml:space="preserve">Isoform 3 of Unconventional myosin-XVIIIa </t>
  </si>
  <si>
    <t xml:space="preserve">Glycosyltransferase 8 domain-containing protein 1 </t>
  </si>
  <si>
    <t xml:space="preserve">Origin recognition complex subunit 2 </t>
  </si>
  <si>
    <t xml:space="preserve">YTH domain-containing family protein 1 </t>
  </si>
  <si>
    <t xml:space="preserve">Isoform 2 of Charged multivesicular body protein 3 </t>
  </si>
  <si>
    <t xml:space="preserve">Coiled-coil domain-containing protein 124 </t>
  </si>
  <si>
    <t xml:space="preserve">Isoform 2 of Transmembrane 9 superfamily member 1 </t>
  </si>
  <si>
    <t xml:space="preserve">Spliceosome-associated protein CWC15 homolog </t>
  </si>
  <si>
    <t xml:space="preserve">ATP-dependent RNA helicase DDX55 </t>
  </si>
  <si>
    <t xml:space="preserve">Ubiquitin-fold modifier-conjugating enzyme 1 </t>
  </si>
  <si>
    <t xml:space="preserve">Proteasome assembly chaperone 3 </t>
  </si>
  <si>
    <t xml:space="preserve">Transcriptional repressor protein YY1 </t>
  </si>
  <si>
    <t xml:space="preserve">Isoform 2 of Uncharacterized protein C20orf112 </t>
  </si>
  <si>
    <t xml:space="preserve">Metal transporter CNNM3 </t>
  </si>
  <si>
    <t xml:space="preserve">Isoform 3 of Sterol O-acyltransferase 1 </t>
  </si>
  <si>
    <t xml:space="preserve">COMM domain-containing protein 3 </t>
  </si>
  <si>
    <t xml:space="preserve">Isoform 17 of Protein kinase C-binding protein 1 </t>
  </si>
  <si>
    <t xml:space="preserve">G2/mitotic-specific cyclin-B1 </t>
  </si>
  <si>
    <t xml:space="preserve">Isoform 2 of Anaphase-promoting complex subunit 7 </t>
  </si>
  <si>
    <t xml:space="preserve">Isoform 2 of Ubiquitin conjugation factor E4 B </t>
  </si>
  <si>
    <t xml:space="preserve">Isoform 3 of Phosphatidylinositol-binding clathrin assembly protein </t>
  </si>
  <si>
    <t xml:space="preserve">Procollagen-lysine,2-oxoglutarate 5-dioxygenase 3 </t>
  </si>
  <si>
    <t xml:space="preserve">Anaphase-promoting complex subunit 1 </t>
  </si>
  <si>
    <t xml:space="preserve">Kinesin-like protein KIF2C </t>
  </si>
  <si>
    <t xml:space="preserve">Isoform 2 of Mitochondrial thiamine pyrophosphate carrier </t>
  </si>
  <si>
    <t xml:space="preserve">Cleavage stimulation factor subunit 1 </t>
  </si>
  <si>
    <t xml:space="preserve">Tubulin beta-6 chain </t>
  </si>
  <si>
    <t xml:space="preserve">RNA polymerase-associated protein RTF1 homolog </t>
  </si>
  <si>
    <t xml:space="preserve">Immunity-related GTPase family Q protein </t>
  </si>
  <si>
    <t xml:space="preserve">Isoform 2 of Exocyst complex component 7 </t>
  </si>
  <si>
    <t xml:space="preserve">Isoform 2 of Nucleoporin NDC1 </t>
  </si>
  <si>
    <t xml:space="preserve">Cyclin-dependent kinase 9 </t>
  </si>
  <si>
    <t xml:space="preserve">Isoform Short of Tumor necrosis factor receptor superfamily member 10B </t>
  </si>
  <si>
    <t xml:space="preserve">Cytochrome c-type heme lyase </t>
  </si>
  <si>
    <t xml:space="preserve">Delta-aminolevulinic acid dehydratase </t>
  </si>
  <si>
    <t xml:space="preserve">Isoform 2 of Serine/threonine-protein phosphatase 4 regulatory subunit 1 </t>
  </si>
  <si>
    <t xml:space="preserve">TRMT1-like protein </t>
  </si>
  <si>
    <t xml:space="preserve">NF-kappa-B-activating protein </t>
  </si>
  <si>
    <t xml:space="preserve">Kanadaptin </t>
  </si>
  <si>
    <t xml:space="preserve">N-acetyl-D-glucosamine kinase </t>
  </si>
  <si>
    <t xml:space="preserve">Isoform 2 of ATP-dependent RNA helicase DDX24 </t>
  </si>
  <si>
    <t xml:space="preserve">Isoform 2 of Ataxin-2 </t>
  </si>
  <si>
    <t xml:space="preserve">DNA methyltransferase 1-associated protein 1 </t>
  </si>
  <si>
    <t xml:space="preserve">Isoform 3 of Tyrosine-protein kinase Fer </t>
  </si>
  <si>
    <t xml:space="preserve">Zinc finger protein ZPR1 </t>
  </si>
  <si>
    <t xml:space="preserve">Isoform 2 of Transcriptional repressor p66-alpha </t>
  </si>
  <si>
    <t xml:space="preserve">Serine/threonine-protein phosphatase 1 regulatory subunit 10 </t>
  </si>
  <si>
    <t xml:space="preserve">Tissue alpha-L-fucosidase </t>
  </si>
  <si>
    <t xml:space="preserve">F-box only protein 7 </t>
  </si>
  <si>
    <t xml:space="preserve">PDZ domain-containing protein GIPC2 </t>
  </si>
  <si>
    <t xml:space="preserve">Isoform 3 of SWI/SNF-related matrix-associated actin-dependent regulator of chromatin subfamily D member 2 </t>
  </si>
  <si>
    <t xml:space="preserve">ADP-ribosylation factor-related protein 1 </t>
  </si>
  <si>
    <t xml:space="preserve">Isoform 5 of HCLS1-associated protein X-1 </t>
  </si>
  <si>
    <t xml:space="preserve">Conserved oligomeric Golgi complex subunit 7 </t>
  </si>
  <si>
    <t xml:space="preserve">Isoform 4 of RNA polymerase II subunit A C-terminal domain phosphatase </t>
  </si>
  <si>
    <t xml:space="preserve">Peptidyl-prolyl cis-trans isomerase FKBP9 </t>
  </si>
  <si>
    <t xml:space="preserve">Borealin </t>
  </si>
  <si>
    <t xml:space="preserve">Peroxisomal acyl-coenzyme A oxidase 2 </t>
  </si>
  <si>
    <t xml:space="preserve">GDP-Man:Man(3)GlcNAc(2)-PP-Dol alpha-1,2-mannosyltransferase </t>
  </si>
  <si>
    <t xml:space="preserve">Isoform 2 of Golgin subfamily A member 3 </t>
  </si>
  <si>
    <t xml:space="preserve">Sodium- and chloride-dependent neutral and basic amino acid transporter B(0+) </t>
  </si>
  <si>
    <t xml:space="preserve">Nuclear factor NF-kappa-B p105 subunit </t>
  </si>
  <si>
    <t xml:space="preserve">Beta-1,3-galactosyltransferase 6 </t>
  </si>
  <si>
    <t xml:space="preserve">Melanoma-associated antigen D2 </t>
  </si>
  <si>
    <t xml:space="preserve">DCN1-like protein 5 </t>
  </si>
  <si>
    <t xml:space="preserve">Granulins </t>
  </si>
  <si>
    <t xml:space="preserve">2-methoxy-6-polyprenyl-1,4-benzoquinol methylase, mitochondrial </t>
  </si>
  <si>
    <t xml:space="preserve">Isoform 2 of Disintegrin and metalloproteinase domain-containing protein 9 </t>
  </si>
  <si>
    <t xml:space="preserve">2-amino-3-ketobutyrate coenzyme A ligase, mitochondrial </t>
  </si>
  <si>
    <t xml:space="preserve">Isoform 2 of F-box/LRR-repeat protein 12 </t>
  </si>
  <si>
    <t xml:space="preserve">Probable cysteine--tRNA ligase, mitochondrial </t>
  </si>
  <si>
    <t xml:space="preserve">PH-interacting protein </t>
  </si>
  <si>
    <t xml:space="preserve">Methylmalonyl-CoA epimerase, mitochondrial </t>
  </si>
  <si>
    <t xml:space="preserve">Acyl-CoA synthetase family member 3, mitochondrial </t>
  </si>
  <si>
    <t xml:space="preserve">Alpha-N-acetylglucosaminidase </t>
  </si>
  <si>
    <t xml:space="preserve">Antithrombin-III </t>
  </si>
  <si>
    <t xml:space="preserve">YTH domain-containing family protein 3 </t>
  </si>
  <si>
    <t xml:space="preserve">Protein FAM195B </t>
  </si>
  <si>
    <t xml:space="preserve">Leucine-rich repeat and WD repeat-containing protein 1 </t>
  </si>
  <si>
    <t xml:space="preserve">Isoform 2 of Integrator complex subunit 3 </t>
  </si>
  <si>
    <t xml:space="preserve">S1 RNA-binding domain-containing protein 1 </t>
  </si>
  <si>
    <t xml:space="preserve">Calcineurin B homologous protein 3 </t>
  </si>
  <si>
    <t xml:space="preserve">Lipoamide acyltransferase component of branched-chain alpha-keto acid dehydrogenase complex, mitochondrial </t>
  </si>
  <si>
    <t xml:space="preserve">Isoform 2 of 6-phosphofructo-2-kinase/fructose-2,6-bisphosphatase 2 </t>
  </si>
  <si>
    <t xml:space="preserve">Protein Hook homolog 1 </t>
  </si>
  <si>
    <t xml:space="preserve">Isoform 4 of Pumilio homolog 2 </t>
  </si>
  <si>
    <t xml:space="preserve">RNA-binding protein 12B </t>
  </si>
  <si>
    <t xml:space="preserve">Calpain-7 </t>
  </si>
  <si>
    <t xml:space="preserve">Isoform 2 of Serine/threonine-protein phosphatase 6 regulatory ankyrin repeat subunit A </t>
  </si>
  <si>
    <t xml:space="preserve">Major centromere autoantigen B </t>
  </si>
  <si>
    <t xml:space="preserve">Enhancer of mRNA-decapping protein 3 </t>
  </si>
  <si>
    <t xml:space="preserve">Paraplegin </t>
  </si>
  <si>
    <t xml:space="preserve">Isoform 3 of von Willebrand factor A domain-containing protein 8 </t>
  </si>
  <si>
    <t xml:space="preserve">Ankyrin repeat and FYVE domain-containing protein 1 </t>
  </si>
  <si>
    <t xml:space="preserve">Isoform 2 of Transmembrane protein 87B </t>
  </si>
  <si>
    <t xml:space="preserve">Isoform 2 of ADP-ribose pyrophosphatase, mitochondrial </t>
  </si>
  <si>
    <t xml:space="preserve">TELO2-interacting protein 1 homolog </t>
  </si>
  <si>
    <t xml:space="preserve">U6 snRNA-associated Sm-like protein LSm6 </t>
  </si>
  <si>
    <t xml:space="preserve">Isoform 3 of Tropomyosin alpha-1 chain </t>
  </si>
  <si>
    <t xml:space="preserve">Vitamin K-dependent protein C </t>
  </si>
  <si>
    <t xml:space="preserve">Zinc finger CCCH domain-containing protein 11A </t>
  </si>
  <si>
    <t xml:space="preserve">Isoform 3 of Rab3 GTPase-activating protein catalytic subunit </t>
  </si>
  <si>
    <t xml:space="preserve">Isoform 3 of Epsin-1 </t>
  </si>
  <si>
    <t xml:space="preserve">Actin-related protein 2/3 complex subunit 1A </t>
  </si>
  <si>
    <t xml:space="preserve">Thymidine phosphorylase </t>
  </si>
  <si>
    <t xml:space="preserve">Isoform 5 of GPI transamidase component PIG-T </t>
  </si>
  <si>
    <t xml:space="preserve">Dehydrogenase/reductase SDR family member 1 </t>
  </si>
  <si>
    <t xml:space="preserve">Isoform Beta-1 of DNA topoisomerase 2-beta </t>
  </si>
  <si>
    <t xml:space="preserve">Vacuolar protein sorting-associated protein 45 </t>
  </si>
  <si>
    <t xml:space="preserve">E3 ubiquitin-protein ligase BRE1A </t>
  </si>
  <si>
    <t xml:space="preserve">Vacuolar protein sorting-associated protein 37A </t>
  </si>
  <si>
    <t xml:space="preserve">Isoform 3 of Cullin-4B </t>
  </si>
  <si>
    <t xml:space="preserve">Chloride channel CLIC-like protein 1 </t>
  </si>
  <si>
    <t xml:space="preserve">Carboxymethylenebutenolidase homolog </t>
  </si>
  <si>
    <t xml:space="preserve">Isoform 3 of Phosphatase and actin regulator 4 </t>
  </si>
  <si>
    <t xml:space="preserve">V-type proton ATPase 116 kDa subunit a isoform 2 </t>
  </si>
  <si>
    <t xml:space="preserve">FAD-linked sulfhydryl oxidase ALR </t>
  </si>
  <si>
    <t xml:space="preserve">Dual specificity protein phosphatase 9 </t>
  </si>
  <si>
    <t xml:space="preserve">DNA polymerase delta catalytic subunit </t>
  </si>
  <si>
    <t xml:space="preserve">Protein FAM91A1 </t>
  </si>
  <si>
    <t xml:space="preserve">Isoform 3 of Dyslexia-associated protein KIAA0319-like protein </t>
  </si>
  <si>
    <t xml:space="preserve">Conserved oligomeric Golgi complex subunit 1 </t>
  </si>
  <si>
    <t xml:space="preserve">Tetratricopeptide repeat protein 9C </t>
  </si>
  <si>
    <t xml:space="preserve">Putative sodium-coupled neutral amino acid transporter 10 </t>
  </si>
  <si>
    <t xml:space="preserve">Isoform 9 of Partitioning defective 3 homolog </t>
  </si>
  <si>
    <t xml:space="preserve">Apolipoprotein A-V </t>
  </si>
  <si>
    <t xml:space="preserve">Isoform 2 of Glucoside xylosyltransferase 1 </t>
  </si>
  <si>
    <t xml:space="preserve">UDP-N-acetylhexosamine pyrophosphorylase-like protein 1 </t>
  </si>
  <si>
    <t xml:space="preserve">Isoform 4 of E3 ubiquitin-protein ligase NEDD4 </t>
  </si>
  <si>
    <t xml:space="preserve">Isoform 3 of Serine/threonine-protein phosphatase 4 regulatory subunit 3B </t>
  </si>
  <si>
    <t xml:space="preserve">Isoform 4 of Synembryn-A </t>
  </si>
  <si>
    <t xml:space="preserve">Isoform 2 of Alpha-globin transcription factor CP2 </t>
  </si>
  <si>
    <t xml:space="preserve">Isoform 2 of Tapasin </t>
  </si>
  <si>
    <t xml:space="preserve">Isoform p18 of 7,8-dihydro-8-oxoguanine triphosphatase </t>
  </si>
  <si>
    <t xml:space="preserve">Isoform 4 of Branched-chain-amino-acid aminotransferase, cytosolic </t>
  </si>
  <si>
    <t xml:space="preserve">Isoform 3 of Protein numb homolog </t>
  </si>
  <si>
    <t xml:space="preserve">Actin-binding protein anillin </t>
  </si>
  <si>
    <t xml:space="preserve">Isoform 2 of Kinesin-like protein KIF23 </t>
  </si>
  <si>
    <t xml:space="preserve">Isoform 2 of Origin recognition complex subunit 5 </t>
  </si>
  <si>
    <t xml:space="preserve">Microtubule-associated protein 1S </t>
  </si>
  <si>
    <t xml:space="preserve">Probable RNA-binding protein EIF1AD </t>
  </si>
  <si>
    <t xml:space="preserve">39S ribosomal protein L33, mitochondrial </t>
  </si>
  <si>
    <t xml:space="preserve">Rab3 GTPase-activating protein non-catalytic subunit </t>
  </si>
  <si>
    <t xml:space="preserve">Isoform Short of ATP-binding cassette sub-family B member 8, mitochondrial </t>
  </si>
  <si>
    <t xml:space="preserve">Non-histone chromosomal protein HMG-14 </t>
  </si>
  <si>
    <t xml:space="preserve">Isoform 2 of Chromodomain-helicase-DNA-binding protein 1-like </t>
  </si>
  <si>
    <t xml:space="preserve">Isoform 5 of DNA-directed RNA polymerase III subunit RPC5 </t>
  </si>
  <si>
    <t xml:space="preserve">Activating signal cointegrator 1 complex subunit 2 </t>
  </si>
  <si>
    <t xml:space="preserve">Coiled-coil domain-containing protein 22 </t>
  </si>
  <si>
    <t xml:space="preserve">Inner nuclear membrane protein Man1 </t>
  </si>
  <si>
    <t xml:space="preserve">Isoform 2 of Obscurin-like protein 1 </t>
  </si>
  <si>
    <t xml:space="preserve">E3 ubiquitin-protein ligase KCMF1 </t>
  </si>
  <si>
    <t xml:space="preserve">Nucleoredoxin </t>
  </si>
  <si>
    <t xml:space="preserve">Anaphase-promoting complex subunit 5 </t>
  </si>
  <si>
    <t xml:space="preserve">Isoform 2 of tRNA (guanine(26)-N(2))-dimethyltransferase </t>
  </si>
  <si>
    <t xml:space="preserve">Probable tRNA N6-adenosine threonylcarbamoyltransferase </t>
  </si>
  <si>
    <t xml:space="preserve">Epidermal growth factor receptor substrate 15 </t>
  </si>
  <si>
    <t xml:space="preserve">Isoform 2 of Protein transport protein Sec24B </t>
  </si>
  <si>
    <t xml:space="preserve">Isoform 2 of Regulation of nuclear pre-mRNA domain-containing protein 2 </t>
  </si>
  <si>
    <t xml:space="preserve">Isoform SAMP1 of Transmembrane protein 201 </t>
  </si>
  <si>
    <t xml:space="preserve">Isoform 4 of Epidermal growth factor receptor substrate 15-like 1 </t>
  </si>
  <si>
    <t xml:space="preserve">Ankyrin repeat domain-containing protein SOWAHC </t>
  </si>
  <si>
    <t xml:space="preserve">CDKN2A-interacting protein </t>
  </si>
  <si>
    <t xml:space="preserve">Protein FAM114A2 </t>
  </si>
  <si>
    <t xml:space="preserve">Isoform 3 of Mediator of DNA damage checkpoint protein 1 </t>
  </si>
  <si>
    <t xml:space="preserve">SWI/SNF-related matrix-associated actin-dependent regulator of chromatin subfamily A containing DEAD/H box 1 </t>
  </si>
  <si>
    <t xml:space="preserve">Isoform 2 of UDP-N-acetylglucosamine--dolichyl-phosphate N-acetylglucosaminephosphotransferase </t>
  </si>
  <si>
    <t xml:space="preserve">Ectonucleoside triphosphate diphosphohydrolase 2 </t>
  </si>
  <si>
    <t xml:space="preserve">Glycolipid transfer protein domain-containing protein 2 </t>
  </si>
  <si>
    <t xml:space="preserve">Isoform 2 of Conserved oligomeric Golgi complex subunit 6 </t>
  </si>
  <si>
    <t xml:space="preserve">Cohesin subunit SA-2 </t>
  </si>
  <si>
    <t xml:space="preserve">Methylenetetrahydrofolate reductase </t>
  </si>
  <si>
    <t xml:space="preserve">Ubiquitin-associated domain-containing protein 2 </t>
  </si>
  <si>
    <t xml:space="preserve">Conserved oligomeric Golgi complex subunit 8 </t>
  </si>
  <si>
    <t xml:space="preserve">Vacuolar protein sorting-associated protein 18 homolog </t>
  </si>
  <si>
    <t xml:space="preserve">Calcium-binding mitochondrial carrier protein Aralar1 </t>
  </si>
  <si>
    <t xml:space="preserve">KIF1-binding protein </t>
  </si>
  <si>
    <t xml:space="preserve">Isoform 4 of Dedicator of cytokinesis protein 7 </t>
  </si>
  <si>
    <t xml:space="preserve">Solute carrier family 12 member 7 </t>
  </si>
  <si>
    <t xml:space="preserve">FLYWCH family member 2 </t>
  </si>
  <si>
    <t xml:space="preserve">Isoform 2 of DNA-directed RNA polymerase I subunit RPA2 </t>
  </si>
  <si>
    <t xml:space="preserve">Isoform 2 of Porphobilinogen deaminase </t>
  </si>
  <si>
    <t xml:space="preserve">Haloacid dehalogenase-like hydrolase domain-containing protein 3 </t>
  </si>
  <si>
    <t xml:space="preserve">La-related protein 1B </t>
  </si>
  <si>
    <t xml:space="preserve">Zinc finger CCCH-type antiviral protein 1-like </t>
  </si>
  <si>
    <t xml:space="preserve">Nucleoside diphosphate-linked moiety X motif 19, mitochondrial </t>
  </si>
  <si>
    <t xml:space="preserve">Carnitine O-palmitoyltransferase 1, liver isoform </t>
  </si>
  <si>
    <t xml:space="preserve">Isoform 2 of Brain-specific angiogenesis inhibitor 1-associated protein 2 </t>
  </si>
  <si>
    <t xml:space="preserve">Isoform 3 of Cytoskeleton-associated protein 2 </t>
  </si>
  <si>
    <t xml:space="preserve">Isoform 6 of Lymphoid-specific helicase </t>
  </si>
  <si>
    <t xml:space="preserve">Phosphatidylinositol 4-kinase type 2-alpha </t>
  </si>
  <si>
    <t xml:space="preserve">Isoform 2 of ELKS/Rab6-interacting/CAST family member 1 </t>
  </si>
  <si>
    <t xml:space="preserve">Transcriptional activator protein Pur-beta </t>
  </si>
  <si>
    <t xml:space="preserve">Protein O-glucosyltransferase 1 </t>
  </si>
  <si>
    <t xml:space="preserve">Isoform 2 of Anaphase-promoting complex subunit 4 </t>
  </si>
  <si>
    <t xml:space="preserve">DnaJ homolog subfamily C member 13 </t>
  </si>
  <si>
    <t xml:space="preserve">ATP-binding cassette sub-family B member 7, mitochondrial </t>
  </si>
  <si>
    <t xml:space="preserve">Isoform 2 of Phosphotriesterase-related protein </t>
  </si>
  <si>
    <t xml:space="preserve">Isoform 2 of Syntaxin-binding protein 2 </t>
  </si>
  <si>
    <t xml:space="preserve">Isoform 2 of Kinesin-like protein KIF22 </t>
  </si>
  <si>
    <t xml:space="preserve">Isoform 4 of Pumilio homolog 1 </t>
  </si>
  <si>
    <t xml:space="preserve">RNA demethylase ALKBH5 </t>
  </si>
  <si>
    <t xml:space="preserve">Isoform 3 of FAD synthase </t>
  </si>
  <si>
    <t xml:space="preserve">Tuftelin-interacting protein 11 </t>
  </si>
  <si>
    <t xml:space="preserve">Isoform 6 of CDK5 regulatory subunit-associated protein 1 </t>
  </si>
  <si>
    <t xml:space="preserve">Isoform Cytoplasmic+peroxisomal of Malonyl-CoA decarboxylase, mitochondrial </t>
  </si>
  <si>
    <t xml:space="preserve">DCC-interacting protein 13-alpha </t>
  </si>
  <si>
    <t xml:space="preserve">RAC-alpha serine/threonine-protein kinase </t>
  </si>
  <si>
    <t xml:space="preserve">MAGUK p55 subfamily member 7 </t>
  </si>
  <si>
    <t xml:space="preserve">Kinesin light chain 2 </t>
  </si>
  <si>
    <t xml:space="preserve">Isoform 2 of WW domain-containing adapter protein with coiled-coil </t>
  </si>
  <si>
    <t xml:space="preserve">Cyclin-dependent kinase 5 </t>
  </si>
  <si>
    <t xml:space="preserve">Transmembrane protein 106B </t>
  </si>
  <si>
    <t xml:space="preserve">Targeting protein for Xklp2 </t>
  </si>
  <si>
    <t xml:space="preserve">Inhibitor of nuclear factor kappa-B kinase subunit alpha </t>
  </si>
  <si>
    <t xml:space="preserve">Cyclin-A2 </t>
  </si>
  <si>
    <t xml:space="preserve">Laminin subunit alpha-5 </t>
  </si>
  <si>
    <t xml:space="preserve">Geminin </t>
  </si>
  <si>
    <t xml:space="preserve">Ubiquitin-protein ligase E3C </t>
  </si>
  <si>
    <t xml:space="preserve">Serine/threonine-protein kinase Nek9 </t>
  </si>
  <si>
    <t xml:space="preserve">N-alpha-acetyltransferase 25, NatB auxiliary subunit </t>
  </si>
  <si>
    <t xml:space="preserve">N-acylneuraminate cytidylyltransferase </t>
  </si>
  <si>
    <t xml:space="preserve">Isoform 2 of Low-density lipoprotein receptor </t>
  </si>
  <si>
    <t xml:space="preserve">Baculoviral IAP repeat-containing protein 6 </t>
  </si>
  <si>
    <t xml:space="preserve">Isoform 2 of Complement C2 </t>
  </si>
  <si>
    <t xml:space="preserve">Isoform 4 of Eukaryotic translation initiation factor 4 gamma 3 </t>
  </si>
  <si>
    <t xml:space="preserve">Isoform 2 of Vacuolar protein sorting-associated protein 51 homolog </t>
  </si>
  <si>
    <t xml:space="preserve">Cullin-5 </t>
  </si>
  <si>
    <t xml:space="preserve">Leydig cell tumor 10 kDa protein homolog </t>
  </si>
  <si>
    <t xml:space="preserve">Isoform 2 of DNA-directed RNA polymerase I subunit RPA49 </t>
  </si>
  <si>
    <t xml:space="preserve">Isoform 2 of Aurora kinase B </t>
  </si>
  <si>
    <t xml:space="preserve">Isoform 2 of Cyclin-G-associated kinase </t>
  </si>
  <si>
    <t xml:space="preserve">Isoform 2 of Acyl-CoA dehydrogenase family member 10 </t>
  </si>
  <si>
    <t xml:space="preserve">Huntingtin </t>
  </si>
  <si>
    <t xml:space="preserve">DNA replication complex GINS protein PSF3 </t>
  </si>
  <si>
    <t xml:space="preserve">Isoform 4 of Caspase-7 </t>
  </si>
  <si>
    <t xml:space="preserve">Sororin </t>
  </si>
  <si>
    <t xml:space="preserve">Isoform 3 of GH3 domain-containing protein </t>
  </si>
  <si>
    <t xml:space="preserve">DNA-directed RNA polymerase III subunit RPC1 </t>
  </si>
  <si>
    <t xml:space="preserve">BRCA1-associated ATM activator 1 </t>
  </si>
  <si>
    <t xml:space="preserve">LisH domain and HEAT repeat-containing protein KIAA1468 </t>
  </si>
  <si>
    <t xml:space="preserve">Chromosome alignment-maintaining phosphoprotein 1 </t>
  </si>
  <si>
    <t xml:space="preserve">Isoform 2 of Apoptosis-associated speck-like protein containing a CARD </t>
  </si>
  <si>
    <t xml:space="preserve">Isoform A of Lethal(2) giant larvae protein homolog 2 </t>
  </si>
  <si>
    <t xml:space="preserve">Liprin-alpha-1 </t>
  </si>
  <si>
    <t xml:space="preserve">Isoform 2 of HD domain-containing protein 2 </t>
  </si>
  <si>
    <t xml:space="preserve">TIP41-like protein </t>
  </si>
  <si>
    <t xml:space="preserve">Isoform 5 of Neuropathy target esterase </t>
  </si>
  <si>
    <t xml:space="preserve">Transforming acidic coiled-coil-containing protein 3 </t>
  </si>
  <si>
    <t xml:space="preserve">WD repeat and FYVE domain-containing protein 1 </t>
  </si>
  <si>
    <t xml:space="preserve">Neuroserpin </t>
  </si>
  <si>
    <t xml:space="preserve">Isoform 3 of Integrator complex subunit 7 </t>
  </si>
  <si>
    <t xml:space="preserve">Protein VAC14 homolog </t>
  </si>
  <si>
    <t xml:space="preserve">Isoform 6 of Protein polybromo-1 </t>
  </si>
  <si>
    <t xml:space="preserve">Isoform 9 of Periphilin-1 </t>
  </si>
  <si>
    <t xml:space="preserve">Isoform 2 of Neuroblastoma-amplified sequence </t>
  </si>
  <si>
    <t xml:space="preserve">Isoform 2 of Chromodomain-helicase-DNA-binding protein 2 </t>
  </si>
  <si>
    <t xml:space="preserve">Isoform 2 of Inositol hexakisphosphate and diphosphoinositol-pentakisphosphate kinase 2 </t>
  </si>
  <si>
    <t xml:space="preserve">Receptor-interacting serine/threonine-protein kinase 1 </t>
  </si>
  <si>
    <t xml:space="preserve">ARF GTPase-activating protein GIT1 </t>
  </si>
  <si>
    <t xml:space="preserve">Gamma-tubulin complex component 2 </t>
  </si>
  <si>
    <t xml:space="preserve">Beta-2-syntrophin </t>
  </si>
  <si>
    <t xml:space="preserve">Rac GTPase-activating protein 1 </t>
  </si>
  <si>
    <t xml:space="preserve">DnaJ homolog subfamily C member 1 </t>
  </si>
  <si>
    <t xml:space="preserve">GRIP and coiled-coil domain-containing protein 2 </t>
  </si>
  <si>
    <t xml:space="preserve">Isoform 3 of Transforming acidic coiled-coil-containing protein 2 </t>
  </si>
  <si>
    <t xml:space="preserve">Isoform 3 of Liver carboxylesterase 1 </t>
  </si>
  <si>
    <t xml:space="preserve">Leucine-rich repeat-containing protein 20 </t>
  </si>
  <si>
    <t xml:space="preserve">HSPA5 </t>
  </si>
  <si>
    <t xml:space="preserve">HIST1H2AH </t>
  </si>
  <si>
    <t xml:space="preserve">HIST1H4A </t>
  </si>
  <si>
    <t xml:space="preserve">HIST1H1C </t>
  </si>
  <si>
    <t xml:space="preserve">KRT18 </t>
  </si>
  <si>
    <t xml:space="preserve">ATP5B </t>
  </si>
  <si>
    <t xml:space="preserve">ACTC1 </t>
  </si>
  <si>
    <t xml:space="preserve">CANX </t>
  </si>
  <si>
    <t xml:space="preserve">PDIA4 </t>
  </si>
  <si>
    <t xml:space="preserve">RRBP1 </t>
  </si>
  <si>
    <t xml:space="preserve">TUBB </t>
  </si>
  <si>
    <t xml:space="preserve">NCL </t>
  </si>
  <si>
    <t xml:space="preserve">PRDX1 </t>
  </si>
  <si>
    <t xml:space="preserve">ANXA6 </t>
  </si>
  <si>
    <t xml:space="preserve">ATP1A1 </t>
  </si>
  <si>
    <t xml:space="preserve">RPLP2 </t>
  </si>
  <si>
    <t xml:space="preserve">EML4 </t>
  </si>
  <si>
    <t xml:space="preserve">PRDX6 </t>
  </si>
  <si>
    <t xml:space="preserve">HIST1H2BK </t>
  </si>
  <si>
    <t xml:space="preserve">PHB </t>
  </si>
  <si>
    <t xml:space="preserve">HNRNPA3 </t>
  </si>
  <si>
    <t xml:space="preserve">C1QBP </t>
  </si>
  <si>
    <t xml:space="preserve">XRCC6 </t>
  </si>
  <si>
    <t xml:space="preserve">TUBB4B </t>
  </si>
  <si>
    <t xml:space="preserve">CALM1 </t>
  </si>
  <si>
    <t xml:space="preserve">ALDH18A1 </t>
  </si>
  <si>
    <t xml:space="preserve">ATIC </t>
  </si>
  <si>
    <t xml:space="preserve">RPL7A </t>
  </si>
  <si>
    <t xml:space="preserve">PGD </t>
  </si>
  <si>
    <t xml:space="preserve">DYNC1H1 </t>
  </si>
  <si>
    <t xml:space="preserve">IGF2BP1 </t>
  </si>
  <si>
    <t xml:space="preserve">MYH10 </t>
  </si>
  <si>
    <t xml:space="preserve">RPS10 </t>
  </si>
  <si>
    <t xml:space="preserve">TUBA1C </t>
  </si>
  <si>
    <t xml:space="preserve">GDI2 </t>
  </si>
  <si>
    <t xml:space="preserve">RPS18 </t>
  </si>
  <si>
    <t xml:space="preserve">ASGR1 </t>
  </si>
  <si>
    <t xml:space="preserve">RPS19 </t>
  </si>
  <si>
    <t xml:space="preserve">MATR3 </t>
  </si>
  <si>
    <t xml:space="preserve">SRSF1 </t>
  </si>
  <si>
    <t xml:space="preserve">EIF5A </t>
  </si>
  <si>
    <t xml:space="preserve">VIL1 </t>
  </si>
  <si>
    <t xml:space="preserve">RPN2 </t>
  </si>
  <si>
    <t xml:space="preserve">EIF4A1 </t>
  </si>
  <si>
    <t xml:space="preserve">PHB2 </t>
  </si>
  <si>
    <t xml:space="preserve">RPS9 </t>
  </si>
  <si>
    <t xml:space="preserve">PFN1 </t>
  </si>
  <si>
    <t xml:space="preserve">YWHAE </t>
  </si>
  <si>
    <t xml:space="preserve">CCT4 </t>
  </si>
  <si>
    <t xml:space="preserve">RPL5 </t>
  </si>
  <si>
    <t xml:space="preserve">RPL7 </t>
  </si>
  <si>
    <t xml:space="preserve">RPL6 </t>
  </si>
  <si>
    <t xml:space="preserve">SUB1 </t>
  </si>
  <si>
    <t xml:space="preserve">ATP2A2 </t>
  </si>
  <si>
    <t xml:space="preserve">HMGB1 </t>
  </si>
  <si>
    <t xml:space="preserve">RPS25 </t>
  </si>
  <si>
    <t xml:space="preserve">CYB5B </t>
  </si>
  <si>
    <t xml:space="preserve">HSPA4 </t>
  </si>
  <si>
    <t xml:space="preserve">SLC3A2 </t>
  </si>
  <si>
    <t xml:space="preserve">TUBA4A </t>
  </si>
  <si>
    <t xml:space="preserve">DSP </t>
  </si>
  <si>
    <t xml:space="preserve">SFPQ </t>
  </si>
  <si>
    <t xml:space="preserve">HNRNPR </t>
  </si>
  <si>
    <t xml:space="preserve">TRAP1 </t>
  </si>
  <si>
    <t xml:space="preserve">TKT </t>
  </si>
  <si>
    <t xml:space="preserve">RPS27A </t>
  </si>
  <si>
    <t xml:space="preserve">TRIM28 </t>
  </si>
  <si>
    <t xml:space="preserve">PTBP1 </t>
  </si>
  <si>
    <t xml:space="preserve">LMNB1 </t>
  </si>
  <si>
    <t xml:space="preserve">IQGAP2 </t>
  </si>
  <si>
    <t xml:space="preserve">SERPINH1 </t>
  </si>
  <si>
    <t xml:space="preserve">HSD17B4 </t>
  </si>
  <si>
    <t xml:space="preserve">RPL17 </t>
  </si>
  <si>
    <t xml:space="preserve">PARP1 </t>
  </si>
  <si>
    <t xml:space="preserve">DDOST </t>
  </si>
  <si>
    <t xml:space="preserve">TFRC </t>
  </si>
  <si>
    <t xml:space="preserve">RPS14 </t>
  </si>
  <si>
    <t xml:space="preserve">APOE </t>
  </si>
  <si>
    <t xml:space="preserve">RPS20 </t>
  </si>
  <si>
    <t xml:space="preserve">RPL10A </t>
  </si>
  <si>
    <t xml:space="preserve">SULT1A3 </t>
  </si>
  <si>
    <t xml:space="preserve">PYCR1 </t>
  </si>
  <si>
    <t xml:space="preserve">RPL23A </t>
  </si>
  <si>
    <t xml:space="preserve">RPL13 </t>
  </si>
  <si>
    <t xml:space="preserve">PABPC1 </t>
  </si>
  <si>
    <t xml:space="preserve">FKBP10 </t>
  </si>
  <si>
    <t xml:space="preserve">RPL10 </t>
  </si>
  <si>
    <t xml:space="preserve">RPS16 </t>
  </si>
  <si>
    <t xml:space="preserve">TMED10 </t>
  </si>
  <si>
    <t xml:space="preserve">COX4I1 </t>
  </si>
  <si>
    <t xml:space="preserve">MT-CO2 </t>
  </si>
  <si>
    <t xml:space="preserve">PAICS </t>
  </si>
  <si>
    <t xml:space="preserve">VARS </t>
  </si>
  <si>
    <t xml:space="preserve">RARS </t>
  </si>
  <si>
    <t xml:space="preserve">HDLBP </t>
  </si>
  <si>
    <t xml:space="preserve">ETFB </t>
  </si>
  <si>
    <t xml:space="preserve">RPS13 </t>
  </si>
  <si>
    <t xml:space="preserve">ACAT1 </t>
  </si>
  <si>
    <t xml:space="preserve">ALYREF </t>
  </si>
  <si>
    <t xml:space="preserve">ITGB1 </t>
  </si>
  <si>
    <t xml:space="preserve">TOP1 </t>
  </si>
  <si>
    <t xml:space="preserve">RPL22 </t>
  </si>
  <si>
    <t xml:space="preserve">TXNDC5 </t>
  </si>
  <si>
    <t xml:space="preserve">RANBP1 </t>
  </si>
  <si>
    <t xml:space="preserve">ACLY </t>
  </si>
  <si>
    <t xml:space="preserve">RPS7 </t>
  </si>
  <si>
    <t xml:space="preserve">PSMD1 </t>
  </si>
  <si>
    <t xml:space="preserve">RUVBL1 </t>
  </si>
  <si>
    <t xml:space="preserve">RPL15 </t>
  </si>
  <si>
    <t xml:space="preserve">ACTN1 </t>
  </si>
  <si>
    <t xml:space="preserve">YBX1 </t>
  </si>
  <si>
    <t xml:space="preserve">H2AFZ </t>
  </si>
  <si>
    <t xml:space="preserve">VDAC3 </t>
  </si>
  <si>
    <t xml:space="preserve">SSR1 </t>
  </si>
  <si>
    <t xml:space="preserve">DDX17 </t>
  </si>
  <si>
    <t xml:space="preserve">P4HA1 </t>
  </si>
  <si>
    <t xml:space="preserve">EIF3A </t>
  </si>
  <si>
    <t xml:space="preserve">DLST </t>
  </si>
  <si>
    <t xml:space="preserve">ACO2 </t>
  </si>
  <si>
    <t xml:space="preserve">SERBP1 </t>
  </si>
  <si>
    <t xml:space="preserve">CS </t>
  </si>
  <si>
    <t xml:space="preserve">SF3B3 </t>
  </si>
  <si>
    <t xml:space="preserve">GSTO1 </t>
  </si>
  <si>
    <t xml:space="preserve">PSMC2 </t>
  </si>
  <si>
    <t xml:space="preserve">HNRNPA0 </t>
  </si>
  <si>
    <t xml:space="preserve">PSMC3 </t>
  </si>
  <si>
    <t xml:space="preserve">CRYZ </t>
  </si>
  <si>
    <t xml:space="preserve">CCT6A </t>
  </si>
  <si>
    <t xml:space="preserve">RPS6KA3 </t>
  </si>
  <si>
    <t xml:space="preserve">STT3A </t>
  </si>
  <si>
    <t xml:space="preserve">STMN1 </t>
  </si>
  <si>
    <t xml:space="preserve">APRT </t>
  </si>
  <si>
    <t xml:space="preserve">ACADSB </t>
  </si>
  <si>
    <t xml:space="preserve">SF3B1 </t>
  </si>
  <si>
    <t xml:space="preserve">ILF3 </t>
  </si>
  <si>
    <t xml:space="preserve">ALDH6A1 </t>
  </si>
  <si>
    <t xml:space="preserve">HIST1H1B </t>
  </si>
  <si>
    <t xml:space="preserve">RCN1 </t>
  </si>
  <si>
    <t xml:space="preserve">TOMM40 </t>
  </si>
  <si>
    <t xml:space="preserve">NACA </t>
  </si>
  <si>
    <t xml:space="preserve">TMED9 </t>
  </si>
  <si>
    <t xml:space="preserve">SSR4 </t>
  </si>
  <si>
    <t xml:space="preserve">RPL27 </t>
  </si>
  <si>
    <t xml:space="preserve">PSMD3 </t>
  </si>
  <si>
    <t xml:space="preserve">ST13 </t>
  </si>
  <si>
    <t xml:space="preserve">RPL27A </t>
  </si>
  <si>
    <t xml:space="preserve">AHNAK </t>
  </si>
  <si>
    <t xml:space="preserve">EIF4A3 </t>
  </si>
  <si>
    <t xml:space="preserve">ATP5F1 </t>
  </si>
  <si>
    <t xml:space="preserve">PC </t>
  </si>
  <si>
    <t xml:space="preserve">CDK1 </t>
  </si>
  <si>
    <t xml:space="preserve">RPL38 </t>
  </si>
  <si>
    <t xml:space="preserve">RPL19 </t>
  </si>
  <si>
    <t xml:space="preserve">ARF3 </t>
  </si>
  <si>
    <t xml:space="preserve">NUDC </t>
  </si>
  <si>
    <t xml:space="preserve">KIF5B </t>
  </si>
  <si>
    <t xml:space="preserve">PSMD11 </t>
  </si>
  <si>
    <t xml:space="preserve">PSMC1 </t>
  </si>
  <si>
    <t xml:space="preserve">SLC9A3R1 </t>
  </si>
  <si>
    <t xml:space="preserve">HMGA1 </t>
  </si>
  <si>
    <t xml:space="preserve">HMGB2 </t>
  </si>
  <si>
    <t xml:space="preserve">RPL21 </t>
  </si>
  <si>
    <t xml:space="preserve">ACAA2 </t>
  </si>
  <si>
    <t xml:space="preserve">RBMX </t>
  </si>
  <si>
    <t xml:space="preserve">PRDX2 </t>
  </si>
  <si>
    <t xml:space="preserve">BCAP31 </t>
  </si>
  <si>
    <t xml:space="preserve">PPA1 </t>
  </si>
  <si>
    <t xml:space="preserve">MYBBP1A </t>
  </si>
  <si>
    <t xml:space="preserve">ERP29 </t>
  </si>
  <si>
    <t xml:space="preserve">DPP4 </t>
  </si>
  <si>
    <t xml:space="preserve">GALE </t>
  </si>
  <si>
    <t xml:space="preserve">AK3 </t>
  </si>
  <si>
    <t xml:space="preserve">QARS </t>
  </si>
  <si>
    <t xml:space="preserve">NIPSNAP1 </t>
  </si>
  <si>
    <t xml:space="preserve">VAMP3 </t>
  </si>
  <si>
    <t xml:space="preserve">SLC25A1 </t>
  </si>
  <si>
    <t xml:space="preserve">XPO1 </t>
  </si>
  <si>
    <t xml:space="preserve">DDX19A </t>
  </si>
  <si>
    <t xml:space="preserve">OAT </t>
  </si>
  <si>
    <t xml:space="preserve">ATP5C1 </t>
  </si>
  <si>
    <t xml:space="preserve">SRRM2 </t>
  </si>
  <si>
    <t xml:space="preserve">HNRNPUL2 </t>
  </si>
  <si>
    <t xml:space="preserve">KHSRP </t>
  </si>
  <si>
    <t xml:space="preserve">CNPY2 </t>
  </si>
  <si>
    <t xml:space="preserve">ALDOC </t>
  </si>
  <si>
    <t xml:space="preserve">ELAVL1 </t>
  </si>
  <si>
    <t xml:space="preserve">PPP2R1A </t>
  </si>
  <si>
    <t xml:space="preserve">AIMP1 </t>
  </si>
  <si>
    <t xml:space="preserve">DNAJB11 </t>
  </si>
  <si>
    <t xml:space="preserve">MARCKS </t>
  </si>
  <si>
    <t xml:space="preserve">PFKL </t>
  </si>
  <si>
    <t xml:space="preserve">ITIH2 </t>
  </si>
  <si>
    <t xml:space="preserve">COX5A </t>
  </si>
  <si>
    <t xml:space="preserve">MOGS </t>
  </si>
  <si>
    <t xml:space="preserve">RAB11B </t>
  </si>
  <si>
    <t xml:space="preserve">PSMD13 </t>
  </si>
  <si>
    <t xml:space="preserve">ACSL5 </t>
  </si>
  <si>
    <t xml:space="preserve">ACAA1 </t>
  </si>
  <si>
    <t xml:space="preserve">TUBB3 </t>
  </si>
  <si>
    <t xml:space="preserve">ARHGDIA </t>
  </si>
  <si>
    <t xml:space="preserve">KARS </t>
  </si>
  <si>
    <t xml:space="preserve">PSMA7 </t>
  </si>
  <si>
    <t xml:space="preserve">SUPT16H </t>
  </si>
  <si>
    <t xml:space="preserve">CAP1 </t>
  </si>
  <si>
    <t xml:space="preserve">DBI </t>
  </si>
  <si>
    <t xml:space="preserve">HSD17B10 </t>
  </si>
  <si>
    <t xml:space="preserve">SART3 </t>
  </si>
  <si>
    <t xml:space="preserve">MCM5 </t>
  </si>
  <si>
    <t xml:space="preserve">OLA1 </t>
  </si>
  <si>
    <t xml:space="preserve">A2M </t>
  </si>
  <si>
    <t xml:space="preserve">SNRPD2 </t>
  </si>
  <si>
    <t xml:space="preserve">TPD52L2 </t>
  </si>
  <si>
    <t xml:space="preserve">UTRN </t>
  </si>
  <si>
    <t xml:space="preserve">TPR </t>
  </si>
  <si>
    <t xml:space="preserve">PTPLAD1 </t>
  </si>
  <si>
    <t xml:space="preserve">EIF2S1 </t>
  </si>
  <si>
    <t xml:space="preserve">MRTO4 </t>
  </si>
  <si>
    <t xml:space="preserve">G3BP1 </t>
  </si>
  <si>
    <t xml:space="preserve">UQCRB </t>
  </si>
  <si>
    <t xml:space="preserve">ANP32E </t>
  </si>
  <si>
    <t xml:space="preserve">ACOX1 </t>
  </si>
  <si>
    <t xml:space="preserve">NUCB2 </t>
  </si>
  <si>
    <t xml:space="preserve">HNRNPH3 </t>
  </si>
  <si>
    <t xml:space="preserve">SRSF9 </t>
  </si>
  <si>
    <t xml:space="preserve">CLIC4 </t>
  </si>
  <si>
    <t xml:space="preserve">FEN1 </t>
  </si>
  <si>
    <t xml:space="preserve">NSUN2 </t>
  </si>
  <si>
    <t xml:space="preserve">IARS2 </t>
  </si>
  <si>
    <t xml:space="preserve">RBM14 </t>
  </si>
  <si>
    <t xml:space="preserve">MRPL12 </t>
  </si>
  <si>
    <t xml:space="preserve">RPL35 </t>
  </si>
  <si>
    <t xml:space="preserve">TPM4 </t>
  </si>
  <si>
    <t xml:space="preserve">SLC2A1 </t>
  </si>
  <si>
    <t xml:space="preserve">SULT2A1 </t>
  </si>
  <si>
    <t xml:space="preserve">EIF4G2 </t>
  </si>
  <si>
    <t xml:space="preserve">TOMM22 </t>
  </si>
  <si>
    <t xml:space="preserve">PGRMC1 </t>
  </si>
  <si>
    <t xml:space="preserve">AK4 </t>
  </si>
  <si>
    <t xml:space="preserve">PSMD12 </t>
  </si>
  <si>
    <t xml:space="preserve">PSMC4 </t>
  </si>
  <si>
    <t xml:space="preserve">NARS </t>
  </si>
  <si>
    <t xml:space="preserve">PRPF19 </t>
  </si>
  <si>
    <t xml:space="preserve">SLC25A10 </t>
  </si>
  <si>
    <t xml:space="preserve">NNT </t>
  </si>
  <si>
    <t xml:space="preserve">NASP </t>
  </si>
  <si>
    <t xml:space="preserve">CISD2 </t>
  </si>
  <si>
    <t xml:space="preserve">RTCB </t>
  </si>
  <si>
    <t xml:space="preserve">CCDC47 </t>
  </si>
  <si>
    <t xml:space="preserve">RAB14 </t>
  </si>
  <si>
    <t xml:space="preserve">COASY </t>
  </si>
  <si>
    <t xml:space="preserve">ATP5L </t>
  </si>
  <si>
    <t xml:space="preserve">RAB1A </t>
  </si>
  <si>
    <t xml:space="preserve">DDB1 </t>
  </si>
  <si>
    <t xml:space="preserve">SNRPA1 </t>
  </si>
  <si>
    <t xml:space="preserve">RANBP2 </t>
  </si>
  <si>
    <t xml:space="preserve">PSME1 </t>
  </si>
  <si>
    <t xml:space="preserve">SRSF2 </t>
  </si>
  <si>
    <t xml:space="preserve">TFAM </t>
  </si>
  <si>
    <t xml:space="preserve">DNAJA1 </t>
  </si>
  <si>
    <t xml:space="preserve">SRP14 </t>
  </si>
  <si>
    <t xml:space="preserve">NAT10 </t>
  </si>
  <si>
    <t xml:space="preserve">HMGCS1 </t>
  </si>
  <si>
    <t xml:space="preserve">SSBP1 </t>
  </si>
  <si>
    <t xml:space="preserve">ABCF1 </t>
  </si>
  <si>
    <t xml:space="preserve">PLOD1 </t>
  </si>
  <si>
    <t xml:space="preserve">EPHX1 </t>
  </si>
  <si>
    <t xml:space="preserve">RPL36 </t>
  </si>
  <si>
    <t xml:space="preserve">WARS </t>
  </si>
  <si>
    <t xml:space="preserve">RPS26 </t>
  </si>
  <si>
    <t xml:space="preserve">NDUFS3 </t>
  </si>
  <si>
    <t xml:space="preserve">XRN2 </t>
  </si>
  <si>
    <t xml:space="preserve">MPST </t>
  </si>
  <si>
    <t xml:space="preserve">DEK </t>
  </si>
  <si>
    <t xml:space="preserve">FKBP4 </t>
  </si>
  <si>
    <t xml:space="preserve">HMGA2 </t>
  </si>
  <si>
    <t xml:space="preserve">SRP68 </t>
  </si>
  <si>
    <t xml:space="preserve">CSNK2A1 </t>
  </si>
  <si>
    <t xml:space="preserve">RPS28 </t>
  </si>
  <si>
    <t xml:space="preserve">SEC61A1 </t>
  </si>
  <si>
    <t xml:space="preserve">KHDRBS1 </t>
  </si>
  <si>
    <t xml:space="preserve">BZW1 </t>
  </si>
  <si>
    <t xml:space="preserve">SF3B2 </t>
  </si>
  <si>
    <t xml:space="preserve">PSMA1 </t>
  </si>
  <si>
    <t xml:space="preserve">ESYT1 </t>
  </si>
  <si>
    <t xml:space="preserve">SNRNP70 </t>
  </si>
  <si>
    <t xml:space="preserve">GLRX3 </t>
  </si>
  <si>
    <t xml:space="preserve">RPL31 </t>
  </si>
  <si>
    <t xml:space="preserve">NSFL1C </t>
  </si>
  <si>
    <t xml:space="preserve">PSME3 </t>
  </si>
  <si>
    <t xml:space="preserve">DHCR24 </t>
  </si>
  <si>
    <t xml:space="preserve">GPT2 </t>
  </si>
  <si>
    <t xml:space="preserve">UGP2 </t>
  </si>
  <si>
    <t xml:space="preserve">MCM7 </t>
  </si>
  <si>
    <t xml:space="preserve">PPM1G </t>
  </si>
  <si>
    <t xml:space="preserve">EIF3J </t>
  </si>
  <si>
    <t xml:space="preserve">NUP93 </t>
  </si>
  <si>
    <t xml:space="preserve">DAD1 </t>
  </si>
  <si>
    <t xml:space="preserve">GTPBP4 </t>
  </si>
  <si>
    <t xml:space="preserve">ATP5H </t>
  </si>
  <si>
    <t xml:space="preserve">SFXN1 </t>
  </si>
  <si>
    <t xml:space="preserve">ABCD3 </t>
  </si>
  <si>
    <t xml:space="preserve">FAM162A </t>
  </si>
  <si>
    <t xml:space="preserve">SRP72 </t>
  </si>
  <si>
    <t xml:space="preserve">CYC1 </t>
  </si>
  <si>
    <t xml:space="preserve">MAOB </t>
  </si>
  <si>
    <t xml:space="preserve">TOMM34 </t>
  </si>
  <si>
    <t xml:space="preserve">PNPT1 </t>
  </si>
  <si>
    <t xml:space="preserve">SPTBN1 </t>
  </si>
  <si>
    <t xml:space="preserve">APOA1 </t>
  </si>
  <si>
    <t xml:space="preserve">DLAT </t>
  </si>
  <si>
    <t xml:space="preserve">TM9SF4 </t>
  </si>
  <si>
    <t xml:space="preserve">TAGLN </t>
  </si>
  <si>
    <t xml:space="preserve">ICAM1 </t>
  </si>
  <si>
    <t xml:space="preserve">LETM1 </t>
  </si>
  <si>
    <t xml:space="preserve">DDX1 </t>
  </si>
  <si>
    <t xml:space="preserve">RPS15 </t>
  </si>
  <si>
    <t xml:space="preserve">ALDH5A1 </t>
  </si>
  <si>
    <t xml:space="preserve">EEA1 </t>
  </si>
  <si>
    <t xml:space="preserve">PSMB3 </t>
  </si>
  <si>
    <t xml:space="preserve">IDI1 </t>
  </si>
  <si>
    <t xml:space="preserve">TMED2 </t>
  </si>
  <si>
    <t xml:space="preserve">HDGF </t>
  </si>
  <si>
    <t xml:space="preserve">FKBP3 </t>
  </si>
  <si>
    <t xml:space="preserve">AKR7A2 </t>
  </si>
  <si>
    <t xml:space="preserve">CACYBP </t>
  </si>
  <si>
    <t xml:space="preserve">PCYOX1 </t>
  </si>
  <si>
    <t xml:space="preserve">EIF3F </t>
  </si>
  <si>
    <t xml:space="preserve">PDCD11 </t>
  </si>
  <si>
    <t xml:space="preserve">C3 </t>
  </si>
  <si>
    <t xml:space="preserve">TTLL12 </t>
  </si>
  <si>
    <t xml:space="preserve">SUCLG2 </t>
  </si>
  <si>
    <t xml:space="preserve">ALDH1B1 </t>
  </si>
  <si>
    <t xml:space="preserve">LYZ </t>
  </si>
  <si>
    <t xml:space="preserve">DNAJA3 </t>
  </si>
  <si>
    <t xml:space="preserve">UQCRFS1 </t>
  </si>
  <si>
    <t xml:space="preserve">HAT1 </t>
  </si>
  <si>
    <t xml:space="preserve">RCC1 </t>
  </si>
  <si>
    <t xml:space="preserve">SNRPD3 </t>
  </si>
  <si>
    <t xml:space="preserve">NOMO1 </t>
  </si>
  <si>
    <t xml:space="preserve">C4B </t>
  </si>
  <si>
    <t xml:space="preserve">SEC61B </t>
  </si>
  <si>
    <t xml:space="preserve">MSH6 </t>
  </si>
  <si>
    <t xml:space="preserve">PSMA5 </t>
  </si>
  <si>
    <t xml:space="preserve">CNDP2 </t>
  </si>
  <si>
    <t xml:space="preserve">ATP5J </t>
  </si>
  <si>
    <t xml:space="preserve">RBM25 </t>
  </si>
  <si>
    <t xml:space="preserve">ILVBL </t>
  </si>
  <si>
    <t xml:space="preserve">PGRMC2 </t>
  </si>
  <si>
    <t xml:space="preserve">HEATR1 </t>
  </si>
  <si>
    <t xml:space="preserve">PSMD6 </t>
  </si>
  <si>
    <t xml:space="preserve">TARDBP </t>
  </si>
  <si>
    <t xml:space="preserve">TSN </t>
  </si>
  <si>
    <t xml:space="preserve">CES2 </t>
  </si>
  <si>
    <t xml:space="preserve">ATXN10 </t>
  </si>
  <si>
    <t xml:space="preserve">NAPA </t>
  </si>
  <si>
    <t xml:space="preserve">GALK1 </t>
  </si>
  <si>
    <t xml:space="preserve">EIF3D </t>
  </si>
  <si>
    <t xml:space="preserve">RPS4Y1 </t>
  </si>
  <si>
    <t xml:space="preserve">CAPZA1 </t>
  </si>
  <si>
    <t xml:space="preserve">TBCA </t>
  </si>
  <si>
    <t xml:space="preserve">ACSS3 </t>
  </si>
  <si>
    <t xml:space="preserve">DDX46 </t>
  </si>
  <si>
    <t xml:space="preserve">EIF3E </t>
  </si>
  <si>
    <t xml:space="preserve">SEC24C </t>
  </si>
  <si>
    <t xml:space="preserve">COX5B </t>
  </si>
  <si>
    <t xml:space="preserve">BCAM </t>
  </si>
  <si>
    <t xml:space="preserve">SF3A1 </t>
  </si>
  <si>
    <t xml:space="preserve">PSMD4 </t>
  </si>
  <si>
    <t xml:space="preserve">TMED5 </t>
  </si>
  <si>
    <t xml:space="preserve">SLC2A3 </t>
  </si>
  <si>
    <t xml:space="preserve">AHSA1 </t>
  </si>
  <si>
    <t xml:space="preserve">UMPS </t>
  </si>
  <si>
    <t xml:space="preserve">TIMM44 </t>
  </si>
  <si>
    <t xml:space="preserve">LGALS3 </t>
  </si>
  <si>
    <t xml:space="preserve">LMNB2 </t>
  </si>
  <si>
    <t xml:space="preserve">EIF2A </t>
  </si>
  <si>
    <t xml:space="preserve">RPL37A </t>
  </si>
  <si>
    <t xml:space="preserve">EZR </t>
  </si>
  <si>
    <t xml:space="preserve">TM9SF2 </t>
  </si>
  <si>
    <t xml:space="preserve">SLC38A2 </t>
  </si>
  <si>
    <t xml:space="preserve">RCN2 </t>
  </si>
  <si>
    <t xml:space="preserve">HP1BP3 </t>
  </si>
  <si>
    <t xml:space="preserve">GORASP2 </t>
  </si>
  <si>
    <t xml:space="preserve">NDUFA9 </t>
  </si>
  <si>
    <t xml:space="preserve">TARS </t>
  </si>
  <si>
    <t xml:space="preserve">MLEC </t>
  </si>
  <si>
    <t xml:space="preserve">H1FX </t>
  </si>
  <si>
    <t xml:space="preserve">SKP1 </t>
  </si>
  <si>
    <t xml:space="preserve">HADH </t>
  </si>
  <si>
    <t xml:space="preserve">EIF4B </t>
  </si>
  <si>
    <t xml:space="preserve">EPCAM </t>
  </si>
  <si>
    <t xml:space="preserve">BLVRA </t>
  </si>
  <si>
    <t xml:space="preserve">ACACA </t>
  </si>
  <si>
    <t xml:space="preserve">PPP2CA </t>
  </si>
  <si>
    <t xml:space="preserve">NAP1L4 </t>
  </si>
  <si>
    <t xml:space="preserve">HMGB3 </t>
  </si>
  <si>
    <t xml:space="preserve">YWHAG </t>
  </si>
  <si>
    <t xml:space="preserve">IQGAP1 </t>
  </si>
  <si>
    <t xml:space="preserve">TECR </t>
  </si>
  <si>
    <t xml:space="preserve">ETF1 </t>
  </si>
  <si>
    <t xml:space="preserve">EBNA1BP2 </t>
  </si>
  <si>
    <t xml:space="preserve">DCTN2 </t>
  </si>
  <si>
    <t xml:space="preserve">CXADR </t>
  </si>
  <si>
    <t xml:space="preserve">ATP5I </t>
  </si>
  <si>
    <t xml:space="preserve">UBE2L3 </t>
  </si>
  <si>
    <t xml:space="preserve">GNB1 </t>
  </si>
  <si>
    <t xml:space="preserve">FKBP1A </t>
  </si>
  <si>
    <t xml:space="preserve">PSMB4 </t>
  </si>
  <si>
    <t xml:space="preserve">GLDC </t>
  </si>
  <si>
    <t xml:space="preserve">DNAJC3 </t>
  </si>
  <si>
    <t xml:space="preserve">GSPT1 </t>
  </si>
  <si>
    <t xml:space="preserve">THRAP3 </t>
  </si>
  <si>
    <t xml:space="preserve">YWHAH </t>
  </si>
  <si>
    <t xml:space="preserve">LASP1 </t>
  </si>
  <si>
    <t xml:space="preserve">SPCS2 </t>
  </si>
  <si>
    <t xml:space="preserve">RPL35A </t>
  </si>
  <si>
    <t xml:space="preserve">CCDC58 </t>
  </si>
  <si>
    <t xml:space="preserve">TCEA1 </t>
  </si>
  <si>
    <t xml:space="preserve">SLC16A3 </t>
  </si>
  <si>
    <t xml:space="preserve">ARHGAP1 </t>
  </si>
  <si>
    <t xml:space="preserve">CORO1C </t>
  </si>
  <si>
    <t xml:space="preserve">SLC25A11 </t>
  </si>
  <si>
    <t xml:space="preserve">IDH3A </t>
  </si>
  <si>
    <t xml:space="preserve">NDUFB10 </t>
  </si>
  <si>
    <t xml:space="preserve">BOLA2 </t>
  </si>
  <si>
    <t xml:space="preserve">ALDH3A2 </t>
  </si>
  <si>
    <t xml:space="preserve">PDCD6 </t>
  </si>
  <si>
    <t xml:space="preserve">PMPCA </t>
  </si>
  <si>
    <t xml:space="preserve">EEF1E1 </t>
  </si>
  <si>
    <t xml:space="preserve">ATP1B3 </t>
  </si>
  <si>
    <t xml:space="preserve">FTSJ3 </t>
  </si>
  <si>
    <t xml:space="preserve">NT5E </t>
  </si>
  <si>
    <t xml:space="preserve">PSMB5 </t>
  </si>
  <si>
    <t xml:space="preserve">RAB5C </t>
  </si>
  <si>
    <t xml:space="preserve">BAG2 </t>
  </si>
  <si>
    <t xml:space="preserve">NSDHL </t>
  </si>
  <si>
    <t xml:space="preserve">SEC22B </t>
  </si>
  <si>
    <t xml:space="preserve">RMDN3 </t>
  </si>
  <si>
    <t xml:space="preserve">NDUFV2 </t>
  </si>
  <si>
    <t xml:space="preserve">AIFM2 </t>
  </si>
  <si>
    <t xml:space="preserve">NDUFA2 </t>
  </si>
  <si>
    <t xml:space="preserve">VAPB </t>
  </si>
  <si>
    <t xml:space="preserve">MSH2 </t>
  </si>
  <si>
    <t xml:space="preserve">VAPA </t>
  </si>
  <si>
    <t xml:space="preserve">STRAP </t>
  </si>
  <si>
    <t xml:space="preserve">LSS </t>
  </si>
  <si>
    <t xml:space="preserve">CAD </t>
  </si>
  <si>
    <t xml:space="preserve">USO1 </t>
  </si>
  <si>
    <t xml:space="preserve">PLIN2 </t>
  </si>
  <si>
    <t xml:space="preserve">NUP205 </t>
  </si>
  <si>
    <t xml:space="preserve">RANGAP1 </t>
  </si>
  <si>
    <t xml:space="preserve">MTDH </t>
  </si>
  <si>
    <t xml:space="preserve">CMPK1 </t>
  </si>
  <si>
    <t xml:space="preserve">PREB </t>
  </si>
  <si>
    <t xml:space="preserve">DBN1 </t>
  </si>
  <si>
    <t xml:space="preserve">DPP3 </t>
  </si>
  <si>
    <t xml:space="preserve">ACTR1A </t>
  </si>
  <si>
    <t xml:space="preserve">PSMB2 </t>
  </si>
  <si>
    <t xml:space="preserve">PTPN1 </t>
  </si>
  <si>
    <t xml:space="preserve">GMPS </t>
  </si>
  <si>
    <t xml:space="preserve">FUBP3 </t>
  </si>
  <si>
    <t xml:space="preserve">NUDT5 </t>
  </si>
  <si>
    <t xml:space="preserve">CISD1 </t>
  </si>
  <si>
    <t xml:space="preserve">PRKAR2A </t>
  </si>
  <si>
    <t xml:space="preserve">RAB18 </t>
  </si>
  <si>
    <t xml:space="preserve">ACO1 </t>
  </si>
  <si>
    <t xml:space="preserve">CSNK2A2 </t>
  </si>
  <si>
    <t xml:space="preserve">EIF3K </t>
  </si>
  <si>
    <t xml:space="preserve">SEC63 </t>
  </si>
  <si>
    <t xml:space="preserve">FLOT1 </t>
  </si>
  <si>
    <t xml:space="preserve">PDLIM5 </t>
  </si>
  <si>
    <t xml:space="preserve">COA3 </t>
  </si>
  <si>
    <t xml:space="preserve">TMOD3 </t>
  </si>
  <si>
    <t xml:space="preserve">BANF1 </t>
  </si>
  <si>
    <t xml:space="preserve">PGM3 </t>
  </si>
  <si>
    <t xml:space="preserve">MCM2 </t>
  </si>
  <si>
    <t xml:space="preserve">SRPK1 </t>
  </si>
  <si>
    <t xml:space="preserve">CHCHD3 </t>
  </si>
  <si>
    <t xml:space="preserve">MCM6 </t>
  </si>
  <si>
    <t xml:space="preserve">PDXDC1 </t>
  </si>
  <si>
    <t xml:space="preserve">CSDE1 </t>
  </si>
  <si>
    <t xml:space="preserve">LBR </t>
  </si>
  <si>
    <t xml:space="preserve">RPRD1B </t>
  </si>
  <si>
    <t xml:space="preserve">PRKRA </t>
  </si>
  <si>
    <t xml:space="preserve">PCYT2 </t>
  </si>
  <si>
    <t xml:space="preserve">TCEB1 </t>
  </si>
  <si>
    <t xml:space="preserve">MRPL15 </t>
  </si>
  <si>
    <t xml:space="preserve">GADD45GIP1 </t>
  </si>
  <si>
    <t xml:space="preserve">IDH3B </t>
  </si>
  <si>
    <t xml:space="preserve">MAGOH </t>
  </si>
  <si>
    <t xml:space="preserve">PSMA2 </t>
  </si>
  <si>
    <t xml:space="preserve">DCTPP1 </t>
  </si>
  <si>
    <t xml:space="preserve">HSPA12A </t>
  </si>
  <si>
    <t xml:space="preserve">SNRPD1 </t>
  </si>
  <si>
    <t xml:space="preserve">PGAM5 </t>
  </si>
  <si>
    <t xml:space="preserve">NDUFB9 </t>
  </si>
  <si>
    <t xml:space="preserve">MAVS </t>
  </si>
  <si>
    <t xml:space="preserve">NDRG1 </t>
  </si>
  <si>
    <t xml:space="preserve">PSME2 </t>
  </si>
  <si>
    <t xml:space="preserve">SPCS3 </t>
  </si>
  <si>
    <t xml:space="preserve">CALU </t>
  </si>
  <si>
    <t xml:space="preserve">DNAJC9 </t>
  </si>
  <si>
    <t xml:space="preserve">LMNA </t>
  </si>
  <si>
    <t xml:space="preserve">ATP6V1E1 </t>
  </si>
  <si>
    <t xml:space="preserve">NOLC1 </t>
  </si>
  <si>
    <t xml:space="preserve">TM9SF3 </t>
  </si>
  <si>
    <t xml:space="preserve">SDAD1 </t>
  </si>
  <si>
    <t xml:space="preserve">PTRH2 </t>
  </si>
  <si>
    <t xml:space="preserve">DSTN </t>
  </si>
  <si>
    <t xml:space="preserve">RAD23B </t>
  </si>
  <si>
    <t xml:space="preserve">ERLIN2 </t>
  </si>
  <si>
    <t xml:space="preserve">FLOT2 </t>
  </si>
  <si>
    <t xml:space="preserve">TIMM13 </t>
  </si>
  <si>
    <t xml:space="preserve">TSFM </t>
  </si>
  <si>
    <t xml:space="preserve">SGPL1 </t>
  </si>
  <si>
    <t xml:space="preserve">PNPO </t>
  </si>
  <si>
    <t xml:space="preserve">DDI2 </t>
  </si>
  <si>
    <t xml:space="preserve">NDUFA13 </t>
  </si>
  <si>
    <t xml:space="preserve">CLUH </t>
  </si>
  <si>
    <t xml:space="preserve">GSTK1 </t>
  </si>
  <si>
    <t xml:space="preserve">LTA4H </t>
  </si>
  <si>
    <t xml:space="preserve">DDX27 </t>
  </si>
  <si>
    <t xml:space="preserve">TRIM25 </t>
  </si>
  <si>
    <t xml:space="preserve">LAMP1 </t>
  </si>
  <si>
    <t xml:space="preserve">FKBP11 </t>
  </si>
  <si>
    <t xml:space="preserve">MRPS7 </t>
  </si>
  <si>
    <t xml:space="preserve">PSMB1 </t>
  </si>
  <si>
    <t xml:space="preserve">NDUFS5 </t>
  </si>
  <si>
    <t xml:space="preserve">CBX3 </t>
  </si>
  <si>
    <t xml:space="preserve">UBE2I </t>
  </si>
  <si>
    <t xml:space="preserve">SRP9 </t>
  </si>
  <si>
    <t xml:space="preserve">SLC7A5 </t>
  </si>
  <si>
    <t xml:space="preserve">SEC23IP </t>
  </si>
  <si>
    <t xml:space="preserve">CYCS </t>
  </si>
  <si>
    <t xml:space="preserve">PDCD5 </t>
  </si>
  <si>
    <t xml:space="preserve">UBA2 </t>
  </si>
  <si>
    <t xml:space="preserve">ABCB1 </t>
  </si>
  <si>
    <t xml:space="preserve">SDC1 </t>
  </si>
  <si>
    <t xml:space="preserve">NDUFAF2 </t>
  </si>
  <si>
    <t xml:space="preserve">COPZ1 </t>
  </si>
  <si>
    <t xml:space="preserve">ERLIN1 </t>
  </si>
  <si>
    <t xml:space="preserve">SARNP </t>
  </si>
  <si>
    <t xml:space="preserve">PCCB </t>
  </si>
  <si>
    <t xml:space="preserve">IKBKAP </t>
  </si>
  <si>
    <t xml:space="preserve">CHERP </t>
  </si>
  <si>
    <t xml:space="preserve">TMEM214 </t>
  </si>
  <si>
    <t xml:space="preserve">FAH </t>
  </si>
  <si>
    <t xml:space="preserve">CPNE3 </t>
  </si>
  <si>
    <t xml:space="preserve">CHMP4B </t>
  </si>
  <si>
    <t xml:space="preserve">TGFBI </t>
  </si>
  <si>
    <t xml:space="preserve">CTPS1 </t>
  </si>
  <si>
    <t xml:space="preserve">COX6C </t>
  </si>
  <si>
    <t xml:space="preserve">PSPC1 </t>
  </si>
  <si>
    <t xml:space="preserve">LAMP2 </t>
  </si>
  <si>
    <t xml:space="preserve">GEMIN5 </t>
  </si>
  <si>
    <t xml:space="preserve">MTHFD1L </t>
  </si>
  <si>
    <t xml:space="preserve">ATP5D </t>
  </si>
  <si>
    <t xml:space="preserve">MRPL40 </t>
  </si>
  <si>
    <t xml:space="preserve">TIMM50 </t>
  </si>
  <si>
    <t xml:space="preserve">TTC38 </t>
  </si>
  <si>
    <t xml:space="preserve">DDRGK1 </t>
  </si>
  <si>
    <t xml:space="preserve">SEL1L </t>
  </si>
  <si>
    <t xml:space="preserve">CHD4 </t>
  </si>
  <si>
    <t xml:space="preserve">TMEM43 </t>
  </si>
  <si>
    <t xml:space="preserve">SAE1 </t>
  </si>
  <si>
    <t xml:space="preserve">NADK2 </t>
  </si>
  <si>
    <t xml:space="preserve">DKC1 </t>
  </si>
  <si>
    <t xml:space="preserve">IDE </t>
  </si>
  <si>
    <t xml:space="preserve">RDH11 </t>
  </si>
  <si>
    <t xml:space="preserve">TXNDC12 </t>
  </si>
  <si>
    <t xml:space="preserve">ACTR2 </t>
  </si>
  <si>
    <t xml:space="preserve">RER1 </t>
  </si>
  <si>
    <t xml:space="preserve">SMC3 </t>
  </si>
  <si>
    <t xml:space="preserve">PAK2 </t>
  </si>
  <si>
    <t xml:space="preserve">EXOSC10 </t>
  </si>
  <si>
    <t xml:space="preserve">BOP1 </t>
  </si>
  <si>
    <t xml:space="preserve">GRHPR </t>
  </si>
  <si>
    <t xml:space="preserve">PSMD8 </t>
  </si>
  <si>
    <t xml:space="preserve">RRS1 </t>
  </si>
  <si>
    <t xml:space="preserve">HSPB1 </t>
  </si>
  <si>
    <t xml:space="preserve">MMS19 </t>
  </si>
  <si>
    <t xml:space="preserve">EIF3H </t>
  </si>
  <si>
    <t xml:space="preserve">TCEA3 </t>
  </si>
  <si>
    <t xml:space="preserve">AP1M1 </t>
  </si>
  <si>
    <t xml:space="preserve">UBA6 </t>
  </si>
  <si>
    <t xml:space="preserve">GHITM </t>
  </si>
  <si>
    <t xml:space="preserve">CLDN1 </t>
  </si>
  <si>
    <t xml:space="preserve">PIPOX </t>
  </si>
  <si>
    <t xml:space="preserve">RPA1 </t>
  </si>
  <si>
    <t xml:space="preserve">RAB10 </t>
  </si>
  <si>
    <t xml:space="preserve">NHP2 </t>
  </si>
  <si>
    <t xml:space="preserve">SMU1 </t>
  </si>
  <si>
    <t xml:space="preserve">RBM12 </t>
  </si>
  <si>
    <t xml:space="preserve">F11R </t>
  </si>
  <si>
    <t xml:space="preserve">HNRNPH2 </t>
  </si>
  <si>
    <t xml:space="preserve">SBDS </t>
  </si>
  <si>
    <t xml:space="preserve">HSDL2 </t>
  </si>
  <si>
    <t xml:space="preserve">SF3B6 </t>
  </si>
  <si>
    <t xml:space="preserve">ARL1 </t>
  </si>
  <si>
    <t xml:space="preserve">NUCB1 </t>
  </si>
  <si>
    <t xml:space="preserve">STOM </t>
  </si>
  <si>
    <t xml:space="preserve">RAB2A </t>
  </si>
  <si>
    <t xml:space="preserve">MRPL1 </t>
  </si>
  <si>
    <t xml:space="preserve">GALNT2 </t>
  </si>
  <si>
    <t xml:space="preserve">ACADM </t>
  </si>
  <si>
    <t xml:space="preserve">STT3B </t>
  </si>
  <si>
    <t xml:space="preserve">DPM1 </t>
  </si>
  <si>
    <t xml:space="preserve">TOP2A </t>
  </si>
  <si>
    <t xml:space="preserve">ROCK2 </t>
  </si>
  <si>
    <t xml:space="preserve">XPOT </t>
  </si>
  <si>
    <t xml:space="preserve">ALDH9A1 </t>
  </si>
  <si>
    <t xml:space="preserve">TBL3 </t>
  </si>
  <si>
    <t xml:space="preserve">AP2B1 </t>
  </si>
  <si>
    <t xml:space="preserve">IKBIP </t>
  </si>
  <si>
    <t xml:space="preserve">HN1 </t>
  </si>
  <si>
    <t xml:space="preserve">MAN1A1 </t>
  </si>
  <si>
    <t xml:space="preserve">UROD </t>
  </si>
  <si>
    <t xml:space="preserve">SEC23B </t>
  </si>
  <si>
    <t xml:space="preserve">NUP160 </t>
  </si>
  <si>
    <t xml:space="preserve">EPPK1 </t>
  </si>
  <si>
    <t xml:space="preserve">EIF3G </t>
  </si>
  <si>
    <t xml:space="preserve">VPS26A </t>
  </si>
  <si>
    <t xml:space="preserve">LRPAP1 </t>
  </si>
  <si>
    <t xml:space="preserve">SNAP23 </t>
  </si>
  <si>
    <t xml:space="preserve">ASNA1 </t>
  </si>
  <si>
    <t xml:space="preserve">RPS6KA1 </t>
  </si>
  <si>
    <t xml:space="preserve">NOC2L </t>
  </si>
  <si>
    <t xml:space="preserve">UFL1 </t>
  </si>
  <si>
    <t xml:space="preserve">MRPS22 </t>
  </si>
  <si>
    <t xml:space="preserve">ARFGEF2 </t>
  </si>
  <si>
    <t xml:space="preserve">OTUB1 </t>
  </si>
  <si>
    <t xml:space="preserve">FKBP5 </t>
  </si>
  <si>
    <t xml:space="preserve">CIRBP </t>
  </si>
  <si>
    <t xml:space="preserve">LZIC </t>
  </si>
  <si>
    <t xml:space="preserve">SERPINB1 </t>
  </si>
  <si>
    <t xml:space="preserve">SRSF5 </t>
  </si>
  <si>
    <t xml:space="preserve">MDK </t>
  </si>
  <si>
    <t xml:space="preserve">SORD </t>
  </si>
  <si>
    <t xml:space="preserve">MARCKSL1 </t>
  </si>
  <si>
    <t xml:space="preserve">TXNL1 </t>
  </si>
  <si>
    <t xml:space="preserve">AFG3L2 </t>
  </si>
  <si>
    <t xml:space="preserve">EHD1 </t>
  </si>
  <si>
    <t xml:space="preserve">ZMPSTE24 </t>
  </si>
  <si>
    <t xml:space="preserve">RBM3 </t>
  </si>
  <si>
    <t xml:space="preserve">ZCCHC3 </t>
  </si>
  <si>
    <t xml:space="preserve">DHFR </t>
  </si>
  <si>
    <t xml:space="preserve">PRKAR1A </t>
  </si>
  <si>
    <t xml:space="preserve">PWP2 </t>
  </si>
  <si>
    <t xml:space="preserve">DUT </t>
  </si>
  <si>
    <t xml:space="preserve">CD59 </t>
  </si>
  <si>
    <t xml:space="preserve">DDX42 </t>
  </si>
  <si>
    <t xml:space="preserve">C12orf10 </t>
  </si>
  <si>
    <t xml:space="preserve">SNRPA </t>
  </si>
  <si>
    <t xml:space="preserve">KTN1 </t>
  </si>
  <si>
    <t xml:space="preserve">LUC7L2 </t>
  </si>
  <si>
    <t xml:space="preserve">PTGES2 </t>
  </si>
  <si>
    <t xml:space="preserve">UTP15 </t>
  </si>
  <si>
    <t xml:space="preserve">DSG2 </t>
  </si>
  <si>
    <t xml:space="preserve">CAPZA2 </t>
  </si>
  <si>
    <t xml:space="preserve">RDH14 </t>
  </si>
  <si>
    <t xml:space="preserve">RRP1 </t>
  </si>
  <si>
    <t xml:space="preserve">SMAP </t>
  </si>
  <si>
    <t xml:space="preserve">RCC2 </t>
  </si>
  <si>
    <t xml:space="preserve">MSMO1 </t>
  </si>
  <si>
    <t xml:space="preserve">FTL </t>
  </si>
  <si>
    <t xml:space="preserve">SNX5 </t>
  </si>
  <si>
    <t xml:space="preserve">FAM3C </t>
  </si>
  <si>
    <t xml:space="preserve">GSTM3 </t>
  </si>
  <si>
    <t xml:space="preserve">CPOX </t>
  </si>
  <si>
    <t xml:space="preserve">RFC4 </t>
  </si>
  <si>
    <t xml:space="preserve">MUT </t>
  </si>
  <si>
    <t xml:space="preserve">RPS27 </t>
  </si>
  <si>
    <t xml:space="preserve">GGH </t>
  </si>
  <si>
    <t xml:space="preserve">MRPL46 </t>
  </si>
  <si>
    <t xml:space="preserve">NDUFA10 </t>
  </si>
  <si>
    <t xml:space="preserve">GNPNAT1 </t>
  </si>
  <si>
    <t xml:space="preserve">EIF1AY </t>
  </si>
  <si>
    <t xml:space="preserve">PAFAH1B2 </t>
  </si>
  <si>
    <t xml:space="preserve">CHDH </t>
  </si>
  <si>
    <t xml:space="preserve">DDAH1 </t>
  </si>
  <si>
    <t xml:space="preserve">S100A13 </t>
  </si>
  <si>
    <t xml:space="preserve">C19orf10 </t>
  </si>
  <si>
    <t xml:space="preserve">GNS </t>
  </si>
  <si>
    <t xml:space="preserve">HNMT </t>
  </si>
  <si>
    <t xml:space="preserve">MTHFD2 </t>
  </si>
  <si>
    <t xml:space="preserve">BRIX1 </t>
  </si>
  <si>
    <t xml:space="preserve">TXNDC17 </t>
  </si>
  <si>
    <t xml:space="preserve">MAPK1 </t>
  </si>
  <si>
    <t xml:space="preserve">CKB </t>
  </si>
  <si>
    <t xml:space="preserve">PDAP1 </t>
  </si>
  <si>
    <t xml:space="preserve">LARP1 </t>
  </si>
  <si>
    <t xml:space="preserve">CDC5L </t>
  </si>
  <si>
    <t xml:space="preserve">OGDH </t>
  </si>
  <si>
    <t xml:space="preserve">SAP18 </t>
  </si>
  <si>
    <t xml:space="preserve">MRPS9 </t>
  </si>
  <si>
    <t xml:space="preserve">UBAP2L </t>
  </si>
  <si>
    <t xml:space="preserve">SDF4 </t>
  </si>
  <si>
    <t xml:space="preserve">OCIAD1 </t>
  </si>
  <si>
    <t xml:space="preserve">PAFAH1B3 </t>
  </si>
  <si>
    <t xml:space="preserve">MRPL23 </t>
  </si>
  <si>
    <t xml:space="preserve">TMX1 </t>
  </si>
  <si>
    <t xml:space="preserve">GOLGA2 </t>
  </si>
  <si>
    <t xml:space="preserve">GSS </t>
  </si>
  <si>
    <t xml:space="preserve">ISOC1 </t>
  </si>
  <si>
    <t xml:space="preserve">PPP1R7 </t>
  </si>
  <si>
    <t xml:space="preserve">CARHSP1 </t>
  </si>
  <si>
    <t xml:space="preserve">GFM1 </t>
  </si>
  <si>
    <t xml:space="preserve">HLA-A </t>
  </si>
  <si>
    <t xml:space="preserve">MPHOSPH10 </t>
  </si>
  <si>
    <t xml:space="preserve">MRPS23 </t>
  </si>
  <si>
    <t xml:space="preserve">USP39 </t>
  </si>
  <si>
    <t xml:space="preserve">RAB35 </t>
  </si>
  <si>
    <t xml:space="preserve">APOH </t>
  </si>
  <si>
    <t xml:space="preserve">SAR1A </t>
  </si>
  <si>
    <t xml:space="preserve">GGT1 </t>
  </si>
  <si>
    <t xml:space="preserve">WDR75 </t>
  </si>
  <si>
    <t xml:space="preserve">COLGALT1 </t>
  </si>
  <si>
    <t xml:space="preserve">ABHD10 </t>
  </si>
  <si>
    <t xml:space="preserve">SNRPB2 </t>
  </si>
  <si>
    <t xml:space="preserve">CEBPZ </t>
  </si>
  <si>
    <t xml:space="preserve">UBXN4 </t>
  </si>
  <si>
    <t xml:space="preserve">NCKAP1 </t>
  </si>
  <si>
    <t xml:space="preserve">CNPY3 </t>
  </si>
  <si>
    <t xml:space="preserve">PCMT1 </t>
  </si>
  <si>
    <t xml:space="preserve">PFAS </t>
  </si>
  <si>
    <t xml:space="preserve">MRPL41 </t>
  </si>
  <si>
    <t xml:space="preserve">MAN2A1 </t>
  </si>
  <si>
    <t xml:space="preserve">MKI67 </t>
  </si>
  <si>
    <t xml:space="preserve">TRA2A </t>
  </si>
  <si>
    <t xml:space="preserve">WFS1 </t>
  </si>
  <si>
    <t xml:space="preserve">PITRM1 </t>
  </si>
  <si>
    <t xml:space="preserve">HS2ST1 </t>
  </si>
  <si>
    <t xml:space="preserve">NUDT21 </t>
  </si>
  <si>
    <t xml:space="preserve">NDUFA11 </t>
  </si>
  <si>
    <t xml:space="preserve">NDUFA12 </t>
  </si>
  <si>
    <t xml:space="preserve">QDPR </t>
  </si>
  <si>
    <t xml:space="preserve">FAHD1 </t>
  </si>
  <si>
    <t xml:space="preserve">MRPS30 </t>
  </si>
  <si>
    <t xml:space="preserve">MRPL38 </t>
  </si>
  <si>
    <t xml:space="preserve">TBL2 </t>
  </si>
  <si>
    <t xml:space="preserve">CFI </t>
  </si>
  <si>
    <t xml:space="preserve">NUP210 </t>
  </si>
  <si>
    <t xml:space="preserve">SCAMP2 </t>
  </si>
  <si>
    <t xml:space="preserve">MRPL37 </t>
  </si>
  <si>
    <t xml:space="preserve">LIG1 </t>
  </si>
  <si>
    <t xml:space="preserve">MRPL9 </t>
  </si>
  <si>
    <t xml:space="preserve">LARS2 </t>
  </si>
  <si>
    <t xml:space="preserve">MYO1C </t>
  </si>
  <si>
    <t xml:space="preserve">TMA16 </t>
  </si>
  <si>
    <t xml:space="preserve">PDIA5 </t>
  </si>
  <si>
    <t xml:space="preserve">KDM1A </t>
  </si>
  <si>
    <t xml:space="preserve">LYAR </t>
  </si>
  <si>
    <t xml:space="preserve">ECM29 </t>
  </si>
  <si>
    <t xml:space="preserve">AATF </t>
  </si>
  <si>
    <t xml:space="preserve">TBCD </t>
  </si>
  <si>
    <t xml:space="preserve">PFDN2 </t>
  </si>
  <si>
    <t xml:space="preserve">WDR3 </t>
  </si>
  <si>
    <t xml:space="preserve">MOV10 </t>
  </si>
  <si>
    <t xml:space="preserve">DERA </t>
  </si>
  <si>
    <t xml:space="preserve">PRPSAP1 </t>
  </si>
  <si>
    <t xml:space="preserve">SARS2 </t>
  </si>
  <si>
    <t xml:space="preserve">MRPS31 </t>
  </si>
  <si>
    <t xml:space="preserve">PSPH </t>
  </si>
  <si>
    <t xml:space="preserve">TMEM33 </t>
  </si>
  <si>
    <t xml:space="preserve">CDV3 </t>
  </si>
  <si>
    <t xml:space="preserve">ITGB2 </t>
  </si>
  <si>
    <t xml:space="preserve">RAB1B </t>
  </si>
  <si>
    <t xml:space="preserve">SF3A2 </t>
  </si>
  <si>
    <t xml:space="preserve">RALA </t>
  </si>
  <si>
    <t xml:space="preserve">RAP1B </t>
  </si>
  <si>
    <t xml:space="preserve">KLC4 </t>
  </si>
  <si>
    <t xml:space="preserve">PPIG </t>
  </si>
  <si>
    <t xml:space="preserve">IVD </t>
  </si>
  <si>
    <t xml:space="preserve">CNN2 </t>
  </si>
  <si>
    <t xml:space="preserve">SUPV3L1 </t>
  </si>
  <si>
    <t xml:space="preserve">GAA </t>
  </si>
  <si>
    <t xml:space="preserve">UQCRQ </t>
  </si>
  <si>
    <t xml:space="preserve">TOMM7 </t>
  </si>
  <si>
    <t xml:space="preserve">SGTA </t>
  </si>
  <si>
    <t xml:space="preserve">ARPC3 </t>
  </si>
  <si>
    <t xml:space="preserve">SEC11A </t>
  </si>
  <si>
    <t xml:space="preserve">WDR36 </t>
  </si>
  <si>
    <t xml:space="preserve">MVK </t>
  </si>
  <si>
    <t xml:space="preserve">PRPS1 </t>
  </si>
  <si>
    <t xml:space="preserve">ARPC4 </t>
  </si>
  <si>
    <t xml:space="preserve">CENPV </t>
  </si>
  <si>
    <t xml:space="preserve">RDX </t>
  </si>
  <si>
    <t xml:space="preserve">RPL36A </t>
  </si>
  <si>
    <t xml:space="preserve">JUP </t>
  </si>
  <si>
    <t xml:space="preserve">MRPL49 </t>
  </si>
  <si>
    <t xml:space="preserve">CTNNA1 </t>
  </si>
  <si>
    <t xml:space="preserve">MT-ND5 </t>
  </si>
  <si>
    <t xml:space="preserve">CPVL </t>
  </si>
  <si>
    <t xml:space="preserve">DYNLT1 </t>
  </si>
  <si>
    <t xml:space="preserve">CYP27A1 </t>
  </si>
  <si>
    <t xml:space="preserve">VTN </t>
  </si>
  <si>
    <t xml:space="preserve">DDX47 </t>
  </si>
  <si>
    <t xml:space="preserve">ENPP1 </t>
  </si>
  <si>
    <t xml:space="preserve">VTA1 </t>
  </si>
  <si>
    <t xml:space="preserve">GALM </t>
  </si>
  <si>
    <t xml:space="preserve">PCYT1A </t>
  </si>
  <si>
    <t xml:space="preserve">PTCD3 </t>
  </si>
  <si>
    <t xml:space="preserve">ABHD14B </t>
  </si>
  <si>
    <t xml:space="preserve">NXF1 </t>
  </si>
  <si>
    <t xml:space="preserve">RBM4 </t>
  </si>
  <si>
    <t xml:space="preserve">HIBCH </t>
  </si>
  <si>
    <t xml:space="preserve">DIS3 </t>
  </si>
  <si>
    <t xml:space="preserve">PNN </t>
  </si>
  <si>
    <t xml:space="preserve">NDUFA6 </t>
  </si>
  <si>
    <t xml:space="preserve">NDUFB11 </t>
  </si>
  <si>
    <t xml:space="preserve">TRAM1 </t>
  </si>
  <si>
    <t xml:space="preserve">VRK1 </t>
  </si>
  <si>
    <t xml:space="preserve">SCCPDH </t>
  </si>
  <si>
    <t xml:space="preserve">PTK7 </t>
  </si>
  <si>
    <t xml:space="preserve">MRPS27 </t>
  </si>
  <si>
    <t xml:space="preserve">NUP85 </t>
  </si>
  <si>
    <t xml:space="preserve">BLMH </t>
  </si>
  <si>
    <t xml:space="preserve">EIF2AK2 </t>
  </si>
  <si>
    <t xml:space="preserve">SRRM1 </t>
  </si>
  <si>
    <t xml:space="preserve">VASP </t>
  </si>
  <si>
    <t xml:space="preserve">DDX6 </t>
  </si>
  <si>
    <t xml:space="preserve">PFDN4 </t>
  </si>
  <si>
    <t xml:space="preserve">VPS4A </t>
  </si>
  <si>
    <t xml:space="preserve">FXR1 </t>
  </si>
  <si>
    <t xml:space="preserve">PGP </t>
  </si>
  <si>
    <t xml:space="preserve">LAMB1 </t>
  </si>
  <si>
    <t xml:space="preserve">CPD </t>
  </si>
  <si>
    <t xml:space="preserve">SUN2 </t>
  </si>
  <si>
    <t xml:space="preserve">SFN </t>
  </si>
  <si>
    <t xml:space="preserve">RNF114 </t>
  </si>
  <si>
    <t xml:space="preserve">OS9 </t>
  </si>
  <si>
    <t xml:space="preserve">REEP5 </t>
  </si>
  <si>
    <t xml:space="preserve">SACM1L </t>
  </si>
  <si>
    <t xml:space="preserve">RFC2 </t>
  </si>
  <si>
    <t xml:space="preserve">CRELD1 </t>
  </si>
  <si>
    <t xml:space="preserve">SRPR </t>
  </si>
  <si>
    <t xml:space="preserve">NOL11 </t>
  </si>
  <si>
    <t xml:space="preserve">TRIM71 </t>
  </si>
  <si>
    <t xml:space="preserve">NAMPT </t>
  </si>
  <si>
    <t xml:space="preserve">SMC4 </t>
  </si>
  <si>
    <t xml:space="preserve">SARDH </t>
  </si>
  <si>
    <t xml:space="preserve">HMOX2 </t>
  </si>
  <si>
    <t xml:space="preserve">BCCIP </t>
  </si>
  <si>
    <t xml:space="preserve">NDUFB3 </t>
  </si>
  <si>
    <t xml:space="preserve">NDUFS7 </t>
  </si>
  <si>
    <t xml:space="preserve">ITPR2 </t>
  </si>
  <si>
    <t xml:space="preserve">ASAH1 </t>
  </si>
  <si>
    <t xml:space="preserve">BYSL </t>
  </si>
  <si>
    <t xml:space="preserve">DKK1 </t>
  </si>
  <si>
    <t xml:space="preserve">FKBP2 </t>
  </si>
  <si>
    <t xml:space="preserve">TXLNA </t>
  </si>
  <si>
    <t xml:space="preserve">NDUFA7 </t>
  </si>
  <si>
    <t xml:space="preserve">JAGN1 </t>
  </si>
  <si>
    <t xml:space="preserve">CHMP5 </t>
  </si>
  <si>
    <t xml:space="preserve">NUP133 </t>
  </si>
  <si>
    <t xml:space="preserve">HGD </t>
  </si>
  <si>
    <t xml:space="preserve">PSMB6 </t>
  </si>
  <si>
    <t xml:space="preserve">SNX3 </t>
  </si>
  <si>
    <t xml:space="preserve">GRWD1 </t>
  </si>
  <si>
    <t xml:space="preserve">PROSC </t>
  </si>
  <si>
    <t xml:space="preserve">FKBP8 </t>
  </si>
  <si>
    <t xml:space="preserve">TBRG4 </t>
  </si>
  <si>
    <t xml:space="preserve">SERPINE1 </t>
  </si>
  <si>
    <t xml:space="preserve">ATP6V1G1 </t>
  </si>
  <si>
    <t xml:space="preserve">POFUT1 </t>
  </si>
  <si>
    <t xml:space="preserve">SKIV2L2 </t>
  </si>
  <si>
    <t xml:space="preserve">HPCAL1 </t>
  </si>
  <si>
    <t xml:space="preserve">ESF1 </t>
  </si>
  <si>
    <t xml:space="preserve">SAR1B </t>
  </si>
  <si>
    <t xml:space="preserve">NOC4L </t>
  </si>
  <si>
    <t xml:space="preserve">METTL7B </t>
  </si>
  <si>
    <t xml:space="preserve">C21orf33 </t>
  </si>
  <si>
    <t xml:space="preserve">AP1G1 </t>
  </si>
  <si>
    <t xml:space="preserve">CIRH1A </t>
  </si>
  <si>
    <t xml:space="preserve">TBCB </t>
  </si>
  <si>
    <t xml:space="preserve">HEXIM1 </t>
  </si>
  <si>
    <t xml:space="preserve">GNAI3 </t>
  </si>
  <si>
    <t xml:space="preserve">RECQL </t>
  </si>
  <si>
    <t xml:space="preserve">PRMT5 </t>
  </si>
  <si>
    <t xml:space="preserve">NLN </t>
  </si>
  <si>
    <t xml:space="preserve">CYFIP1 </t>
  </si>
  <si>
    <t xml:space="preserve">SLC16A1 </t>
  </si>
  <si>
    <t xml:space="preserve">IK </t>
  </si>
  <si>
    <t xml:space="preserve">QIL1 </t>
  </si>
  <si>
    <t xml:space="preserve">SAFB </t>
  </si>
  <si>
    <t xml:space="preserve">ATP6V1C1 </t>
  </si>
  <si>
    <t xml:space="preserve">RPS29 </t>
  </si>
  <si>
    <t xml:space="preserve">AGT </t>
  </si>
  <si>
    <t xml:space="preserve">RBM28 </t>
  </si>
  <si>
    <t xml:space="preserve">DNAJC7 </t>
  </si>
  <si>
    <t xml:space="preserve">EDC4 </t>
  </si>
  <si>
    <t xml:space="preserve">KPNA6 </t>
  </si>
  <si>
    <t xml:space="preserve">TOMM5 </t>
  </si>
  <si>
    <t xml:space="preserve">AACS </t>
  </si>
  <si>
    <t xml:space="preserve">CRKL </t>
  </si>
  <si>
    <t xml:space="preserve">MRPS5 </t>
  </si>
  <si>
    <t xml:space="preserve">EXOSC3 </t>
  </si>
  <si>
    <t xml:space="preserve">STAT1 </t>
  </si>
  <si>
    <t xml:space="preserve">EIF1 </t>
  </si>
  <si>
    <t xml:space="preserve">MAOA </t>
  </si>
  <si>
    <t xml:space="preserve">PPIL1 </t>
  </si>
  <si>
    <t xml:space="preserve">COPS2 </t>
  </si>
  <si>
    <t xml:space="preserve">MRPS26 </t>
  </si>
  <si>
    <t xml:space="preserve">NAA15 </t>
  </si>
  <si>
    <t xml:space="preserve">NDUFS4 </t>
  </si>
  <si>
    <t xml:space="preserve">PMM2 </t>
  </si>
  <si>
    <t xml:space="preserve">FSCN1 </t>
  </si>
  <si>
    <t xml:space="preserve">CEACAM1 </t>
  </si>
  <si>
    <t xml:space="preserve">WDR43 </t>
  </si>
  <si>
    <t xml:space="preserve">UBXN7 </t>
  </si>
  <si>
    <t xml:space="preserve">TROVE2 </t>
  </si>
  <si>
    <t xml:space="preserve">IMP4 </t>
  </si>
  <si>
    <t xml:space="preserve">TACO1 </t>
  </si>
  <si>
    <t xml:space="preserve">RHOT2 </t>
  </si>
  <si>
    <t xml:space="preserve">H2AFY2 </t>
  </si>
  <si>
    <t xml:space="preserve">MVD </t>
  </si>
  <si>
    <t xml:space="preserve">ALDH16A1 </t>
  </si>
  <si>
    <t xml:space="preserve">EMD </t>
  </si>
  <si>
    <t xml:space="preserve">ACBD3 </t>
  </si>
  <si>
    <t xml:space="preserve">GTF3C1 </t>
  </si>
  <si>
    <t xml:space="preserve">SYMPK </t>
  </si>
  <si>
    <t xml:space="preserve">ERMP1 </t>
  </si>
  <si>
    <t xml:space="preserve">DFFA </t>
  </si>
  <si>
    <t xml:space="preserve">AP3M1 </t>
  </si>
  <si>
    <t xml:space="preserve">HPRT1 </t>
  </si>
  <si>
    <t xml:space="preserve">MTPN </t>
  </si>
  <si>
    <t xml:space="preserve">CDK5RAP3 </t>
  </si>
  <si>
    <t xml:space="preserve">KIAA0020 </t>
  </si>
  <si>
    <t xml:space="preserve">RBM17 </t>
  </si>
  <si>
    <t xml:space="preserve">PLOD2 </t>
  </si>
  <si>
    <t xml:space="preserve">THUMPD1 </t>
  </si>
  <si>
    <t xml:space="preserve">MINPP1 </t>
  </si>
  <si>
    <t xml:space="preserve">GBF1 </t>
  </si>
  <si>
    <t xml:space="preserve">MRPS18B </t>
  </si>
  <si>
    <t xml:space="preserve">HMOX1 </t>
  </si>
  <si>
    <t xml:space="preserve">TRMT10C </t>
  </si>
  <si>
    <t xml:space="preserve">GNL1 </t>
  </si>
  <si>
    <t xml:space="preserve">DNAJC8 </t>
  </si>
  <si>
    <t xml:space="preserve">UQCC2 </t>
  </si>
  <si>
    <t xml:space="preserve">FAM96B </t>
  </si>
  <si>
    <t xml:space="preserve">DYNC1LI1 </t>
  </si>
  <si>
    <t xml:space="preserve">TIAL1 </t>
  </si>
  <si>
    <t xml:space="preserve">KYNU </t>
  </si>
  <si>
    <t xml:space="preserve">C1orf123 </t>
  </si>
  <si>
    <t xml:space="preserve">SRC </t>
  </si>
  <si>
    <t xml:space="preserve">WDR46 </t>
  </si>
  <si>
    <t xml:space="preserve">EPHX2 </t>
  </si>
  <si>
    <t xml:space="preserve">SMNDC1 </t>
  </si>
  <si>
    <t xml:space="preserve">ARPC2 </t>
  </si>
  <si>
    <t xml:space="preserve">DECR1 </t>
  </si>
  <si>
    <t xml:space="preserve">LANCL1 </t>
  </si>
  <si>
    <t xml:space="preserve">MFN2 </t>
  </si>
  <si>
    <t xml:space="preserve">MRPS25 </t>
  </si>
  <si>
    <t xml:space="preserve">PRKAA1 </t>
  </si>
  <si>
    <t xml:space="preserve">CSNK1A1 </t>
  </si>
  <si>
    <t xml:space="preserve">GCLC </t>
  </si>
  <si>
    <t xml:space="preserve">ACAD9 </t>
  </si>
  <si>
    <t xml:space="preserve">TUBG1 </t>
  </si>
  <si>
    <t xml:space="preserve">METAP2 </t>
  </si>
  <si>
    <t xml:space="preserve">SRP54 </t>
  </si>
  <si>
    <t xml:space="preserve">NELFA </t>
  </si>
  <si>
    <t xml:space="preserve">ICT1 </t>
  </si>
  <si>
    <t xml:space="preserve">STIM1 </t>
  </si>
  <si>
    <t xml:space="preserve">ARPC1B </t>
  </si>
  <si>
    <t xml:space="preserve">NUP35 </t>
  </si>
  <si>
    <t xml:space="preserve">MRPL22 </t>
  </si>
  <si>
    <t xml:space="preserve">DNAJC10 </t>
  </si>
  <si>
    <t xml:space="preserve">HDAC1 </t>
  </si>
  <si>
    <t xml:space="preserve">TMEM205 </t>
  </si>
  <si>
    <t xml:space="preserve">DDX52 </t>
  </si>
  <si>
    <t xml:space="preserve">METAP1 </t>
  </si>
  <si>
    <t xml:space="preserve">SCFD1 </t>
  </si>
  <si>
    <t xml:space="preserve">REEP6 </t>
  </si>
  <si>
    <t xml:space="preserve">SCAMP3 </t>
  </si>
  <si>
    <t xml:space="preserve">SDC2 </t>
  </si>
  <si>
    <t xml:space="preserve">CPS1 </t>
  </si>
  <si>
    <t xml:space="preserve">GBAS </t>
  </si>
  <si>
    <t xml:space="preserve">DNAJC2 </t>
  </si>
  <si>
    <t xml:space="preserve">NIP7 </t>
  </si>
  <si>
    <t xml:space="preserve">STK39 </t>
  </si>
  <si>
    <t xml:space="preserve">GGCX </t>
  </si>
  <si>
    <t xml:space="preserve">SMCHD1 </t>
  </si>
  <si>
    <t xml:space="preserve">GNAS </t>
  </si>
  <si>
    <t xml:space="preserve">ATP13A1 </t>
  </si>
  <si>
    <t xml:space="preserve">CORO1B </t>
  </si>
  <si>
    <t xml:space="preserve">RRP9 </t>
  </si>
  <si>
    <t xml:space="preserve">MAK16 </t>
  </si>
  <si>
    <t xml:space="preserve">AGXT </t>
  </si>
  <si>
    <t xml:space="preserve">NOP14 </t>
  </si>
  <si>
    <t xml:space="preserve">UTP20 </t>
  </si>
  <si>
    <t xml:space="preserve">HEXB </t>
  </si>
  <si>
    <t xml:space="preserve">MRPL19 </t>
  </si>
  <si>
    <t xml:space="preserve">ETHE1 </t>
  </si>
  <si>
    <t xml:space="preserve">CNN3 </t>
  </si>
  <si>
    <t xml:space="preserve">ARFGAP1 </t>
  </si>
  <si>
    <t xml:space="preserve">PDS5A </t>
  </si>
  <si>
    <t xml:space="preserve">DCAF13 </t>
  </si>
  <si>
    <t xml:space="preserve">CBR1 </t>
  </si>
  <si>
    <t xml:space="preserve">ADSS </t>
  </si>
  <si>
    <t xml:space="preserve">LRP1 </t>
  </si>
  <si>
    <t xml:space="preserve">TRMT112 </t>
  </si>
  <si>
    <t xml:space="preserve">PITPNB </t>
  </si>
  <si>
    <t xml:space="preserve">BID </t>
  </si>
  <si>
    <t xml:space="preserve">MRPS6 </t>
  </si>
  <si>
    <t xml:space="preserve">CTNNBL1 </t>
  </si>
  <si>
    <t xml:space="preserve">DENR </t>
  </si>
  <si>
    <t xml:space="preserve">MRE11A </t>
  </si>
  <si>
    <t xml:space="preserve">CDS2 </t>
  </si>
  <si>
    <t xml:space="preserve">GOSR2 </t>
  </si>
  <si>
    <t xml:space="preserve">WDR5 </t>
  </si>
  <si>
    <t xml:space="preserve">UGT2A3 </t>
  </si>
  <si>
    <t xml:space="preserve">MRPL4 </t>
  </si>
  <si>
    <t xml:space="preserve">ARSE </t>
  </si>
  <si>
    <t xml:space="preserve">UBXN1 </t>
  </si>
  <si>
    <t xml:space="preserve">TMED1 </t>
  </si>
  <si>
    <t xml:space="preserve">EMC7 </t>
  </si>
  <si>
    <t xml:space="preserve">GSTA2 </t>
  </si>
  <si>
    <t xml:space="preserve">CRLF1 </t>
  </si>
  <si>
    <t xml:space="preserve">RBBP7 </t>
  </si>
  <si>
    <t xml:space="preserve">TSR1 </t>
  </si>
  <si>
    <t xml:space="preserve">EIF2B5 </t>
  </si>
  <si>
    <t xml:space="preserve">RAB5B </t>
  </si>
  <si>
    <t xml:space="preserve">ZFR </t>
  </si>
  <si>
    <t xml:space="preserve">CUL2 </t>
  </si>
  <si>
    <t xml:space="preserve">TPP2 </t>
  </si>
  <si>
    <t xml:space="preserve">RETSAT </t>
  </si>
  <si>
    <t xml:space="preserve">ATP6V0D1 </t>
  </si>
  <si>
    <t xml:space="preserve">DRG1 </t>
  </si>
  <si>
    <t xml:space="preserve">GTPBP1 </t>
  </si>
  <si>
    <t xml:space="preserve">BTF3L4 </t>
  </si>
  <si>
    <t xml:space="preserve">MGME1 </t>
  </si>
  <si>
    <t xml:space="preserve">SART1 </t>
  </si>
  <si>
    <t xml:space="preserve">DNAJC19 </t>
  </si>
  <si>
    <t xml:space="preserve">SEC24A </t>
  </si>
  <si>
    <t xml:space="preserve">SLC25A4 </t>
  </si>
  <si>
    <t xml:space="preserve">FASTKD5 </t>
  </si>
  <si>
    <t xml:space="preserve">NOC3L </t>
  </si>
  <si>
    <t xml:space="preserve">SPTLC1 </t>
  </si>
  <si>
    <t xml:space="preserve">SMC2 </t>
  </si>
  <si>
    <t xml:space="preserve">FN3K </t>
  </si>
  <si>
    <t xml:space="preserve">NDUFC2 </t>
  </si>
  <si>
    <t xml:space="preserve">C8orf82 </t>
  </si>
  <si>
    <t xml:space="preserve">NCAPD2 </t>
  </si>
  <si>
    <t xml:space="preserve">NUP88 </t>
  </si>
  <si>
    <t xml:space="preserve">TMX2 </t>
  </si>
  <si>
    <t xml:space="preserve">CLGN </t>
  </si>
  <si>
    <t xml:space="preserve">ITGA1 </t>
  </si>
  <si>
    <t xml:space="preserve">MTOR </t>
  </si>
  <si>
    <t xml:space="preserve">THYN1 </t>
  </si>
  <si>
    <t xml:space="preserve">MRPL21 </t>
  </si>
  <si>
    <t xml:space="preserve">CAPNS1 </t>
  </si>
  <si>
    <t xml:space="preserve">ELP3 </t>
  </si>
  <si>
    <t xml:space="preserve">POLDIP2 </t>
  </si>
  <si>
    <t xml:space="preserve">DBNL </t>
  </si>
  <si>
    <t xml:space="preserve">UTP18 </t>
  </si>
  <si>
    <t xml:space="preserve">MGST3 </t>
  </si>
  <si>
    <t xml:space="preserve">AP2A2 </t>
  </si>
  <si>
    <t xml:space="preserve">GOLGB1 </t>
  </si>
  <si>
    <t xml:space="preserve">CPSF1 </t>
  </si>
  <si>
    <t xml:space="preserve">LEPRE1 </t>
  </si>
  <si>
    <t xml:space="preserve">PCNP </t>
  </si>
  <si>
    <t xml:space="preserve">UCHL3 </t>
  </si>
  <si>
    <t xml:space="preserve">EXOSC6 </t>
  </si>
  <si>
    <t xml:space="preserve">CBS </t>
  </si>
  <si>
    <t xml:space="preserve">SNRNP40 </t>
  </si>
  <si>
    <t xml:space="preserve">SFXN3 </t>
  </si>
  <si>
    <t xml:space="preserve">XPO7 </t>
  </si>
  <si>
    <t xml:space="preserve">DNTTIP2 </t>
  </si>
  <si>
    <t xml:space="preserve">ATAD1 </t>
  </si>
  <si>
    <t xml:space="preserve">SLC25A22 </t>
  </si>
  <si>
    <t xml:space="preserve">CSTB </t>
  </si>
  <si>
    <t xml:space="preserve">XRCC1 </t>
  </si>
  <si>
    <t xml:space="preserve">MRPS16 </t>
  </si>
  <si>
    <t xml:space="preserve">GDF15 </t>
  </si>
  <si>
    <t xml:space="preserve">LAD1 </t>
  </si>
  <si>
    <t xml:space="preserve">FECH </t>
  </si>
  <si>
    <t xml:space="preserve">MRPL11 </t>
  </si>
  <si>
    <t xml:space="preserve">MPDU1 </t>
  </si>
  <si>
    <t xml:space="preserve">GCDH </t>
  </si>
  <si>
    <t xml:space="preserve">PDF </t>
  </si>
  <si>
    <t xml:space="preserve">FAM115A </t>
  </si>
  <si>
    <t xml:space="preserve">EPS8L2 </t>
  </si>
  <si>
    <t xml:space="preserve">TIMM9 </t>
  </si>
  <si>
    <t xml:space="preserve">RBP4 </t>
  </si>
  <si>
    <t xml:space="preserve">MRPL2 </t>
  </si>
  <si>
    <t xml:space="preserve">FAM169A </t>
  </si>
  <si>
    <t xml:space="preserve">AHCYL1 </t>
  </si>
  <si>
    <t xml:space="preserve">DNPH1 </t>
  </si>
  <si>
    <t xml:space="preserve">LEMD2 </t>
  </si>
  <si>
    <t xml:space="preserve">OSBP </t>
  </si>
  <si>
    <t xml:space="preserve">CAPN1 </t>
  </si>
  <si>
    <t xml:space="preserve">BZW2 </t>
  </si>
  <si>
    <t xml:space="preserve">PIN1 </t>
  </si>
  <si>
    <t xml:space="preserve">PPP6C </t>
  </si>
  <si>
    <t xml:space="preserve">ST6GAL1 </t>
  </si>
  <si>
    <t xml:space="preserve">DHRS7B </t>
  </si>
  <si>
    <t xml:space="preserve">ASRGL1 </t>
  </si>
  <si>
    <t xml:space="preserve">PLRG1 </t>
  </si>
  <si>
    <t xml:space="preserve">STUB1 </t>
  </si>
  <si>
    <t xml:space="preserve">TMEM87A </t>
  </si>
  <si>
    <t xml:space="preserve">NPC2 </t>
  </si>
  <si>
    <t xml:space="preserve">CPSF2 </t>
  </si>
  <si>
    <t xml:space="preserve">EMC2 </t>
  </si>
  <si>
    <t xml:space="preserve">NHLRC2 </t>
  </si>
  <si>
    <t xml:space="preserve">HSD17B2 </t>
  </si>
  <si>
    <t xml:space="preserve">MRPS34 </t>
  </si>
  <si>
    <t xml:space="preserve">SLC25A15 </t>
  </si>
  <si>
    <t xml:space="preserve">RRM2 </t>
  </si>
  <si>
    <t xml:space="preserve">DRG2 </t>
  </si>
  <si>
    <t xml:space="preserve">SKIV2L </t>
  </si>
  <si>
    <t xml:space="preserve">IGF2 </t>
  </si>
  <si>
    <t xml:space="preserve">EXOSC9 </t>
  </si>
  <si>
    <t xml:space="preserve">BMS1 </t>
  </si>
  <si>
    <t xml:space="preserve">ENOPH1 </t>
  </si>
  <si>
    <t xml:space="preserve">IMP3 </t>
  </si>
  <si>
    <t xml:space="preserve">SQRDL </t>
  </si>
  <si>
    <t xml:space="preserve">RFC5 </t>
  </si>
  <si>
    <t xml:space="preserve">UBFD1 </t>
  </si>
  <si>
    <t xml:space="preserve">DHX38 </t>
  </si>
  <si>
    <t xml:space="preserve">MRPL45 </t>
  </si>
  <si>
    <t xml:space="preserve">DDX41 </t>
  </si>
  <si>
    <t xml:space="preserve">WDR18 </t>
  </si>
  <si>
    <t xml:space="preserve">RFC3 </t>
  </si>
  <si>
    <t xml:space="preserve">NAPG </t>
  </si>
  <si>
    <t xml:space="preserve">HDAC2 </t>
  </si>
  <si>
    <t xml:space="preserve">DAG1 </t>
  </si>
  <si>
    <t xml:space="preserve">KDELR1 </t>
  </si>
  <si>
    <t xml:space="preserve">AGK </t>
  </si>
  <si>
    <t xml:space="preserve">RBBP9 </t>
  </si>
  <si>
    <t xml:space="preserve">CHMP4A </t>
  </si>
  <si>
    <t xml:space="preserve">KPNA1 </t>
  </si>
  <si>
    <t xml:space="preserve">DDX23 </t>
  </si>
  <si>
    <t xml:space="preserve">LUC7L3 </t>
  </si>
  <si>
    <t xml:space="preserve">HINT2 </t>
  </si>
  <si>
    <t xml:space="preserve">PCBD1 </t>
  </si>
  <si>
    <t xml:space="preserve">SLC30A1 </t>
  </si>
  <si>
    <t xml:space="preserve">GRB2 </t>
  </si>
  <si>
    <t xml:space="preserve">RAB32 </t>
  </si>
  <si>
    <t xml:space="preserve">MRPL17 </t>
  </si>
  <si>
    <t xml:space="preserve">THEM6 </t>
  </si>
  <si>
    <t xml:space="preserve">WDR74 </t>
  </si>
  <si>
    <t xml:space="preserve">DDX50 </t>
  </si>
  <si>
    <t xml:space="preserve">PSMF1 </t>
  </si>
  <si>
    <t xml:space="preserve">ACTL6A </t>
  </si>
  <si>
    <t xml:space="preserve">PSMB7 </t>
  </si>
  <si>
    <t xml:space="preserve">PRPF3 </t>
  </si>
  <si>
    <t xml:space="preserve">MYO1E </t>
  </si>
  <si>
    <t xml:space="preserve">PROX1 </t>
  </si>
  <si>
    <t xml:space="preserve">VPS29 </t>
  </si>
  <si>
    <t xml:space="preserve">UTP14A </t>
  </si>
  <si>
    <t xml:space="preserve">UBE2K </t>
  </si>
  <si>
    <t xml:space="preserve">THOP1 </t>
  </si>
  <si>
    <t xml:space="preserve">UBA5 </t>
  </si>
  <si>
    <t xml:space="preserve">CCDC86 </t>
  </si>
  <si>
    <t xml:space="preserve">RPA2 </t>
  </si>
  <si>
    <t xml:space="preserve">MAT2B </t>
  </si>
  <si>
    <t xml:space="preserve">EIF2B2 </t>
  </si>
  <si>
    <t xml:space="preserve">PPP4C </t>
  </si>
  <si>
    <t xml:space="preserve">PFDN6 </t>
  </si>
  <si>
    <t xml:space="preserve">GCLM </t>
  </si>
  <si>
    <t xml:space="preserve">MRPL13 </t>
  </si>
  <si>
    <t xml:space="preserve">ACSF2 </t>
  </si>
  <si>
    <t xml:space="preserve">C14orf1 </t>
  </si>
  <si>
    <t xml:space="preserve">CLPX </t>
  </si>
  <si>
    <t xml:space="preserve">YARS2 </t>
  </si>
  <si>
    <t xml:space="preserve">VPS28 </t>
  </si>
  <si>
    <t xml:space="preserve">FAHD2A </t>
  </si>
  <si>
    <t xml:space="preserve">PFDN5 </t>
  </si>
  <si>
    <t xml:space="preserve">ESPN </t>
  </si>
  <si>
    <t xml:space="preserve">GOLIM4 </t>
  </si>
  <si>
    <t xml:space="preserve">WBP11 </t>
  </si>
  <si>
    <t xml:space="preserve">NOL10 </t>
  </si>
  <si>
    <t xml:space="preserve">GNA11 </t>
  </si>
  <si>
    <t xml:space="preserve">SQLE </t>
  </si>
  <si>
    <t xml:space="preserve">BCAS2 </t>
  </si>
  <si>
    <t xml:space="preserve">TOR1AIP1 </t>
  </si>
  <si>
    <t xml:space="preserve">AIP </t>
  </si>
  <si>
    <t xml:space="preserve">NCOA5 </t>
  </si>
  <si>
    <t xml:space="preserve">PHYHIPL </t>
  </si>
  <si>
    <t xml:space="preserve">EXOSC8 </t>
  </si>
  <si>
    <t xml:space="preserve">LRBA </t>
  </si>
  <si>
    <t xml:space="preserve">FIS1 </t>
  </si>
  <si>
    <t xml:space="preserve">AAMP </t>
  </si>
  <si>
    <t xml:space="preserve">TK1 </t>
  </si>
  <si>
    <t xml:space="preserve">SEPHS1 </t>
  </si>
  <si>
    <t xml:space="preserve">PRRC1 </t>
  </si>
  <si>
    <t xml:space="preserve">NUP188 </t>
  </si>
  <si>
    <t xml:space="preserve">MPC2 </t>
  </si>
  <si>
    <t xml:space="preserve">TFB1M </t>
  </si>
  <si>
    <t xml:space="preserve">MCTS1 </t>
  </si>
  <si>
    <t xml:space="preserve">CDC73 </t>
  </si>
  <si>
    <t xml:space="preserve">BLVRB </t>
  </si>
  <si>
    <t xml:space="preserve">MRPS35 </t>
  </si>
  <si>
    <t xml:space="preserve">RHOG </t>
  </si>
  <si>
    <t xml:space="preserve">SMARCA5 </t>
  </si>
  <si>
    <t xml:space="preserve">LPCAT1 </t>
  </si>
  <si>
    <t xml:space="preserve">BAP18 </t>
  </si>
  <si>
    <t xml:space="preserve">AK6 </t>
  </si>
  <si>
    <t xml:space="preserve">AASS </t>
  </si>
  <si>
    <t xml:space="preserve">HEATR2 </t>
  </si>
  <si>
    <t xml:space="preserve">MRPL3 </t>
  </si>
  <si>
    <t xml:space="preserve">RTCA </t>
  </si>
  <si>
    <t xml:space="preserve">MAGT1 </t>
  </si>
  <si>
    <t xml:space="preserve">PARVA </t>
  </si>
  <si>
    <t xml:space="preserve">FARP1 </t>
  </si>
  <si>
    <t xml:space="preserve">ABCC2 </t>
  </si>
  <si>
    <t xml:space="preserve">MAP2K4 </t>
  </si>
  <si>
    <t xml:space="preserve">ARFIP1 </t>
  </si>
  <si>
    <t xml:space="preserve">COPG2 </t>
  </si>
  <si>
    <t xml:space="preserve">NAA50 </t>
  </si>
  <si>
    <t xml:space="preserve">EPHA2 </t>
  </si>
  <si>
    <t xml:space="preserve">MRPS18A </t>
  </si>
  <si>
    <t xml:space="preserve">TMEM263 </t>
  </si>
  <si>
    <t xml:space="preserve">TRIP12 </t>
  </si>
  <si>
    <t xml:space="preserve">MFAP1 </t>
  </si>
  <si>
    <t xml:space="preserve">SLC25A24 </t>
  </si>
  <si>
    <t xml:space="preserve">PSIP1 </t>
  </si>
  <si>
    <t xml:space="preserve">COPS6 </t>
  </si>
  <si>
    <t xml:space="preserve">NPC1 </t>
  </si>
  <si>
    <t xml:space="preserve">ARHGEF1 </t>
  </si>
  <si>
    <t xml:space="preserve">NUP37 </t>
  </si>
  <si>
    <t xml:space="preserve">DDX54 </t>
  </si>
  <si>
    <t xml:space="preserve">ACSS2 </t>
  </si>
  <si>
    <t xml:space="preserve">PPP2R2A </t>
  </si>
  <si>
    <t xml:space="preserve">PRRC2A </t>
  </si>
  <si>
    <t xml:space="preserve">AP3S1 </t>
  </si>
  <si>
    <t xml:space="preserve">C6orf211 </t>
  </si>
  <si>
    <t xml:space="preserve">NQO2 </t>
  </si>
  <si>
    <t xml:space="preserve">ARL8B </t>
  </si>
  <si>
    <t xml:space="preserve">NCAPG </t>
  </si>
  <si>
    <t xml:space="preserve">NUP62 </t>
  </si>
  <si>
    <t xml:space="preserve">ATP6V1D </t>
  </si>
  <si>
    <t xml:space="preserve">RNMT </t>
  </si>
  <si>
    <t xml:space="preserve">COPS3 </t>
  </si>
  <si>
    <t xml:space="preserve">SUMF2 </t>
  </si>
  <si>
    <t xml:space="preserve">ISG15 </t>
  </si>
  <si>
    <t xml:space="preserve">C19orf43 </t>
  </si>
  <si>
    <t xml:space="preserve">ZC3H15 </t>
  </si>
  <si>
    <t xml:space="preserve">SQSTM1 </t>
  </si>
  <si>
    <t xml:space="preserve">SNW1 </t>
  </si>
  <si>
    <t xml:space="preserve">PAK1IP1 </t>
  </si>
  <si>
    <t xml:space="preserve">GNA13 </t>
  </si>
  <si>
    <t xml:space="preserve">RAE1 </t>
  </si>
  <si>
    <t xml:space="preserve">TBCE </t>
  </si>
  <si>
    <t xml:space="preserve">NOP10 </t>
  </si>
  <si>
    <t xml:space="preserve">PLS3 </t>
  </si>
  <si>
    <t xml:space="preserve">TMEM70 </t>
  </si>
  <si>
    <t xml:space="preserve">AK1 </t>
  </si>
  <si>
    <t xml:space="preserve">SUMO1 </t>
  </si>
  <si>
    <t xml:space="preserve">ARHGAP18 </t>
  </si>
  <si>
    <t xml:space="preserve">SEC11C </t>
  </si>
  <si>
    <t xml:space="preserve">SCRN1 </t>
  </si>
  <si>
    <t xml:space="preserve">ARPC5L </t>
  </si>
  <si>
    <t xml:space="preserve">PIP4K2C </t>
  </si>
  <si>
    <t xml:space="preserve">NUP153 </t>
  </si>
  <si>
    <t xml:space="preserve">NDUFAF4 </t>
  </si>
  <si>
    <t xml:space="preserve">RPF2 </t>
  </si>
  <si>
    <t xml:space="preserve">QPCTL </t>
  </si>
  <si>
    <t xml:space="preserve">APOM </t>
  </si>
  <si>
    <t xml:space="preserve">UBE2D3 </t>
  </si>
  <si>
    <t xml:space="preserve">ABT1 </t>
  </si>
  <si>
    <t xml:space="preserve">TOM1 </t>
  </si>
  <si>
    <t xml:space="preserve">MPZL2 </t>
  </si>
  <si>
    <t xml:space="preserve">LAMC1 </t>
  </si>
  <si>
    <t xml:space="preserve">C2orf47 </t>
  </si>
  <si>
    <t xml:space="preserve">ZFPL1 </t>
  </si>
  <si>
    <t xml:space="preserve">DDX49 </t>
  </si>
  <si>
    <t xml:space="preserve">EIF2B1 </t>
  </si>
  <si>
    <t xml:space="preserve">SMYD5 </t>
  </si>
  <si>
    <t xml:space="preserve">ZW10 </t>
  </si>
  <si>
    <t xml:space="preserve">NT5C2 </t>
  </si>
  <si>
    <t xml:space="preserve">DHODH </t>
  </si>
  <si>
    <t xml:space="preserve">PLAA </t>
  </si>
  <si>
    <t xml:space="preserve">MRPL53 </t>
  </si>
  <si>
    <t xml:space="preserve">MRPS2 </t>
  </si>
  <si>
    <t xml:space="preserve">CRTAP </t>
  </si>
  <si>
    <t xml:space="preserve">DGAT1 </t>
  </si>
  <si>
    <t xml:space="preserve">MDN1 </t>
  </si>
  <si>
    <t xml:space="preserve">NUP43 </t>
  </si>
  <si>
    <t xml:space="preserve">HRSP12 </t>
  </si>
  <si>
    <t xml:space="preserve">C7orf50 </t>
  </si>
  <si>
    <t xml:space="preserve">SHPK </t>
  </si>
  <si>
    <t xml:space="preserve">DHX16 </t>
  </si>
  <si>
    <t xml:space="preserve">CDC34 </t>
  </si>
  <si>
    <t xml:space="preserve">CDK2 </t>
  </si>
  <si>
    <t xml:space="preserve">IMPAD1 </t>
  </si>
  <si>
    <t xml:space="preserve">GBE1 </t>
  </si>
  <si>
    <t xml:space="preserve">CFDP1 </t>
  </si>
  <si>
    <t xml:space="preserve">AGPAT5 </t>
  </si>
  <si>
    <t xml:space="preserve">XYLB </t>
  </si>
  <si>
    <t xml:space="preserve">EIF2B4 </t>
  </si>
  <si>
    <t xml:space="preserve">PBDC1 </t>
  </si>
  <si>
    <t xml:space="preserve">FDXR </t>
  </si>
  <si>
    <t xml:space="preserve">TTC1 </t>
  </si>
  <si>
    <t xml:space="preserve">TIMM17B </t>
  </si>
  <si>
    <t xml:space="preserve">MAT2A </t>
  </si>
  <si>
    <t xml:space="preserve">TMEM126A </t>
  </si>
  <si>
    <t xml:space="preserve">DYNC1LI2 </t>
  </si>
  <si>
    <t xml:space="preserve">EMC3 </t>
  </si>
  <si>
    <t xml:space="preserve">SLC1A4 </t>
  </si>
  <si>
    <t xml:space="preserve">ZNF622 </t>
  </si>
  <si>
    <t xml:space="preserve">NOP9 </t>
  </si>
  <si>
    <t xml:space="preserve">PAF1 </t>
  </si>
  <si>
    <t xml:space="preserve">VAMP8 </t>
  </si>
  <si>
    <t xml:space="preserve">TJP1 </t>
  </si>
  <si>
    <t xml:space="preserve">SYAP1 </t>
  </si>
  <si>
    <t xml:space="preserve">KIF11 </t>
  </si>
  <si>
    <t xml:space="preserve">IPO9 </t>
  </si>
  <si>
    <t xml:space="preserve">GTF3C2 </t>
  </si>
  <si>
    <t xml:space="preserve">CTR9 </t>
  </si>
  <si>
    <t xml:space="preserve">MRPL27 </t>
  </si>
  <si>
    <t xml:space="preserve">NEU1 </t>
  </si>
  <si>
    <t xml:space="preserve">SLC27A4 </t>
  </si>
  <si>
    <t xml:space="preserve">CYB5R1 </t>
  </si>
  <si>
    <t xml:space="preserve">ILKAP </t>
  </si>
  <si>
    <t xml:space="preserve">PPP1R14B </t>
  </si>
  <si>
    <t xml:space="preserve">FNTA </t>
  </si>
  <si>
    <t xml:space="preserve">CDK6 </t>
  </si>
  <si>
    <t xml:space="preserve">NMD3 </t>
  </si>
  <si>
    <t xml:space="preserve">EXOSC5 </t>
  </si>
  <si>
    <t xml:space="preserve">SLC29A1 </t>
  </si>
  <si>
    <t xml:space="preserve">CP </t>
  </si>
  <si>
    <t xml:space="preserve">HSPBP1 </t>
  </si>
  <si>
    <t xml:space="preserve">HTRA2 </t>
  </si>
  <si>
    <t xml:space="preserve">TGM2 </t>
  </si>
  <si>
    <t xml:space="preserve">THOC1 </t>
  </si>
  <si>
    <t xml:space="preserve">FTH1 </t>
  </si>
  <si>
    <t xml:space="preserve">GID8 </t>
  </si>
  <si>
    <t xml:space="preserve">HGS </t>
  </si>
  <si>
    <t xml:space="preserve">SEC24D </t>
  </si>
  <si>
    <t xml:space="preserve">MAD1L1 </t>
  </si>
  <si>
    <t xml:space="preserve">ME2 </t>
  </si>
  <si>
    <t xml:space="preserve">SMARCA1 </t>
  </si>
  <si>
    <t xml:space="preserve">MRPS10 </t>
  </si>
  <si>
    <t xml:space="preserve">RPL7L1 </t>
  </si>
  <si>
    <t xml:space="preserve">FLII </t>
  </si>
  <si>
    <t xml:space="preserve">CERS2 </t>
  </si>
  <si>
    <t xml:space="preserve">PLXNB2 </t>
  </si>
  <si>
    <t xml:space="preserve">WDR82 </t>
  </si>
  <si>
    <t xml:space="preserve">REXO2 </t>
  </si>
  <si>
    <t xml:space="preserve">ELMOD2 </t>
  </si>
  <si>
    <t xml:space="preserve">SERPINB9 </t>
  </si>
  <si>
    <t xml:space="preserve">HSPA14 </t>
  </si>
  <si>
    <t xml:space="preserve">RPA3 </t>
  </si>
  <si>
    <t xml:space="preserve">MRPL28 </t>
  </si>
  <si>
    <t xml:space="preserve">AUH </t>
  </si>
  <si>
    <t xml:space="preserve">ALG1 </t>
  </si>
  <si>
    <t xml:space="preserve">ILK </t>
  </si>
  <si>
    <t xml:space="preserve">RNASET2 </t>
  </si>
  <si>
    <t xml:space="preserve">VPS4B </t>
  </si>
  <si>
    <t xml:space="preserve">MRPL20 </t>
  </si>
  <si>
    <t xml:space="preserve">UBE2O </t>
  </si>
  <si>
    <t xml:space="preserve">RAB8A </t>
  </si>
  <si>
    <t xml:space="preserve">MAP4K4 </t>
  </si>
  <si>
    <t xml:space="preserve">TRUB1 </t>
  </si>
  <si>
    <t xml:space="preserve">CPT2 </t>
  </si>
  <si>
    <t xml:space="preserve">CMTR1 </t>
  </si>
  <si>
    <t xml:space="preserve">SYNJ2BP </t>
  </si>
  <si>
    <t xml:space="preserve">ZNF326 </t>
  </si>
  <si>
    <t xml:space="preserve">HTATSF1 </t>
  </si>
  <si>
    <t xml:space="preserve">TSTA3 </t>
  </si>
  <si>
    <t xml:space="preserve">WDR77 </t>
  </si>
  <si>
    <t xml:space="preserve">CASP3 </t>
  </si>
  <si>
    <t xml:space="preserve">SCAMP1 </t>
  </si>
  <si>
    <t xml:space="preserve">PURA </t>
  </si>
  <si>
    <t xml:space="preserve">MRPL50 </t>
  </si>
  <si>
    <t xml:space="preserve">NOL9 </t>
  </si>
  <si>
    <t xml:space="preserve">TTC37 </t>
  </si>
  <si>
    <t xml:space="preserve">IBA57 </t>
  </si>
  <si>
    <t xml:space="preserve">SEH1L </t>
  </si>
  <si>
    <t xml:space="preserve">GSTT1 </t>
  </si>
  <si>
    <t xml:space="preserve">HDGFRP2 </t>
  </si>
  <si>
    <t xml:space="preserve">PRPF38A </t>
  </si>
  <si>
    <t xml:space="preserve">SFT2D3 </t>
  </si>
  <si>
    <t xml:space="preserve">NMNAT1 </t>
  </si>
  <si>
    <t xml:space="preserve">UFD1L </t>
  </si>
  <si>
    <t xml:space="preserve">APOOL </t>
  </si>
  <si>
    <t xml:space="preserve">MT-ND4 </t>
  </si>
  <si>
    <t xml:space="preserve">CPSF3 </t>
  </si>
  <si>
    <t xml:space="preserve">MCCC1 </t>
  </si>
  <si>
    <t xml:space="preserve">NSA2 </t>
  </si>
  <si>
    <t xml:space="preserve">C2orf72 </t>
  </si>
  <si>
    <t xml:space="preserve">FAM134C </t>
  </si>
  <si>
    <t xml:space="preserve">CEMIP </t>
  </si>
  <si>
    <t xml:space="preserve">CUL1 </t>
  </si>
  <si>
    <t xml:space="preserve">RPP30 </t>
  </si>
  <si>
    <t xml:space="preserve">POLDIP3 </t>
  </si>
  <si>
    <t xml:space="preserve">LPP </t>
  </si>
  <si>
    <t xml:space="preserve">KIF4A </t>
  </si>
  <si>
    <t xml:space="preserve">RCL1 </t>
  </si>
  <si>
    <t xml:space="preserve">RABL6 </t>
  </si>
  <si>
    <t xml:space="preserve">APOO </t>
  </si>
  <si>
    <t xml:space="preserve">SLC25A33 </t>
  </si>
  <si>
    <t xml:space="preserve">LUZP1 </t>
  </si>
  <si>
    <t xml:space="preserve">CSTF3 </t>
  </si>
  <si>
    <t xml:space="preserve">CAP2 </t>
  </si>
  <si>
    <t xml:space="preserve">COQ9 </t>
  </si>
  <si>
    <t xml:space="preserve">FTO </t>
  </si>
  <si>
    <t xml:space="preserve">EIF4A2 </t>
  </si>
  <si>
    <t xml:space="preserve">ASS1 </t>
  </si>
  <si>
    <t xml:space="preserve">CCDC134 </t>
  </si>
  <si>
    <t xml:space="preserve">NOL7 </t>
  </si>
  <si>
    <t xml:space="preserve">CBX1 </t>
  </si>
  <si>
    <t xml:space="preserve">LARP7 </t>
  </si>
  <si>
    <t xml:space="preserve">NCEH1 </t>
  </si>
  <si>
    <t xml:space="preserve">IWS1 </t>
  </si>
  <si>
    <t xml:space="preserve">ABCF2 </t>
  </si>
  <si>
    <t xml:space="preserve">ARPC5 </t>
  </si>
  <si>
    <t xml:space="preserve">PDCD10 </t>
  </si>
  <si>
    <t xml:space="preserve">PSME4 </t>
  </si>
  <si>
    <t xml:space="preserve">DCAKD </t>
  </si>
  <si>
    <t xml:space="preserve">SETD3 </t>
  </si>
  <si>
    <t xml:space="preserve">ARL3 </t>
  </si>
  <si>
    <t xml:space="preserve">GTF2F1 </t>
  </si>
  <si>
    <t xml:space="preserve">TSNAX </t>
  </si>
  <si>
    <t xml:space="preserve">FAM49B </t>
  </si>
  <si>
    <t xml:space="preserve">BCKDHA </t>
  </si>
  <si>
    <t xml:space="preserve">MRPL16 </t>
  </si>
  <si>
    <t xml:space="preserve">MT-ND1 </t>
  </si>
  <si>
    <t xml:space="preserve">DECR2 </t>
  </si>
  <si>
    <t xml:space="preserve">LANCL2 </t>
  </si>
  <si>
    <t xml:space="preserve">SORT1 </t>
  </si>
  <si>
    <t xml:space="preserve">CARS </t>
  </si>
  <si>
    <t xml:space="preserve">STK4 </t>
  </si>
  <si>
    <t xml:space="preserve">C9orf114 </t>
  </si>
  <si>
    <t xml:space="preserve">MRPS36 </t>
  </si>
  <si>
    <t xml:space="preserve">MAD2L1 </t>
  </si>
  <si>
    <t xml:space="preserve">PPP1R8 </t>
  </si>
  <si>
    <t xml:space="preserve">WAPAL </t>
  </si>
  <si>
    <t xml:space="preserve">UXS1 </t>
  </si>
  <si>
    <t xml:space="preserve">RQCD1 </t>
  </si>
  <si>
    <t xml:space="preserve">SLC38A3 </t>
  </si>
  <si>
    <t xml:space="preserve">ACADS </t>
  </si>
  <si>
    <t xml:space="preserve">ATOX1 </t>
  </si>
  <si>
    <t xml:space="preserve">FN3KRP </t>
  </si>
  <si>
    <t xml:space="preserve">NUDT2 </t>
  </si>
  <si>
    <t xml:space="preserve">DUS3L </t>
  </si>
  <si>
    <t xml:space="preserve">HSDL1 </t>
  </si>
  <si>
    <t xml:space="preserve">CD2BP2 </t>
  </si>
  <si>
    <t xml:space="preserve">GEMIN4 </t>
  </si>
  <si>
    <t xml:space="preserve">AHCTF1 </t>
  </si>
  <si>
    <t xml:space="preserve">PSMD10 </t>
  </si>
  <si>
    <t xml:space="preserve">EFHD2 </t>
  </si>
  <si>
    <t xml:space="preserve">KPNA3 </t>
  </si>
  <si>
    <t xml:space="preserve">ASPSCR1 </t>
  </si>
  <si>
    <t xml:space="preserve">UTP6 </t>
  </si>
  <si>
    <t xml:space="preserve">IPO11 </t>
  </si>
  <si>
    <t xml:space="preserve">BPIFB2 </t>
  </si>
  <si>
    <t xml:space="preserve">LSM4 </t>
  </si>
  <si>
    <t xml:space="preserve">MRPL32 </t>
  </si>
  <si>
    <t xml:space="preserve">THOC5 </t>
  </si>
  <si>
    <t xml:space="preserve">MRPL55 </t>
  </si>
  <si>
    <t xml:space="preserve">CCDC51 </t>
  </si>
  <si>
    <t xml:space="preserve">PAFAH1B1 </t>
  </si>
  <si>
    <t xml:space="preserve">KPNA4 </t>
  </si>
  <si>
    <t xml:space="preserve">AQR </t>
  </si>
  <si>
    <t xml:space="preserve">CKS1B </t>
  </si>
  <si>
    <t xml:space="preserve">LGALS1 </t>
  </si>
  <si>
    <t xml:space="preserve">GPKOW </t>
  </si>
  <si>
    <t xml:space="preserve">PPT1 </t>
  </si>
  <si>
    <t xml:space="preserve">SPOCK2 </t>
  </si>
  <si>
    <t xml:space="preserve">MRPS33 </t>
  </si>
  <si>
    <t xml:space="preserve">THOC6 </t>
  </si>
  <si>
    <t xml:space="preserve">AKAP1 </t>
  </si>
  <si>
    <t xml:space="preserve">ARID1A </t>
  </si>
  <si>
    <t xml:space="preserve">TRIP13 </t>
  </si>
  <si>
    <t xml:space="preserve">TRAM2 </t>
  </si>
  <si>
    <t xml:space="preserve">LRRC1 </t>
  </si>
  <si>
    <t xml:space="preserve">AAAS </t>
  </si>
  <si>
    <t xml:space="preserve">MYO1D </t>
  </si>
  <si>
    <t xml:space="preserve">USP11 </t>
  </si>
  <si>
    <t xml:space="preserve">C16orf80 </t>
  </si>
  <si>
    <t xml:space="preserve">DCUN1D1 </t>
  </si>
  <si>
    <t xml:space="preserve">NOB1 </t>
  </si>
  <si>
    <t xml:space="preserve">DHRS7 </t>
  </si>
  <si>
    <t xml:space="preserve">SUPT6H </t>
  </si>
  <si>
    <t xml:space="preserve">TSG101 </t>
  </si>
  <si>
    <t xml:space="preserve">VASN </t>
  </si>
  <si>
    <t xml:space="preserve">MPHOSPH6 </t>
  </si>
  <si>
    <t xml:space="preserve">EIF2D </t>
  </si>
  <si>
    <t xml:space="preserve">DDX10 </t>
  </si>
  <si>
    <t xml:space="preserve">MAPK14 </t>
  </si>
  <si>
    <t xml:space="preserve">UTP3 </t>
  </si>
  <si>
    <t xml:space="preserve">C9orf64 </t>
  </si>
  <si>
    <t xml:space="preserve">ENPP3 </t>
  </si>
  <si>
    <t xml:space="preserve">PKP3 </t>
  </si>
  <si>
    <t xml:space="preserve">DCK </t>
  </si>
  <si>
    <t xml:space="preserve">CLASP1 </t>
  </si>
  <si>
    <t xml:space="preserve">HSPA13 </t>
  </si>
  <si>
    <t xml:space="preserve">PDCL3 </t>
  </si>
  <si>
    <t xml:space="preserve">ECSIT </t>
  </si>
  <si>
    <t xml:space="preserve">AASDHPPT </t>
  </si>
  <si>
    <t xml:space="preserve">GTF3C3 </t>
  </si>
  <si>
    <t xml:space="preserve">RNF40 </t>
  </si>
  <si>
    <t xml:space="preserve">SULT1A2 </t>
  </si>
  <si>
    <t xml:space="preserve">LACTB2 </t>
  </si>
  <si>
    <t xml:space="preserve">AP1S1 </t>
  </si>
  <si>
    <t xml:space="preserve">S100A4 </t>
  </si>
  <si>
    <t xml:space="preserve">CETN2 </t>
  </si>
  <si>
    <t xml:space="preserve">SFXN4 </t>
  </si>
  <si>
    <t xml:space="preserve">DDAH2 </t>
  </si>
  <si>
    <t xml:space="preserve">ITGB5 </t>
  </si>
  <si>
    <t xml:space="preserve">PIH1D1 </t>
  </si>
  <si>
    <t xml:space="preserve">BCS1L </t>
  </si>
  <si>
    <t xml:space="preserve">RDH10 </t>
  </si>
  <si>
    <t xml:space="preserve">URB1 </t>
  </si>
  <si>
    <t xml:space="preserve">ARMC1 </t>
  </si>
  <si>
    <t xml:space="preserve">CHP1 </t>
  </si>
  <si>
    <t xml:space="preserve">BRD4 </t>
  </si>
  <si>
    <t xml:space="preserve">TRIM47 </t>
  </si>
  <si>
    <t xml:space="preserve">NCBP2 </t>
  </si>
  <si>
    <t xml:space="preserve">NELFE </t>
  </si>
  <si>
    <t xml:space="preserve">BUD31 </t>
  </si>
  <si>
    <t xml:space="preserve">RUFY1 </t>
  </si>
  <si>
    <t xml:space="preserve">MRPL24 </t>
  </si>
  <si>
    <t xml:space="preserve">AKAP8L </t>
  </si>
  <si>
    <t xml:space="preserve">CYP2W1 </t>
  </si>
  <si>
    <t xml:space="preserve">LIMA1 </t>
  </si>
  <si>
    <t xml:space="preserve">SRSF4 </t>
  </si>
  <si>
    <t xml:space="preserve">EEFSEC </t>
  </si>
  <si>
    <t xml:space="preserve">TM7SF2 </t>
  </si>
  <si>
    <t xml:space="preserve">PGM2 </t>
  </si>
  <si>
    <t xml:space="preserve">RPTOR </t>
  </si>
  <si>
    <t xml:space="preserve">PLBD2 </t>
  </si>
  <si>
    <t xml:space="preserve">DFNA5 </t>
  </si>
  <si>
    <t xml:space="preserve">MCAT </t>
  </si>
  <si>
    <t xml:space="preserve">STXBP3 </t>
  </si>
  <si>
    <t xml:space="preserve">NTPCR </t>
  </si>
  <si>
    <t xml:space="preserve">PDXP </t>
  </si>
  <si>
    <t xml:space="preserve">GOLPH3 </t>
  </si>
  <si>
    <t xml:space="preserve">AS3MT </t>
  </si>
  <si>
    <t xml:space="preserve">MRPL30 </t>
  </si>
  <si>
    <t xml:space="preserve">CBR4 </t>
  </si>
  <si>
    <t xml:space="preserve">WASF2 </t>
  </si>
  <si>
    <t xml:space="preserve">GGCT </t>
  </si>
  <si>
    <t xml:space="preserve">ANXA2 </t>
  </si>
  <si>
    <t xml:space="preserve">UFM1 </t>
  </si>
  <si>
    <t xml:space="preserve">TNS3 </t>
  </si>
  <si>
    <t xml:space="preserve">TCEB3 </t>
  </si>
  <si>
    <t xml:space="preserve">PITHD1 </t>
  </si>
  <si>
    <t xml:space="preserve">STX12 </t>
  </si>
  <si>
    <t xml:space="preserve">NUDT16L1 </t>
  </si>
  <si>
    <t xml:space="preserve">YIPF3 </t>
  </si>
  <si>
    <t xml:space="preserve">SIN3A </t>
  </si>
  <si>
    <t xml:space="preserve">BRE </t>
  </si>
  <si>
    <t xml:space="preserve">COIL </t>
  </si>
  <si>
    <t xml:space="preserve">PIGS </t>
  </si>
  <si>
    <t xml:space="preserve">UGT2B7 </t>
  </si>
  <si>
    <t xml:space="preserve">HSD17B8 </t>
  </si>
  <si>
    <t xml:space="preserve">PRPF4B </t>
  </si>
  <si>
    <t xml:space="preserve">CAB39 </t>
  </si>
  <si>
    <t xml:space="preserve">PPIH </t>
  </si>
  <si>
    <t xml:space="preserve">COA7 </t>
  </si>
  <si>
    <t xml:space="preserve">HEXA </t>
  </si>
  <si>
    <t xml:space="preserve">IDH3G </t>
  </si>
  <si>
    <t xml:space="preserve">GPHN </t>
  </si>
  <si>
    <t xml:space="preserve">GLUL </t>
  </si>
  <si>
    <t xml:space="preserve">MTA2 </t>
  </si>
  <si>
    <t xml:space="preserve">KIF13B </t>
  </si>
  <si>
    <t xml:space="preserve">COTL1 </t>
  </si>
  <si>
    <t xml:space="preserve">SCO2 </t>
  </si>
  <si>
    <t xml:space="preserve">FBXO22 </t>
  </si>
  <si>
    <t xml:space="preserve">RPAP3 </t>
  </si>
  <si>
    <t xml:space="preserve">KRI1 </t>
  </si>
  <si>
    <t xml:space="preserve">FUCA2 </t>
  </si>
  <si>
    <t xml:space="preserve">PRPS2 </t>
  </si>
  <si>
    <t xml:space="preserve">TPRKB </t>
  </si>
  <si>
    <t xml:space="preserve">TP53I3 </t>
  </si>
  <si>
    <t xml:space="preserve">LIN28B </t>
  </si>
  <si>
    <t xml:space="preserve">MGAT1 </t>
  </si>
  <si>
    <t xml:space="preserve">ZCCHC8 </t>
  </si>
  <si>
    <t xml:space="preserve">GTF2B </t>
  </si>
  <si>
    <t xml:space="preserve">ARL6IP5 </t>
  </si>
  <si>
    <t xml:space="preserve">SNX6 </t>
  </si>
  <si>
    <t xml:space="preserve">YKT6 </t>
  </si>
  <si>
    <t xml:space="preserve">LIN7C </t>
  </si>
  <si>
    <t xml:space="preserve">CHCHD6 </t>
  </si>
  <si>
    <t xml:space="preserve">NFXL1 </t>
  </si>
  <si>
    <t xml:space="preserve">AAR2 </t>
  </si>
  <si>
    <t xml:space="preserve">ATRN </t>
  </si>
  <si>
    <t xml:space="preserve">SMARCC2 </t>
  </si>
  <si>
    <t xml:space="preserve">PRKCD </t>
  </si>
  <si>
    <t xml:space="preserve">DNAJB12 </t>
  </si>
  <si>
    <t xml:space="preserve">FXR2 </t>
  </si>
  <si>
    <t xml:space="preserve">NO66 </t>
  </si>
  <si>
    <t xml:space="preserve">CWC22 </t>
  </si>
  <si>
    <t xml:space="preserve">TOLLIP </t>
  </si>
  <si>
    <t xml:space="preserve">CTCF </t>
  </si>
  <si>
    <t xml:space="preserve">MARS2 </t>
  </si>
  <si>
    <t xml:space="preserve">METTL1 </t>
  </si>
  <si>
    <t xml:space="preserve">GNL2 </t>
  </si>
  <si>
    <t xml:space="preserve">DIMT1 </t>
  </si>
  <si>
    <t xml:space="preserve">VPS25 </t>
  </si>
  <si>
    <t xml:space="preserve">DARS2 </t>
  </si>
  <si>
    <t xml:space="preserve">SLC39A7 </t>
  </si>
  <si>
    <t xml:space="preserve">PPP4R2 </t>
  </si>
  <si>
    <t xml:space="preserve">CERS4 </t>
  </si>
  <si>
    <t xml:space="preserve">AGL </t>
  </si>
  <si>
    <t xml:space="preserve">EHD4 </t>
  </si>
  <si>
    <t xml:space="preserve">RINT1 </t>
  </si>
  <si>
    <t xml:space="preserve">LEO1 </t>
  </si>
  <si>
    <t xml:space="preserve">MGAT2 </t>
  </si>
  <si>
    <t xml:space="preserve">POLR2H </t>
  </si>
  <si>
    <t xml:space="preserve">GTF2F2 </t>
  </si>
  <si>
    <t xml:space="preserve">TMEM2 </t>
  </si>
  <si>
    <t xml:space="preserve">CRADD </t>
  </si>
  <si>
    <t xml:space="preserve">PTP4A1 </t>
  </si>
  <si>
    <t xml:space="preserve">SDPR </t>
  </si>
  <si>
    <t xml:space="preserve">CSK </t>
  </si>
  <si>
    <t xml:space="preserve">RBM22 </t>
  </si>
  <si>
    <t xml:space="preserve">GPC6 </t>
  </si>
  <si>
    <t xml:space="preserve">PNKD </t>
  </si>
  <si>
    <t xml:space="preserve">PANK4 </t>
  </si>
  <si>
    <t xml:space="preserve">PWP1 </t>
  </si>
  <si>
    <t xml:space="preserve">CD2AP </t>
  </si>
  <si>
    <t xml:space="preserve">PACSIN3 </t>
  </si>
  <si>
    <t xml:space="preserve">HDHD2 </t>
  </si>
  <si>
    <t xml:space="preserve">SPAG7 </t>
  </si>
  <si>
    <t xml:space="preserve">PCK1 </t>
  </si>
  <si>
    <t xml:space="preserve">CTH </t>
  </si>
  <si>
    <t xml:space="preserve">SERPINA3 </t>
  </si>
  <si>
    <t xml:space="preserve">WDR11 </t>
  </si>
  <si>
    <t xml:space="preserve">TPMT </t>
  </si>
  <si>
    <t xml:space="preserve">PLCG1 </t>
  </si>
  <si>
    <t xml:space="preserve">BHMT </t>
  </si>
  <si>
    <t xml:space="preserve">PIP4K2A </t>
  </si>
  <si>
    <t xml:space="preserve">CLPTM1 </t>
  </si>
  <si>
    <t xml:space="preserve">CHCHD4 </t>
  </si>
  <si>
    <t xml:space="preserve">WDR55 </t>
  </si>
  <si>
    <t xml:space="preserve">ERAP1 </t>
  </si>
  <si>
    <t xml:space="preserve">FADS2 </t>
  </si>
  <si>
    <t xml:space="preserve">KDM3B </t>
  </si>
  <si>
    <t xml:space="preserve">FNDC3B </t>
  </si>
  <si>
    <t xml:space="preserve">RBM19 </t>
  </si>
  <si>
    <t xml:space="preserve">AKAP8 </t>
  </si>
  <si>
    <t xml:space="preserve">ACAD11 </t>
  </si>
  <si>
    <t xml:space="preserve">PFKFB4 </t>
  </si>
  <si>
    <t xml:space="preserve">NARS2 </t>
  </si>
  <si>
    <t xml:space="preserve">CAMK1 </t>
  </si>
  <si>
    <t xml:space="preserve">TERF2IP </t>
  </si>
  <si>
    <t xml:space="preserve">CTSC </t>
  </si>
  <si>
    <t xml:space="preserve">NUDT8 </t>
  </si>
  <si>
    <t xml:space="preserve">EXOSC1 </t>
  </si>
  <si>
    <t xml:space="preserve">UBQLN4 </t>
  </si>
  <si>
    <t xml:space="preserve">LCMT1 </t>
  </si>
  <si>
    <t xml:space="preserve">RPIA </t>
  </si>
  <si>
    <t xml:space="preserve">ALG2 </t>
  </si>
  <si>
    <t xml:space="preserve">NUCKS1 </t>
  </si>
  <si>
    <t xml:space="preserve">NSUN5 </t>
  </si>
  <si>
    <t xml:space="preserve">NELFB </t>
  </si>
  <si>
    <t xml:space="preserve">MAP2K1 </t>
  </si>
  <si>
    <t xml:space="preserve">XAB2 </t>
  </si>
  <si>
    <t xml:space="preserve">TBC1D13 </t>
  </si>
  <si>
    <t xml:space="preserve">LONP2 </t>
  </si>
  <si>
    <t xml:space="preserve">FMNL2 </t>
  </si>
  <si>
    <t xml:space="preserve">THBS1 </t>
  </si>
  <si>
    <t xml:space="preserve">QSOX2 </t>
  </si>
  <si>
    <t xml:space="preserve">STARD10 </t>
  </si>
  <si>
    <t xml:space="preserve">AARS2 </t>
  </si>
  <si>
    <t xml:space="preserve">VMP1 </t>
  </si>
  <si>
    <t xml:space="preserve">UBAP2 </t>
  </si>
  <si>
    <t xml:space="preserve">TP53RK </t>
  </si>
  <si>
    <t xml:space="preserve">PTDSS2 </t>
  </si>
  <si>
    <t xml:space="preserve">WDHD1 </t>
  </si>
  <si>
    <t xml:space="preserve">COG4 </t>
  </si>
  <si>
    <t xml:space="preserve">ARMCX3 </t>
  </si>
  <si>
    <t xml:space="preserve">MRPS12 </t>
  </si>
  <si>
    <t xml:space="preserve">MST1 </t>
  </si>
  <si>
    <t xml:space="preserve">RDH13 </t>
  </si>
  <si>
    <t xml:space="preserve">NRD1 </t>
  </si>
  <si>
    <t xml:space="preserve">PIR </t>
  </si>
  <si>
    <t xml:space="preserve">PDPR </t>
  </si>
  <si>
    <t xml:space="preserve">ATG5 </t>
  </si>
  <si>
    <t xml:space="preserve">NACC1 </t>
  </si>
  <si>
    <t xml:space="preserve">ORC3 </t>
  </si>
  <si>
    <t xml:space="preserve">NT5DC1 </t>
  </si>
  <si>
    <t xml:space="preserve">JAG1 </t>
  </si>
  <si>
    <t xml:space="preserve">NINJ1 </t>
  </si>
  <si>
    <t xml:space="preserve">COG3 </t>
  </si>
  <si>
    <t xml:space="preserve">GPD1L </t>
  </si>
  <si>
    <t xml:space="preserve">GPATCH4 </t>
  </si>
  <si>
    <t xml:space="preserve">PUS7 </t>
  </si>
  <si>
    <t xml:space="preserve">DOHH </t>
  </si>
  <si>
    <t xml:space="preserve">VARS2 </t>
  </si>
  <si>
    <t xml:space="preserve">SORL1 </t>
  </si>
  <si>
    <t xml:space="preserve">RAB3D </t>
  </si>
  <si>
    <t xml:space="preserve">URB2 </t>
  </si>
  <si>
    <t xml:space="preserve">BDH2 </t>
  </si>
  <si>
    <t xml:space="preserve">RHEB </t>
  </si>
  <si>
    <t xml:space="preserve">PSMG2 </t>
  </si>
  <si>
    <t xml:space="preserve">DCPS </t>
  </si>
  <si>
    <t xml:space="preserve">COPS5 </t>
  </si>
  <si>
    <t xml:space="preserve">KIFC1 </t>
  </si>
  <si>
    <t xml:space="preserve">ACP2 </t>
  </si>
  <si>
    <t xml:space="preserve">EARS2 </t>
  </si>
  <si>
    <t xml:space="preserve">RAP1GDS1 </t>
  </si>
  <si>
    <t xml:space="preserve">NT5C </t>
  </si>
  <si>
    <t xml:space="preserve">UFSP2 </t>
  </si>
  <si>
    <t xml:space="preserve">ATAD2 </t>
  </si>
  <si>
    <t xml:space="preserve">GTF2E2 </t>
  </si>
  <si>
    <t xml:space="preserve">GOLGA5 </t>
  </si>
  <si>
    <t xml:space="preserve">YES1 </t>
  </si>
  <si>
    <t xml:space="preserve">GABPA </t>
  </si>
  <si>
    <t xml:space="preserve">F10 </t>
  </si>
  <si>
    <t xml:space="preserve">UBL4A </t>
  </si>
  <si>
    <t xml:space="preserve">COMMD9 </t>
  </si>
  <si>
    <t xml:space="preserve">RALB </t>
  </si>
  <si>
    <t xml:space="preserve">MBLAC2 </t>
  </si>
  <si>
    <t xml:space="preserve">BTAF1 </t>
  </si>
  <si>
    <t xml:space="preserve">PARD6B </t>
  </si>
  <si>
    <t xml:space="preserve">FAM107B </t>
  </si>
  <si>
    <t xml:space="preserve">POLR2A </t>
  </si>
  <si>
    <t xml:space="preserve">GTF3C4 </t>
  </si>
  <si>
    <t xml:space="preserve">CWF19L1 </t>
  </si>
  <si>
    <t xml:space="preserve">AOX1 </t>
  </si>
  <si>
    <t xml:space="preserve">ORM1 </t>
  </si>
  <si>
    <t xml:space="preserve">MLST8 </t>
  </si>
  <si>
    <t xml:space="preserve">DHX37 </t>
  </si>
  <si>
    <t xml:space="preserve">ASCC3 </t>
  </si>
  <si>
    <t xml:space="preserve">ARL5B </t>
  </si>
  <si>
    <t xml:space="preserve">WBSCR16 </t>
  </si>
  <si>
    <t xml:space="preserve">DIP2B </t>
  </si>
  <si>
    <t xml:space="preserve">PPP1R2 </t>
  </si>
  <si>
    <t xml:space="preserve">POLR2B </t>
  </si>
  <si>
    <t xml:space="preserve">TTC27 </t>
  </si>
  <si>
    <t xml:space="preserve">WDR33 </t>
  </si>
  <si>
    <t xml:space="preserve">ACTR10 </t>
  </si>
  <si>
    <t xml:space="preserve">UBE2Z </t>
  </si>
  <si>
    <t xml:space="preserve">GLT8D1 </t>
  </si>
  <si>
    <t xml:space="preserve">ORC2 </t>
  </si>
  <si>
    <t xml:space="preserve">YTHDF1 </t>
  </si>
  <si>
    <t xml:space="preserve">CCDC124 </t>
  </si>
  <si>
    <t xml:space="preserve">CWC15 </t>
  </si>
  <si>
    <t xml:space="preserve">DDX55 </t>
  </si>
  <si>
    <t xml:space="preserve">UFC1 </t>
  </si>
  <si>
    <t xml:space="preserve">PSMG3 </t>
  </si>
  <si>
    <t xml:space="preserve">YY1 </t>
  </si>
  <si>
    <t xml:space="preserve">CNNM3 </t>
  </si>
  <si>
    <t xml:space="preserve">COMMD3 </t>
  </si>
  <si>
    <t xml:space="preserve">CCNB1 </t>
  </si>
  <si>
    <t xml:space="preserve">PLOD3 </t>
  </si>
  <si>
    <t xml:space="preserve">ANAPC1 </t>
  </si>
  <si>
    <t xml:space="preserve">KIF2C </t>
  </si>
  <si>
    <t xml:space="preserve">CSTF1 </t>
  </si>
  <si>
    <t xml:space="preserve">TUBB6 </t>
  </si>
  <si>
    <t xml:space="preserve">RTF1 </t>
  </si>
  <si>
    <t xml:space="preserve">IRGQ </t>
  </si>
  <si>
    <t xml:space="preserve">CDK9 </t>
  </si>
  <si>
    <t xml:space="preserve">HCCS </t>
  </si>
  <si>
    <t xml:space="preserve">ALAD </t>
  </si>
  <si>
    <t xml:space="preserve">TRMT1L </t>
  </si>
  <si>
    <t xml:space="preserve">NKAP </t>
  </si>
  <si>
    <t xml:space="preserve">SLC4A1AP </t>
  </si>
  <si>
    <t xml:space="preserve">NAGK </t>
  </si>
  <si>
    <t xml:space="preserve">DMAP1 </t>
  </si>
  <si>
    <t xml:space="preserve">ZPR1 </t>
  </si>
  <si>
    <t xml:space="preserve">PPP1R10 </t>
  </si>
  <si>
    <t xml:space="preserve">FUCA1 </t>
  </si>
  <si>
    <t xml:space="preserve">FBXO7 </t>
  </si>
  <si>
    <t xml:space="preserve">GIPC2 </t>
  </si>
  <si>
    <t xml:space="preserve">ARFRP1 </t>
  </si>
  <si>
    <t xml:space="preserve">COG7 </t>
  </si>
  <si>
    <t xml:space="preserve">FKBP9 </t>
  </si>
  <si>
    <t xml:space="preserve">CDCA8 </t>
  </si>
  <si>
    <t xml:space="preserve">ACOX2 </t>
  </si>
  <si>
    <t xml:space="preserve">ALG11 </t>
  </si>
  <si>
    <t xml:space="preserve">SLC6A14 </t>
  </si>
  <si>
    <t xml:space="preserve">NFKB1 </t>
  </si>
  <si>
    <t xml:space="preserve">B3GALT6 </t>
  </si>
  <si>
    <t xml:space="preserve">MAGED2 </t>
  </si>
  <si>
    <t xml:space="preserve">DCUN1D5 </t>
  </si>
  <si>
    <t xml:space="preserve">GRN </t>
  </si>
  <si>
    <t xml:space="preserve">COQ5 </t>
  </si>
  <si>
    <t xml:space="preserve">GCAT </t>
  </si>
  <si>
    <t xml:space="preserve">CARS2 </t>
  </si>
  <si>
    <t xml:space="preserve">PHIP </t>
  </si>
  <si>
    <t xml:space="preserve">MCEE </t>
  </si>
  <si>
    <t xml:space="preserve">ACSF3 </t>
  </si>
  <si>
    <t xml:space="preserve">NAGLU </t>
  </si>
  <si>
    <t xml:space="preserve">SERPINC1 </t>
  </si>
  <si>
    <t xml:space="preserve">YTHDF3 </t>
  </si>
  <si>
    <t xml:space="preserve">FAM195B </t>
  </si>
  <si>
    <t xml:space="preserve">LRWD1 </t>
  </si>
  <si>
    <t xml:space="preserve">SRBD1 </t>
  </si>
  <si>
    <t xml:space="preserve">TESC </t>
  </si>
  <si>
    <t xml:space="preserve">DBT </t>
  </si>
  <si>
    <t xml:space="preserve">HOOK1 </t>
  </si>
  <si>
    <t xml:space="preserve">RBM12B </t>
  </si>
  <si>
    <t xml:space="preserve">CAPN7 </t>
  </si>
  <si>
    <t xml:space="preserve">CENPB </t>
  </si>
  <si>
    <t xml:space="preserve">EDC3 </t>
  </si>
  <si>
    <t xml:space="preserve">SPG7 </t>
  </si>
  <si>
    <t xml:space="preserve">ANKFY1 </t>
  </si>
  <si>
    <t xml:space="preserve">TTI1 </t>
  </si>
  <si>
    <t xml:space="preserve">LSM6 </t>
  </si>
  <si>
    <t xml:space="preserve">PROC </t>
  </si>
  <si>
    <t xml:space="preserve">ZC3H11A </t>
  </si>
  <si>
    <t xml:space="preserve">ARPC1A </t>
  </si>
  <si>
    <t xml:space="preserve">TYMP </t>
  </si>
  <si>
    <t xml:space="preserve">DHRS1 </t>
  </si>
  <si>
    <t xml:space="preserve">VPS45 </t>
  </si>
  <si>
    <t xml:space="preserve">RNF20 </t>
  </si>
  <si>
    <t xml:space="preserve">VPS37A </t>
  </si>
  <si>
    <t xml:space="preserve">CLCC1 </t>
  </si>
  <si>
    <t xml:space="preserve">CMBL </t>
  </si>
  <si>
    <t xml:space="preserve">ATP6V0A2 </t>
  </si>
  <si>
    <t xml:space="preserve">GFER </t>
  </si>
  <si>
    <t xml:space="preserve">DUSP9 </t>
  </si>
  <si>
    <t xml:space="preserve">POLD1 </t>
  </si>
  <si>
    <t xml:space="preserve">FAM91A1 </t>
  </si>
  <si>
    <t xml:space="preserve">COG1 </t>
  </si>
  <si>
    <t xml:space="preserve">TTC9C </t>
  </si>
  <si>
    <t xml:space="preserve">SLC38A10 </t>
  </si>
  <si>
    <t xml:space="preserve">APOA5 </t>
  </si>
  <si>
    <t xml:space="preserve">UAP1L1 </t>
  </si>
  <si>
    <t xml:space="preserve">ANLN </t>
  </si>
  <si>
    <t xml:space="preserve">MAP1S </t>
  </si>
  <si>
    <t xml:space="preserve">EIF1AD </t>
  </si>
  <si>
    <t xml:space="preserve">MRPL33 </t>
  </si>
  <si>
    <t xml:space="preserve">RAB3GAP2 </t>
  </si>
  <si>
    <t xml:space="preserve">HMGN1 </t>
  </si>
  <si>
    <t xml:space="preserve">ASCC2 </t>
  </si>
  <si>
    <t xml:space="preserve">CCDC22 </t>
  </si>
  <si>
    <t xml:space="preserve">LEMD3 </t>
  </si>
  <si>
    <t xml:space="preserve">KCMF1 </t>
  </si>
  <si>
    <t xml:space="preserve">NXN </t>
  </si>
  <si>
    <t xml:space="preserve">ANAPC5 </t>
  </si>
  <si>
    <t xml:space="preserve">OSGEP </t>
  </si>
  <si>
    <t xml:space="preserve">EPS15 </t>
  </si>
  <si>
    <t xml:space="preserve">SOWAHC </t>
  </si>
  <si>
    <t xml:space="preserve">CDKN2AIP </t>
  </si>
  <si>
    <t xml:space="preserve">FAM114A2 </t>
  </si>
  <si>
    <t xml:space="preserve">SMARCAD1 </t>
  </si>
  <si>
    <t xml:space="preserve">ENTPD2 </t>
  </si>
  <si>
    <t xml:space="preserve">GLTPD2 </t>
  </si>
  <si>
    <t xml:space="preserve">STAG2 </t>
  </si>
  <si>
    <t xml:space="preserve">MTHFR </t>
  </si>
  <si>
    <t xml:space="preserve">UBAC2 </t>
  </si>
  <si>
    <t xml:space="preserve">COG8 </t>
  </si>
  <si>
    <t xml:space="preserve">VPS18 </t>
  </si>
  <si>
    <t xml:space="preserve">SLC25A12 </t>
  </si>
  <si>
    <t xml:space="preserve">KIAA1279 </t>
  </si>
  <si>
    <t xml:space="preserve">SLC12A7 </t>
  </si>
  <si>
    <t xml:space="preserve">FLYWCH2 </t>
  </si>
  <si>
    <t xml:space="preserve">HDHD3 </t>
  </si>
  <si>
    <t xml:space="preserve">LARP1B </t>
  </si>
  <si>
    <t xml:space="preserve">ZC3HAV1L </t>
  </si>
  <si>
    <t xml:space="preserve">NUDT19 </t>
  </si>
  <si>
    <t xml:space="preserve">CPT1A </t>
  </si>
  <si>
    <t xml:space="preserve">PI4K2A </t>
  </si>
  <si>
    <t xml:space="preserve">PURB </t>
  </si>
  <si>
    <t xml:space="preserve">POGLUT1 </t>
  </si>
  <si>
    <t xml:space="preserve">DNAJC13 </t>
  </si>
  <si>
    <t xml:space="preserve">ABCB7 </t>
  </si>
  <si>
    <t xml:space="preserve">ALKBH5 </t>
  </si>
  <si>
    <t xml:space="preserve">TFIP11 </t>
  </si>
  <si>
    <t xml:space="preserve">APPL1 </t>
  </si>
  <si>
    <t xml:space="preserve">AKT1 </t>
  </si>
  <si>
    <t xml:space="preserve">MPP7 </t>
  </si>
  <si>
    <t xml:space="preserve">KLC2 </t>
  </si>
  <si>
    <t xml:space="preserve">CDK5 </t>
  </si>
  <si>
    <t xml:space="preserve">TMEM106B </t>
  </si>
  <si>
    <t xml:space="preserve">TPX2 </t>
  </si>
  <si>
    <t xml:space="preserve">CHUK </t>
  </si>
  <si>
    <t xml:space="preserve">CCNA2 </t>
  </si>
  <si>
    <t xml:space="preserve">LAMA5 </t>
  </si>
  <si>
    <t xml:space="preserve">GMNN </t>
  </si>
  <si>
    <t xml:space="preserve">UBE3C </t>
  </si>
  <si>
    <t xml:space="preserve">NEK9 </t>
  </si>
  <si>
    <t xml:space="preserve">NAA25 </t>
  </si>
  <si>
    <t xml:space="preserve">CMAS </t>
  </si>
  <si>
    <t xml:space="preserve">BIRC6 </t>
  </si>
  <si>
    <t xml:space="preserve">CUL5 </t>
  </si>
  <si>
    <t xml:space="preserve">C19orf53 </t>
  </si>
  <si>
    <t xml:space="preserve">HTT </t>
  </si>
  <si>
    <t xml:space="preserve">GINS3 </t>
  </si>
  <si>
    <t xml:space="preserve">CDCA5 </t>
  </si>
  <si>
    <t xml:space="preserve">POLR3A </t>
  </si>
  <si>
    <t xml:space="preserve">BRAT1 </t>
  </si>
  <si>
    <t xml:space="preserve">KIAA1468 </t>
  </si>
  <si>
    <t xml:space="preserve">CHAMP1 </t>
  </si>
  <si>
    <t xml:space="preserve">PPFIA1 </t>
  </si>
  <si>
    <t xml:space="preserve">TIPRL </t>
  </si>
  <si>
    <t xml:space="preserve">TACC3 </t>
  </si>
  <si>
    <t xml:space="preserve">WDFY1 </t>
  </si>
  <si>
    <t xml:space="preserve">SERPINI1 </t>
  </si>
  <si>
    <t xml:space="preserve">VAC14 </t>
  </si>
  <si>
    <t xml:space="preserve">RIPK1 </t>
  </si>
  <si>
    <t xml:space="preserve">GIT1 </t>
  </si>
  <si>
    <t xml:space="preserve">TUBGCP2 </t>
  </si>
  <si>
    <t xml:space="preserve">SNTB2 </t>
  </si>
  <si>
    <t xml:space="preserve">RACGAP1 </t>
  </si>
  <si>
    <t xml:space="preserve">DNAJC1 </t>
  </si>
  <si>
    <t xml:space="preserve">GCC2 </t>
  </si>
  <si>
    <t xml:space="preserve">LRRC20 </t>
  </si>
  <si>
    <t>Protein name</t>
  </si>
  <si>
    <t>GRP78_HUMAN</t>
  </si>
  <si>
    <t>H2A1H_HUMAN</t>
  </si>
  <si>
    <t>H4_HUMAN</t>
  </si>
  <si>
    <t>H12_HUMAN</t>
  </si>
  <si>
    <t>K1C18_HUMAN</t>
  </si>
  <si>
    <t>ATPB_HUMAN</t>
  </si>
  <si>
    <t>CH10_HUMAN</t>
  </si>
  <si>
    <t>ACTC_HUMAN</t>
  </si>
  <si>
    <t>CALX_HUMAN</t>
  </si>
  <si>
    <t>PDIA4_HUMAN</t>
  </si>
  <si>
    <t>RRBP1_HUMAN</t>
  </si>
  <si>
    <t>TBB5_HUMAN</t>
  </si>
  <si>
    <t>NUCL_HUMAN</t>
  </si>
  <si>
    <t>PRDX1_HUMAN</t>
  </si>
  <si>
    <t>ANXA6_HUMAN</t>
  </si>
  <si>
    <t>AT1A1_HUMAN</t>
  </si>
  <si>
    <t>RLA2_HUMAN</t>
  </si>
  <si>
    <t>EMAL4_HUMAN</t>
  </si>
  <si>
    <t>PRDX6_HUMAN</t>
  </si>
  <si>
    <t>H2B1K_HUMAN</t>
  </si>
  <si>
    <t>PHB_HUMAN</t>
  </si>
  <si>
    <t>ROA3_HUMAN</t>
  </si>
  <si>
    <t>C1QBP_HUMAN</t>
  </si>
  <si>
    <t>XRCC6_HUMAN</t>
  </si>
  <si>
    <t>TBB4B_HUMAN</t>
  </si>
  <si>
    <t>CALM_HUMAN</t>
  </si>
  <si>
    <t>P5CS_HUMAN</t>
  </si>
  <si>
    <t>PUR9_HUMAN</t>
  </si>
  <si>
    <t>RL7A_HUMAN</t>
  </si>
  <si>
    <t>6PGD_HUMAN</t>
  </si>
  <si>
    <t>DYHC1_HUMAN</t>
  </si>
  <si>
    <t>IF2B1_HUMAN</t>
  </si>
  <si>
    <t>MYH10_HUMAN</t>
  </si>
  <si>
    <t>RS10_HUMAN</t>
  </si>
  <si>
    <t>TBA1C_HUMAN</t>
  </si>
  <si>
    <t>GDIB_HUMAN</t>
  </si>
  <si>
    <t>RS18_HUMAN</t>
  </si>
  <si>
    <t>ASGR1_HUMAN</t>
  </si>
  <si>
    <t>RS19_HUMAN</t>
  </si>
  <si>
    <t>MATR3_HUMAN</t>
  </si>
  <si>
    <t>SRSF1_HUMAN</t>
  </si>
  <si>
    <t>IF5A1_HUMAN</t>
  </si>
  <si>
    <t>VILI_HUMAN</t>
  </si>
  <si>
    <t>RPN2_HUMAN</t>
  </si>
  <si>
    <t>IF4A1_HUMAN</t>
  </si>
  <si>
    <t>PHB2_HUMAN</t>
  </si>
  <si>
    <t>RS9_HUMAN</t>
  </si>
  <si>
    <t>PROF1_HUMAN</t>
  </si>
  <si>
    <t>1433E_HUMAN</t>
  </si>
  <si>
    <t>TCPD_HUMAN</t>
  </si>
  <si>
    <t>RL5_HUMAN</t>
  </si>
  <si>
    <t>RL7_HUMAN</t>
  </si>
  <si>
    <t>RL6_HUMAN</t>
  </si>
  <si>
    <t>TCP4_HUMAN</t>
  </si>
  <si>
    <t>AT2A2_HUMAN</t>
  </si>
  <si>
    <t>HMGB1_HUMAN</t>
  </si>
  <si>
    <t>RS25_HUMAN</t>
  </si>
  <si>
    <t>CYB5B_HUMAN</t>
  </si>
  <si>
    <t>HSP74_HUMAN</t>
  </si>
  <si>
    <t>4F2_HUMAN</t>
  </si>
  <si>
    <t>TBA4A_HUMAN</t>
  </si>
  <si>
    <t>DESP_HUMAN</t>
  </si>
  <si>
    <t>SFPQ_HUMAN</t>
  </si>
  <si>
    <t>HNRPR_HUMAN</t>
  </si>
  <si>
    <t>TRAP1_HUMAN</t>
  </si>
  <si>
    <t>TKT_HUMAN</t>
  </si>
  <si>
    <t>RS27A_HUMAN</t>
  </si>
  <si>
    <t>TIF1B_HUMAN</t>
  </si>
  <si>
    <t>PTBP1_HUMAN</t>
  </si>
  <si>
    <t>LMNB1_HUMAN</t>
  </si>
  <si>
    <t>IQGA2_HUMAN</t>
  </si>
  <si>
    <t>SERPH_HUMAN</t>
  </si>
  <si>
    <t>DHB4_HUMAN</t>
  </si>
  <si>
    <t>RL17_HUMAN</t>
  </si>
  <si>
    <t>PARP1_HUMAN</t>
  </si>
  <si>
    <t>OST48_HUMAN</t>
  </si>
  <si>
    <t>TFR1_HUMAN</t>
  </si>
  <si>
    <t>RS14_HUMAN</t>
  </si>
  <si>
    <t>APOE_HUMAN</t>
  </si>
  <si>
    <t>RS20_HUMAN</t>
  </si>
  <si>
    <t>RL10A_HUMAN</t>
  </si>
  <si>
    <t>ST1A3_HUMAN</t>
  </si>
  <si>
    <t>P5CR1_HUMAN</t>
  </si>
  <si>
    <t>RL23A_HUMAN</t>
  </si>
  <si>
    <t>RL13_HUMAN</t>
  </si>
  <si>
    <t>PABP1_HUMAN</t>
  </si>
  <si>
    <t>FKB10_HUMAN</t>
  </si>
  <si>
    <t>RL10_HUMAN</t>
  </si>
  <si>
    <t>RS16_HUMAN</t>
  </si>
  <si>
    <t>TMEDA_HUMAN</t>
  </si>
  <si>
    <t>COX41_HUMAN</t>
  </si>
  <si>
    <t>COX2_HUMAN</t>
  </si>
  <si>
    <t>PUR6_HUMAN</t>
  </si>
  <si>
    <t>SYVC_HUMAN</t>
  </si>
  <si>
    <t>SYRC_HUMAN</t>
  </si>
  <si>
    <t>VIGLN_HUMAN</t>
  </si>
  <si>
    <t>ETFB_HUMAN</t>
  </si>
  <si>
    <t>RS13_HUMAN</t>
  </si>
  <si>
    <t>THIL_HUMAN</t>
  </si>
  <si>
    <t>THOC4_HUMAN</t>
  </si>
  <si>
    <t>ITB1_HUMAN</t>
  </si>
  <si>
    <t>TOP1_HUMAN</t>
  </si>
  <si>
    <t>RL22_HUMAN</t>
  </si>
  <si>
    <t>TXND5_HUMAN</t>
  </si>
  <si>
    <t>RANG_HUMAN</t>
  </si>
  <si>
    <t>ACLY_HUMAN</t>
  </si>
  <si>
    <t>RS7_HUMAN</t>
  </si>
  <si>
    <t>PSMD1_HUMAN</t>
  </si>
  <si>
    <t>RUVB1_HUMAN</t>
  </si>
  <si>
    <t>RL15_HUMAN</t>
  </si>
  <si>
    <t>ACTN1_HUMAN</t>
  </si>
  <si>
    <t>YBOX1_HUMAN</t>
  </si>
  <si>
    <t>H2AZ_HUMAN</t>
  </si>
  <si>
    <t>VDAC3_HUMAN</t>
  </si>
  <si>
    <t>SSRA_HUMAN</t>
  </si>
  <si>
    <t>DDX17_HUMAN</t>
  </si>
  <si>
    <t>P4HA1_HUMAN</t>
  </si>
  <si>
    <t>EIF3A_HUMAN</t>
  </si>
  <si>
    <t>ODO2_HUMAN</t>
  </si>
  <si>
    <t>ACON_HUMAN</t>
  </si>
  <si>
    <t>PAIRB_HUMAN</t>
  </si>
  <si>
    <t>CISY_HUMAN</t>
  </si>
  <si>
    <t>SF3B3_HUMAN</t>
  </si>
  <si>
    <t>GSTO1_HUMAN</t>
  </si>
  <si>
    <t>PRS7_HUMAN</t>
  </si>
  <si>
    <t>ROA0_HUMAN</t>
  </si>
  <si>
    <t>PRS6A_HUMAN</t>
  </si>
  <si>
    <t>QOR_HUMAN</t>
  </si>
  <si>
    <t>TCPZ_HUMAN</t>
  </si>
  <si>
    <t>KS6A3_HUMAN</t>
  </si>
  <si>
    <t>STT3A_HUMAN</t>
  </si>
  <si>
    <t>STMN1_HUMAN</t>
  </si>
  <si>
    <t>APT_HUMAN</t>
  </si>
  <si>
    <t>ACDSB_HUMAN</t>
  </si>
  <si>
    <t>SF3B1_HUMAN</t>
  </si>
  <si>
    <t>ILF3_HUMAN</t>
  </si>
  <si>
    <t>MMSA_HUMAN</t>
  </si>
  <si>
    <t>H15_HUMAN</t>
  </si>
  <si>
    <t>RCN1_HUMAN</t>
  </si>
  <si>
    <t>TOM40_HUMAN</t>
  </si>
  <si>
    <t>NACA_HUMAN</t>
  </si>
  <si>
    <t>TMED9_HUMAN</t>
  </si>
  <si>
    <t>SSRD_HUMAN</t>
  </si>
  <si>
    <t>RL27_HUMAN</t>
  </si>
  <si>
    <t>PSMD3_HUMAN</t>
  </si>
  <si>
    <t>F10A1_HUMAN</t>
  </si>
  <si>
    <t>RL27A_HUMAN</t>
  </si>
  <si>
    <t>AHNK_HUMAN</t>
  </si>
  <si>
    <t>IF4A3_HUMAN</t>
  </si>
  <si>
    <t>AT5F1_HUMAN</t>
  </si>
  <si>
    <t>PYC_HUMAN</t>
  </si>
  <si>
    <t>CDK1_HUMAN</t>
  </si>
  <si>
    <t>RL38_HUMAN</t>
  </si>
  <si>
    <t>RL19_HUMAN</t>
  </si>
  <si>
    <t>ARF3_HUMAN</t>
  </si>
  <si>
    <t>NUDC_HUMAN</t>
  </si>
  <si>
    <t>KINH_HUMAN</t>
  </si>
  <si>
    <t>PSD11_HUMAN</t>
  </si>
  <si>
    <t>PRS4_HUMAN</t>
  </si>
  <si>
    <t>NHRF1_HUMAN</t>
  </si>
  <si>
    <t>HMGA1_HUMAN</t>
  </si>
  <si>
    <t>HMGB2_HUMAN</t>
  </si>
  <si>
    <t>RL21_HUMAN</t>
  </si>
  <si>
    <t>THIM_HUMAN</t>
  </si>
  <si>
    <t>RBMX_HUMAN</t>
  </si>
  <si>
    <t>PRDX2_HUMAN</t>
  </si>
  <si>
    <t>BAP31_HUMAN</t>
  </si>
  <si>
    <t>IPYR_HUMAN</t>
  </si>
  <si>
    <t>MBB1A_HUMAN</t>
  </si>
  <si>
    <t>ERP29_HUMAN</t>
  </si>
  <si>
    <t>DPP4_HUMAN</t>
  </si>
  <si>
    <t>GALE_HUMAN</t>
  </si>
  <si>
    <t>KAD3_HUMAN</t>
  </si>
  <si>
    <t>SYQ_HUMAN</t>
  </si>
  <si>
    <t>NIPS1_HUMAN</t>
  </si>
  <si>
    <t>VAMP3_HUMAN</t>
  </si>
  <si>
    <t>TXTP_HUMAN</t>
  </si>
  <si>
    <t>XPO1_HUMAN</t>
  </si>
  <si>
    <t>DD19A_HUMAN</t>
  </si>
  <si>
    <t>OAT_HUMAN</t>
  </si>
  <si>
    <t>ATPG_HUMAN</t>
  </si>
  <si>
    <t>SRRM2_HUMAN</t>
  </si>
  <si>
    <t>HNRL2_HUMAN</t>
  </si>
  <si>
    <t>FUBP2_HUMAN</t>
  </si>
  <si>
    <t>CNPY2_HUMAN</t>
  </si>
  <si>
    <t>ALDOC_HUMAN</t>
  </si>
  <si>
    <t>ELAV1_HUMAN</t>
  </si>
  <si>
    <t>2AAA_HUMAN</t>
  </si>
  <si>
    <t>AIMP1_HUMAN</t>
  </si>
  <si>
    <t>DJB11_HUMAN</t>
  </si>
  <si>
    <t>MARCS_HUMAN</t>
  </si>
  <si>
    <t>AMPN_HUMAN</t>
  </si>
  <si>
    <t>K6PL_HUMAN</t>
  </si>
  <si>
    <t>ITIH2_HUMAN</t>
  </si>
  <si>
    <t>COX5A_HUMAN</t>
  </si>
  <si>
    <t>MOGS_HUMAN</t>
  </si>
  <si>
    <t>RB11B_HUMAN</t>
  </si>
  <si>
    <t>PSD13_HUMAN</t>
  </si>
  <si>
    <t>ACSL5_HUMAN</t>
  </si>
  <si>
    <t>THIK_HUMAN</t>
  </si>
  <si>
    <t>TBB3_HUMAN</t>
  </si>
  <si>
    <t>GDIR1_HUMAN</t>
  </si>
  <si>
    <t>SYK_HUMAN</t>
  </si>
  <si>
    <t>PSA7_HUMAN</t>
  </si>
  <si>
    <t>SP16H_HUMAN</t>
  </si>
  <si>
    <t>CAP1_HUMAN</t>
  </si>
  <si>
    <t>ACBP_HUMAN</t>
  </si>
  <si>
    <t>HCD2_HUMAN</t>
  </si>
  <si>
    <t>SART3_HUMAN</t>
  </si>
  <si>
    <t>MCM5_HUMAN</t>
  </si>
  <si>
    <t>OLA1_HUMAN</t>
  </si>
  <si>
    <t>A2MG_HUMAN</t>
  </si>
  <si>
    <t>SMD2_HUMAN</t>
  </si>
  <si>
    <t>TPD54_HUMAN</t>
  </si>
  <si>
    <t>UTRO_HUMAN</t>
  </si>
  <si>
    <t>TPR_HUMAN</t>
  </si>
  <si>
    <t>HACD3_HUMAN</t>
  </si>
  <si>
    <t>IF2A_HUMAN</t>
  </si>
  <si>
    <t>MRT4_HUMAN</t>
  </si>
  <si>
    <t>G3BP1_HUMAN</t>
  </si>
  <si>
    <t>QCR7_HUMAN</t>
  </si>
  <si>
    <t>AN32E_HUMAN</t>
  </si>
  <si>
    <t>ACOX1_HUMAN</t>
  </si>
  <si>
    <t>NUCB2_HUMAN</t>
  </si>
  <si>
    <t>HNRH3_HUMAN</t>
  </si>
  <si>
    <t>SRSF9_HUMAN</t>
  </si>
  <si>
    <t>CLIC4_HUMAN</t>
  </si>
  <si>
    <t>FEN1_HUMAN</t>
  </si>
  <si>
    <t>NSUN2_HUMAN</t>
  </si>
  <si>
    <t>SYIM_HUMAN</t>
  </si>
  <si>
    <t>RBM14_HUMAN</t>
  </si>
  <si>
    <t>RM12_HUMAN</t>
  </si>
  <si>
    <t>RL35_HUMAN</t>
  </si>
  <si>
    <t>TPM4_HUMAN</t>
  </si>
  <si>
    <t>GTR1_HUMAN</t>
  </si>
  <si>
    <t>ST2A1_HUMAN</t>
  </si>
  <si>
    <t>IF4G2_HUMAN</t>
  </si>
  <si>
    <t>TOM22_HUMAN</t>
  </si>
  <si>
    <t>PGRC1_HUMAN</t>
  </si>
  <si>
    <t>KAD4_HUMAN</t>
  </si>
  <si>
    <t>PSD12_HUMAN</t>
  </si>
  <si>
    <t>PRS6B_HUMAN</t>
  </si>
  <si>
    <t>SYNC_HUMAN</t>
  </si>
  <si>
    <t>PRP19_HUMAN</t>
  </si>
  <si>
    <t>DIC_HUMAN</t>
  </si>
  <si>
    <t>NNTM_HUMAN</t>
  </si>
  <si>
    <t>NASP_HUMAN</t>
  </si>
  <si>
    <t>CISD2_HUMAN</t>
  </si>
  <si>
    <t>RTCB_HUMAN</t>
  </si>
  <si>
    <t>CCD47_HUMAN</t>
  </si>
  <si>
    <t>RAB14_HUMAN</t>
  </si>
  <si>
    <t>COASY_HUMAN</t>
  </si>
  <si>
    <t>ATP5L_HUMAN</t>
  </si>
  <si>
    <t>RAB1A_HUMAN</t>
  </si>
  <si>
    <t>DDB1_HUMAN</t>
  </si>
  <si>
    <t>RU2A_HUMAN</t>
  </si>
  <si>
    <t>RBP2_HUMAN</t>
  </si>
  <si>
    <t>PSME1_HUMAN</t>
  </si>
  <si>
    <t>SRSF2_HUMAN</t>
  </si>
  <si>
    <t>TFAM_HUMAN</t>
  </si>
  <si>
    <t>DNJA1_HUMAN</t>
  </si>
  <si>
    <t>SRP14_HUMAN</t>
  </si>
  <si>
    <t>NAT10_HUMAN</t>
  </si>
  <si>
    <t>HMCS1_HUMAN</t>
  </si>
  <si>
    <t>SSBP_HUMAN</t>
  </si>
  <si>
    <t>LAP2B_HUMAN</t>
  </si>
  <si>
    <t>ABCF1_HUMAN</t>
  </si>
  <si>
    <t>PLOD1_HUMAN</t>
  </si>
  <si>
    <t>HYEP_HUMAN</t>
  </si>
  <si>
    <t>RL36_HUMAN</t>
  </si>
  <si>
    <t>SYWC_HUMAN</t>
  </si>
  <si>
    <t>RS26_HUMAN</t>
  </si>
  <si>
    <t>NDUS3_HUMAN</t>
  </si>
  <si>
    <t>XRN2_HUMAN</t>
  </si>
  <si>
    <t>THTM_HUMAN</t>
  </si>
  <si>
    <t>DEK_HUMAN</t>
  </si>
  <si>
    <t>FKBP4_HUMAN</t>
  </si>
  <si>
    <t>HMGA2_HUMAN</t>
  </si>
  <si>
    <t>SRP68_HUMAN</t>
  </si>
  <si>
    <t>CSK21_HUMAN</t>
  </si>
  <si>
    <t>RS28_HUMAN</t>
  </si>
  <si>
    <t>S61A1_HUMAN</t>
  </si>
  <si>
    <t>KHDR1_HUMAN</t>
  </si>
  <si>
    <t>BZW1_HUMAN</t>
  </si>
  <si>
    <t>SF3B2_HUMAN</t>
  </si>
  <si>
    <t>PSA1_HUMAN</t>
  </si>
  <si>
    <t>ESYT1_HUMAN</t>
  </si>
  <si>
    <t>RU17_HUMAN</t>
  </si>
  <si>
    <t>GLRX3_HUMAN</t>
  </si>
  <si>
    <t>RL31_HUMAN</t>
  </si>
  <si>
    <t>NSF1C_HUMAN</t>
  </si>
  <si>
    <t>PSME3_HUMAN</t>
  </si>
  <si>
    <t>DHC24_HUMAN</t>
  </si>
  <si>
    <t>ALAT2_HUMAN</t>
  </si>
  <si>
    <t>UGPA_HUMAN</t>
  </si>
  <si>
    <t>MCM7_HUMAN</t>
  </si>
  <si>
    <t>PPM1G_HUMAN</t>
  </si>
  <si>
    <t>EIF3J_HUMAN</t>
  </si>
  <si>
    <t>NUP93_HUMAN</t>
  </si>
  <si>
    <t>DAD1_HUMAN</t>
  </si>
  <si>
    <t>NOG1_HUMAN</t>
  </si>
  <si>
    <t>ATP5H_HUMAN</t>
  </si>
  <si>
    <t>SFXN1_HUMAN</t>
  </si>
  <si>
    <t>ABCD3_HUMAN</t>
  </si>
  <si>
    <t>F162A_HUMAN</t>
  </si>
  <si>
    <t>SRP72_HUMAN</t>
  </si>
  <si>
    <t>CY1_HUMAN</t>
  </si>
  <si>
    <t>AOFB_HUMAN</t>
  </si>
  <si>
    <t>TOM34_HUMAN</t>
  </si>
  <si>
    <t>PNPT1_HUMAN</t>
  </si>
  <si>
    <t>SPTB2_HUMAN</t>
  </si>
  <si>
    <t>APOA1_HUMAN</t>
  </si>
  <si>
    <t>ODP2_HUMAN</t>
  </si>
  <si>
    <t>TM9S4_HUMAN</t>
  </si>
  <si>
    <t>TAGL_HUMAN</t>
  </si>
  <si>
    <t>ICAM1_HUMAN</t>
  </si>
  <si>
    <t>LETM1_HUMAN</t>
  </si>
  <si>
    <t>DDX1_HUMAN</t>
  </si>
  <si>
    <t>RS15_HUMAN</t>
  </si>
  <si>
    <t>SSDH_HUMAN</t>
  </si>
  <si>
    <t>GRPE1_HUMAN</t>
  </si>
  <si>
    <t>EEA1_HUMAN</t>
  </si>
  <si>
    <t>PSB3_HUMAN</t>
  </si>
  <si>
    <t>IDI1_HUMAN</t>
  </si>
  <si>
    <t>TMED2_HUMAN</t>
  </si>
  <si>
    <t>HDGF_HUMAN</t>
  </si>
  <si>
    <t>FKBP3_HUMAN</t>
  </si>
  <si>
    <t>ARK72_HUMAN</t>
  </si>
  <si>
    <t>CYBP_HUMAN</t>
  </si>
  <si>
    <t>PCYOX_HUMAN</t>
  </si>
  <si>
    <t>EIF3F_HUMAN</t>
  </si>
  <si>
    <t>RRP5_HUMAN</t>
  </si>
  <si>
    <t>CO3_HUMAN</t>
  </si>
  <si>
    <t>TTL12_HUMAN</t>
  </si>
  <si>
    <t>SUCB2_HUMAN</t>
  </si>
  <si>
    <t>AL1B1_HUMAN</t>
  </si>
  <si>
    <t>LYSC_HUMAN</t>
  </si>
  <si>
    <t>DNJA3_HUMAN</t>
  </si>
  <si>
    <t>UCRI_HUMAN</t>
  </si>
  <si>
    <t>HAT1_HUMAN</t>
  </si>
  <si>
    <t>RCC1_HUMAN</t>
  </si>
  <si>
    <t>SMD3_HUMAN</t>
  </si>
  <si>
    <t>NOMO1_HUMAN</t>
  </si>
  <si>
    <t>CO4B_HUMAN</t>
  </si>
  <si>
    <t>SC61B_HUMAN</t>
  </si>
  <si>
    <t>MSH6_HUMAN</t>
  </si>
  <si>
    <t>PSA5_HUMAN</t>
  </si>
  <si>
    <t>CNDP2_HUMAN</t>
  </si>
  <si>
    <t>ATP5J_HUMAN</t>
  </si>
  <si>
    <t>RBM25_HUMAN</t>
  </si>
  <si>
    <t>ILVBL_HUMAN</t>
  </si>
  <si>
    <t>PGRC2_HUMAN</t>
  </si>
  <si>
    <t>HEAT1_HUMAN</t>
  </si>
  <si>
    <t>PSMD6_HUMAN</t>
  </si>
  <si>
    <t>TADBP_HUMAN</t>
  </si>
  <si>
    <t>TSN_HUMAN</t>
  </si>
  <si>
    <t>EST2_HUMAN</t>
  </si>
  <si>
    <t>ATX10_HUMAN</t>
  </si>
  <si>
    <t>SNAA_HUMAN</t>
  </si>
  <si>
    <t>GALK1_HUMAN</t>
  </si>
  <si>
    <t>EIF3D_HUMAN</t>
  </si>
  <si>
    <t>RS4Y1_HUMAN</t>
  </si>
  <si>
    <t>CAZA1_HUMAN</t>
  </si>
  <si>
    <t>TBCA_HUMAN</t>
  </si>
  <si>
    <t>ACSS3_HUMAN</t>
  </si>
  <si>
    <t>DDX46_HUMAN</t>
  </si>
  <si>
    <t>EIF3E_HUMAN</t>
  </si>
  <si>
    <t>SC24C_HUMAN</t>
  </si>
  <si>
    <t>COX5B_HUMAN</t>
  </si>
  <si>
    <t>BCAM_HUMAN</t>
  </si>
  <si>
    <t>SF3A1_HUMAN</t>
  </si>
  <si>
    <t>PSMD4_HUMAN</t>
  </si>
  <si>
    <t>TMED5_HUMAN</t>
  </si>
  <si>
    <t>GTR3_HUMAN</t>
  </si>
  <si>
    <t>AHSA1_HUMAN</t>
  </si>
  <si>
    <t>UMPS_HUMAN</t>
  </si>
  <si>
    <t>TIM44_HUMAN</t>
  </si>
  <si>
    <t>LEG3_HUMAN</t>
  </si>
  <si>
    <t>LMNB2_HUMAN</t>
  </si>
  <si>
    <t>EIF2A_HUMAN</t>
  </si>
  <si>
    <t>RL37A_HUMAN</t>
  </si>
  <si>
    <t>EZRI_HUMAN</t>
  </si>
  <si>
    <t>TM9S2_HUMAN</t>
  </si>
  <si>
    <t>S38A2_HUMAN</t>
  </si>
  <si>
    <t>RCN2_HUMAN</t>
  </si>
  <si>
    <t>HP1B3_HUMAN</t>
  </si>
  <si>
    <t>GORS2_HUMAN</t>
  </si>
  <si>
    <t>NDUA9_HUMAN</t>
  </si>
  <si>
    <t>SYTC_HUMAN</t>
  </si>
  <si>
    <t>MLEC_HUMAN</t>
  </si>
  <si>
    <t>H1X_HUMAN</t>
  </si>
  <si>
    <t>SKP1_HUMAN</t>
  </si>
  <si>
    <t>HCDH_HUMAN</t>
  </si>
  <si>
    <t>IF4B_HUMAN</t>
  </si>
  <si>
    <t>EPCAM_HUMAN</t>
  </si>
  <si>
    <t>BIEA_HUMAN</t>
  </si>
  <si>
    <t>ACACA_HUMAN</t>
  </si>
  <si>
    <t>PP2AA_HUMAN</t>
  </si>
  <si>
    <t>NP1L4_HUMAN</t>
  </si>
  <si>
    <t>HMGB3_HUMAN</t>
  </si>
  <si>
    <t>1433G_HUMAN</t>
  </si>
  <si>
    <t>IQGA1_HUMAN</t>
  </si>
  <si>
    <t>TECR_HUMAN</t>
  </si>
  <si>
    <t>ERF1_HUMAN</t>
  </si>
  <si>
    <t>EBP2_HUMAN</t>
  </si>
  <si>
    <t>DCTN2_HUMAN</t>
  </si>
  <si>
    <t>CXAR_HUMAN</t>
  </si>
  <si>
    <t>ATP5I_HUMAN</t>
  </si>
  <si>
    <t>UB2L3_HUMAN</t>
  </si>
  <si>
    <t>GBB1_HUMAN</t>
  </si>
  <si>
    <t>FKB1A_HUMAN</t>
  </si>
  <si>
    <t>PSB4_HUMAN</t>
  </si>
  <si>
    <t>GCSP_HUMAN</t>
  </si>
  <si>
    <t>DNJC3_HUMAN</t>
  </si>
  <si>
    <t>ERF3A_HUMAN</t>
  </si>
  <si>
    <t>TR150_HUMAN</t>
  </si>
  <si>
    <t>1433F_HUMAN</t>
  </si>
  <si>
    <t>LASP1_HUMAN</t>
  </si>
  <si>
    <t>SPCS2_HUMAN</t>
  </si>
  <si>
    <t>RL35A_HUMAN</t>
  </si>
  <si>
    <t>SEPT2_HUMAN</t>
  </si>
  <si>
    <t>CCD58_HUMAN</t>
  </si>
  <si>
    <t>TCEA1_HUMAN</t>
  </si>
  <si>
    <t>MOT4_HUMAN</t>
  </si>
  <si>
    <t>RHG01_HUMAN</t>
  </si>
  <si>
    <t>COR1C_HUMAN</t>
  </si>
  <si>
    <t>M2OM_HUMAN</t>
  </si>
  <si>
    <t>IDH3A_HUMAN</t>
  </si>
  <si>
    <t>NDUBA_HUMAN</t>
  </si>
  <si>
    <t>BOLA2_HUMAN</t>
  </si>
  <si>
    <t>AL3A2_HUMAN</t>
  </si>
  <si>
    <t>PDCD6_HUMAN</t>
  </si>
  <si>
    <t>MPPA_HUMAN</t>
  </si>
  <si>
    <t>MCA3_HUMAN</t>
  </si>
  <si>
    <t>AT1B3_HUMAN</t>
  </si>
  <si>
    <t>SPB1_HUMAN</t>
  </si>
  <si>
    <t>5NTD_HUMAN</t>
  </si>
  <si>
    <t>PSB5_HUMAN</t>
  </si>
  <si>
    <t>RAB5C_HUMAN</t>
  </si>
  <si>
    <t>BAG2_HUMAN</t>
  </si>
  <si>
    <t>NSDHL_HUMAN</t>
  </si>
  <si>
    <t>SC22B_HUMAN</t>
  </si>
  <si>
    <t>RMD3_HUMAN</t>
  </si>
  <si>
    <t>NDUV2_HUMAN</t>
  </si>
  <si>
    <t>AIFM2_HUMAN</t>
  </si>
  <si>
    <t>NDUA2_HUMAN</t>
  </si>
  <si>
    <t>VAPB_HUMAN</t>
  </si>
  <si>
    <t>MSH2_HUMAN</t>
  </si>
  <si>
    <t>VAPA_HUMAN</t>
  </si>
  <si>
    <t>STRAP_HUMAN</t>
  </si>
  <si>
    <t>ERG7_HUMAN</t>
  </si>
  <si>
    <t>PYR1_HUMAN</t>
  </si>
  <si>
    <t>USO1_HUMAN</t>
  </si>
  <si>
    <t>PLIN2_HUMAN</t>
  </si>
  <si>
    <t>NU205_HUMAN</t>
  </si>
  <si>
    <t>RAGP1_HUMAN</t>
  </si>
  <si>
    <t>LYRIC_HUMAN</t>
  </si>
  <si>
    <t>KCY_HUMAN</t>
  </si>
  <si>
    <t>PREB_HUMAN</t>
  </si>
  <si>
    <t>DREB_HUMAN</t>
  </si>
  <si>
    <t>DPP3_HUMAN</t>
  </si>
  <si>
    <t>ACTZ_HUMAN</t>
  </si>
  <si>
    <t>PSB2_HUMAN</t>
  </si>
  <si>
    <t>PTN1_HUMAN</t>
  </si>
  <si>
    <t>GUAA_HUMAN</t>
  </si>
  <si>
    <t>FUBP3_HUMAN</t>
  </si>
  <si>
    <t>NUDT5_HUMAN</t>
  </si>
  <si>
    <t>CISD1_HUMAN</t>
  </si>
  <si>
    <t>KAP2_HUMAN</t>
  </si>
  <si>
    <t>RAB18_HUMAN</t>
  </si>
  <si>
    <t>ACOC_HUMAN</t>
  </si>
  <si>
    <t>CSK22_HUMAN</t>
  </si>
  <si>
    <t>EIF3K_HUMAN</t>
  </si>
  <si>
    <t>SEC63_HUMAN</t>
  </si>
  <si>
    <t>FLOT1_HUMAN</t>
  </si>
  <si>
    <t>PDLI5_HUMAN</t>
  </si>
  <si>
    <t>COA3_HUMAN</t>
  </si>
  <si>
    <t>TMOD3_HUMAN</t>
  </si>
  <si>
    <t>BAF_HUMAN</t>
  </si>
  <si>
    <t>AGM1_HUMAN</t>
  </si>
  <si>
    <t>MCM2_HUMAN</t>
  </si>
  <si>
    <t>SRPK1_HUMAN</t>
  </si>
  <si>
    <t>CHCH3_HUMAN</t>
  </si>
  <si>
    <t>MCM6_HUMAN</t>
  </si>
  <si>
    <t>PDXD1_HUMAN</t>
  </si>
  <si>
    <t>CSDE1_HUMAN</t>
  </si>
  <si>
    <t>LBR_HUMAN</t>
  </si>
  <si>
    <t>RPR1B_HUMAN</t>
  </si>
  <si>
    <t>PRKRA_HUMAN</t>
  </si>
  <si>
    <t>PCY2_HUMAN</t>
  </si>
  <si>
    <t>ELOC_HUMAN</t>
  </si>
  <si>
    <t>RM15_HUMAN</t>
  </si>
  <si>
    <t>G45IP_HUMAN</t>
  </si>
  <si>
    <t>IDH3B_HUMAN</t>
  </si>
  <si>
    <t>MGN_HUMAN</t>
  </si>
  <si>
    <t>PSA2_HUMAN</t>
  </si>
  <si>
    <t>DCTP1_HUMAN</t>
  </si>
  <si>
    <t>HS12A_HUMAN</t>
  </si>
  <si>
    <t>SMD1_HUMAN</t>
  </si>
  <si>
    <t>PGAM5_HUMAN</t>
  </si>
  <si>
    <t>NDUB9_HUMAN</t>
  </si>
  <si>
    <t>MAVS_HUMAN</t>
  </si>
  <si>
    <t>NDRG1_HUMAN</t>
  </si>
  <si>
    <t>PSME2_HUMAN</t>
  </si>
  <si>
    <t>SPCS3_HUMAN</t>
  </si>
  <si>
    <t>CALU_HUMAN</t>
  </si>
  <si>
    <t>DNJC9_HUMAN</t>
  </si>
  <si>
    <t>SEPT9_HUMAN</t>
  </si>
  <si>
    <t>LMNA_HUMAN</t>
  </si>
  <si>
    <t>VATE1_HUMAN</t>
  </si>
  <si>
    <t>NOLC1_HUMAN</t>
  </si>
  <si>
    <t>TM9S3_HUMAN</t>
  </si>
  <si>
    <t>SDA1_HUMAN</t>
  </si>
  <si>
    <t>PTH2_HUMAN</t>
  </si>
  <si>
    <t>DEST_HUMAN</t>
  </si>
  <si>
    <t>RD23B_HUMAN</t>
  </si>
  <si>
    <t>ERLN2_HUMAN</t>
  </si>
  <si>
    <t>FLOT2_HUMAN</t>
  </si>
  <si>
    <t>TIM13_HUMAN</t>
  </si>
  <si>
    <t>EFTS_HUMAN</t>
  </si>
  <si>
    <t>SGPL1_HUMAN</t>
  </si>
  <si>
    <t>PNPO_HUMAN</t>
  </si>
  <si>
    <t>DDI2_HUMAN</t>
  </si>
  <si>
    <t>NDUAD_HUMAN</t>
  </si>
  <si>
    <t>CLU_HUMAN</t>
  </si>
  <si>
    <t>GSTK1_HUMAN</t>
  </si>
  <si>
    <t>LKHA4_HUMAN</t>
  </si>
  <si>
    <t>DDX27_HUMAN</t>
  </si>
  <si>
    <t>TRI25_HUMAN</t>
  </si>
  <si>
    <t>LAMP1_HUMAN</t>
  </si>
  <si>
    <t>FKB11_HUMAN</t>
  </si>
  <si>
    <t>RT07_HUMAN</t>
  </si>
  <si>
    <t>PSB1_HUMAN</t>
  </si>
  <si>
    <t>NDUS5_HUMAN</t>
  </si>
  <si>
    <t>CBX3_HUMAN</t>
  </si>
  <si>
    <t>UBC9_HUMAN</t>
  </si>
  <si>
    <t>SRP09_HUMAN</t>
  </si>
  <si>
    <t>LAT1_HUMAN</t>
  </si>
  <si>
    <t>S23IP_HUMAN</t>
  </si>
  <si>
    <t>CYC_HUMAN</t>
  </si>
  <si>
    <t>PDCD5_HUMAN</t>
  </si>
  <si>
    <t>SAE2_HUMAN</t>
  </si>
  <si>
    <t>MDR1_HUMAN</t>
  </si>
  <si>
    <t>SDC1_HUMAN</t>
  </si>
  <si>
    <t>MIMIT_HUMAN</t>
  </si>
  <si>
    <t>COPZ1_HUMAN</t>
  </si>
  <si>
    <t>ERLN1_HUMAN</t>
  </si>
  <si>
    <t>SARNP_HUMAN</t>
  </si>
  <si>
    <t>PCCB_HUMAN</t>
  </si>
  <si>
    <t>ELP1_HUMAN</t>
  </si>
  <si>
    <t>CHERP_HUMAN</t>
  </si>
  <si>
    <t>TM214_HUMAN</t>
  </si>
  <si>
    <t>COPE_HUMAN</t>
  </si>
  <si>
    <t>FAAA_HUMAN</t>
  </si>
  <si>
    <t>CPNE3_HUMAN</t>
  </si>
  <si>
    <t>CHM4B_HUMAN</t>
  </si>
  <si>
    <t>BGH3_HUMAN</t>
  </si>
  <si>
    <t>PYRG1_HUMAN</t>
  </si>
  <si>
    <t>COX6C_HUMAN</t>
  </si>
  <si>
    <t>PSPC1_HUMAN</t>
  </si>
  <si>
    <t>LAMP2_HUMAN</t>
  </si>
  <si>
    <t>GEMI5_HUMAN</t>
  </si>
  <si>
    <t>C1TM_HUMAN</t>
  </si>
  <si>
    <t>ATPD_HUMAN</t>
  </si>
  <si>
    <t>RM40_HUMAN</t>
  </si>
  <si>
    <t>TIM50_HUMAN</t>
  </si>
  <si>
    <t>TTC38_HUMAN</t>
  </si>
  <si>
    <t>DDRGK_HUMAN</t>
  </si>
  <si>
    <t>SE1L1_HUMAN</t>
  </si>
  <si>
    <t>CHD4_HUMAN</t>
  </si>
  <si>
    <t>TMM43_HUMAN</t>
  </si>
  <si>
    <t>SAE1_HUMAN</t>
  </si>
  <si>
    <t>NAKD2_HUMAN</t>
  </si>
  <si>
    <t>DKC1_HUMAN</t>
  </si>
  <si>
    <t>IDE_HUMAN</t>
  </si>
  <si>
    <t>RDH11_HUMAN</t>
  </si>
  <si>
    <t>TXD12_HUMAN</t>
  </si>
  <si>
    <t>ARP2_HUMAN</t>
  </si>
  <si>
    <t>RER1_HUMAN</t>
  </si>
  <si>
    <t>SMC3_HUMAN</t>
  </si>
  <si>
    <t>PAK2_HUMAN</t>
  </si>
  <si>
    <t>EXOSX_HUMAN</t>
  </si>
  <si>
    <t>BOP1_HUMAN</t>
  </si>
  <si>
    <t>GRHPR_HUMAN</t>
  </si>
  <si>
    <t>PSMD8_HUMAN</t>
  </si>
  <si>
    <t>RRS1_HUMAN</t>
  </si>
  <si>
    <t>HSPB1_HUMAN</t>
  </si>
  <si>
    <t>MMS19_HUMAN</t>
  </si>
  <si>
    <t>EIF3H_HUMAN</t>
  </si>
  <si>
    <t>TCEA3_HUMAN</t>
  </si>
  <si>
    <t>AP1M1_HUMAN</t>
  </si>
  <si>
    <t>UBA6_HUMAN</t>
  </si>
  <si>
    <t>GHITM_HUMAN</t>
  </si>
  <si>
    <t>CLD1_HUMAN</t>
  </si>
  <si>
    <t>SOX_HUMAN</t>
  </si>
  <si>
    <t>RFA1_HUMAN</t>
  </si>
  <si>
    <t>RAB10_HUMAN</t>
  </si>
  <si>
    <t>NHP2_HUMAN</t>
  </si>
  <si>
    <t>SMU1_HUMAN</t>
  </si>
  <si>
    <t>RBM12_HUMAN</t>
  </si>
  <si>
    <t>JAM1_HUMAN</t>
  </si>
  <si>
    <t>HNRH2_HUMAN</t>
  </si>
  <si>
    <t>SBDS_HUMAN</t>
  </si>
  <si>
    <t>HSDL2_HUMAN</t>
  </si>
  <si>
    <t>SF3B6_HUMAN</t>
  </si>
  <si>
    <t>ARL1_HUMAN</t>
  </si>
  <si>
    <t>NUCB1_HUMAN</t>
  </si>
  <si>
    <t>STOM_HUMAN</t>
  </si>
  <si>
    <t>RAB2A_HUMAN</t>
  </si>
  <si>
    <t>RM01_HUMAN</t>
  </si>
  <si>
    <t>GALT2_HUMAN</t>
  </si>
  <si>
    <t>ACADM_HUMAN</t>
  </si>
  <si>
    <t>STT3B_HUMAN</t>
  </si>
  <si>
    <t>DPM1_HUMAN</t>
  </si>
  <si>
    <t>TOP2A_HUMAN</t>
  </si>
  <si>
    <t>ROCK2_HUMAN</t>
  </si>
  <si>
    <t>XPOT_HUMAN</t>
  </si>
  <si>
    <t>AL9A1_HUMAN</t>
  </si>
  <si>
    <t>TBL3_HUMAN</t>
  </si>
  <si>
    <t>AP2B1_HUMAN</t>
  </si>
  <si>
    <t>IKIP_HUMAN</t>
  </si>
  <si>
    <t>HN1_HUMAN</t>
  </si>
  <si>
    <t>MA1A1_HUMAN</t>
  </si>
  <si>
    <t>DCUP_HUMAN</t>
  </si>
  <si>
    <t>SC23B_HUMAN</t>
  </si>
  <si>
    <t>NU160_HUMAN</t>
  </si>
  <si>
    <t>EPIPL_HUMAN</t>
  </si>
  <si>
    <t>EIF3G_HUMAN</t>
  </si>
  <si>
    <t>VP26A_HUMAN</t>
  </si>
  <si>
    <t>AMRP_HUMAN</t>
  </si>
  <si>
    <t>SNP23_HUMAN</t>
  </si>
  <si>
    <t>ASNA_HUMAN</t>
  </si>
  <si>
    <t>KS6A1_HUMAN</t>
  </si>
  <si>
    <t>NOC2L_HUMAN</t>
  </si>
  <si>
    <t>UFL1_HUMAN</t>
  </si>
  <si>
    <t>RT22_HUMAN</t>
  </si>
  <si>
    <t>BIG2_HUMAN</t>
  </si>
  <si>
    <t>OTUB1_HUMAN</t>
  </si>
  <si>
    <t>FKBP5_HUMAN</t>
  </si>
  <si>
    <t>CIRBP_HUMAN</t>
  </si>
  <si>
    <t>LZIC_HUMAN</t>
  </si>
  <si>
    <t>ILEU_HUMAN</t>
  </si>
  <si>
    <t>SRSF5_HUMAN</t>
  </si>
  <si>
    <t>MK_HUMAN</t>
  </si>
  <si>
    <t>DHSO_HUMAN</t>
  </si>
  <si>
    <t>MRP_HUMAN</t>
  </si>
  <si>
    <t>TXNL1_HUMAN</t>
  </si>
  <si>
    <t>AFG32_HUMAN</t>
  </si>
  <si>
    <t>EHD1_HUMAN</t>
  </si>
  <si>
    <t>FACE1_HUMAN</t>
  </si>
  <si>
    <t>RBM3_HUMAN</t>
  </si>
  <si>
    <t>ZCHC3_HUMAN</t>
  </si>
  <si>
    <t>DYR_HUMAN</t>
  </si>
  <si>
    <t>KAP0_HUMAN</t>
  </si>
  <si>
    <t>PWP2_HUMAN</t>
  </si>
  <si>
    <t>DUT_HUMAN</t>
  </si>
  <si>
    <t>CD59_HUMAN</t>
  </si>
  <si>
    <t>DDX42_HUMAN</t>
  </si>
  <si>
    <t>MYG1_HUMAN</t>
  </si>
  <si>
    <t>SNRPA_HUMAN</t>
  </si>
  <si>
    <t>KTN1_HUMAN</t>
  </si>
  <si>
    <t>LC7L2_HUMAN</t>
  </si>
  <si>
    <t>PGES2_HUMAN</t>
  </si>
  <si>
    <t>UTP15_HUMAN</t>
  </si>
  <si>
    <t>DSG2_HUMAN</t>
  </si>
  <si>
    <t>CAZA2_HUMAN</t>
  </si>
  <si>
    <t>RDH14_HUMAN</t>
  </si>
  <si>
    <t>RRP1_HUMAN</t>
  </si>
  <si>
    <t>SMAP_HUMAN</t>
  </si>
  <si>
    <t>RCC2_HUMAN</t>
  </si>
  <si>
    <t>MSMO1_HUMAN</t>
  </si>
  <si>
    <t>FRIL_HUMAN</t>
  </si>
  <si>
    <t>SNX5_HUMAN</t>
  </si>
  <si>
    <t>FAM3C_HUMAN</t>
  </si>
  <si>
    <t>GSTM3_HUMAN</t>
  </si>
  <si>
    <t>HEM6_HUMAN</t>
  </si>
  <si>
    <t>RFC4_HUMAN</t>
  </si>
  <si>
    <t>MUTA_HUMAN</t>
  </si>
  <si>
    <t>RS27_HUMAN</t>
  </si>
  <si>
    <t>GGH_HUMAN</t>
  </si>
  <si>
    <t>RM46_HUMAN</t>
  </si>
  <si>
    <t>NDUAA_HUMAN</t>
  </si>
  <si>
    <t>GNA1_HUMAN</t>
  </si>
  <si>
    <t>IF1AY_HUMAN</t>
  </si>
  <si>
    <t>PA1B2_HUMAN</t>
  </si>
  <si>
    <t>CHDH_HUMAN</t>
  </si>
  <si>
    <t>DDAH1_HUMAN</t>
  </si>
  <si>
    <t>S10AD_HUMAN</t>
  </si>
  <si>
    <t>CS010_HUMAN</t>
  </si>
  <si>
    <t>GNS_HUMAN</t>
  </si>
  <si>
    <t>HNMT_HUMAN</t>
  </si>
  <si>
    <t>MTDC_HUMAN</t>
  </si>
  <si>
    <t>BRX1_HUMAN</t>
  </si>
  <si>
    <t>TXD17_HUMAN</t>
  </si>
  <si>
    <t>MK01_HUMAN</t>
  </si>
  <si>
    <t>KCRB_HUMAN</t>
  </si>
  <si>
    <t>HAP28_HUMAN</t>
  </si>
  <si>
    <t>LARP1_HUMAN</t>
  </si>
  <si>
    <t>CDC5L_HUMAN</t>
  </si>
  <si>
    <t>ODO1_HUMAN</t>
  </si>
  <si>
    <t>SAP18_HUMAN</t>
  </si>
  <si>
    <t>RT09_HUMAN</t>
  </si>
  <si>
    <t>UBP2L_HUMAN</t>
  </si>
  <si>
    <t>CAB45_HUMAN</t>
  </si>
  <si>
    <t>OCAD1_HUMAN</t>
  </si>
  <si>
    <t>PA1B3_HUMAN</t>
  </si>
  <si>
    <t>RM23_HUMAN</t>
  </si>
  <si>
    <t>TMX1_HUMAN</t>
  </si>
  <si>
    <t>GOGA2_HUMAN</t>
  </si>
  <si>
    <t>GSHB_HUMAN</t>
  </si>
  <si>
    <t>ISOC1_HUMAN</t>
  </si>
  <si>
    <t>PP1R7_HUMAN</t>
  </si>
  <si>
    <t>CHSP1_HUMAN</t>
  </si>
  <si>
    <t>EFGM_HUMAN</t>
  </si>
  <si>
    <t>1A02_HUMAN</t>
  </si>
  <si>
    <t>MPP10_HUMAN</t>
  </si>
  <si>
    <t>RT23_HUMAN</t>
  </si>
  <si>
    <t>SNUT2_HUMAN</t>
  </si>
  <si>
    <t>RAB35_HUMAN</t>
  </si>
  <si>
    <t>APOH_HUMAN</t>
  </si>
  <si>
    <t>SAR1A_HUMAN</t>
  </si>
  <si>
    <t>GGT1_HUMAN</t>
  </si>
  <si>
    <t>WDR75_HUMAN</t>
  </si>
  <si>
    <t>GT251_HUMAN</t>
  </si>
  <si>
    <t>ABHDA_HUMAN</t>
  </si>
  <si>
    <t>RU2B_HUMAN</t>
  </si>
  <si>
    <t>CEBPZ_HUMAN</t>
  </si>
  <si>
    <t>UBXN4_HUMAN</t>
  </si>
  <si>
    <t>NCKP1_HUMAN</t>
  </si>
  <si>
    <t>CNPY3_HUMAN</t>
  </si>
  <si>
    <t>PIMT_HUMAN</t>
  </si>
  <si>
    <t>PUR4_HUMAN</t>
  </si>
  <si>
    <t>RM41_HUMAN</t>
  </si>
  <si>
    <t>MA2A1_HUMAN</t>
  </si>
  <si>
    <t>KI67_HUMAN</t>
  </si>
  <si>
    <t>TRA2A_HUMAN</t>
  </si>
  <si>
    <t>WFS1_HUMAN</t>
  </si>
  <si>
    <t>PREP_HUMAN</t>
  </si>
  <si>
    <t>HS2ST_HUMAN</t>
  </si>
  <si>
    <t>CPSF5_HUMAN</t>
  </si>
  <si>
    <t>NDUAB_HUMAN</t>
  </si>
  <si>
    <t>NDUAC_HUMAN</t>
  </si>
  <si>
    <t>DHPR_HUMAN</t>
  </si>
  <si>
    <t>FAHD1_HUMAN</t>
  </si>
  <si>
    <t>RT30_HUMAN</t>
  </si>
  <si>
    <t>RM38_HUMAN</t>
  </si>
  <si>
    <t>TBL2_HUMAN</t>
  </si>
  <si>
    <t>ACPH_HUMAN</t>
  </si>
  <si>
    <t>CFAI_HUMAN</t>
  </si>
  <si>
    <t>PO210_HUMAN</t>
  </si>
  <si>
    <t>SCAM2_HUMAN</t>
  </si>
  <si>
    <t>RM37_HUMAN</t>
  </si>
  <si>
    <t>DNLI1_HUMAN</t>
  </si>
  <si>
    <t>RM09_HUMAN</t>
  </si>
  <si>
    <t>SYLM_HUMAN</t>
  </si>
  <si>
    <t>MYO1C_HUMAN</t>
  </si>
  <si>
    <t>TMA16_HUMAN</t>
  </si>
  <si>
    <t>PDIA5_HUMAN</t>
  </si>
  <si>
    <t>KDM1A_HUMAN</t>
  </si>
  <si>
    <t>LYAR_HUMAN</t>
  </si>
  <si>
    <t>ECM29_HUMAN</t>
  </si>
  <si>
    <t>AATF_HUMAN</t>
  </si>
  <si>
    <t>TBCD_HUMAN</t>
  </si>
  <si>
    <t>PFD2_HUMAN</t>
  </si>
  <si>
    <t>WDR3_HUMAN</t>
  </si>
  <si>
    <t>MOV10_HUMAN</t>
  </si>
  <si>
    <t>DEOC_HUMAN</t>
  </si>
  <si>
    <t>KPRA_HUMAN</t>
  </si>
  <si>
    <t>SYSM_HUMAN</t>
  </si>
  <si>
    <t>RT31_HUMAN</t>
  </si>
  <si>
    <t>SERB_HUMAN</t>
  </si>
  <si>
    <t>TMM33_HUMAN</t>
  </si>
  <si>
    <t>CDV3_HUMAN</t>
  </si>
  <si>
    <t>ITB2_HUMAN</t>
  </si>
  <si>
    <t>RAB1B_HUMAN</t>
  </si>
  <si>
    <t>SF3A2_HUMAN</t>
  </si>
  <si>
    <t>RALA_HUMAN</t>
  </si>
  <si>
    <t>RAP1B_HUMAN</t>
  </si>
  <si>
    <t>KLC4_HUMAN</t>
  </si>
  <si>
    <t>PPIG_HUMAN</t>
  </si>
  <si>
    <t>IVD_HUMAN</t>
  </si>
  <si>
    <t>CNN2_HUMAN</t>
  </si>
  <si>
    <t>SUV3_HUMAN</t>
  </si>
  <si>
    <t>LYAG_HUMAN</t>
  </si>
  <si>
    <t>QCR8_HUMAN</t>
  </si>
  <si>
    <t>TOM7_HUMAN</t>
  </si>
  <si>
    <t>SGTA_HUMAN</t>
  </si>
  <si>
    <t>ARPC3_HUMAN</t>
  </si>
  <si>
    <t>SC11A_HUMAN</t>
  </si>
  <si>
    <t>WDR36_HUMAN</t>
  </si>
  <si>
    <t>KIME_HUMAN</t>
  </si>
  <si>
    <t>PRPS1_HUMAN</t>
  </si>
  <si>
    <t>ARPC4_HUMAN</t>
  </si>
  <si>
    <t>CENPV_HUMAN</t>
  </si>
  <si>
    <t>RADI_HUMAN</t>
  </si>
  <si>
    <t>RL36A_HUMAN</t>
  </si>
  <si>
    <t>PLAK_HUMAN</t>
  </si>
  <si>
    <t>RM49_HUMAN</t>
  </si>
  <si>
    <t>CTNA1_HUMAN</t>
  </si>
  <si>
    <t>NU5M_HUMAN</t>
  </si>
  <si>
    <t>CPVL_HUMAN</t>
  </si>
  <si>
    <t>DYLT1_HUMAN</t>
  </si>
  <si>
    <t>CP27A_HUMAN</t>
  </si>
  <si>
    <t>VTNC_HUMAN</t>
  </si>
  <si>
    <t>DDX47_HUMAN</t>
  </si>
  <si>
    <t>ENPP1_HUMAN</t>
  </si>
  <si>
    <t>VTA1_HUMAN</t>
  </si>
  <si>
    <t>GALM_HUMAN</t>
  </si>
  <si>
    <t>PCY1A_HUMAN</t>
  </si>
  <si>
    <t>PTCD3_HUMAN</t>
  </si>
  <si>
    <t>ABHEB_HUMAN</t>
  </si>
  <si>
    <t>NXF1_HUMAN</t>
  </si>
  <si>
    <t>RBM4_HUMAN</t>
  </si>
  <si>
    <t>HIBCH_HUMAN</t>
  </si>
  <si>
    <t>RRP44_HUMAN</t>
  </si>
  <si>
    <t>PININ_HUMAN</t>
  </si>
  <si>
    <t>NDUA6_HUMAN</t>
  </si>
  <si>
    <t>NDUBB_HUMAN</t>
  </si>
  <si>
    <t>TRAM1_HUMAN</t>
  </si>
  <si>
    <t>VRK1_HUMAN</t>
  </si>
  <si>
    <t>SCPDL_HUMAN</t>
  </si>
  <si>
    <t>PTK7_HUMAN</t>
  </si>
  <si>
    <t>RT27_HUMAN</t>
  </si>
  <si>
    <t>NUP85_HUMAN</t>
  </si>
  <si>
    <t>BLMH_HUMAN</t>
  </si>
  <si>
    <t>E2AK2_HUMAN</t>
  </si>
  <si>
    <t>SRRM1_HUMAN</t>
  </si>
  <si>
    <t>VASP_HUMAN</t>
  </si>
  <si>
    <t>DDX6_HUMAN</t>
  </si>
  <si>
    <t>PFD4_HUMAN</t>
  </si>
  <si>
    <t>VPS4A_HUMAN</t>
  </si>
  <si>
    <t>FXR1_HUMAN</t>
  </si>
  <si>
    <t>PGP_HUMAN</t>
  </si>
  <si>
    <t>LAMB1_HUMAN</t>
  </si>
  <si>
    <t>CBPD_HUMAN</t>
  </si>
  <si>
    <t>SUN2_HUMAN</t>
  </si>
  <si>
    <t>1433S_HUMAN</t>
  </si>
  <si>
    <t>RN114_HUMAN</t>
  </si>
  <si>
    <t>OS9_HUMAN</t>
  </si>
  <si>
    <t>REEP5_HUMAN</t>
  </si>
  <si>
    <t>SAC1_HUMAN</t>
  </si>
  <si>
    <t>RFC2_HUMAN</t>
  </si>
  <si>
    <t>CREL1_HUMAN</t>
  </si>
  <si>
    <t>SRPR_HUMAN</t>
  </si>
  <si>
    <t>NOL11_HUMAN</t>
  </si>
  <si>
    <t>LIN41_HUMAN</t>
  </si>
  <si>
    <t>NAMPT_HUMAN</t>
  </si>
  <si>
    <t>SMC4_HUMAN</t>
  </si>
  <si>
    <t>SARDH_HUMAN</t>
  </si>
  <si>
    <t>HMOX2_HUMAN</t>
  </si>
  <si>
    <t>BCCIP_HUMAN</t>
  </si>
  <si>
    <t>NDUB3_HUMAN</t>
  </si>
  <si>
    <t>NDUS7_HUMAN</t>
  </si>
  <si>
    <t>ITPR2_HUMAN</t>
  </si>
  <si>
    <t>ASAH1_HUMAN</t>
  </si>
  <si>
    <t>BYST_HUMAN</t>
  </si>
  <si>
    <t>DKK1_HUMAN</t>
  </si>
  <si>
    <t>FKBP2_HUMAN</t>
  </si>
  <si>
    <t>TXLNA_HUMAN</t>
  </si>
  <si>
    <t>NDUA7_HUMAN</t>
  </si>
  <si>
    <t>JAGN1_HUMAN</t>
  </si>
  <si>
    <t>CHMP5_HUMAN</t>
  </si>
  <si>
    <t>NU133_HUMAN</t>
  </si>
  <si>
    <t>HGD_HUMAN</t>
  </si>
  <si>
    <t>PELP1_HUMAN</t>
  </si>
  <si>
    <t>PSB6_HUMAN</t>
  </si>
  <si>
    <t>SNX3_HUMAN</t>
  </si>
  <si>
    <t>GRWD1_HUMAN</t>
  </si>
  <si>
    <t>PROSC_HUMAN</t>
  </si>
  <si>
    <t>FKBP8_HUMAN</t>
  </si>
  <si>
    <t>TBRG4_HUMAN</t>
  </si>
  <si>
    <t>PAI1_HUMAN</t>
  </si>
  <si>
    <t>VATG1_HUMAN</t>
  </si>
  <si>
    <t>OFUT1_HUMAN</t>
  </si>
  <si>
    <t>SK2L2_HUMAN</t>
  </si>
  <si>
    <t>HPCL1_HUMAN</t>
  </si>
  <si>
    <t>ESF1_HUMAN</t>
  </si>
  <si>
    <t>SAR1B_HUMAN</t>
  </si>
  <si>
    <t>NOC4L_HUMAN</t>
  </si>
  <si>
    <t>MET7B_HUMAN</t>
  </si>
  <si>
    <t>ES1_HUMAN</t>
  </si>
  <si>
    <t>AP1G1_HUMAN</t>
  </si>
  <si>
    <t>CIR1A_HUMAN</t>
  </si>
  <si>
    <t>TBCB_HUMAN</t>
  </si>
  <si>
    <t>HEXI1_HUMAN</t>
  </si>
  <si>
    <t>GNAI3_HUMAN</t>
  </si>
  <si>
    <t>RECQ1_HUMAN</t>
  </si>
  <si>
    <t>ANM5_HUMAN</t>
  </si>
  <si>
    <t>NEUL_HUMAN</t>
  </si>
  <si>
    <t>CYFP1_HUMAN</t>
  </si>
  <si>
    <t>MOT1_HUMAN</t>
  </si>
  <si>
    <t>RED_HUMAN</t>
  </si>
  <si>
    <t>QIL1_HUMAN</t>
  </si>
  <si>
    <t>SAFB1_HUMAN</t>
  </si>
  <si>
    <t>VATC1_HUMAN</t>
  </si>
  <si>
    <t>RS29_HUMAN</t>
  </si>
  <si>
    <t>ANGT_HUMAN</t>
  </si>
  <si>
    <t>RBM28_HUMAN</t>
  </si>
  <si>
    <t>DNJC7_HUMAN</t>
  </si>
  <si>
    <t>EDC4_HUMAN</t>
  </si>
  <si>
    <t>IMA7_HUMAN</t>
  </si>
  <si>
    <t>TOM5_HUMAN</t>
  </si>
  <si>
    <t>AACS_HUMAN</t>
  </si>
  <si>
    <t>CRKL_HUMAN</t>
  </si>
  <si>
    <t>RT05_HUMAN</t>
  </si>
  <si>
    <t>EXOS3_HUMAN</t>
  </si>
  <si>
    <t>STAT1_HUMAN</t>
  </si>
  <si>
    <t>EIF1_HUMAN</t>
  </si>
  <si>
    <t>AOFA_HUMAN</t>
  </si>
  <si>
    <t>PPIL1_HUMAN</t>
  </si>
  <si>
    <t>CSN2_HUMAN</t>
  </si>
  <si>
    <t>RT26_HUMAN</t>
  </si>
  <si>
    <t>NAA15_HUMAN</t>
  </si>
  <si>
    <t>NDUS4_HUMAN</t>
  </si>
  <si>
    <t>PMM2_HUMAN</t>
  </si>
  <si>
    <t>FSCN1_HUMAN</t>
  </si>
  <si>
    <t>CEAM1_HUMAN</t>
  </si>
  <si>
    <t>WDR43_HUMAN</t>
  </si>
  <si>
    <t>UBXN7_HUMAN</t>
  </si>
  <si>
    <t>RO60_HUMAN</t>
  </si>
  <si>
    <t>IMP4_HUMAN</t>
  </si>
  <si>
    <t>TACO1_HUMAN</t>
  </si>
  <si>
    <t>MIRO2_HUMAN</t>
  </si>
  <si>
    <t>H2AW_HUMAN</t>
  </si>
  <si>
    <t>MVD1_HUMAN</t>
  </si>
  <si>
    <t>A16A1_HUMAN</t>
  </si>
  <si>
    <t>EMD_HUMAN</t>
  </si>
  <si>
    <t>GCP60_HUMAN</t>
  </si>
  <si>
    <t>TF3C1_HUMAN</t>
  </si>
  <si>
    <t>SYMPK_HUMAN</t>
  </si>
  <si>
    <t>ERMP1_HUMAN</t>
  </si>
  <si>
    <t>DFFA_HUMAN</t>
  </si>
  <si>
    <t>AP3M1_HUMAN</t>
  </si>
  <si>
    <t>HPRT_HUMAN</t>
  </si>
  <si>
    <t>MTPN_HUMAN</t>
  </si>
  <si>
    <t>CK5P3_HUMAN</t>
  </si>
  <si>
    <t>K0020_HUMAN</t>
  </si>
  <si>
    <t>SPF45_HUMAN</t>
  </si>
  <si>
    <t>PLOD2_HUMAN</t>
  </si>
  <si>
    <t>THUM1_HUMAN</t>
  </si>
  <si>
    <t>MINP1_HUMAN</t>
  </si>
  <si>
    <t>GBF1_HUMAN</t>
  </si>
  <si>
    <t>RT18B_HUMAN</t>
  </si>
  <si>
    <t>HMOX1_HUMAN</t>
  </si>
  <si>
    <t>MRRP1_HUMAN</t>
  </si>
  <si>
    <t>GNL1_HUMAN</t>
  </si>
  <si>
    <t>DNJC8_HUMAN</t>
  </si>
  <si>
    <t>UQCC2_HUMAN</t>
  </si>
  <si>
    <t>MIP18_HUMAN</t>
  </si>
  <si>
    <t>DC1L1_HUMAN</t>
  </si>
  <si>
    <t>TIAR_HUMAN</t>
  </si>
  <si>
    <t>KYNU_HUMAN</t>
  </si>
  <si>
    <t>CA123_HUMAN</t>
  </si>
  <si>
    <t>SRC_HUMAN</t>
  </si>
  <si>
    <t>WDR46_HUMAN</t>
  </si>
  <si>
    <t>HYES_HUMAN</t>
  </si>
  <si>
    <t>SPF30_HUMAN</t>
  </si>
  <si>
    <t>ARPC2_HUMAN</t>
  </si>
  <si>
    <t>DECR_HUMAN</t>
  </si>
  <si>
    <t>LANC1_HUMAN</t>
  </si>
  <si>
    <t>MFN2_HUMAN</t>
  </si>
  <si>
    <t>RT25_HUMAN</t>
  </si>
  <si>
    <t>AAPK1_HUMAN</t>
  </si>
  <si>
    <t>KC1A_HUMAN</t>
  </si>
  <si>
    <t>GSH1_HUMAN</t>
  </si>
  <si>
    <t>ACAD9_HUMAN</t>
  </si>
  <si>
    <t>TBG1_HUMAN</t>
  </si>
  <si>
    <t>MAP2_HUMAN</t>
  </si>
  <si>
    <t>SRP54_HUMAN</t>
  </si>
  <si>
    <t>1A24_HUMAN</t>
  </si>
  <si>
    <t>NELFA_HUMAN</t>
  </si>
  <si>
    <t>ICT1_HUMAN</t>
  </si>
  <si>
    <t>STIM1_HUMAN</t>
  </si>
  <si>
    <t>ARC1B_HUMAN</t>
  </si>
  <si>
    <t>NUP53_HUMAN</t>
  </si>
  <si>
    <t>RM22_HUMAN</t>
  </si>
  <si>
    <t>DJC10_HUMAN</t>
  </si>
  <si>
    <t>HDAC1_HUMAN</t>
  </si>
  <si>
    <t>TM205_HUMAN</t>
  </si>
  <si>
    <t>DDX52_HUMAN</t>
  </si>
  <si>
    <t>MAP11_HUMAN</t>
  </si>
  <si>
    <t>SCFD1_HUMAN</t>
  </si>
  <si>
    <t>REEP6_HUMAN</t>
  </si>
  <si>
    <t>SCAM3_HUMAN</t>
  </si>
  <si>
    <t>SDC2_HUMAN</t>
  </si>
  <si>
    <t>CPSM_HUMAN</t>
  </si>
  <si>
    <t>NIPS2_HUMAN</t>
  </si>
  <si>
    <t>DNJC2_HUMAN</t>
  </si>
  <si>
    <t>NIP7_HUMAN</t>
  </si>
  <si>
    <t>STK39_HUMAN</t>
  </si>
  <si>
    <t>VKGC_HUMAN</t>
  </si>
  <si>
    <t>SMHD1_HUMAN</t>
  </si>
  <si>
    <t>GNAS2_HUMAN</t>
  </si>
  <si>
    <t>AT131_HUMAN</t>
  </si>
  <si>
    <t>COR1B_HUMAN</t>
  </si>
  <si>
    <t>U3IP2_HUMAN</t>
  </si>
  <si>
    <t>MAK16_HUMAN</t>
  </si>
  <si>
    <t>SPYA_HUMAN</t>
  </si>
  <si>
    <t>NOP14_HUMAN</t>
  </si>
  <si>
    <t>UTP20_HUMAN</t>
  </si>
  <si>
    <t>HEXB_HUMAN</t>
  </si>
  <si>
    <t>RM19_HUMAN</t>
  </si>
  <si>
    <t>ETHE1_HUMAN</t>
  </si>
  <si>
    <t>CNN3_HUMAN</t>
  </si>
  <si>
    <t>ARFG1_HUMAN</t>
  </si>
  <si>
    <t>PDS5A_HUMAN</t>
  </si>
  <si>
    <t>DCA13_HUMAN</t>
  </si>
  <si>
    <t>CBR1_HUMAN</t>
  </si>
  <si>
    <t>PURA2_HUMAN</t>
  </si>
  <si>
    <t>LRP1_HUMAN</t>
  </si>
  <si>
    <t>TR112_HUMAN</t>
  </si>
  <si>
    <t>PIPNB_HUMAN</t>
  </si>
  <si>
    <t>BID_HUMAN</t>
  </si>
  <si>
    <t>RT06_HUMAN</t>
  </si>
  <si>
    <t>CTBL1_HUMAN</t>
  </si>
  <si>
    <t>DENR_HUMAN</t>
  </si>
  <si>
    <t>MRE11_HUMAN</t>
  </si>
  <si>
    <t>CDS2_HUMAN</t>
  </si>
  <si>
    <t>GOSR2_HUMAN</t>
  </si>
  <si>
    <t>WDR5_HUMAN</t>
  </si>
  <si>
    <t>UD2A3_HUMAN</t>
  </si>
  <si>
    <t>RM04_HUMAN</t>
  </si>
  <si>
    <t>ARSE_HUMAN</t>
  </si>
  <si>
    <t>UBXN1_HUMAN</t>
  </si>
  <si>
    <t>TMED1_HUMAN</t>
  </si>
  <si>
    <t>EMC7_HUMAN</t>
  </si>
  <si>
    <t>GSTA2_HUMAN</t>
  </si>
  <si>
    <t>CRLF1_HUMAN</t>
  </si>
  <si>
    <t>RBBP7_HUMAN</t>
  </si>
  <si>
    <t>TSR1_HUMAN</t>
  </si>
  <si>
    <t>EI2BE_HUMAN</t>
  </si>
  <si>
    <t>RAB5B_HUMAN</t>
  </si>
  <si>
    <t>ZFR_HUMAN</t>
  </si>
  <si>
    <t>CUL2_HUMAN</t>
  </si>
  <si>
    <t>TPP2_HUMAN</t>
  </si>
  <si>
    <t>RETST_HUMAN</t>
  </si>
  <si>
    <t>VA0D1_HUMAN</t>
  </si>
  <si>
    <t>DRG1_HUMAN</t>
  </si>
  <si>
    <t>GTPB1_HUMAN</t>
  </si>
  <si>
    <t>BT3L4_HUMAN</t>
  </si>
  <si>
    <t>MGME1_HUMAN</t>
  </si>
  <si>
    <t>SNUT1_HUMAN</t>
  </si>
  <si>
    <t>TIM14_HUMAN</t>
  </si>
  <si>
    <t>SC24A_HUMAN</t>
  </si>
  <si>
    <t>ADT1_HUMAN</t>
  </si>
  <si>
    <t>FAKD5_HUMAN</t>
  </si>
  <si>
    <t>NOC3L_HUMAN</t>
  </si>
  <si>
    <t>SPTC1_HUMAN</t>
  </si>
  <si>
    <t>SMC2_HUMAN</t>
  </si>
  <si>
    <t>FN3K_HUMAN</t>
  </si>
  <si>
    <t>NDUC2_HUMAN</t>
  </si>
  <si>
    <t>CH082_HUMAN</t>
  </si>
  <si>
    <t>CND1_HUMAN</t>
  </si>
  <si>
    <t>NUP88_HUMAN</t>
  </si>
  <si>
    <t>TMX2_HUMAN</t>
  </si>
  <si>
    <t>CLGN_HUMAN</t>
  </si>
  <si>
    <t>ITA1_HUMAN</t>
  </si>
  <si>
    <t>MTOR_HUMAN</t>
  </si>
  <si>
    <t>THYN1_HUMAN</t>
  </si>
  <si>
    <t>RM21_HUMAN</t>
  </si>
  <si>
    <t>CPNS1_HUMAN</t>
  </si>
  <si>
    <t>ELP3_HUMAN</t>
  </si>
  <si>
    <t>PDIP2_HUMAN</t>
  </si>
  <si>
    <t>DBNL_HUMAN</t>
  </si>
  <si>
    <t>UTP18_HUMAN</t>
  </si>
  <si>
    <t>MGST3_HUMAN</t>
  </si>
  <si>
    <t>AP2A2_HUMAN</t>
  </si>
  <si>
    <t>GOGB1_HUMAN</t>
  </si>
  <si>
    <t>CPSF1_HUMAN</t>
  </si>
  <si>
    <t>P3H1_HUMAN</t>
  </si>
  <si>
    <t>PCNP_HUMAN</t>
  </si>
  <si>
    <t>UCHL3_HUMAN</t>
  </si>
  <si>
    <t>EXOS6_HUMAN</t>
  </si>
  <si>
    <t>CBS_HUMAN</t>
  </si>
  <si>
    <t>SNR40_HUMAN</t>
  </si>
  <si>
    <t>SFXN3_HUMAN</t>
  </si>
  <si>
    <t>XPO7_HUMAN</t>
  </si>
  <si>
    <t>TDIF2_HUMAN</t>
  </si>
  <si>
    <t>ATAD1_HUMAN</t>
  </si>
  <si>
    <t>GHC1_HUMAN</t>
  </si>
  <si>
    <t>CYTB_HUMAN</t>
  </si>
  <si>
    <t>XRCC1_HUMAN</t>
  </si>
  <si>
    <t>RT16_HUMAN</t>
  </si>
  <si>
    <t>GDF15_HUMAN</t>
  </si>
  <si>
    <t>LAD1_HUMAN</t>
  </si>
  <si>
    <t>HEMH_HUMAN</t>
  </si>
  <si>
    <t>RM11_HUMAN</t>
  </si>
  <si>
    <t>MPU1_HUMAN</t>
  </si>
  <si>
    <t>GCDH_HUMAN</t>
  </si>
  <si>
    <t>DEFM_HUMAN</t>
  </si>
  <si>
    <t>F115A_HUMAN</t>
  </si>
  <si>
    <t>ES8L2_HUMAN</t>
  </si>
  <si>
    <t>TIM9_HUMAN</t>
  </si>
  <si>
    <t>RET4_HUMAN</t>
  </si>
  <si>
    <t>RM02_HUMAN</t>
  </si>
  <si>
    <t>F169A_HUMAN</t>
  </si>
  <si>
    <t>SAHH2_HUMAN</t>
  </si>
  <si>
    <t>DNPH1_HUMAN</t>
  </si>
  <si>
    <t>LEMD2_HUMAN</t>
  </si>
  <si>
    <t>OSBP1_HUMAN</t>
  </si>
  <si>
    <t>CAN1_HUMAN</t>
  </si>
  <si>
    <t>BZW2_HUMAN</t>
  </si>
  <si>
    <t>PIN1_HUMAN</t>
  </si>
  <si>
    <t>PPP6_HUMAN</t>
  </si>
  <si>
    <t>SIAT1_HUMAN</t>
  </si>
  <si>
    <t>DRS7B_HUMAN</t>
  </si>
  <si>
    <t>ASGL1_HUMAN</t>
  </si>
  <si>
    <t>PLRG1_HUMAN</t>
  </si>
  <si>
    <t>CHIP_HUMAN</t>
  </si>
  <si>
    <t>TM87A_HUMAN</t>
  </si>
  <si>
    <t>NPC2_HUMAN</t>
  </si>
  <si>
    <t>CPSF2_HUMAN</t>
  </si>
  <si>
    <t>EMC2_HUMAN</t>
  </si>
  <si>
    <t>NHLC2_HUMAN</t>
  </si>
  <si>
    <t>DHB2_HUMAN</t>
  </si>
  <si>
    <t>RT34_HUMAN</t>
  </si>
  <si>
    <t>ORNT1_HUMAN</t>
  </si>
  <si>
    <t>RIR2_HUMAN</t>
  </si>
  <si>
    <t>DRG2_HUMAN</t>
  </si>
  <si>
    <t>AMPB_HUMAN</t>
  </si>
  <si>
    <t>SKIV2_HUMAN</t>
  </si>
  <si>
    <t>IGF2_HUMAN</t>
  </si>
  <si>
    <t>EXOS9_HUMAN</t>
  </si>
  <si>
    <t>BMS1_HUMAN</t>
  </si>
  <si>
    <t>ENOPH_HUMAN</t>
  </si>
  <si>
    <t>IMP3_HUMAN</t>
  </si>
  <si>
    <t>SQRD_HUMAN</t>
  </si>
  <si>
    <t>RFC5_HUMAN</t>
  </si>
  <si>
    <t>UBFD1_HUMAN</t>
  </si>
  <si>
    <t>PRP16_HUMAN</t>
  </si>
  <si>
    <t>RM45_HUMAN</t>
  </si>
  <si>
    <t>DDX41_HUMAN</t>
  </si>
  <si>
    <t>WDR18_HUMAN</t>
  </si>
  <si>
    <t>RFC3_HUMAN</t>
  </si>
  <si>
    <t>SNAG_HUMAN</t>
  </si>
  <si>
    <t>HDAC2_HUMAN</t>
  </si>
  <si>
    <t>DAG1_HUMAN</t>
  </si>
  <si>
    <t>ERD21_HUMAN</t>
  </si>
  <si>
    <t>AGK_HUMAN</t>
  </si>
  <si>
    <t>RBBP9_HUMAN</t>
  </si>
  <si>
    <t>MARH5_HUMAN</t>
  </si>
  <si>
    <t>CHM4A_HUMAN</t>
  </si>
  <si>
    <t>IMA5_HUMAN</t>
  </si>
  <si>
    <t>DDX23_HUMAN</t>
  </si>
  <si>
    <t>LC7L3_HUMAN</t>
  </si>
  <si>
    <t>HINT2_HUMAN</t>
  </si>
  <si>
    <t>PHS_HUMAN</t>
  </si>
  <si>
    <t>ZNT1_HUMAN</t>
  </si>
  <si>
    <t>GRB2_HUMAN</t>
  </si>
  <si>
    <t>RAB32_HUMAN</t>
  </si>
  <si>
    <t>RM17_HUMAN</t>
  </si>
  <si>
    <t>THEM6_HUMAN</t>
  </si>
  <si>
    <t>WDR74_HUMAN</t>
  </si>
  <si>
    <t>DDX50_HUMAN</t>
  </si>
  <si>
    <t>PSMF1_HUMAN</t>
  </si>
  <si>
    <t>ACL6A_HUMAN</t>
  </si>
  <si>
    <t>PSB7_HUMAN</t>
  </si>
  <si>
    <t>PRPF3_HUMAN</t>
  </si>
  <si>
    <t>MYO1E_HUMAN</t>
  </si>
  <si>
    <t>PROX1_HUMAN</t>
  </si>
  <si>
    <t>VPS29_HUMAN</t>
  </si>
  <si>
    <t>UT14A_HUMAN</t>
  </si>
  <si>
    <t>UBE2K_HUMAN</t>
  </si>
  <si>
    <t>THOP1_HUMAN</t>
  </si>
  <si>
    <t>UBA5_HUMAN</t>
  </si>
  <si>
    <t>CCD86_HUMAN</t>
  </si>
  <si>
    <t>RFA2_HUMAN</t>
  </si>
  <si>
    <t>MAT2B_HUMAN</t>
  </si>
  <si>
    <t>EI2BB_HUMAN</t>
  </si>
  <si>
    <t>PP4C_HUMAN</t>
  </si>
  <si>
    <t>PFD6_HUMAN</t>
  </si>
  <si>
    <t>GSH0_HUMAN</t>
  </si>
  <si>
    <t>RM13_HUMAN</t>
  </si>
  <si>
    <t>ACSF2_HUMAN</t>
  </si>
  <si>
    <t>ERG28_HUMAN</t>
  </si>
  <si>
    <t>CLPX_HUMAN</t>
  </si>
  <si>
    <t>SYYM_HUMAN</t>
  </si>
  <si>
    <t>VPS28_HUMAN</t>
  </si>
  <si>
    <t>FAH2A_HUMAN</t>
  </si>
  <si>
    <t>PFD5_HUMAN</t>
  </si>
  <si>
    <t>ESPN_HUMAN</t>
  </si>
  <si>
    <t>GOLI4_HUMAN</t>
  </si>
  <si>
    <t>WBP11_HUMAN</t>
  </si>
  <si>
    <t>NOL10_HUMAN</t>
  </si>
  <si>
    <t>GNA11_HUMAN</t>
  </si>
  <si>
    <t>ERG1_HUMAN</t>
  </si>
  <si>
    <t>SPF27_HUMAN</t>
  </si>
  <si>
    <t>TOIP1_HUMAN</t>
  </si>
  <si>
    <t>AIP_HUMAN</t>
  </si>
  <si>
    <t>NCOA5_HUMAN</t>
  </si>
  <si>
    <t>PHIPL_HUMAN</t>
  </si>
  <si>
    <t>EXOS8_HUMAN</t>
  </si>
  <si>
    <t>LRBA_HUMAN</t>
  </si>
  <si>
    <t>FIS1_HUMAN</t>
  </si>
  <si>
    <t>AAMP_HUMAN</t>
  </si>
  <si>
    <t>KITH_HUMAN</t>
  </si>
  <si>
    <t>SPS1_HUMAN</t>
  </si>
  <si>
    <t>PRRC1_HUMAN</t>
  </si>
  <si>
    <t>NU188_HUMAN</t>
  </si>
  <si>
    <t>MPC2_HUMAN</t>
  </si>
  <si>
    <t>TFB1M_HUMAN</t>
  </si>
  <si>
    <t>MCTS1_HUMAN</t>
  </si>
  <si>
    <t>CDC73_HUMAN</t>
  </si>
  <si>
    <t>BLVRB_HUMAN</t>
  </si>
  <si>
    <t>RT35_HUMAN</t>
  </si>
  <si>
    <t>RHOG_HUMAN</t>
  </si>
  <si>
    <t>SMCA5_HUMAN</t>
  </si>
  <si>
    <t>PCAT1_HUMAN</t>
  </si>
  <si>
    <t>BAP18_HUMAN</t>
  </si>
  <si>
    <t>KAD6_HUMAN</t>
  </si>
  <si>
    <t>AASS_HUMAN</t>
  </si>
  <si>
    <t>HEAT2_HUMAN</t>
  </si>
  <si>
    <t>RM03_HUMAN</t>
  </si>
  <si>
    <t>RTCA_HUMAN</t>
  </si>
  <si>
    <t>MAGT1_HUMAN</t>
  </si>
  <si>
    <t>PARVA_HUMAN</t>
  </si>
  <si>
    <t>FARP1_HUMAN</t>
  </si>
  <si>
    <t>MRP2_HUMAN</t>
  </si>
  <si>
    <t>MP2K4_HUMAN</t>
  </si>
  <si>
    <t>ARFP1_HUMAN</t>
  </si>
  <si>
    <t>COPG2_HUMAN</t>
  </si>
  <si>
    <t>NAA50_HUMAN</t>
  </si>
  <si>
    <t>EPHA2_HUMAN</t>
  </si>
  <si>
    <t>RT18A_HUMAN</t>
  </si>
  <si>
    <t>TM263_HUMAN</t>
  </si>
  <si>
    <t>TRIPC_HUMAN</t>
  </si>
  <si>
    <t>MFAP1_HUMAN</t>
  </si>
  <si>
    <t>SCMC1_HUMAN</t>
  </si>
  <si>
    <t>PSIP1_HUMAN</t>
  </si>
  <si>
    <t>CSN6_HUMAN</t>
  </si>
  <si>
    <t>NPC1_HUMAN</t>
  </si>
  <si>
    <t>ARHG1_HUMAN</t>
  </si>
  <si>
    <t>NUP37_HUMAN</t>
  </si>
  <si>
    <t>DDX54_HUMAN</t>
  </si>
  <si>
    <t>ACSA_HUMAN</t>
  </si>
  <si>
    <t>2ABA_HUMAN</t>
  </si>
  <si>
    <t>PRC2A_HUMAN</t>
  </si>
  <si>
    <t>AP3S1_HUMAN</t>
  </si>
  <si>
    <t>CF211_HUMAN</t>
  </si>
  <si>
    <t>NQO2_HUMAN</t>
  </si>
  <si>
    <t>ARL8B_HUMAN</t>
  </si>
  <si>
    <t>CND3_HUMAN</t>
  </si>
  <si>
    <t>NUP62_HUMAN</t>
  </si>
  <si>
    <t>VATD_HUMAN</t>
  </si>
  <si>
    <t>MCES_HUMAN</t>
  </si>
  <si>
    <t>CSN3_HUMAN</t>
  </si>
  <si>
    <t>SUMF2_HUMAN</t>
  </si>
  <si>
    <t>ISG15_HUMAN</t>
  </si>
  <si>
    <t>CS043_HUMAN</t>
  </si>
  <si>
    <t>ZC3HF_HUMAN</t>
  </si>
  <si>
    <t>SQSTM_HUMAN</t>
  </si>
  <si>
    <t>SNW1_HUMAN</t>
  </si>
  <si>
    <t>PK1IP_HUMAN</t>
  </si>
  <si>
    <t>GNA13_HUMAN</t>
  </si>
  <si>
    <t>RAE1L_HUMAN</t>
  </si>
  <si>
    <t>TBCE_HUMAN</t>
  </si>
  <si>
    <t>NOP10_HUMAN</t>
  </si>
  <si>
    <t>PLST_HUMAN</t>
  </si>
  <si>
    <t>TMM70_HUMAN</t>
  </si>
  <si>
    <t>KAD1_HUMAN</t>
  </si>
  <si>
    <t>SUMO1_HUMAN</t>
  </si>
  <si>
    <t>RHG18_HUMAN</t>
  </si>
  <si>
    <t>SC11C_HUMAN</t>
  </si>
  <si>
    <t>SCRN1_HUMAN</t>
  </si>
  <si>
    <t>ARP5L_HUMAN</t>
  </si>
  <si>
    <t>PI42C_HUMAN</t>
  </si>
  <si>
    <t>NU153_HUMAN</t>
  </si>
  <si>
    <t>NDUF4_HUMAN</t>
  </si>
  <si>
    <t>RPF2_HUMAN</t>
  </si>
  <si>
    <t>QPCTL_HUMAN</t>
  </si>
  <si>
    <t>APOM_HUMAN</t>
  </si>
  <si>
    <t>UB2D3_HUMAN</t>
  </si>
  <si>
    <t>ABT1_HUMAN</t>
  </si>
  <si>
    <t>TOM1_HUMAN</t>
  </si>
  <si>
    <t>MPZL2_HUMAN</t>
  </si>
  <si>
    <t>LAMC1_HUMAN</t>
  </si>
  <si>
    <t>CB047_HUMAN</t>
  </si>
  <si>
    <t>ZFPL1_HUMAN</t>
  </si>
  <si>
    <t>DDX49_HUMAN</t>
  </si>
  <si>
    <t>EI2BA_HUMAN</t>
  </si>
  <si>
    <t>SMYD5_HUMAN</t>
  </si>
  <si>
    <t>ZW10_HUMAN</t>
  </si>
  <si>
    <t>5NTC_HUMAN</t>
  </si>
  <si>
    <t>PYRD_HUMAN</t>
  </si>
  <si>
    <t>PLAP_HUMAN</t>
  </si>
  <si>
    <t>RM53_HUMAN</t>
  </si>
  <si>
    <t>RT02_HUMAN</t>
  </si>
  <si>
    <t>CRTAP_HUMAN</t>
  </si>
  <si>
    <t>DGAT1_HUMAN</t>
  </si>
  <si>
    <t>MDN1_HUMAN</t>
  </si>
  <si>
    <t>NUP43_HUMAN</t>
  </si>
  <si>
    <t>UK114_HUMAN</t>
  </si>
  <si>
    <t>CG050_HUMAN</t>
  </si>
  <si>
    <t>SHPK_HUMAN</t>
  </si>
  <si>
    <t>DHX16_HUMAN</t>
  </si>
  <si>
    <t>UB2R1_HUMAN</t>
  </si>
  <si>
    <t>CDK2_HUMAN</t>
  </si>
  <si>
    <t>IMPA3_HUMAN</t>
  </si>
  <si>
    <t>GLGB_HUMAN</t>
  </si>
  <si>
    <t>CFDP1_HUMAN</t>
  </si>
  <si>
    <t>PLCE_HUMAN</t>
  </si>
  <si>
    <t>XYLB_HUMAN</t>
  </si>
  <si>
    <t>EI2BD_HUMAN</t>
  </si>
  <si>
    <t>PBDC1_HUMAN</t>
  </si>
  <si>
    <t>ADRO_HUMAN</t>
  </si>
  <si>
    <t>TTC1_HUMAN</t>
  </si>
  <si>
    <t>TI17B_HUMAN</t>
  </si>
  <si>
    <t>METK2_HUMAN</t>
  </si>
  <si>
    <t>T126A_HUMAN</t>
  </si>
  <si>
    <t>DC1L2_HUMAN</t>
  </si>
  <si>
    <t>EMC3_HUMAN</t>
  </si>
  <si>
    <t>SATT_HUMAN</t>
  </si>
  <si>
    <t>ZN622_HUMAN</t>
  </si>
  <si>
    <t>NOP9_HUMAN</t>
  </si>
  <si>
    <t>PAF1_HUMAN</t>
  </si>
  <si>
    <t>VAMP8_HUMAN</t>
  </si>
  <si>
    <t>ZO1_HUMAN</t>
  </si>
  <si>
    <t>SYAP1_HUMAN</t>
  </si>
  <si>
    <t>KIF11_HUMAN</t>
  </si>
  <si>
    <t>IPO9_HUMAN</t>
  </si>
  <si>
    <t>TF3C2_HUMAN</t>
  </si>
  <si>
    <t>CTR9_HUMAN</t>
  </si>
  <si>
    <t>RM27_HUMAN</t>
  </si>
  <si>
    <t>NEUR1_HUMAN</t>
  </si>
  <si>
    <t>S27A4_HUMAN</t>
  </si>
  <si>
    <t>NB5R1_HUMAN</t>
  </si>
  <si>
    <t>ILKAP_HUMAN</t>
  </si>
  <si>
    <t>PP14B_HUMAN</t>
  </si>
  <si>
    <t>FNTA_HUMAN</t>
  </si>
  <si>
    <t>CDK6_HUMAN</t>
  </si>
  <si>
    <t>NMD3_HUMAN</t>
  </si>
  <si>
    <t>EXOS5_HUMAN</t>
  </si>
  <si>
    <t>S29A1_HUMAN</t>
  </si>
  <si>
    <t>CERU_HUMAN</t>
  </si>
  <si>
    <t>HPBP1_HUMAN</t>
  </si>
  <si>
    <t>HTRA2_HUMAN</t>
  </si>
  <si>
    <t>TGM2_HUMAN</t>
  </si>
  <si>
    <t>THOC1_HUMAN</t>
  </si>
  <si>
    <t>FRIH_HUMAN</t>
  </si>
  <si>
    <t>GID8_HUMAN</t>
  </si>
  <si>
    <t>HGS_HUMAN</t>
  </si>
  <si>
    <t>SC24D_HUMAN</t>
  </si>
  <si>
    <t>MD1L1_HUMAN</t>
  </si>
  <si>
    <t>MAOM_HUMAN</t>
  </si>
  <si>
    <t>SMCA1_HUMAN</t>
  </si>
  <si>
    <t>RT10_HUMAN</t>
  </si>
  <si>
    <t>RL7L_HUMAN</t>
  </si>
  <si>
    <t>FLII_HUMAN</t>
  </si>
  <si>
    <t>CERS2_HUMAN</t>
  </si>
  <si>
    <t>PLXB2_HUMAN</t>
  </si>
  <si>
    <t>WDR82_HUMAN</t>
  </si>
  <si>
    <t>ORN_HUMAN</t>
  </si>
  <si>
    <t>ELMD2_HUMAN</t>
  </si>
  <si>
    <t>SPB9_HUMAN</t>
  </si>
  <si>
    <t>HSP7E_HUMAN</t>
  </si>
  <si>
    <t>RFA3_HUMAN</t>
  </si>
  <si>
    <t>RM28_HUMAN</t>
  </si>
  <si>
    <t>AUHM_HUMAN</t>
  </si>
  <si>
    <t>ALG1_HUMAN</t>
  </si>
  <si>
    <t>ILK_HUMAN</t>
  </si>
  <si>
    <t>RNT2_HUMAN</t>
  </si>
  <si>
    <t>VPS4B_HUMAN</t>
  </si>
  <si>
    <t>RM20_HUMAN</t>
  </si>
  <si>
    <t>UBE2O_HUMAN</t>
  </si>
  <si>
    <t>RAB8A_HUMAN</t>
  </si>
  <si>
    <t>M4K4_HUMAN</t>
  </si>
  <si>
    <t>TRUB1_HUMAN</t>
  </si>
  <si>
    <t>CPT2_HUMAN</t>
  </si>
  <si>
    <t>CMTR1_HUMAN</t>
  </si>
  <si>
    <t>SYJ2B_HUMAN</t>
  </si>
  <si>
    <t>ZN326_HUMAN</t>
  </si>
  <si>
    <t>HTSF1_HUMAN</t>
  </si>
  <si>
    <t>FCL_HUMAN</t>
  </si>
  <si>
    <t>MEP50_HUMAN</t>
  </si>
  <si>
    <t>CASP3_HUMAN</t>
  </si>
  <si>
    <t>SCAM1_HUMAN</t>
  </si>
  <si>
    <t>PURA_HUMAN</t>
  </si>
  <si>
    <t>RM50_HUMAN</t>
  </si>
  <si>
    <t>NOL9_HUMAN</t>
  </si>
  <si>
    <t>TTC37_HUMAN</t>
  </si>
  <si>
    <t>CAF17_HUMAN</t>
  </si>
  <si>
    <t>SEH1_HUMAN</t>
  </si>
  <si>
    <t>GSTT1_HUMAN</t>
  </si>
  <si>
    <t>HDGR2_HUMAN</t>
  </si>
  <si>
    <t>PR38A_HUMAN</t>
  </si>
  <si>
    <t>SFT2C_HUMAN</t>
  </si>
  <si>
    <t>NMNA1_HUMAN</t>
  </si>
  <si>
    <t>UFD1_HUMAN</t>
  </si>
  <si>
    <t>APOOL_HUMAN</t>
  </si>
  <si>
    <t>NU4M_HUMAN</t>
  </si>
  <si>
    <t>CPSF3_HUMAN</t>
  </si>
  <si>
    <t>MCCA_HUMAN</t>
  </si>
  <si>
    <t>NSA2_HUMAN</t>
  </si>
  <si>
    <t>CB072_HUMAN</t>
  </si>
  <si>
    <t>F134C_HUMAN</t>
  </si>
  <si>
    <t>CEMIP_HUMAN</t>
  </si>
  <si>
    <t>CUL1_HUMAN</t>
  </si>
  <si>
    <t>RPP30_HUMAN</t>
  </si>
  <si>
    <t>PDIP3_HUMAN</t>
  </si>
  <si>
    <t>LPP_HUMAN</t>
  </si>
  <si>
    <t>KIF4A_HUMAN</t>
  </si>
  <si>
    <t>RCL1_HUMAN</t>
  </si>
  <si>
    <t>RABL6_HUMAN</t>
  </si>
  <si>
    <t>APOO_HUMAN</t>
  </si>
  <si>
    <t>S2533_HUMAN</t>
  </si>
  <si>
    <t>LUZP1_HUMAN</t>
  </si>
  <si>
    <t>CSTF3_HUMAN</t>
  </si>
  <si>
    <t>CAP2_HUMAN</t>
  </si>
  <si>
    <t>COQ9_HUMAN</t>
  </si>
  <si>
    <t>FTO_HUMAN</t>
  </si>
  <si>
    <t>IF4A2_HUMAN</t>
  </si>
  <si>
    <t>PEX19_HUMAN</t>
  </si>
  <si>
    <t>ASSY_HUMAN</t>
  </si>
  <si>
    <t>CC134_HUMAN</t>
  </si>
  <si>
    <t>NOL7_HUMAN</t>
  </si>
  <si>
    <t>CBX1_HUMAN</t>
  </si>
  <si>
    <t>LARP7_HUMAN</t>
  </si>
  <si>
    <t>NCEH1_HUMAN</t>
  </si>
  <si>
    <t>IWS1_HUMAN</t>
  </si>
  <si>
    <t>ABCF2_HUMAN</t>
  </si>
  <si>
    <t>ARPC5_HUMAN</t>
  </si>
  <si>
    <t>PDC10_HUMAN</t>
  </si>
  <si>
    <t>PSME4_HUMAN</t>
  </si>
  <si>
    <t>DCAKD_HUMAN</t>
  </si>
  <si>
    <t>SETD3_HUMAN</t>
  </si>
  <si>
    <t>ARL3_HUMAN</t>
  </si>
  <si>
    <t>T2FA_HUMAN</t>
  </si>
  <si>
    <t>TSNAX_HUMAN</t>
  </si>
  <si>
    <t>FA49B_HUMAN</t>
  </si>
  <si>
    <t>ODBA_HUMAN</t>
  </si>
  <si>
    <t>RM16_HUMAN</t>
  </si>
  <si>
    <t>NU1M_HUMAN</t>
  </si>
  <si>
    <t>DECR2_HUMAN</t>
  </si>
  <si>
    <t>LANC2_HUMAN</t>
  </si>
  <si>
    <t>SORT_HUMAN</t>
  </si>
  <si>
    <t>SYCC_HUMAN</t>
  </si>
  <si>
    <t>STK4_HUMAN</t>
  </si>
  <si>
    <t>CI114_HUMAN</t>
  </si>
  <si>
    <t>RT36_HUMAN</t>
  </si>
  <si>
    <t>MD2L1_HUMAN</t>
  </si>
  <si>
    <t>PP1R8_HUMAN</t>
  </si>
  <si>
    <t>WAPL_HUMAN</t>
  </si>
  <si>
    <t>UXS1_HUMAN</t>
  </si>
  <si>
    <t>RCD1_HUMAN</t>
  </si>
  <si>
    <t>S38A3_HUMAN</t>
  </si>
  <si>
    <t>ACADS_HUMAN</t>
  </si>
  <si>
    <t>ATOX1_HUMAN</t>
  </si>
  <si>
    <t>KT3K_HUMAN</t>
  </si>
  <si>
    <t>AP4A_HUMAN</t>
  </si>
  <si>
    <t>DUS3L_HUMAN</t>
  </si>
  <si>
    <t>HSDL1_HUMAN</t>
  </si>
  <si>
    <t>CD2B2_HUMAN</t>
  </si>
  <si>
    <t>GEMI4_HUMAN</t>
  </si>
  <si>
    <t>ELYS_HUMAN</t>
  </si>
  <si>
    <t>PSD10_HUMAN</t>
  </si>
  <si>
    <t>EFHD2_HUMAN</t>
  </si>
  <si>
    <t>IMA4_HUMAN</t>
  </si>
  <si>
    <t>ASPC1_HUMAN</t>
  </si>
  <si>
    <t>UTP6_HUMAN</t>
  </si>
  <si>
    <t>IPO11_HUMAN</t>
  </si>
  <si>
    <t>BPIB2_HUMAN</t>
  </si>
  <si>
    <t>LSM4_HUMAN</t>
  </si>
  <si>
    <t>RM32_HUMAN</t>
  </si>
  <si>
    <t>THOC5_HUMAN</t>
  </si>
  <si>
    <t>RM55_HUMAN</t>
  </si>
  <si>
    <t>CCD51_HUMAN</t>
  </si>
  <si>
    <t>LIS1_HUMAN</t>
  </si>
  <si>
    <t>IMA3_HUMAN</t>
  </si>
  <si>
    <t>AQR_HUMAN</t>
  </si>
  <si>
    <t>CKS1_HUMAN</t>
  </si>
  <si>
    <t>LEG1_HUMAN</t>
  </si>
  <si>
    <t>GPKOW_HUMAN</t>
  </si>
  <si>
    <t>PPT1_HUMAN</t>
  </si>
  <si>
    <t>TICN2_HUMAN</t>
  </si>
  <si>
    <t>PELO_HUMAN</t>
  </si>
  <si>
    <t>RT33_HUMAN</t>
  </si>
  <si>
    <t>THOC6_HUMAN</t>
  </si>
  <si>
    <t>AKAP1_HUMAN</t>
  </si>
  <si>
    <t>ARI1A_HUMAN</t>
  </si>
  <si>
    <t>PCH2_HUMAN</t>
  </si>
  <si>
    <t>TRAM2_HUMAN</t>
  </si>
  <si>
    <t>LRRC1_HUMAN</t>
  </si>
  <si>
    <t>AAAS_HUMAN</t>
  </si>
  <si>
    <t>MYO1D_HUMAN</t>
  </si>
  <si>
    <t>UBP11_HUMAN</t>
  </si>
  <si>
    <t>CP080_HUMAN</t>
  </si>
  <si>
    <t>DCNL1_HUMAN</t>
  </si>
  <si>
    <t>NOB1_HUMAN</t>
  </si>
  <si>
    <t>DHRS7_HUMAN</t>
  </si>
  <si>
    <t>SPT6H_HUMAN</t>
  </si>
  <si>
    <t>TS101_HUMAN</t>
  </si>
  <si>
    <t>VASN_HUMAN</t>
  </si>
  <si>
    <t>MPH6_HUMAN</t>
  </si>
  <si>
    <t>EIF2D_HUMAN</t>
  </si>
  <si>
    <t>DDX10_HUMAN</t>
  </si>
  <si>
    <t>MK14_HUMAN</t>
  </si>
  <si>
    <t>SAS10_HUMAN</t>
  </si>
  <si>
    <t>CI064_HUMAN</t>
  </si>
  <si>
    <t>ENPP3_HUMAN</t>
  </si>
  <si>
    <t>PKP3_HUMAN</t>
  </si>
  <si>
    <t>DCK_HUMAN</t>
  </si>
  <si>
    <t>CLAP1_HUMAN</t>
  </si>
  <si>
    <t>HSP13_HUMAN</t>
  </si>
  <si>
    <t>PDCL3_HUMAN</t>
  </si>
  <si>
    <t>ECSIT_HUMAN</t>
  </si>
  <si>
    <t>ADPPT_HUMAN</t>
  </si>
  <si>
    <t>TF3C3_HUMAN</t>
  </si>
  <si>
    <t>BRE1B_HUMAN</t>
  </si>
  <si>
    <t>ST1A2_HUMAN</t>
  </si>
  <si>
    <t>LACB2_HUMAN</t>
  </si>
  <si>
    <t>AP1S1_HUMAN</t>
  </si>
  <si>
    <t>S10A4_HUMAN</t>
  </si>
  <si>
    <t>CETN2_HUMAN</t>
  </si>
  <si>
    <t>SFXN4_HUMAN</t>
  </si>
  <si>
    <t>DDAH2_HUMAN</t>
  </si>
  <si>
    <t>ITB5_HUMAN</t>
  </si>
  <si>
    <t>PIHD1_HUMAN</t>
  </si>
  <si>
    <t>BCS1_HUMAN</t>
  </si>
  <si>
    <t>RDH10_HUMAN</t>
  </si>
  <si>
    <t>NPA1P_HUMAN</t>
  </si>
  <si>
    <t>ARMC1_HUMAN</t>
  </si>
  <si>
    <t>CHP1_HUMAN</t>
  </si>
  <si>
    <t>BRD4_HUMAN</t>
  </si>
  <si>
    <t>TRI47_HUMAN</t>
  </si>
  <si>
    <t>NCBP2_HUMAN</t>
  </si>
  <si>
    <t>NELFE_HUMAN</t>
  </si>
  <si>
    <t>BUD31_HUMAN</t>
  </si>
  <si>
    <t>RUFY1_HUMAN</t>
  </si>
  <si>
    <t>RM24_HUMAN</t>
  </si>
  <si>
    <t>AKP8L_HUMAN</t>
  </si>
  <si>
    <t>CP2W1_HUMAN</t>
  </si>
  <si>
    <t>LIMA1_HUMAN</t>
  </si>
  <si>
    <t>SRSF4_HUMAN</t>
  </si>
  <si>
    <t>SELB_HUMAN</t>
  </si>
  <si>
    <t>ERG24_HUMAN</t>
  </si>
  <si>
    <t>PGM2_HUMAN</t>
  </si>
  <si>
    <t>RPTOR_HUMAN</t>
  </si>
  <si>
    <t>PLBL2_HUMAN</t>
  </si>
  <si>
    <t>DFNA5_HUMAN</t>
  </si>
  <si>
    <t>FABD_HUMAN</t>
  </si>
  <si>
    <t>STXB3_HUMAN</t>
  </si>
  <si>
    <t>NTPCR_HUMAN</t>
  </si>
  <si>
    <t>PLPP_HUMAN</t>
  </si>
  <si>
    <t>GOLP3_HUMAN</t>
  </si>
  <si>
    <t>AS3MT_HUMAN</t>
  </si>
  <si>
    <t>RM30_HUMAN</t>
  </si>
  <si>
    <t>CBR4_HUMAN</t>
  </si>
  <si>
    <t>WASF2_HUMAN</t>
  </si>
  <si>
    <t>GGCT_HUMAN</t>
  </si>
  <si>
    <t>ANXA2_HUMAN</t>
  </si>
  <si>
    <t>UFM1_HUMAN</t>
  </si>
  <si>
    <t>TENS3_HUMAN</t>
  </si>
  <si>
    <t>ELOA1_HUMAN</t>
  </si>
  <si>
    <t>PITH1_HUMAN</t>
  </si>
  <si>
    <t>STX12_HUMAN</t>
  </si>
  <si>
    <t>SDOS_HUMAN</t>
  </si>
  <si>
    <t>YIPF3_HUMAN</t>
  </si>
  <si>
    <t>SIN3A_HUMAN</t>
  </si>
  <si>
    <t>BRE_HUMAN</t>
  </si>
  <si>
    <t>COIL_HUMAN</t>
  </si>
  <si>
    <t>PIGS_HUMAN</t>
  </si>
  <si>
    <t>UD2B7_HUMAN</t>
  </si>
  <si>
    <t>DHB8_HUMAN</t>
  </si>
  <si>
    <t>PRP4B_HUMAN</t>
  </si>
  <si>
    <t>SEP11_HUMAN</t>
  </si>
  <si>
    <t>CAB39_HUMAN</t>
  </si>
  <si>
    <t>PPIH_HUMAN</t>
  </si>
  <si>
    <t>COA7_HUMAN</t>
  </si>
  <si>
    <t>HEXA_HUMAN</t>
  </si>
  <si>
    <t>IDH3G_HUMAN</t>
  </si>
  <si>
    <t>GEPH_HUMAN</t>
  </si>
  <si>
    <t>GLNA_HUMAN</t>
  </si>
  <si>
    <t>MTA2_HUMAN</t>
  </si>
  <si>
    <t>KI13B_HUMAN</t>
  </si>
  <si>
    <t>COTL1_HUMAN</t>
  </si>
  <si>
    <t>SCO2_HUMAN</t>
  </si>
  <si>
    <t>FBX22_HUMAN</t>
  </si>
  <si>
    <t>RPAP3_HUMAN</t>
  </si>
  <si>
    <t>KRI1_HUMAN</t>
  </si>
  <si>
    <t>FUCO2_HUMAN</t>
  </si>
  <si>
    <t>PRPS2_HUMAN</t>
  </si>
  <si>
    <t>TPRKB_HUMAN</t>
  </si>
  <si>
    <t>QORX_HUMAN</t>
  </si>
  <si>
    <t>LN28B_HUMAN</t>
  </si>
  <si>
    <t>MGAT1_HUMAN</t>
  </si>
  <si>
    <t>ZCHC8_HUMAN</t>
  </si>
  <si>
    <t>TF2B_HUMAN</t>
  </si>
  <si>
    <t>PRAF3_HUMAN</t>
  </si>
  <si>
    <t>SNX6_HUMAN</t>
  </si>
  <si>
    <t>YKT6_HUMAN</t>
  </si>
  <si>
    <t>MARC1_HUMAN</t>
  </si>
  <si>
    <t>LIN7C_HUMAN</t>
  </si>
  <si>
    <t>CHCH6_HUMAN</t>
  </si>
  <si>
    <t>NFXL1_HUMAN</t>
  </si>
  <si>
    <t>AAR2_HUMAN</t>
  </si>
  <si>
    <t>ATRN_HUMAN</t>
  </si>
  <si>
    <t>SMRC2_HUMAN</t>
  </si>
  <si>
    <t>KPCD_HUMAN</t>
  </si>
  <si>
    <t>DJB12_HUMAN</t>
  </si>
  <si>
    <t>FXR2_HUMAN</t>
  </si>
  <si>
    <t>NO66_HUMAN</t>
  </si>
  <si>
    <t>CWC22_HUMAN</t>
  </si>
  <si>
    <t>TOLIP_HUMAN</t>
  </si>
  <si>
    <t>CTCF_HUMAN</t>
  </si>
  <si>
    <t>SYMM_HUMAN</t>
  </si>
  <si>
    <t>TRMB_HUMAN</t>
  </si>
  <si>
    <t>NOG2_HUMAN</t>
  </si>
  <si>
    <t>DIM1_HUMAN</t>
  </si>
  <si>
    <t>VPS25_HUMAN</t>
  </si>
  <si>
    <t>SYDM_HUMAN</t>
  </si>
  <si>
    <t>S39A7_HUMAN</t>
  </si>
  <si>
    <t>PP4R2_HUMAN</t>
  </si>
  <si>
    <t>CERS4_HUMAN</t>
  </si>
  <si>
    <t>GDE_HUMAN</t>
  </si>
  <si>
    <t>EHD4_HUMAN</t>
  </si>
  <si>
    <t>RINT1_HUMAN</t>
  </si>
  <si>
    <t>LEO1_HUMAN</t>
  </si>
  <si>
    <t>MGAT2_HUMAN</t>
  </si>
  <si>
    <t>RPAB3_HUMAN</t>
  </si>
  <si>
    <t>T2FB_HUMAN</t>
  </si>
  <si>
    <t>TMEM2_HUMAN</t>
  </si>
  <si>
    <t>CRADD_HUMAN</t>
  </si>
  <si>
    <t>TP4A1_HUMAN</t>
  </si>
  <si>
    <t>SDPR_HUMAN</t>
  </si>
  <si>
    <t>CSK_HUMAN</t>
  </si>
  <si>
    <t>RBM22_HUMAN</t>
  </si>
  <si>
    <t>GPC6_HUMAN</t>
  </si>
  <si>
    <t>PNKD_HUMAN</t>
  </si>
  <si>
    <t>PANK4_HUMAN</t>
  </si>
  <si>
    <t>PWP1_HUMAN</t>
  </si>
  <si>
    <t>CD2AP_HUMAN</t>
  </si>
  <si>
    <t>PACN3_HUMAN</t>
  </si>
  <si>
    <t>HDHD2_HUMAN</t>
  </si>
  <si>
    <t>SPAG7_HUMAN</t>
  </si>
  <si>
    <t>PCKGC_HUMAN</t>
  </si>
  <si>
    <t>CGL_HUMAN</t>
  </si>
  <si>
    <t>AACT_HUMAN</t>
  </si>
  <si>
    <t>WDR11_HUMAN</t>
  </si>
  <si>
    <t>TPMT_HUMAN</t>
  </si>
  <si>
    <t>PLCG1_HUMAN</t>
  </si>
  <si>
    <t>BHMT1_HUMAN</t>
  </si>
  <si>
    <t>PI42A_HUMAN</t>
  </si>
  <si>
    <t>CLPT1_HUMAN</t>
  </si>
  <si>
    <t>MIA40_HUMAN</t>
  </si>
  <si>
    <t>WDR55_HUMAN</t>
  </si>
  <si>
    <t>ERAP1_HUMAN</t>
  </si>
  <si>
    <t>FADS2_HUMAN</t>
  </si>
  <si>
    <t>KDM3B_HUMAN</t>
  </si>
  <si>
    <t>FND3B_HUMAN</t>
  </si>
  <si>
    <t>RBM19_HUMAN</t>
  </si>
  <si>
    <t>AKAP8_HUMAN</t>
  </si>
  <si>
    <t>ACD11_HUMAN</t>
  </si>
  <si>
    <t>F264_HUMAN</t>
  </si>
  <si>
    <t>SYNM_HUMAN</t>
  </si>
  <si>
    <t>KCC1A_HUMAN</t>
  </si>
  <si>
    <t>TE2IP_HUMAN</t>
  </si>
  <si>
    <t>CATC_HUMAN</t>
  </si>
  <si>
    <t>NUDT8_HUMAN</t>
  </si>
  <si>
    <t>EXOS1_HUMAN</t>
  </si>
  <si>
    <t>UBQL4_HUMAN</t>
  </si>
  <si>
    <t>LCMT1_HUMAN</t>
  </si>
  <si>
    <t>RPIA_HUMAN</t>
  </si>
  <si>
    <t>ALG2_HUMAN</t>
  </si>
  <si>
    <t>NUCKS_HUMAN</t>
  </si>
  <si>
    <t>NSUN5_HUMAN</t>
  </si>
  <si>
    <t>NELFB_HUMAN</t>
  </si>
  <si>
    <t>MP2K1_HUMAN</t>
  </si>
  <si>
    <t>SYF1_HUMAN</t>
  </si>
  <si>
    <t>TBC13_HUMAN</t>
  </si>
  <si>
    <t>LONP2_HUMAN</t>
  </si>
  <si>
    <t>FMNL2_HUMAN</t>
  </si>
  <si>
    <t>TSP1_HUMAN</t>
  </si>
  <si>
    <t>QSOX2_HUMAN</t>
  </si>
  <si>
    <t>PCTL_HUMAN</t>
  </si>
  <si>
    <t>SYAM_HUMAN</t>
  </si>
  <si>
    <t>VMP1_HUMAN</t>
  </si>
  <si>
    <t>UBAP2_HUMAN</t>
  </si>
  <si>
    <t>PRPK_HUMAN</t>
  </si>
  <si>
    <t>PTSS2_HUMAN</t>
  </si>
  <si>
    <t>WDHD1_HUMAN</t>
  </si>
  <si>
    <t>COG4_HUMAN</t>
  </si>
  <si>
    <t>ARMX3_HUMAN</t>
  </si>
  <si>
    <t>RT12_HUMAN</t>
  </si>
  <si>
    <t>HGFL_HUMAN</t>
  </si>
  <si>
    <t>RDH13_HUMAN</t>
  </si>
  <si>
    <t>NRDC_HUMAN</t>
  </si>
  <si>
    <t>PIR_HUMAN</t>
  </si>
  <si>
    <t>PDPR_HUMAN</t>
  </si>
  <si>
    <t>ATG5_HUMAN</t>
  </si>
  <si>
    <t>MIPEP_HUMAN</t>
  </si>
  <si>
    <t>NACC1_HUMAN</t>
  </si>
  <si>
    <t>ORC3_HUMAN</t>
  </si>
  <si>
    <t>NT5D1_HUMAN</t>
  </si>
  <si>
    <t>JAG1_HUMAN</t>
  </si>
  <si>
    <t>NINJ1_HUMAN</t>
  </si>
  <si>
    <t>COG3_HUMAN</t>
  </si>
  <si>
    <t>GPD1L_HUMAN</t>
  </si>
  <si>
    <t>GPTC4_HUMAN</t>
  </si>
  <si>
    <t>PUS7_HUMAN</t>
  </si>
  <si>
    <t>DOHH_HUMAN</t>
  </si>
  <si>
    <t>SYVM_HUMAN</t>
  </si>
  <si>
    <t>SORL_HUMAN</t>
  </si>
  <si>
    <t>RAB3D_HUMAN</t>
  </si>
  <si>
    <t>URB2_HUMAN</t>
  </si>
  <si>
    <t>BDH2_HUMAN</t>
  </si>
  <si>
    <t>RHEB_HUMAN</t>
  </si>
  <si>
    <t>PSMG2_HUMAN</t>
  </si>
  <si>
    <t>DCPS_HUMAN</t>
  </si>
  <si>
    <t>CSN5_HUMAN</t>
  </si>
  <si>
    <t>KIFC1_HUMAN</t>
  </si>
  <si>
    <t>PPAL_HUMAN</t>
  </si>
  <si>
    <t>SYEM_HUMAN</t>
  </si>
  <si>
    <t>GDS1_HUMAN</t>
  </si>
  <si>
    <t>NT5C_HUMAN</t>
  </si>
  <si>
    <t>UFSP2_HUMAN</t>
  </si>
  <si>
    <t>ATAD2_HUMAN</t>
  </si>
  <si>
    <t>T2EB_HUMAN</t>
  </si>
  <si>
    <t>GOGA5_HUMAN</t>
  </si>
  <si>
    <t>YES_HUMAN</t>
  </si>
  <si>
    <t>GABPA_HUMAN</t>
  </si>
  <si>
    <t>FA10_HUMAN</t>
  </si>
  <si>
    <t>UBL4A_HUMAN</t>
  </si>
  <si>
    <t>COMD9_HUMAN</t>
  </si>
  <si>
    <t>RALB_HUMAN</t>
  </si>
  <si>
    <t>MBLC2_HUMAN</t>
  </si>
  <si>
    <t>BTAF1_HUMAN</t>
  </si>
  <si>
    <t>PAR6B_HUMAN</t>
  </si>
  <si>
    <t>F107B_HUMAN</t>
  </si>
  <si>
    <t>RPB1_HUMAN</t>
  </si>
  <si>
    <t>TF3C4_HUMAN</t>
  </si>
  <si>
    <t>C19L1_HUMAN</t>
  </si>
  <si>
    <t>AOXA_HUMAN</t>
  </si>
  <si>
    <t>A1AG1_HUMAN</t>
  </si>
  <si>
    <t>LST8_HUMAN</t>
  </si>
  <si>
    <t>DHX37_HUMAN</t>
  </si>
  <si>
    <t>ASCC3_HUMAN</t>
  </si>
  <si>
    <t>ARL5B_HUMAN</t>
  </si>
  <si>
    <t>WBS16_HUMAN</t>
  </si>
  <si>
    <t>DIP2B_HUMAN</t>
  </si>
  <si>
    <t>IPP2_HUMAN</t>
  </si>
  <si>
    <t>RPB2_HUMAN</t>
  </si>
  <si>
    <t>TTC27_HUMAN</t>
  </si>
  <si>
    <t>WDR33_HUMAN</t>
  </si>
  <si>
    <t>ARP10_HUMAN</t>
  </si>
  <si>
    <t>UBE2Z_HUMAN</t>
  </si>
  <si>
    <t>GL8D1_HUMAN</t>
  </si>
  <si>
    <t>ORC2_HUMAN</t>
  </si>
  <si>
    <t>YTHD1_HUMAN</t>
  </si>
  <si>
    <t>CC124_HUMAN</t>
  </si>
  <si>
    <t>CWC15_HUMAN</t>
  </si>
  <si>
    <t>DDX55_HUMAN</t>
  </si>
  <si>
    <t>UFC1_HUMAN</t>
  </si>
  <si>
    <t>PSMG3_HUMAN</t>
  </si>
  <si>
    <t>TYY1_HUMAN</t>
  </si>
  <si>
    <t>CNNM3_HUMAN</t>
  </si>
  <si>
    <t>COMD3_HUMAN</t>
  </si>
  <si>
    <t>CCNB1_HUMAN</t>
  </si>
  <si>
    <t>PLOD3_HUMAN</t>
  </si>
  <si>
    <t>APC1_HUMAN</t>
  </si>
  <si>
    <t>KIF2C_HUMAN</t>
  </si>
  <si>
    <t>CSTF1_HUMAN</t>
  </si>
  <si>
    <t>TBB6_HUMAN</t>
  </si>
  <si>
    <t>RTF1_HUMAN</t>
  </si>
  <si>
    <t>IRGQ_HUMAN</t>
  </si>
  <si>
    <t>CDK9_HUMAN</t>
  </si>
  <si>
    <t>CCHL_HUMAN</t>
  </si>
  <si>
    <t>HEM2_HUMAN</t>
  </si>
  <si>
    <t>TRM1L_HUMAN</t>
  </si>
  <si>
    <t>NKAP_HUMAN</t>
  </si>
  <si>
    <t>NADAP_HUMAN</t>
  </si>
  <si>
    <t>NAGK_HUMAN</t>
  </si>
  <si>
    <t>DMAP1_HUMAN</t>
  </si>
  <si>
    <t>ZPR1_HUMAN</t>
  </si>
  <si>
    <t>PP1RA_HUMAN</t>
  </si>
  <si>
    <t>FUCO_HUMAN</t>
  </si>
  <si>
    <t>FBX7_HUMAN</t>
  </si>
  <si>
    <t>GIPC2_HUMAN</t>
  </si>
  <si>
    <t>ARFRP_HUMAN</t>
  </si>
  <si>
    <t>COG7_HUMAN</t>
  </si>
  <si>
    <t>FKBP9_HUMAN</t>
  </si>
  <si>
    <t>BOREA_HUMAN</t>
  </si>
  <si>
    <t>ACOX2_HUMAN</t>
  </si>
  <si>
    <t>ALG11_HUMAN</t>
  </si>
  <si>
    <t>S6A14_HUMAN</t>
  </si>
  <si>
    <t>NFKB1_HUMAN</t>
  </si>
  <si>
    <t>B3GT6_HUMAN</t>
  </si>
  <si>
    <t>MAGD2_HUMAN</t>
  </si>
  <si>
    <t>DCNL5_HUMAN</t>
  </si>
  <si>
    <t>GRN_HUMAN</t>
  </si>
  <si>
    <t>COQ5_HUMAN</t>
  </si>
  <si>
    <t>KBL_HUMAN</t>
  </si>
  <si>
    <t>SYCM_HUMAN</t>
  </si>
  <si>
    <t>PHIP_HUMAN</t>
  </si>
  <si>
    <t>MCEE_HUMAN</t>
  </si>
  <si>
    <t>ACSF3_HUMAN</t>
  </si>
  <si>
    <t>ANAG_HUMAN</t>
  </si>
  <si>
    <t>ANT3_HUMAN</t>
  </si>
  <si>
    <t>YTHD3_HUMAN</t>
  </si>
  <si>
    <t>F195B_HUMAN</t>
  </si>
  <si>
    <t>LRWD1_HUMAN</t>
  </si>
  <si>
    <t>SRBD1_HUMAN</t>
  </si>
  <si>
    <t>CHP3_HUMAN</t>
  </si>
  <si>
    <t>ODB2_HUMAN</t>
  </si>
  <si>
    <t>HOOK1_HUMAN</t>
  </si>
  <si>
    <t>RB12B_HUMAN</t>
  </si>
  <si>
    <t>CAN7_HUMAN</t>
  </si>
  <si>
    <t>CENPB_HUMAN</t>
  </si>
  <si>
    <t>EDC3_HUMAN</t>
  </si>
  <si>
    <t>SPG7_HUMAN</t>
  </si>
  <si>
    <t>ANFY1_HUMAN</t>
  </si>
  <si>
    <t>TTI1_HUMAN</t>
  </si>
  <si>
    <t>LSM6_HUMAN</t>
  </si>
  <si>
    <t>PROC_HUMAN</t>
  </si>
  <si>
    <t>ZC11A_HUMAN</t>
  </si>
  <si>
    <t>ARC1A_HUMAN</t>
  </si>
  <si>
    <t>TYPH_HUMAN</t>
  </si>
  <si>
    <t>DHRS1_HUMAN</t>
  </si>
  <si>
    <t>VPS45_HUMAN</t>
  </si>
  <si>
    <t>BRE1A_HUMAN</t>
  </si>
  <si>
    <t>VP37A_HUMAN</t>
  </si>
  <si>
    <t>CLCC1_HUMAN</t>
  </si>
  <si>
    <t>CMBL_HUMAN</t>
  </si>
  <si>
    <t>VPP2_HUMAN</t>
  </si>
  <si>
    <t>ALR_HUMAN</t>
  </si>
  <si>
    <t>DUS9_HUMAN</t>
  </si>
  <si>
    <t>DPOD1_HUMAN</t>
  </si>
  <si>
    <t>F91A1_HUMAN</t>
  </si>
  <si>
    <t>COG1_HUMAN</t>
  </si>
  <si>
    <t>TTC9C_HUMAN</t>
  </si>
  <si>
    <t>S38AA_HUMAN</t>
  </si>
  <si>
    <t>APOA5_HUMAN</t>
  </si>
  <si>
    <t>UAP1L_HUMAN</t>
  </si>
  <si>
    <t>ANLN_HUMAN</t>
  </si>
  <si>
    <t>MAP1S_HUMAN</t>
  </si>
  <si>
    <t>EIF1A_HUMAN</t>
  </si>
  <si>
    <t>RM33_HUMAN</t>
  </si>
  <si>
    <t>RBGPR_HUMAN</t>
  </si>
  <si>
    <t>HMGN1_HUMAN</t>
  </si>
  <si>
    <t>ASCC2_HUMAN</t>
  </si>
  <si>
    <t>CCD22_HUMAN</t>
  </si>
  <si>
    <t>MAN1_HUMAN</t>
  </si>
  <si>
    <t>KCMF1_HUMAN</t>
  </si>
  <si>
    <t>NXN_HUMAN</t>
  </si>
  <si>
    <t>APC5_HUMAN</t>
  </si>
  <si>
    <t>OSGEP_HUMAN</t>
  </si>
  <si>
    <t>EPS15_HUMAN</t>
  </si>
  <si>
    <t>SWAHC_HUMAN</t>
  </si>
  <si>
    <t>CARF_HUMAN</t>
  </si>
  <si>
    <t>F1142_HUMAN</t>
  </si>
  <si>
    <t>SMRCD_HUMAN</t>
  </si>
  <si>
    <t>ENTP2_HUMAN</t>
  </si>
  <si>
    <t>GLTD2_HUMAN</t>
  </si>
  <si>
    <t>STAG2_HUMAN</t>
  </si>
  <si>
    <t>MTHR_HUMAN</t>
  </si>
  <si>
    <t>UBAC2_HUMAN</t>
  </si>
  <si>
    <t>COG8_HUMAN</t>
  </si>
  <si>
    <t>VPS18_HUMAN</t>
  </si>
  <si>
    <t>CMC1_HUMAN</t>
  </si>
  <si>
    <t>KBP_HUMAN</t>
  </si>
  <si>
    <t>S12A7_HUMAN</t>
  </si>
  <si>
    <t>FWCH2_HUMAN</t>
  </si>
  <si>
    <t>HDHD3_HUMAN</t>
  </si>
  <si>
    <t>LAR1B_HUMAN</t>
  </si>
  <si>
    <t>ZCCHL_HUMAN</t>
  </si>
  <si>
    <t>NUD19_HUMAN</t>
  </si>
  <si>
    <t>CPT1A_HUMAN</t>
  </si>
  <si>
    <t>P4K2A_HUMAN</t>
  </si>
  <si>
    <t>PURB_HUMAN</t>
  </si>
  <si>
    <t>PGLT1_HUMAN</t>
  </si>
  <si>
    <t>DJC13_HUMAN</t>
  </si>
  <si>
    <t>ABCB7_HUMAN</t>
  </si>
  <si>
    <t>ALKB5_HUMAN</t>
  </si>
  <si>
    <t>TFP11_HUMAN</t>
  </si>
  <si>
    <t>DP13A_HUMAN</t>
  </si>
  <si>
    <t>AKT1_HUMAN</t>
  </si>
  <si>
    <t>MPP7_HUMAN</t>
  </si>
  <si>
    <t>KLC2_HUMAN</t>
  </si>
  <si>
    <t>CDK5_HUMAN</t>
  </si>
  <si>
    <t>T106B_HUMAN</t>
  </si>
  <si>
    <t>TPX2_HUMAN</t>
  </si>
  <si>
    <t>IKKA_HUMAN</t>
  </si>
  <si>
    <t>CCNA2_HUMAN</t>
  </si>
  <si>
    <t>LAMA5_HUMAN</t>
  </si>
  <si>
    <t>GEMI_HUMAN</t>
  </si>
  <si>
    <t>UBE3C_HUMAN</t>
  </si>
  <si>
    <t>NEK9_HUMAN</t>
  </si>
  <si>
    <t>NAA25_HUMAN</t>
  </si>
  <si>
    <t>NEUA_HUMAN</t>
  </si>
  <si>
    <t>BIRC6_HUMAN</t>
  </si>
  <si>
    <t>CUL5_HUMAN</t>
  </si>
  <si>
    <t>L10K_HUMAN</t>
  </si>
  <si>
    <t>HD_HUMAN</t>
  </si>
  <si>
    <t>PSF3_HUMAN</t>
  </si>
  <si>
    <t>CDCA5_HUMAN</t>
  </si>
  <si>
    <t>RPC1_HUMAN</t>
  </si>
  <si>
    <t>BRAT1_HUMAN</t>
  </si>
  <si>
    <t>K1468_HUMAN</t>
  </si>
  <si>
    <t>CHAP1_HUMAN</t>
  </si>
  <si>
    <t>LIPA1_HUMAN</t>
  </si>
  <si>
    <t>TIPRL_HUMAN</t>
  </si>
  <si>
    <t>TACC3_HUMAN</t>
  </si>
  <si>
    <t>WDFY1_HUMAN</t>
  </si>
  <si>
    <t>NEUS_HUMAN</t>
  </si>
  <si>
    <t>VAC14_HUMAN</t>
  </si>
  <si>
    <t>RIPK1_HUMAN</t>
  </si>
  <si>
    <t>GIT1_HUMAN</t>
  </si>
  <si>
    <t>GCP2_HUMAN</t>
  </si>
  <si>
    <t>SNTB2_HUMAN</t>
  </si>
  <si>
    <t>RGAP1_HUMAN</t>
  </si>
  <si>
    <t>DNJC1_HUMAN</t>
  </si>
  <si>
    <t>GCC2_HUMAN</t>
  </si>
  <si>
    <t>LRC20_HUMAN</t>
  </si>
  <si>
    <t>NPM1</t>
  </si>
  <si>
    <t>NPM_HUMAN</t>
  </si>
  <si>
    <t>PDIA6</t>
  </si>
  <si>
    <t>CLTC</t>
  </si>
  <si>
    <t>HNRNPU</t>
  </si>
  <si>
    <t>HNRNPM</t>
  </si>
  <si>
    <t>HNRNPA1</t>
  </si>
  <si>
    <t>TPI1</t>
  </si>
  <si>
    <t>SHMT2</t>
  </si>
  <si>
    <t>FLNA</t>
  </si>
  <si>
    <t>FLNB</t>
  </si>
  <si>
    <t>HNRNPA2B1</t>
  </si>
  <si>
    <t>PRDX3</t>
  </si>
  <si>
    <t>VDAC2</t>
  </si>
  <si>
    <t>GFPT1</t>
  </si>
  <si>
    <t>PRKCSH</t>
  </si>
  <si>
    <t>SLC25A3</t>
  </si>
  <si>
    <t>BSG</t>
  </si>
  <si>
    <t>HADHB</t>
  </si>
  <si>
    <t>CYB5R3</t>
  </si>
  <si>
    <t>CSE1L</t>
  </si>
  <si>
    <t>H2AFY</t>
  </si>
  <si>
    <t>FN1</t>
  </si>
  <si>
    <t>HNRNPD</t>
  </si>
  <si>
    <t>ALDH7A1</t>
  </si>
  <si>
    <t>ACSL4</t>
  </si>
  <si>
    <t>YWHAB</t>
  </si>
  <si>
    <t>UGGT1</t>
  </si>
  <si>
    <t>NQO1</t>
  </si>
  <si>
    <t>LAP3</t>
  </si>
  <si>
    <t>SURF4</t>
  </si>
  <si>
    <t>NME2</t>
  </si>
  <si>
    <t>HM13</t>
  </si>
  <si>
    <t>RPL11</t>
  </si>
  <si>
    <t>COMT</t>
  </si>
  <si>
    <t>FUS</t>
  </si>
  <si>
    <t>EIF4G1</t>
  </si>
  <si>
    <t>NDUFS1</t>
  </si>
  <si>
    <t>ANXA7</t>
  </si>
  <si>
    <t>RPS24</t>
  </si>
  <si>
    <t>ETFA</t>
  </si>
  <si>
    <t>FGG</t>
  </si>
  <si>
    <t>FGA</t>
  </si>
  <si>
    <t>CLU</t>
  </si>
  <si>
    <t>HNRNPAB</t>
  </si>
  <si>
    <t>RALY</t>
  </si>
  <si>
    <t>AK2</t>
  </si>
  <si>
    <t>LONP1</t>
  </si>
  <si>
    <t>NAP1L1</t>
  </si>
  <si>
    <t>ATP1B1</t>
  </si>
  <si>
    <t>EFTUD2</t>
  </si>
  <si>
    <t>SLIRP</t>
  </si>
  <si>
    <t>ACADVL</t>
  </si>
  <si>
    <t>USP7</t>
  </si>
  <si>
    <t>TPM3</t>
  </si>
  <si>
    <t>U2AF2</t>
  </si>
  <si>
    <t>SYNCRIP</t>
  </si>
  <si>
    <t>ASGR2</t>
  </si>
  <si>
    <t>SNRPB</t>
  </si>
  <si>
    <t>TRA2B</t>
  </si>
  <si>
    <t>HNRNPDL</t>
  </si>
  <si>
    <t>SEC31A</t>
  </si>
  <si>
    <t>NDUFV1</t>
  </si>
  <si>
    <t>FH</t>
  </si>
  <si>
    <t>PLIN3</t>
  </si>
  <si>
    <t>PSMC5</t>
  </si>
  <si>
    <t>PLEC</t>
  </si>
  <si>
    <t>CYB5A</t>
  </si>
  <si>
    <t>CLTA</t>
  </si>
  <si>
    <t>GMDS</t>
  </si>
  <si>
    <t>MAP4</t>
  </si>
  <si>
    <t>EIF3L</t>
  </si>
  <si>
    <t>ECI2</t>
  </si>
  <si>
    <t>MCCC2</t>
  </si>
  <si>
    <t>RTN4</t>
  </si>
  <si>
    <t>PRMT1</t>
  </si>
  <si>
    <t>FUBP1</t>
  </si>
  <si>
    <t>GK</t>
  </si>
  <si>
    <t>CAPZB</t>
  </si>
  <si>
    <t>GSR</t>
  </si>
  <si>
    <t>IGF2BP2</t>
  </si>
  <si>
    <t>ECI1</t>
  </si>
  <si>
    <t>HSPH1</t>
  </si>
  <si>
    <t>PRDX5</t>
  </si>
  <si>
    <t>RBM39</t>
  </si>
  <si>
    <t>UPF1</t>
  </si>
  <si>
    <t>STAU1</t>
  </si>
  <si>
    <t>RAB6A</t>
  </si>
  <si>
    <t>SEC13</t>
  </si>
  <si>
    <t>VCL</t>
  </si>
  <si>
    <t>MYO1B</t>
  </si>
  <si>
    <t>PRPF40A</t>
  </si>
  <si>
    <t>EWSR1</t>
  </si>
  <si>
    <t>DPYSL2</t>
  </si>
  <si>
    <t>UBR4</t>
  </si>
  <si>
    <t>AIFM1</t>
  </si>
  <si>
    <t>HPD</t>
  </si>
  <si>
    <t>NDUFS2</t>
  </si>
  <si>
    <t>ATAD3A</t>
  </si>
  <si>
    <t>SRRT</t>
  </si>
  <si>
    <t>BCLAF1</t>
  </si>
  <si>
    <t>BAX</t>
  </si>
  <si>
    <t>NOP2</t>
  </si>
  <si>
    <t>CTNND1</t>
  </si>
  <si>
    <t>NUMA1</t>
  </si>
  <si>
    <t>GTF2I</t>
  </si>
  <si>
    <t>MYL6</t>
  </si>
  <si>
    <t>A1CF</t>
  </si>
  <si>
    <t>PABPC4</t>
  </si>
  <si>
    <t>EIF4H</t>
  </si>
  <si>
    <t>ACIN1</t>
  </si>
  <si>
    <t>GLO1</t>
  </si>
  <si>
    <t>FDPS</t>
  </si>
  <si>
    <t>HNRNPUL1</t>
  </si>
  <si>
    <t>PUF60</t>
  </si>
  <si>
    <t>RNPS1</t>
  </si>
  <si>
    <t>ATXN2L</t>
  </si>
  <si>
    <t>PON2</t>
  </si>
  <si>
    <t>ANXA11</t>
  </si>
  <si>
    <t>NUP155</t>
  </si>
  <si>
    <t>ANP32B</t>
  </si>
  <si>
    <t>RPL28</t>
  </si>
  <si>
    <t>UBTF</t>
  </si>
  <si>
    <t>TNPO1</t>
  </si>
  <si>
    <t>GLOD4</t>
  </si>
  <si>
    <t>TCOF1</t>
  </si>
  <si>
    <t>CAPRIN1</t>
  </si>
  <si>
    <t>SOD2</t>
  </si>
  <si>
    <t>PDHB</t>
  </si>
  <si>
    <t>ADAR</t>
  </si>
  <si>
    <t>NDUFB8</t>
  </si>
  <si>
    <t>ACOT7</t>
  </si>
  <si>
    <t>GPD1</t>
  </si>
  <si>
    <t>SCP2</t>
  </si>
  <si>
    <t>PRPF6</t>
  </si>
  <si>
    <t>PABPN1</t>
  </si>
  <si>
    <t>SAMHD1</t>
  </si>
  <si>
    <t>APOA1BP</t>
  </si>
  <si>
    <t>FAM213A</t>
  </si>
  <si>
    <t>SRSF10</t>
  </si>
  <si>
    <t>NFS1</t>
  </si>
  <si>
    <t>ATP5J2</t>
  </si>
  <si>
    <t>TJP2</t>
  </si>
  <si>
    <t>EMC1</t>
  </si>
  <si>
    <t>SF1</t>
  </si>
  <si>
    <t>PSMA3</t>
  </si>
  <si>
    <t>SCARB1</t>
  </si>
  <si>
    <t>USP14</t>
  </si>
  <si>
    <t>STAT3</t>
  </si>
  <si>
    <t>USP5</t>
  </si>
  <si>
    <t>ADK</t>
  </si>
  <si>
    <t>PEX14</t>
  </si>
  <si>
    <t>CNP</t>
  </si>
  <si>
    <t>PYGL</t>
  </si>
  <si>
    <t>DAZAP1</t>
  </si>
  <si>
    <t>IKBIP</t>
  </si>
  <si>
    <t>ASPH</t>
  </si>
  <si>
    <t>ASNS</t>
  </si>
  <si>
    <t>RBM8A</t>
  </si>
  <si>
    <t>NCLN</t>
  </si>
  <si>
    <t>CPSF6</t>
  </si>
  <si>
    <t>API5</t>
  </si>
  <si>
    <t>CIAPIN1</t>
  </si>
  <si>
    <t>CTTN</t>
  </si>
  <si>
    <t>U2SURP</t>
  </si>
  <si>
    <t>NMT1</t>
  </si>
  <si>
    <t>HN1L</t>
  </si>
  <si>
    <t>WIBG</t>
  </si>
  <si>
    <t>DAP3</t>
  </si>
  <si>
    <t>NDUFB4</t>
  </si>
  <si>
    <t>DDX3X</t>
  </si>
  <si>
    <t>ATP2B1</t>
  </si>
  <si>
    <t>GNL3</t>
  </si>
  <si>
    <t>DNAJC11</t>
  </si>
  <si>
    <t>NUP98</t>
  </si>
  <si>
    <t>HARS</t>
  </si>
  <si>
    <t>IST1</t>
  </si>
  <si>
    <t>DCTN1</t>
  </si>
  <si>
    <t>SLC39A14</t>
  </si>
  <si>
    <t>BAG6</t>
  </si>
  <si>
    <t>UBE2V1</t>
  </si>
  <si>
    <t>BUB3</t>
  </si>
  <si>
    <t>BTF3</t>
  </si>
  <si>
    <t>TMED4</t>
  </si>
  <si>
    <t>ATG4B</t>
  </si>
  <si>
    <t>PES1</t>
  </si>
  <si>
    <t>TMCO1</t>
  </si>
  <si>
    <t>PCCA</t>
  </si>
  <si>
    <t>IGSF1</t>
  </si>
  <si>
    <t>CTBP1</t>
  </si>
  <si>
    <t>AP3B1</t>
  </si>
  <si>
    <t>AP2A1</t>
  </si>
  <si>
    <t>MTX2</t>
  </si>
  <si>
    <t>RBBP4</t>
  </si>
  <si>
    <t>PDCD4</t>
  </si>
  <si>
    <t>MYH14</t>
  </si>
  <si>
    <t>SON</t>
  </si>
  <si>
    <t>SRSF6</t>
  </si>
  <si>
    <t>MTX1</t>
  </si>
  <si>
    <t>DNM1L</t>
  </si>
  <si>
    <t>CUTA</t>
  </si>
  <si>
    <t>SDHC</t>
  </si>
  <si>
    <t>CAST</t>
  </si>
  <si>
    <t>HNRNPLL</t>
  </si>
  <si>
    <t>TCERG1</t>
  </si>
  <si>
    <t>AP3D1</t>
  </si>
  <si>
    <t>SNX2</t>
  </si>
  <si>
    <t>CKAP5</t>
  </si>
  <si>
    <t>HUWE1</t>
  </si>
  <si>
    <t>STX7</t>
  </si>
  <si>
    <t>NUP214</t>
  </si>
  <si>
    <t>SUCLA2</t>
  </si>
  <si>
    <t>FIP1L1</t>
  </si>
  <si>
    <t>PDHX</t>
  </si>
  <si>
    <t>PACSIN2</t>
  </si>
  <si>
    <t>HNRNPK</t>
  </si>
  <si>
    <t>FAM98B</t>
  </si>
  <si>
    <t>CLINT1</t>
  </si>
  <si>
    <t>POLR1C</t>
  </si>
  <si>
    <t>CRAT</t>
  </si>
  <si>
    <t>UCHL5</t>
  </si>
  <si>
    <t>PEG3</t>
  </si>
  <si>
    <t>AGRN</t>
  </si>
  <si>
    <t>NPTN</t>
  </si>
  <si>
    <t>TXNRD2</t>
  </si>
  <si>
    <t>MRPL43</t>
  </si>
  <si>
    <t>DHX30</t>
  </si>
  <si>
    <t>TXNRD1</t>
  </si>
  <si>
    <t>ATL2</t>
  </si>
  <si>
    <t>EEF1D</t>
  </si>
  <si>
    <t>AP1B1</t>
  </si>
  <si>
    <t>LYPLA1</t>
  </si>
  <si>
    <t>CDK11B</t>
  </si>
  <si>
    <t>PLA2G12B</t>
  </si>
  <si>
    <t>CPSF7</t>
  </si>
  <si>
    <t>ECHDC1</t>
  </si>
  <si>
    <t>SRSF11</t>
  </si>
  <si>
    <t>EDF1</t>
  </si>
  <si>
    <t>RAVER1</t>
  </si>
  <si>
    <t>PAIP1</t>
  </si>
  <si>
    <t>ERGIC1</t>
  </si>
  <si>
    <t>PUS1</t>
  </si>
  <si>
    <t>SYVN1</t>
  </si>
  <si>
    <t>LMO7</t>
  </si>
  <si>
    <t>CALD1</t>
  </si>
  <si>
    <t>OGFR</t>
  </si>
  <si>
    <t>CELF1</t>
  </si>
  <si>
    <t>NFU1</t>
  </si>
  <si>
    <t>MAPRE2</t>
  </si>
  <si>
    <t>YLPM1</t>
  </si>
  <si>
    <t>FAM98A</t>
  </si>
  <si>
    <t>ASL</t>
  </si>
  <si>
    <t>ESYT2</t>
  </si>
  <si>
    <t>LRRFIP1</t>
  </si>
  <si>
    <t>DYNC1I2</t>
  </si>
  <si>
    <t>NOL6</t>
  </si>
  <si>
    <t>DIABLO</t>
  </si>
  <si>
    <t>PRPF31</t>
  </si>
  <si>
    <t>RTN3</t>
  </si>
  <si>
    <t>CCAR1</t>
  </si>
  <si>
    <t>ADSL</t>
  </si>
  <si>
    <t>EHBP1</t>
  </si>
  <si>
    <t>KLC1</t>
  </si>
  <si>
    <t>PDXK</t>
  </si>
  <si>
    <t>NDUFB5</t>
  </si>
  <si>
    <t>MSI2</t>
  </si>
  <si>
    <t>CAMK2D</t>
  </si>
  <si>
    <t>NDUFV3</t>
  </si>
  <si>
    <t>SIGMAR1</t>
  </si>
  <si>
    <t>NCSTN</t>
  </si>
  <si>
    <t>ACOT13</t>
  </si>
  <si>
    <t>PDS5B</t>
  </si>
  <si>
    <t>SMS</t>
  </si>
  <si>
    <t>ADD1</t>
  </si>
  <si>
    <t>NUBP1</t>
  </si>
  <si>
    <t>TWF1</t>
  </si>
  <si>
    <t>ELAC2</t>
  </si>
  <si>
    <t>HCFC1</t>
  </si>
  <si>
    <t>PEPD</t>
  </si>
  <si>
    <t>HNF4A</t>
  </si>
  <si>
    <t>SUGT1</t>
  </si>
  <si>
    <t>MTCH1</t>
  </si>
  <si>
    <t>DIAPH1</t>
  </si>
  <si>
    <t>TGOLN2</t>
  </si>
  <si>
    <t>CFL2</t>
  </si>
  <si>
    <t>CNOT1</t>
  </si>
  <si>
    <t>ADD3</t>
  </si>
  <si>
    <t>COPS4</t>
  </si>
  <si>
    <t>ERLEC1</t>
  </si>
  <si>
    <t>STAM</t>
  </si>
  <si>
    <t>TFG</t>
  </si>
  <si>
    <t>CD46</t>
  </si>
  <si>
    <t>AUP1</t>
  </si>
  <si>
    <t>PPP1R12A</t>
  </si>
  <si>
    <t>RELA</t>
  </si>
  <si>
    <t>NUPL1</t>
  </si>
  <si>
    <t>TES</t>
  </si>
  <si>
    <t>ATP6V1H</t>
  </si>
  <si>
    <t>SMARCE1</t>
  </si>
  <si>
    <t>SNX1</t>
  </si>
  <si>
    <t>OPA1</t>
  </si>
  <si>
    <t>NUP107</t>
  </si>
  <si>
    <t>CRELD2</t>
  </si>
  <si>
    <t>PRPF4</t>
  </si>
  <si>
    <t>RRP1B</t>
  </si>
  <si>
    <t>ZRANB2</t>
  </si>
  <si>
    <t>SHMT1</t>
  </si>
  <si>
    <t>AP2M1</t>
  </si>
  <si>
    <t>ARHGEF10L</t>
  </si>
  <si>
    <t>CRYL1</t>
  </si>
  <si>
    <t>SEC16A</t>
  </si>
  <si>
    <t>WRNIP1</t>
  </si>
  <si>
    <t>MTAP</t>
  </si>
  <si>
    <t>CARM1</t>
  </si>
  <si>
    <t>ECE1</t>
  </si>
  <si>
    <t>GIGYF2</t>
  </si>
  <si>
    <t>SLC27A2</t>
  </si>
  <si>
    <t>IRF2BP2</t>
  </si>
  <si>
    <t>SMARCA4</t>
  </si>
  <si>
    <t>C11orf54</t>
  </si>
  <si>
    <t>CHTOP</t>
  </si>
  <si>
    <t>NIF3L1</t>
  </si>
  <si>
    <t>QKI</t>
  </si>
  <si>
    <t>GTF3C5</t>
  </si>
  <si>
    <t>SLC35B2</t>
  </si>
  <si>
    <t>PHC2</t>
  </si>
  <si>
    <t>NUP50</t>
  </si>
  <si>
    <t>MAP2K3</t>
  </si>
  <si>
    <t>CRNKL1</t>
  </si>
  <si>
    <t>BAZ1B</t>
  </si>
  <si>
    <t>CASP8</t>
  </si>
  <si>
    <t>USP9X</t>
  </si>
  <si>
    <t>GPS1</t>
  </si>
  <si>
    <t>KIF21A</t>
  </si>
  <si>
    <t>SDC4</t>
  </si>
  <si>
    <t>TRAPPC3</t>
  </si>
  <si>
    <t>CORO7</t>
  </si>
  <si>
    <t>MPZL1</t>
  </si>
  <si>
    <t>UBE2G2</t>
  </si>
  <si>
    <t>MLLT4</t>
  </si>
  <si>
    <t>CUL3</t>
  </si>
  <si>
    <t>TPP1</t>
  </si>
  <si>
    <t>MRPL47</t>
  </si>
  <si>
    <t>PRNP</t>
  </si>
  <si>
    <t>BPHL</t>
  </si>
  <si>
    <t>CTSA</t>
  </si>
  <si>
    <t>NGDN</t>
  </si>
  <si>
    <t>TNPO3</t>
  </si>
  <si>
    <t>KRR1</t>
  </si>
  <si>
    <t>UNC45A</t>
  </si>
  <si>
    <t>SAP30BP</t>
  </si>
  <si>
    <t>NUDCD1</t>
  </si>
  <si>
    <t>EXOSC2</t>
  </si>
  <si>
    <t>SELENBP1</t>
  </si>
  <si>
    <t>MCMBP</t>
  </si>
  <si>
    <t>GYG1</t>
  </si>
  <si>
    <t>PTBP3</t>
  </si>
  <si>
    <t>DDX56</t>
  </si>
  <si>
    <t>PDPK1</t>
  </si>
  <si>
    <t>PSMD5</t>
  </si>
  <si>
    <t>CLPB</t>
  </si>
  <si>
    <t>PPP2R5D</t>
  </si>
  <si>
    <t>GNE</t>
  </si>
  <si>
    <t>PRKAG1</t>
  </si>
  <si>
    <t>ALG5</t>
  </si>
  <si>
    <t>ZC3H18</t>
  </si>
  <si>
    <t>EP400</t>
  </si>
  <si>
    <t>LMF2</t>
  </si>
  <si>
    <t>JMJD6</t>
  </si>
  <si>
    <t>PCM1</t>
  </si>
  <si>
    <t>FASTKD2</t>
  </si>
  <si>
    <t>TEX10</t>
  </si>
  <si>
    <t>PRRC2C</t>
  </si>
  <si>
    <t>ARMC6</t>
  </si>
  <si>
    <t>YME1L1</t>
  </si>
  <si>
    <t>ABI1</t>
  </si>
  <si>
    <t>ITGAV</t>
  </si>
  <si>
    <t>GRSF1</t>
  </si>
  <si>
    <t>GLYR1</t>
  </si>
  <si>
    <t>CSTF2</t>
  </si>
  <si>
    <t>HBS1L</t>
  </si>
  <si>
    <t>HAGH</t>
  </si>
  <si>
    <t>MBD3</t>
  </si>
  <si>
    <t>PLCH1</t>
  </si>
  <si>
    <t>CADM1</t>
  </si>
  <si>
    <t>SLC11A2</t>
  </si>
  <si>
    <t>COL18A1</t>
  </si>
  <si>
    <t>MBOAT7</t>
  </si>
  <si>
    <t>ATP6V0A1</t>
  </si>
  <si>
    <t>RANBP3</t>
  </si>
  <si>
    <t>ABCF3</t>
  </si>
  <si>
    <t>CTAGE5</t>
  </si>
  <si>
    <t>GYS1</t>
  </si>
  <si>
    <t>CD55</t>
  </si>
  <si>
    <t>ATE1</t>
  </si>
  <si>
    <t>WDR4</t>
  </si>
  <si>
    <t>GNAI2</t>
  </si>
  <si>
    <t>AGFG1</t>
  </si>
  <si>
    <t>CUL4A</t>
  </si>
  <si>
    <t>VAV2</t>
  </si>
  <si>
    <t>LAS1L</t>
  </si>
  <si>
    <t>ZC3HAV1</t>
  </si>
  <si>
    <t>ANO6</t>
  </si>
  <si>
    <t>PTPN11</t>
  </si>
  <si>
    <t>KIAA1598</t>
  </si>
  <si>
    <t>MPI</t>
  </si>
  <si>
    <t>CLTB</t>
  </si>
  <si>
    <t>OGT</t>
  </si>
  <si>
    <t>RBM26</t>
  </si>
  <si>
    <t>TMEM120A</t>
  </si>
  <si>
    <t>SUPT5H</t>
  </si>
  <si>
    <t>MCU</t>
  </si>
  <si>
    <t>COBLL1</t>
  </si>
  <si>
    <t>RWDD1</t>
  </si>
  <si>
    <t>NAA10</t>
  </si>
  <si>
    <t>GLB1</t>
  </si>
  <si>
    <t>LNP</t>
  </si>
  <si>
    <t>LCLAT1</t>
  </si>
  <si>
    <t>P4HA2</t>
  </si>
  <si>
    <t>COX15</t>
  </si>
  <si>
    <t>RBPMS</t>
  </si>
  <si>
    <t>PEX11B</t>
  </si>
  <si>
    <t>LIPA</t>
  </si>
  <si>
    <t>CD276</t>
  </si>
  <si>
    <t>CDC23</t>
  </si>
  <si>
    <t>MACF1</t>
  </si>
  <si>
    <t>LSR</t>
  </si>
  <si>
    <t>ITGA6</t>
  </si>
  <si>
    <t>ZNF512</t>
  </si>
  <si>
    <t>APLP2</t>
  </si>
  <si>
    <t>ISYNA1</t>
  </si>
  <si>
    <t>SPAG9</t>
  </si>
  <si>
    <t>TPD52</t>
  </si>
  <si>
    <t>LIG3</t>
  </si>
  <si>
    <t>HDHD1</t>
  </si>
  <si>
    <t>ADPGK</t>
  </si>
  <si>
    <t>MIA3</t>
  </si>
  <si>
    <t>NT5DC2</t>
  </si>
  <si>
    <t>MYO6</t>
  </si>
  <si>
    <t>HEATR3</t>
  </si>
  <si>
    <t>HSD17B7</t>
  </si>
  <si>
    <t>MAN2B1</t>
  </si>
  <si>
    <t>MTPAP</t>
  </si>
  <si>
    <t>RBM10</t>
  </si>
  <si>
    <t>SMPD4</t>
  </si>
  <si>
    <t>OXA1L</t>
  </si>
  <si>
    <t>RRAS2</t>
  </si>
  <si>
    <t>EIF2B3</t>
  </si>
  <si>
    <t>TBC1D4</t>
  </si>
  <si>
    <t>ACSS1</t>
  </si>
  <si>
    <t>TNPO2</t>
  </si>
  <si>
    <t>AIG1</t>
  </si>
  <si>
    <t>SCYL1</t>
  </si>
  <si>
    <t>PPAN</t>
  </si>
  <si>
    <t>RIF1</t>
  </si>
  <si>
    <t>CDIPT</t>
  </si>
  <si>
    <t>SLC12A4</t>
  </si>
  <si>
    <t>LARP4</t>
  </si>
  <si>
    <t>NT5C3A</t>
  </si>
  <si>
    <t>PPP6R2</t>
  </si>
  <si>
    <t>RHOT1</t>
  </si>
  <si>
    <t>RBM15</t>
  </si>
  <si>
    <t>GAPVD1</t>
  </si>
  <si>
    <t>UBE3A</t>
  </si>
  <si>
    <t>MALT1</t>
  </si>
  <si>
    <t>COG2</t>
  </si>
  <si>
    <t>NELFCD</t>
  </si>
  <si>
    <t>FGFR1OP</t>
  </si>
  <si>
    <t>STRN3</t>
  </si>
  <si>
    <t>ABLIM1</t>
  </si>
  <si>
    <t>MTHFS</t>
  </si>
  <si>
    <t>ATPAF1</t>
  </si>
  <si>
    <t>FERMT2</t>
  </si>
  <si>
    <t>LUC7L</t>
  </si>
  <si>
    <t>KANK1</t>
  </si>
  <si>
    <t>ZC3H14</t>
  </si>
  <si>
    <t>PARN</t>
  </si>
  <si>
    <t>PPP2R5E</t>
  </si>
  <si>
    <t>STX5</t>
  </si>
  <si>
    <t>CCNY</t>
  </si>
  <si>
    <t>DLGAP4</t>
  </si>
  <si>
    <t>UAP1</t>
  </si>
  <si>
    <t>PKP2</t>
  </si>
  <si>
    <t>ARHGAP17</t>
  </si>
  <si>
    <t>G3BP2</t>
  </si>
  <si>
    <t>PHKG2</t>
  </si>
  <si>
    <t>FAM207A</t>
  </si>
  <si>
    <t>ANKHD1</t>
  </si>
  <si>
    <t>CLPTM1L</t>
  </si>
  <si>
    <t>OSBPL3</t>
  </si>
  <si>
    <t>RFC1</t>
  </si>
  <si>
    <t>SLC44A1</t>
  </si>
  <si>
    <t>PSMD9</t>
  </si>
  <si>
    <t>TMTC3</t>
  </si>
  <si>
    <t>DLG1</t>
  </si>
  <si>
    <t>OXSM</t>
  </si>
  <si>
    <t>ABCB6</t>
  </si>
  <si>
    <t>KIF2A</t>
  </si>
  <si>
    <t>ARFGAP3</t>
  </si>
  <si>
    <t>MORF4L1</t>
  </si>
  <si>
    <t>ARAP1</t>
  </si>
  <si>
    <t>ELP2</t>
  </si>
  <si>
    <t>PDE12</t>
  </si>
  <si>
    <t>YTHDC1</t>
  </si>
  <si>
    <t>SUGP2</t>
  </si>
  <si>
    <t>NAE1</t>
  </si>
  <si>
    <t>SNX12</t>
  </si>
  <si>
    <t>EPB41L5</t>
  </si>
  <si>
    <t>DCTN4</t>
  </si>
  <si>
    <t>CLIP1</t>
  </si>
  <si>
    <t>TIA1</t>
  </si>
  <si>
    <t>AAK1</t>
  </si>
  <si>
    <t>MATN3</t>
  </si>
  <si>
    <t>PPP6R3</t>
  </si>
  <si>
    <t>STX4</t>
  </si>
  <si>
    <t>PKLR</t>
  </si>
  <si>
    <t>ACOT9</t>
  </si>
  <si>
    <t>MOB4</t>
  </si>
  <si>
    <t>NID1</t>
  </si>
  <si>
    <t>SMEK1</t>
  </si>
  <si>
    <t>CLYBL</t>
  </si>
  <si>
    <t>GOLGA4</t>
  </si>
  <si>
    <t>ARMC8</t>
  </si>
  <si>
    <t>PCID2</t>
  </si>
  <si>
    <t>CDC16</t>
  </si>
  <si>
    <t>ODR4</t>
  </si>
  <si>
    <t>METTL17</t>
  </si>
  <si>
    <t>RBM42</t>
  </si>
  <si>
    <t>TOX4</t>
  </si>
  <si>
    <t>MPG</t>
  </si>
  <si>
    <t>OSBPL8</t>
  </si>
  <si>
    <t>MRM1</t>
  </si>
  <si>
    <t>GMPR2</t>
  </si>
  <si>
    <t>INF2</t>
  </si>
  <si>
    <t>POU2F1</t>
  </si>
  <si>
    <t>MYO18A</t>
  </si>
  <si>
    <t>CHMP3</t>
  </si>
  <si>
    <t>TM9SF1</t>
  </si>
  <si>
    <t>C20orf112</t>
  </si>
  <si>
    <t>SOAT1</t>
  </si>
  <si>
    <t>ZMYND8</t>
  </si>
  <si>
    <t>ANAPC7</t>
  </si>
  <si>
    <t>UBE4B</t>
  </si>
  <si>
    <t>PICALM</t>
  </si>
  <si>
    <t>SLC25A19</t>
  </si>
  <si>
    <t>EXOC7</t>
  </si>
  <si>
    <t>NDC1</t>
  </si>
  <si>
    <t>TNFRSF10B</t>
  </si>
  <si>
    <t>PPP4R1</t>
  </si>
  <si>
    <t>DDX24</t>
  </si>
  <si>
    <t>ATXN2</t>
  </si>
  <si>
    <t>FER</t>
  </si>
  <si>
    <t>GATAD2A</t>
  </si>
  <si>
    <t>SMARCD2</t>
  </si>
  <si>
    <t>HAX1</t>
  </si>
  <si>
    <t>CTDP1</t>
  </si>
  <si>
    <t>GOLGA3</t>
  </si>
  <si>
    <t>ADAM9</t>
  </si>
  <si>
    <t>FBXL12</t>
  </si>
  <si>
    <t>INTS3</t>
  </si>
  <si>
    <t>PFKFB2</t>
  </si>
  <si>
    <t>PUM2</t>
  </si>
  <si>
    <t>ANKRD28</t>
  </si>
  <si>
    <t>VWA8</t>
  </si>
  <si>
    <t>TMEM87B</t>
  </si>
  <si>
    <t>NUDT9</t>
  </si>
  <si>
    <t>TPM1</t>
  </si>
  <si>
    <t>RAB3GAP1</t>
  </si>
  <si>
    <t>EPN1</t>
  </si>
  <si>
    <t>PIGT</t>
  </si>
  <si>
    <t>TOP2B</t>
  </si>
  <si>
    <t>CUL4B</t>
  </si>
  <si>
    <t>PHACTR4</t>
  </si>
  <si>
    <t>KIAA0319L</t>
  </si>
  <si>
    <t>PARD3</t>
  </si>
  <si>
    <t>GXYLT1</t>
  </si>
  <si>
    <t>NEDD4</t>
  </si>
  <si>
    <t>SMEK2</t>
  </si>
  <si>
    <t>RIC8A</t>
  </si>
  <si>
    <t>TFCP2</t>
  </si>
  <si>
    <t>TAPBP</t>
  </si>
  <si>
    <t>NUDT1</t>
  </si>
  <si>
    <t>BCAT1</t>
  </si>
  <si>
    <t>NUMB</t>
  </si>
  <si>
    <t>KIF23</t>
  </si>
  <si>
    <t>ORC5</t>
  </si>
  <si>
    <t>ABCB8</t>
  </si>
  <si>
    <t>CHD1L</t>
  </si>
  <si>
    <t>POLR3E</t>
  </si>
  <si>
    <t>OBSL1</t>
  </si>
  <si>
    <t>TRMT1</t>
  </si>
  <si>
    <t>SEC24B</t>
  </si>
  <si>
    <t>RPRD2</t>
  </si>
  <si>
    <t>TMEM201</t>
  </si>
  <si>
    <t>EPS15L1</t>
  </si>
  <si>
    <t>MDC1</t>
  </si>
  <si>
    <t>DPAGT1</t>
  </si>
  <si>
    <t>COG6</t>
  </si>
  <si>
    <t>DOCK7</t>
  </si>
  <si>
    <t>POLR1B</t>
  </si>
  <si>
    <t>HMBS</t>
  </si>
  <si>
    <t>BAIAP2</t>
  </si>
  <si>
    <t>CKAP2</t>
  </si>
  <si>
    <t>HELLS</t>
  </si>
  <si>
    <t>ERC1</t>
  </si>
  <si>
    <t>ANAPC4</t>
  </si>
  <si>
    <t>PTER</t>
  </si>
  <si>
    <t>STXBP2</t>
  </si>
  <si>
    <t>KIF22</t>
  </si>
  <si>
    <t>PUM1</t>
  </si>
  <si>
    <t>FLAD1</t>
  </si>
  <si>
    <t>CDK5RAP1</t>
  </si>
  <si>
    <t>MLYCD</t>
  </si>
  <si>
    <t>WAC</t>
  </si>
  <si>
    <t>LDLR</t>
  </si>
  <si>
    <t>C2</t>
  </si>
  <si>
    <t>EIF4G3</t>
  </si>
  <si>
    <t>VPS51</t>
  </si>
  <si>
    <t>POLR1E</t>
  </si>
  <si>
    <t>AURKB</t>
  </si>
  <si>
    <t>GAK</t>
  </si>
  <si>
    <t>ACAD10</t>
  </si>
  <si>
    <t>CASP7</t>
  </si>
  <si>
    <t>GHDC</t>
  </si>
  <si>
    <t>PYCARD</t>
  </si>
  <si>
    <t>LLGL2</t>
  </si>
  <si>
    <t>HDDC2</t>
  </si>
  <si>
    <t>PNPLA6</t>
  </si>
  <si>
    <t>INTS7</t>
  </si>
  <si>
    <t>PBRM1</t>
  </si>
  <si>
    <t>PPHLN1</t>
  </si>
  <si>
    <t>NBAS</t>
  </si>
  <si>
    <t>CHD2</t>
  </si>
  <si>
    <t>PPIP5K2</t>
  </si>
  <si>
    <t>TACC2</t>
  </si>
  <si>
    <t>CES1</t>
  </si>
  <si>
    <t>PDIA6_HUMAN</t>
  </si>
  <si>
    <t>FLNB_HUMAN</t>
  </si>
  <si>
    <t>ROA2_HUMAN</t>
  </si>
  <si>
    <t>MPCP_HUMAN</t>
  </si>
  <si>
    <t>BASI_HUMAN</t>
  </si>
  <si>
    <t>NB5R3_HUMAN</t>
  </si>
  <si>
    <t>FINC_HUMAN</t>
  </si>
  <si>
    <t>HNRPD_HUMAN</t>
  </si>
  <si>
    <t>1433B_HUMAN</t>
  </si>
  <si>
    <t>UGGG1_HUMAN</t>
  </si>
  <si>
    <t>NQO1_HUMAN</t>
  </si>
  <si>
    <t>AMPL_HUMAN</t>
  </si>
  <si>
    <t>NDKB_HUMAN</t>
  </si>
  <si>
    <t>HM13_HUMAN</t>
  </si>
  <si>
    <t>RL11_HUMAN</t>
  </si>
  <si>
    <t>IF4G1_HUMAN</t>
  </si>
  <si>
    <t>NDUS1_HUMAN</t>
  </si>
  <si>
    <t>RS24_HUMAN</t>
  </si>
  <si>
    <t>FIBG_HUMAN</t>
  </si>
  <si>
    <t>FIBA_HUMAN</t>
  </si>
  <si>
    <t>CLUS_HUMAN</t>
  </si>
  <si>
    <t>ROAA_HUMAN</t>
  </si>
  <si>
    <t>RALY_HUMAN</t>
  </si>
  <si>
    <t>KAD2_HUMAN</t>
  </si>
  <si>
    <t>LONM_HUMAN</t>
  </si>
  <si>
    <t>NP1L1_HUMAN</t>
  </si>
  <si>
    <t>U5S1_HUMAN</t>
  </si>
  <si>
    <t>ACADV_HUMAN</t>
  </si>
  <si>
    <t>TPM3_HUMAN</t>
  </si>
  <si>
    <t>HNRPQ_HUMAN</t>
  </si>
  <si>
    <t>ASGR2_HUMAN</t>
  </si>
  <si>
    <t>TRA2B_HUMAN</t>
  </si>
  <si>
    <t>HNRDL_HUMAN</t>
  </si>
  <si>
    <t>SC31A_HUMAN</t>
  </si>
  <si>
    <t>NDUV1_HUMAN</t>
  </si>
  <si>
    <t>PLIN3_HUMAN</t>
  </si>
  <si>
    <t>PLEC_HUMAN</t>
  </si>
  <si>
    <t>CYB5_HUMAN</t>
  </si>
  <si>
    <t>CLCA_HUMAN</t>
  </si>
  <si>
    <t>MAP4_HUMAN</t>
  </si>
  <si>
    <t>EIF3L_HUMAN</t>
  </si>
  <si>
    <t>ANM1_HUMAN</t>
  </si>
  <si>
    <t>FUBP1_HUMAN</t>
  </si>
  <si>
    <t>GLPK_HUMAN</t>
  </si>
  <si>
    <t>CAPZB_HUMAN</t>
  </si>
  <si>
    <t>GSHR_HUMAN</t>
  </si>
  <si>
    <t>IF2B2_HUMAN</t>
  </si>
  <si>
    <t>ECI1_HUMAN</t>
  </si>
  <si>
    <t>RENT1_HUMAN</t>
  </si>
  <si>
    <t>STAU1_HUMAN</t>
  </si>
  <si>
    <t>RAB6A_HUMAN</t>
  </si>
  <si>
    <t>VINC_HUMAN</t>
  </si>
  <si>
    <t>MYO1B_HUMAN</t>
  </si>
  <si>
    <t>PR40A_HUMAN</t>
  </si>
  <si>
    <t>EWS_HUMAN</t>
  </si>
  <si>
    <t>UBR4_HUMAN</t>
  </si>
  <si>
    <t>AIFM1_HUMAN</t>
  </si>
  <si>
    <t>HPPD_HUMAN</t>
  </si>
  <si>
    <t>NDUS2_HUMAN</t>
  </si>
  <si>
    <t>ATD3A_HUMAN</t>
  </si>
  <si>
    <t>SRRT_HUMAN</t>
  </si>
  <si>
    <t>BCLF1_HUMAN</t>
  </si>
  <si>
    <t>BAX_HUMAN</t>
  </si>
  <si>
    <t>NOP2_HUMAN</t>
  </si>
  <si>
    <t>CTND1_HUMAN</t>
  </si>
  <si>
    <t>MYL6_HUMAN</t>
  </si>
  <si>
    <t>A1CF_HUMAN</t>
  </si>
  <si>
    <t>PABP4_HUMAN</t>
  </si>
  <si>
    <t>ACINU_HUMAN</t>
  </si>
  <si>
    <t>LGUL_HUMAN</t>
  </si>
  <si>
    <t>HNRL1_HUMAN</t>
  </si>
  <si>
    <t>PUF60_HUMAN</t>
  </si>
  <si>
    <t>RNPS1_HUMAN</t>
  </si>
  <si>
    <t>ATX2L_HUMAN</t>
  </si>
  <si>
    <t>PON2_HUMAN</t>
  </si>
  <si>
    <t>ANX11_HUMAN</t>
  </si>
  <si>
    <t>NU155_HUMAN</t>
  </si>
  <si>
    <t>UBF1_HUMAN</t>
  </si>
  <si>
    <t>TCOF_HUMAN</t>
  </si>
  <si>
    <t>CAPR1_HUMAN</t>
  </si>
  <si>
    <t>SODM_HUMAN</t>
  </si>
  <si>
    <t>DSRAD_HUMAN</t>
  </si>
  <si>
    <t>NDUB8_HUMAN</t>
  </si>
  <si>
    <t>BACH_HUMAN</t>
  </si>
  <si>
    <t>GPDA_HUMAN</t>
  </si>
  <si>
    <t>NLTP_HUMAN</t>
  </si>
  <si>
    <t>PRP6_HUMAN</t>
  </si>
  <si>
    <t>PABP2_HUMAN</t>
  </si>
  <si>
    <t>SAMH1_HUMAN</t>
  </si>
  <si>
    <t>F213A_HUMAN</t>
  </si>
  <si>
    <t>SRS10_HUMAN</t>
  </si>
  <si>
    <t>NFS1_HUMAN</t>
  </si>
  <si>
    <t>ATPK_HUMAN</t>
  </si>
  <si>
    <t>ZO2_HUMAN</t>
  </si>
  <si>
    <t>EMC1_HUMAN</t>
  </si>
  <si>
    <t>SF01_HUMAN</t>
  </si>
  <si>
    <t>PSA3_HUMAN</t>
  </si>
  <si>
    <t>SCRB1_HUMAN</t>
  </si>
  <si>
    <t>UBP14_HUMAN</t>
  </si>
  <si>
    <t>STAT3_HUMAN</t>
  </si>
  <si>
    <t>UBP5_HUMAN</t>
  </si>
  <si>
    <t>ADK_HUMAN</t>
  </si>
  <si>
    <t>PEX14_HUMAN</t>
  </si>
  <si>
    <t>CN37_HUMAN</t>
  </si>
  <si>
    <t>PYGL_HUMAN</t>
  </si>
  <si>
    <t>DAZP1_HUMAN</t>
  </si>
  <si>
    <t>ASPH_HUMAN</t>
  </si>
  <si>
    <t>ASNS_HUMAN</t>
  </si>
  <si>
    <t>RBM8A_HUMAN</t>
  </si>
  <si>
    <t>NCLN_HUMAN</t>
  </si>
  <si>
    <t>CPSF6_HUMAN</t>
  </si>
  <si>
    <t>API5_HUMAN</t>
  </si>
  <si>
    <t>CPIN1_HUMAN</t>
  </si>
  <si>
    <t>SRC8_HUMAN</t>
  </si>
  <si>
    <t>SR140_HUMAN</t>
  </si>
  <si>
    <t>NMT1_HUMAN</t>
  </si>
  <si>
    <t>HN1L_HUMAN</t>
  </si>
  <si>
    <t>WIBG_HUMAN</t>
  </si>
  <si>
    <t>RT29_HUMAN</t>
  </si>
  <si>
    <t>NDUB4_HUMAN</t>
  </si>
  <si>
    <t>DDX3X_HUMAN</t>
  </si>
  <si>
    <t>AT2B1_HUMAN</t>
  </si>
  <si>
    <t>GNL3_HUMAN</t>
  </si>
  <si>
    <t>DJC11_HUMAN</t>
  </si>
  <si>
    <t>NUP98_HUMAN</t>
  </si>
  <si>
    <t>SYHC_HUMAN</t>
  </si>
  <si>
    <t>IST1_HUMAN</t>
  </si>
  <si>
    <t>DCTN1_HUMAN</t>
  </si>
  <si>
    <t>BAG6_HUMAN</t>
  </si>
  <si>
    <t>UB2V1_HUMAN</t>
  </si>
  <si>
    <t>BUB3_HUMAN</t>
  </si>
  <si>
    <t>BTF3_HUMAN</t>
  </si>
  <si>
    <t>TMED4_HUMAN</t>
  </si>
  <si>
    <t>ATG4B_HUMAN</t>
  </si>
  <si>
    <t>TMCO1_HUMAN</t>
  </si>
  <si>
    <t>PCCA_HUMAN</t>
  </si>
  <si>
    <t>IGSF1_HUMAN</t>
  </si>
  <si>
    <t>CTBP1_HUMAN</t>
  </si>
  <si>
    <t>AP3B1_HUMAN</t>
  </si>
  <si>
    <t>AP2A1_HUMAN</t>
  </si>
  <si>
    <t>MTX2_HUMAN</t>
  </si>
  <si>
    <t>RBBP4_HUMAN</t>
  </si>
  <si>
    <t>PDCD4_HUMAN</t>
  </si>
  <si>
    <t>MYH14_HUMAN</t>
  </si>
  <si>
    <t>SON_HUMAN</t>
  </si>
  <si>
    <t>SRSF6_HUMAN</t>
  </si>
  <si>
    <t>MTX1_HUMAN</t>
  </si>
  <si>
    <t>DNM1L_HUMAN</t>
  </si>
  <si>
    <t>ICAL_HUMAN</t>
  </si>
  <si>
    <t>HNRLL_HUMAN</t>
  </si>
  <si>
    <t>TCRG1_HUMAN</t>
  </si>
  <si>
    <t>AP3D1_HUMAN</t>
  </si>
  <si>
    <t>SNX2_HUMAN</t>
  </si>
  <si>
    <t>CKAP5_HUMAN</t>
  </si>
  <si>
    <t>HUWE1_HUMAN</t>
  </si>
  <si>
    <t>STX7_HUMAN</t>
  </si>
  <si>
    <t>NU214_HUMAN</t>
  </si>
  <si>
    <t>SUCB1_HUMAN</t>
  </si>
  <si>
    <t>FIP1_HUMAN</t>
  </si>
  <si>
    <t>ODPX_HUMAN</t>
  </si>
  <si>
    <t>PACN2_HUMAN</t>
  </si>
  <si>
    <t>HNRPK_HUMAN</t>
  </si>
  <si>
    <t>FA98B_HUMAN</t>
  </si>
  <si>
    <t>EPN4_HUMAN</t>
  </si>
  <si>
    <t>RPAC1_HUMAN</t>
  </si>
  <si>
    <t>CACP_HUMAN</t>
  </si>
  <si>
    <t>UCHL5_HUMAN</t>
  </si>
  <si>
    <t>PEG3_HUMAN</t>
  </si>
  <si>
    <t>AGRIN_HUMAN</t>
  </si>
  <si>
    <t>NPTN_HUMAN</t>
  </si>
  <si>
    <t>TRXR2_HUMAN</t>
  </si>
  <si>
    <t>RM43_HUMAN</t>
  </si>
  <si>
    <t>DHX30_HUMAN</t>
  </si>
  <si>
    <t>ATLA2_HUMAN</t>
  </si>
  <si>
    <t>EF1D_HUMAN</t>
  </si>
  <si>
    <t>AP1B1_HUMAN</t>
  </si>
  <si>
    <t>LYPA1_HUMAN</t>
  </si>
  <si>
    <t>CD11B_HUMAN</t>
  </si>
  <si>
    <t>PG12B_HUMAN</t>
  </si>
  <si>
    <t>CPSF7_HUMAN</t>
  </si>
  <si>
    <t>ECHD1_HUMAN</t>
  </si>
  <si>
    <t>SRS11_HUMAN</t>
  </si>
  <si>
    <t>EDF1_HUMAN</t>
  </si>
  <si>
    <t>RAVR1_HUMAN</t>
  </si>
  <si>
    <t>PAIP1_HUMAN</t>
  </si>
  <si>
    <t>ERGI1_HUMAN</t>
  </si>
  <si>
    <t>TRUA_HUMAN</t>
  </si>
  <si>
    <t>SYVN1_HUMAN</t>
  </si>
  <si>
    <t>LMO7_HUMAN</t>
  </si>
  <si>
    <t>CALD1_HUMAN</t>
  </si>
  <si>
    <t>XPP1_HUMAN</t>
  </si>
  <si>
    <t>OGFR_HUMAN</t>
  </si>
  <si>
    <t>CELF1_HUMAN</t>
  </si>
  <si>
    <t>NFU1_HUMAN</t>
  </si>
  <si>
    <t>MARE2_HUMAN</t>
  </si>
  <si>
    <t>YLPM1_HUMAN</t>
  </si>
  <si>
    <t>FA98A_HUMAN</t>
  </si>
  <si>
    <t>SEPT7_HUMAN</t>
  </si>
  <si>
    <t>ARLY_HUMAN</t>
  </si>
  <si>
    <t>ESYT2_HUMAN</t>
  </si>
  <si>
    <t>LRRF1_HUMAN</t>
  </si>
  <si>
    <t>DC1I2_HUMAN</t>
  </si>
  <si>
    <t>NOL6_HUMAN</t>
  </si>
  <si>
    <t>DBLOH_HUMAN</t>
  </si>
  <si>
    <t>PRP31_HUMAN</t>
  </si>
  <si>
    <t>RTN3_HUMAN</t>
  </si>
  <si>
    <t>CCAR1_HUMAN</t>
  </si>
  <si>
    <t>PUR8_HUMAN</t>
  </si>
  <si>
    <t>EHBP1_HUMAN</t>
  </si>
  <si>
    <t>KLC1_HUMAN</t>
  </si>
  <si>
    <t>PDXK_HUMAN</t>
  </si>
  <si>
    <t>NDUB5_HUMAN</t>
  </si>
  <si>
    <t>MSI2H_HUMAN</t>
  </si>
  <si>
    <t>KCC2D_HUMAN</t>
  </si>
  <si>
    <t>NDUV3_HUMAN</t>
  </si>
  <si>
    <t>SGMR1_HUMAN</t>
  </si>
  <si>
    <t>NICA_HUMAN</t>
  </si>
  <si>
    <t>ACO13_HUMAN</t>
  </si>
  <si>
    <t>PDS5B_HUMAN</t>
  </si>
  <si>
    <t>SPSY_HUMAN</t>
  </si>
  <si>
    <t>NUBP1_HUMAN</t>
  </si>
  <si>
    <t>TWF1_HUMAN</t>
  </si>
  <si>
    <t>RNZ2_HUMAN</t>
  </si>
  <si>
    <t>HCFC1_HUMAN</t>
  </si>
  <si>
    <t>PEPD_HUMAN</t>
  </si>
  <si>
    <t>HNF4A_HUMAN</t>
  </si>
  <si>
    <t>SUGT1_HUMAN</t>
  </si>
  <si>
    <t>MTCH1_HUMAN</t>
  </si>
  <si>
    <t>DIAP1_HUMAN</t>
  </si>
  <si>
    <t>TGON2_HUMAN</t>
  </si>
  <si>
    <t>COF2_HUMAN</t>
  </si>
  <si>
    <t>CNOT1_HUMAN</t>
  </si>
  <si>
    <t>ADDG_HUMAN</t>
  </si>
  <si>
    <t>CSN4_HUMAN</t>
  </si>
  <si>
    <t>ERLEC_HUMAN</t>
  </si>
  <si>
    <t>STAM1_HUMAN</t>
  </si>
  <si>
    <t>TFG_HUMAN</t>
  </si>
  <si>
    <t>MCP_HUMAN</t>
  </si>
  <si>
    <t>AUP1_HUMAN</t>
  </si>
  <si>
    <t>MYPT1_HUMAN</t>
  </si>
  <si>
    <t>TF65_HUMAN</t>
  </si>
  <si>
    <t>NUPL1_HUMAN</t>
  </si>
  <si>
    <t>TES_HUMAN</t>
  </si>
  <si>
    <t>VATH_HUMAN</t>
  </si>
  <si>
    <t>SMCE1_HUMAN</t>
  </si>
  <si>
    <t>SNX1_HUMAN</t>
  </si>
  <si>
    <t>OPA1_HUMAN</t>
  </si>
  <si>
    <t>NU107_HUMAN</t>
  </si>
  <si>
    <t>CREL2_HUMAN</t>
  </si>
  <si>
    <t>PRP4_HUMAN</t>
  </si>
  <si>
    <t>RRP1B_HUMAN</t>
  </si>
  <si>
    <t>ZRAB2_HUMAN</t>
  </si>
  <si>
    <t>GLYC_HUMAN</t>
  </si>
  <si>
    <t>ARGAL_HUMAN</t>
  </si>
  <si>
    <t>CRYL1_HUMAN</t>
  </si>
  <si>
    <t>SC16A_HUMAN</t>
  </si>
  <si>
    <t>WRIP1_HUMAN</t>
  </si>
  <si>
    <t>MTAP_HUMAN</t>
  </si>
  <si>
    <t>CARM1_HUMAN</t>
  </si>
  <si>
    <t>ECE1_HUMAN</t>
  </si>
  <si>
    <t>PERQ2_HUMAN</t>
  </si>
  <si>
    <t>S27A2_HUMAN</t>
  </si>
  <si>
    <t>I2BP2_HUMAN</t>
  </si>
  <si>
    <t>SMCA4_HUMAN</t>
  </si>
  <si>
    <t>CK054_HUMAN</t>
  </si>
  <si>
    <t>CHTOP_HUMAN</t>
  </si>
  <si>
    <t>GTPC1_HUMAN</t>
  </si>
  <si>
    <t>QKI_HUMAN</t>
  </si>
  <si>
    <t>TF3C5_HUMAN</t>
  </si>
  <si>
    <t>S35B2_HUMAN</t>
  </si>
  <si>
    <t>PHC2_HUMAN</t>
  </si>
  <si>
    <t>NUP50_HUMAN</t>
  </si>
  <si>
    <t>MP2K3_HUMAN</t>
  </si>
  <si>
    <t>CRNL1_HUMAN</t>
  </si>
  <si>
    <t>BAZ1B_HUMAN</t>
  </si>
  <si>
    <t>CASP8_HUMAN</t>
  </si>
  <si>
    <t>USP9X_HUMAN</t>
  </si>
  <si>
    <t>CSN1_HUMAN</t>
  </si>
  <si>
    <t>KI21A_HUMAN</t>
  </si>
  <si>
    <t>SDC4_HUMAN</t>
  </si>
  <si>
    <t>TPPC3_HUMAN</t>
  </si>
  <si>
    <t>CORO7_HUMAN</t>
  </si>
  <si>
    <t>MPZL1_HUMAN</t>
  </si>
  <si>
    <t>UB2G2_HUMAN</t>
  </si>
  <si>
    <t>AFAD_HUMAN</t>
  </si>
  <si>
    <t>CUL3_HUMAN</t>
  </si>
  <si>
    <t>TPP1_HUMAN</t>
  </si>
  <si>
    <t>RM47_HUMAN</t>
  </si>
  <si>
    <t>PRIO_HUMAN</t>
  </si>
  <si>
    <t>BPHL_HUMAN</t>
  </si>
  <si>
    <t>PPGB_HUMAN</t>
  </si>
  <si>
    <t>NGDN_HUMAN</t>
  </si>
  <si>
    <t>TNPO3_HUMAN</t>
  </si>
  <si>
    <t>KRR1_HUMAN</t>
  </si>
  <si>
    <t>UN45A_HUMAN</t>
  </si>
  <si>
    <t>S30BP_HUMAN</t>
  </si>
  <si>
    <t>NUDC1_HUMAN</t>
  </si>
  <si>
    <t>EXOS2_HUMAN</t>
  </si>
  <si>
    <t>SBP1_HUMAN</t>
  </si>
  <si>
    <t>MCMBP_HUMAN</t>
  </si>
  <si>
    <t>GLYG_HUMAN</t>
  </si>
  <si>
    <t>PTBP3_HUMAN</t>
  </si>
  <si>
    <t>DDX56_HUMAN</t>
  </si>
  <si>
    <t>PDPK1_HUMAN</t>
  </si>
  <si>
    <t>PSMD5_HUMAN</t>
  </si>
  <si>
    <t>CLPB_HUMAN</t>
  </si>
  <si>
    <t>2A5D_HUMAN</t>
  </si>
  <si>
    <t>GLCNE_HUMAN</t>
  </si>
  <si>
    <t>AAKG1_HUMAN</t>
  </si>
  <si>
    <t>ALG5_HUMAN</t>
  </si>
  <si>
    <t>ZCH18_HUMAN</t>
  </si>
  <si>
    <t>EP400_HUMAN</t>
  </si>
  <si>
    <t>LMF2_HUMAN</t>
  </si>
  <si>
    <t>JMJD6_HUMAN</t>
  </si>
  <si>
    <t>PCM1_HUMAN</t>
  </si>
  <si>
    <t>FAKD2_HUMAN</t>
  </si>
  <si>
    <t>TEX10_HUMAN</t>
  </si>
  <si>
    <t>PRC2C_HUMAN</t>
  </si>
  <si>
    <t>ARMC6_HUMAN</t>
  </si>
  <si>
    <t>YMEL1_HUMAN</t>
  </si>
  <si>
    <t>ABI1_HUMAN</t>
  </si>
  <si>
    <t>ITAV_HUMAN</t>
  </si>
  <si>
    <t>GRSF1_HUMAN</t>
  </si>
  <si>
    <t>GLYR1_HUMAN</t>
  </si>
  <si>
    <t>CSTF2_HUMAN</t>
  </si>
  <si>
    <t>HBS1L_HUMAN</t>
  </si>
  <si>
    <t>GLO2_HUMAN</t>
  </si>
  <si>
    <t>MBD3_HUMAN</t>
  </si>
  <si>
    <t>PLCH1_HUMAN</t>
  </si>
  <si>
    <t>CADM1_HUMAN</t>
  </si>
  <si>
    <t>NRAM2_HUMAN</t>
  </si>
  <si>
    <t>COIA1_HUMAN</t>
  </si>
  <si>
    <t>MBOA7_HUMAN</t>
  </si>
  <si>
    <t>VPP1_HUMAN</t>
  </si>
  <si>
    <t>RANB3_HUMAN</t>
  </si>
  <si>
    <t>ABCF3_HUMAN</t>
  </si>
  <si>
    <t>CTGE5_HUMAN</t>
  </si>
  <si>
    <t>GYS1_HUMAN</t>
  </si>
  <si>
    <t>DAF_HUMAN</t>
  </si>
  <si>
    <t>ATE1_HUMAN</t>
  </si>
  <si>
    <t>WDR4_HUMAN</t>
  </si>
  <si>
    <t>GNAI2_HUMAN</t>
  </si>
  <si>
    <t>AGFG1_HUMAN</t>
  </si>
  <si>
    <t>CUL4A_HUMAN</t>
  </si>
  <si>
    <t>VAV2_HUMAN</t>
  </si>
  <si>
    <t>LAS1L_HUMAN</t>
  </si>
  <si>
    <t>ZCCHV_HUMAN</t>
  </si>
  <si>
    <t>ANO6_HUMAN</t>
  </si>
  <si>
    <t>PTN11_HUMAN</t>
  </si>
  <si>
    <t>SHOT1_HUMAN</t>
  </si>
  <si>
    <t>MPI_HUMAN</t>
  </si>
  <si>
    <t>CLCB_HUMAN</t>
  </si>
  <si>
    <t>OGT1_HUMAN</t>
  </si>
  <si>
    <t>RBM26_HUMAN</t>
  </si>
  <si>
    <t>T120A_HUMAN</t>
  </si>
  <si>
    <t>SPT5H_HUMAN</t>
  </si>
  <si>
    <t>MCU_HUMAN</t>
  </si>
  <si>
    <t>COBL1_HUMAN</t>
  </si>
  <si>
    <t>RWDD1_HUMAN</t>
  </si>
  <si>
    <t>NAA10_HUMAN</t>
  </si>
  <si>
    <t>BGAL_HUMAN</t>
  </si>
  <si>
    <t>LNP_HUMAN</t>
  </si>
  <si>
    <t>LCLT1_HUMAN</t>
  </si>
  <si>
    <t>COX15_HUMAN</t>
  </si>
  <si>
    <t>RBPMS_HUMAN</t>
  </si>
  <si>
    <t>PX11B_HUMAN</t>
  </si>
  <si>
    <t>LICH_HUMAN</t>
  </si>
  <si>
    <t>CD276_HUMAN</t>
  </si>
  <si>
    <t>CDC23_HUMAN</t>
  </si>
  <si>
    <t>MACF1_HUMAN</t>
  </si>
  <si>
    <t>LSR_HUMAN</t>
  </si>
  <si>
    <t>ITA6_HUMAN</t>
  </si>
  <si>
    <t>ZN512_HUMAN</t>
  </si>
  <si>
    <t>APLP2_HUMAN</t>
  </si>
  <si>
    <t>INO1_HUMAN</t>
  </si>
  <si>
    <t>JIP4_HUMAN</t>
  </si>
  <si>
    <t>TPD52_HUMAN</t>
  </si>
  <si>
    <t>DNLI3_HUMAN</t>
  </si>
  <si>
    <t>HDHD1_HUMAN</t>
  </si>
  <si>
    <t>ADPGK_HUMAN</t>
  </si>
  <si>
    <t>MIA3_HUMAN</t>
  </si>
  <si>
    <t>NT5D2_HUMAN</t>
  </si>
  <si>
    <t>MYO6_HUMAN</t>
  </si>
  <si>
    <t>HEAT3_HUMAN</t>
  </si>
  <si>
    <t>DHB7_HUMAN</t>
  </si>
  <si>
    <t>MA2B1_HUMAN</t>
  </si>
  <si>
    <t>PAPD1_HUMAN</t>
  </si>
  <si>
    <t>RBM10_HUMAN</t>
  </si>
  <si>
    <t>NSMA3_HUMAN</t>
  </si>
  <si>
    <t>CBPE_HUMAN</t>
  </si>
  <si>
    <t>OXA1L_HUMAN</t>
  </si>
  <si>
    <t>RRAS2_HUMAN</t>
  </si>
  <si>
    <t>EI2BG_HUMAN</t>
  </si>
  <si>
    <t>TBCD4_HUMAN</t>
  </si>
  <si>
    <t>ACS2L_HUMAN</t>
  </si>
  <si>
    <t>TNPO2_HUMAN</t>
  </si>
  <si>
    <t>AIG1_HUMAN</t>
  </si>
  <si>
    <t>NTKL_HUMAN</t>
  </si>
  <si>
    <t>SSF1_HUMAN</t>
  </si>
  <si>
    <t>RIF1_HUMAN</t>
  </si>
  <si>
    <t>CDIPT_HUMAN</t>
  </si>
  <si>
    <t>S12A4_HUMAN</t>
  </si>
  <si>
    <t>LARP4_HUMAN</t>
  </si>
  <si>
    <t>5NT3A_HUMAN</t>
  </si>
  <si>
    <t>PP6R2_HUMAN</t>
  </si>
  <si>
    <t>MIRO1_HUMAN</t>
  </si>
  <si>
    <t>RBM15_HUMAN</t>
  </si>
  <si>
    <t>GAPD1_HUMAN</t>
  </si>
  <si>
    <t>UBE3A_HUMAN</t>
  </si>
  <si>
    <t>MALT1_HUMAN</t>
  </si>
  <si>
    <t>COG2_HUMAN</t>
  </si>
  <si>
    <t>NELFD_HUMAN</t>
  </si>
  <si>
    <t>FR1OP_HUMAN</t>
  </si>
  <si>
    <t>STRN3_HUMAN</t>
  </si>
  <si>
    <t>ABLM1_HUMAN</t>
  </si>
  <si>
    <t>MTHFS_HUMAN</t>
  </si>
  <si>
    <t>ATPF1_HUMAN</t>
  </si>
  <si>
    <t>FERM2_HUMAN</t>
  </si>
  <si>
    <t>LUC7L_HUMAN</t>
  </si>
  <si>
    <t>KANK1_HUMAN</t>
  </si>
  <si>
    <t>ZC3HE_HUMAN</t>
  </si>
  <si>
    <t>PARN_HUMAN</t>
  </si>
  <si>
    <t>2A5E_HUMAN</t>
  </si>
  <si>
    <t>STX5_HUMAN</t>
  </si>
  <si>
    <t>CCNY_HUMAN</t>
  </si>
  <si>
    <t>DLGP4_HUMAN</t>
  </si>
  <si>
    <t>UAP1_HUMAN</t>
  </si>
  <si>
    <t>PKP2_HUMAN</t>
  </si>
  <si>
    <t>RHG17_HUMAN</t>
  </si>
  <si>
    <t>G3BP2_HUMAN</t>
  </si>
  <si>
    <t>PHKG2_HUMAN</t>
  </si>
  <si>
    <t>F207A_HUMAN</t>
  </si>
  <si>
    <t>ANKH1_HUMAN</t>
  </si>
  <si>
    <t>CLP1L_HUMAN</t>
  </si>
  <si>
    <t>OSBL3_HUMAN</t>
  </si>
  <si>
    <t>RFC1_HUMAN</t>
  </si>
  <si>
    <t>CTL1_HUMAN</t>
  </si>
  <si>
    <t>PSMD9_HUMAN</t>
  </si>
  <si>
    <t>TMTC3_HUMAN</t>
  </si>
  <si>
    <t>DLG1_HUMAN</t>
  </si>
  <si>
    <t>OXSM_HUMAN</t>
  </si>
  <si>
    <t>ABCB6_HUMAN</t>
  </si>
  <si>
    <t>KIF2A_HUMAN</t>
  </si>
  <si>
    <t>ARFG3_HUMAN</t>
  </si>
  <si>
    <t>MO4L1_HUMAN</t>
  </si>
  <si>
    <t>ARAP1_HUMAN</t>
  </si>
  <si>
    <t>ELP2_HUMAN</t>
  </si>
  <si>
    <t>PDE12_HUMAN</t>
  </si>
  <si>
    <t>YTDC1_HUMAN</t>
  </si>
  <si>
    <t>SUGP2_HUMAN</t>
  </si>
  <si>
    <t>ULA1_HUMAN</t>
  </si>
  <si>
    <t>SNX12_HUMAN</t>
  </si>
  <si>
    <t>E41L5_HUMAN</t>
  </si>
  <si>
    <t>DCTN4_HUMAN</t>
  </si>
  <si>
    <t>CLIP1_HUMAN</t>
  </si>
  <si>
    <t>TIA1_HUMAN</t>
  </si>
  <si>
    <t>AAK1_HUMAN</t>
  </si>
  <si>
    <t>MATN3_HUMAN</t>
  </si>
  <si>
    <t>PP6R3_HUMAN</t>
  </si>
  <si>
    <t>STX4_HUMAN</t>
  </si>
  <si>
    <t>KPYR_HUMAN</t>
  </si>
  <si>
    <t>ACOT9_HUMAN</t>
  </si>
  <si>
    <t>PHOCN_HUMAN</t>
  </si>
  <si>
    <t>NID1_HUMAN</t>
  </si>
  <si>
    <t>P4R3A_HUMAN</t>
  </si>
  <si>
    <t>CLYBL_HUMAN</t>
  </si>
  <si>
    <t>GOGA4_HUMAN</t>
  </si>
  <si>
    <t>ARMC8_HUMAN</t>
  </si>
  <si>
    <t>PCID2_HUMAN</t>
  </si>
  <si>
    <t>CDC16_HUMAN</t>
  </si>
  <si>
    <t>ODR4_HUMAN</t>
  </si>
  <si>
    <t>MET17_HUMAN</t>
  </si>
  <si>
    <t>RBM42_HUMAN</t>
  </si>
  <si>
    <t>TOX4_HUMAN</t>
  </si>
  <si>
    <t>3MG_HUMAN</t>
  </si>
  <si>
    <t>OSBL8_HUMAN</t>
  </si>
  <si>
    <t>MRM1_HUMAN</t>
  </si>
  <si>
    <t>GMPR2_HUMAN</t>
  </si>
  <si>
    <t>INF2_HUMAN</t>
  </si>
  <si>
    <t>PO2F1_HUMAN</t>
  </si>
  <si>
    <t>MY18A_HUMAN</t>
  </si>
  <si>
    <t>CHMP3_HUMAN</t>
  </si>
  <si>
    <t>TM9S1_HUMAN</t>
  </si>
  <si>
    <t>CT112_HUMAN</t>
  </si>
  <si>
    <t>SOAT1_HUMAN</t>
  </si>
  <si>
    <t>PKCB1_HUMAN</t>
  </si>
  <si>
    <t>APC7_HUMAN</t>
  </si>
  <si>
    <t>UBE4B_HUMAN</t>
  </si>
  <si>
    <t>PICAL_HUMAN</t>
  </si>
  <si>
    <t>TPC_HUMAN</t>
  </si>
  <si>
    <t>EXOC7_HUMAN</t>
  </si>
  <si>
    <t>NDC1_HUMAN</t>
  </si>
  <si>
    <t>TR10B_HUMAN</t>
  </si>
  <si>
    <t>PP4R1_HUMAN</t>
  </si>
  <si>
    <t>DDX24_HUMAN</t>
  </si>
  <si>
    <t>ATX2_HUMAN</t>
  </si>
  <si>
    <t>FER_HUMAN</t>
  </si>
  <si>
    <t>P66A_HUMAN</t>
  </si>
  <si>
    <t>SMRD2_HUMAN</t>
  </si>
  <si>
    <t>HAX1_HUMAN</t>
  </si>
  <si>
    <t>CTDP1_HUMAN</t>
  </si>
  <si>
    <t>GOGA3_HUMAN</t>
  </si>
  <si>
    <t>ADAM9_HUMAN</t>
  </si>
  <si>
    <t>FXL12_HUMAN</t>
  </si>
  <si>
    <t>INT3_HUMAN</t>
  </si>
  <si>
    <t>F262_HUMAN</t>
  </si>
  <si>
    <t>PUM2_HUMAN</t>
  </si>
  <si>
    <t>ANR28_HUMAN</t>
  </si>
  <si>
    <t>VWA8_HUMAN</t>
  </si>
  <si>
    <t>TM87B_HUMAN</t>
  </si>
  <si>
    <t>NUDT9_HUMAN</t>
  </si>
  <si>
    <t>TPM1_HUMAN</t>
  </si>
  <si>
    <t>RB3GP_HUMAN</t>
  </si>
  <si>
    <t>EPN1_HUMAN</t>
  </si>
  <si>
    <t>PIGT_HUMAN</t>
  </si>
  <si>
    <t>TOP2B_HUMAN</t>
  </si>
  <si>
    <t>CUL4B_HUMAN</t>
  </si>
  <si>
    <t>PHAR4_HUMAN</t>
  </si>
  <si>
    <t>K319L_HUMAN</t>
  </si>
  <si>
    <t>PARD3_HUMAN</t>
  </si>
  <si>
    <t>GXLT1_HUMAN</t>
  </si>
  <si>
    <t>NEDD4_HUMAN</t>
  </si>
  <si>
    <t>P4R3B_HUMAN</t>
  </si>
  <si>
    <t>RIC8A_HUMAN</t>
  </si>
  <si>
    <t>TFCP2_HUMAN</t>
  </si>
  <si>
    <t>TPSN_HUMAN</t>
  </si>
  <si>
    <t>8ODP_HUMAN</t>
  </si>
  <si>
    <t>BCAT1_HUMAN</t>
  </si>
  <si>
    <t>NUMB_HUMAN</t>
  </si>
  <si>
    <t>KIF23_HUMAN</t>
  </si>
  <si>
    <t>ORC5_HUMAN</t>
  </si>
  <si>
    <t>ABCB8_HUMAN</t>
  </si>
  <si>
    <t>CHD1L_HUMAN</t>
  </si>
  <si>
    <t>RPC5_HUMAN</t>
  </si>
  <si>
    <t>OBSL1_HUMAN</t>
  </si>
  <si>
    <t>TRM1_HUMAN</t>
  </si>
  <si>
    <t>SC24B_HUMAN</t>
  </si>
  <si>
    <t>RPRD2_HUMAN</t>
  </si>
  <si>
    <t>TM201_HUMAN</t>
  </si>
  <si>
    <t>EP15R_HUMAN</t>
  </si>
  <si>
    <t>MDC1_HUMAN</t>
  </si>
  <si>
    <t>GPT_HUMAN</t>
  </si>
  <si>
    <t>COG6_HUMAN</t>
  </si>
  <si>
    <t>DOCK7_HUMAN</t>
  </si>
  <si>
    <t>RPA2_HUMAN</t>
  </si>
  <si>
    <t>HEM3_HUMAN</t>
  </si>
  <si>
    <t>BAIP2_HUMAN</t>
  </si>
  <si>
    <t>CKAP2_HUMAN</t>
  </si>
  <si>
    <t>HELLS_HUMAN</t>
  </si>
  <si>
    <t>RB6I2_HUMAN</t>
  </si>
  <si>
    <t>APC4_HUMAN</t>
  </si>
  <si>
    <t>PTER_HUMAN</t>
  </si>
  <si>
    <t>STXB2_HUMAN</t>
  </si>
  <si>
    <t>KIF22_HUMAN</t>
  </si>
  <si>
    <t>PUM1_HUMAN</t>
  </si>
  <si>
    <t>FAD1_HUMAN</t>
  </si>
  <si>
    <t>CK5P1_HUMAN</t>
  </si>
  <si>
    <t>DCMC_HUMAN</t>
  </si>
  <si>
    <t>WAC_HUMAN</t>
  </si>
  <si>
    <t>LDLR_HUMAN</t>
  </si>
  <si>
    <t>CO2_HUMAN</t>
  </si>
  <si>
    <t>IF4G3_HUMAN</t>
  </si>
  <si>
    <t>VPS51_HUMAN</t>
  </si>
  <si>
    <t>RPA49_HUMAN</t>
  </si>
  <si>
    <t>AURKB_HUMAN</t>
  </si>
  <si>
    <t>GAK_HUMAN</t>
  </si>
  <si>
    <t>ACD10_HUMAN</t>
  </si>
  <si>
    <t>CASP7_HUMAN</t>
  </si>
  <si>
    <t>GHDC_HUMAN</t>
  </si>
  <si>
    <t>ASC_HUMAN</t>
  </si>
  <si>
    <t>L2GL2_HUMAN</t>
  </si>
  <si>
    <t>HDDC2_HUMAN</t>
  </si>
  <si>
    <t>PLPL6_HUMAN</t>
  </si>
  <si>
    <t>INT7_HUMAN</t>
  </si>
  <si>
    <t>PB1_HUMAN</t>
  </si>
  <si>
    <t>PPHLN_HUMAN</t>
  </si>
  <si>
    <t>NBAS_HUMAN</t>
  </si>
  <si>
    <t>CHD2_HUMAN</t>
  </si>
  <si>
    <t>VIP2_HUMAN</t>
  </si>
  <si>
    <t>TACC2_HUMAN</t>
  </si>
  <si>
    <t>EST1_HUMAN</t>
  </si>
  <si>
    <t>ATP synthase subunit d, mitochondrial</t>
  </si>
  <si>
    <t>ATP5H</t>
  </si>
  <si>
    <t>N(G),N(G)-dimethylarginine dimethylaminohydrolase 1</t>
  </si>
  <si>
    <t>DDAH1</t>
  </si>
  <si>
    <t>Protein transport protein Sec31A</t>
  </si>
  <si>
    <t>ATP1A1</t>
  </si>
  <si>
    <t>ASGR1</t>
  </si>
  <si>
    <t>Complement C4-A</t>
  </si>
  <si>
    <t>CO4A_HUMAN</t>
  </si>
  <si>
    <t>C4A</t>
  </si>
  <si>
    <t>P4HA1</t>
  </si>
  <si>
    <t>ATP2A2</t>
  </si>
  <si>
    <t>Glutathione S-transferase Mu 3</t>
  </si>
  <si>
    <t>GSTM3</t>
  </si>
  <si>
    <t>5'-nucleotidase</t>
  </si>
  <si>
    <t>NT5E</t>
  </si>
  <si>
    <t>NADPH:adrenodoxin oxidoreductase, mitochondrial</t>
  </si>
  <si>
    <t>FDXR</t>
  </si>
  <si>
    <t>Pyrroline-5-carboxylate reductase 1, mitochondrial</t>
  </si>
  <si>
    <t>PYCR1</t>
  </si>
  <si>
    <t>Deoxyuridine 5'-triphosphate nucleotidohydrolase, mitochondrial</t>
  </si>
  <si>
    <t>DUT</t>
  </si>
  <si>
    <t>Protein DEK</t>
  </si>
  <si>
    <t>DEK</t>
  </si>
  <si>
    <t>Elongation factor Ts, mitochondrial</t>
  </si>
  <si>
    <t>TSFM</t>
  </si>
  <si>
    <t>Nuclear autoantigenic sperm protein</t>
  </si>
  <si>
    <t>NASP</t>
  </si>
  <si>
    <t>Rab GDP dissociation inhibitor beta</t>
  </si>
  <si>
    <t>GDI2</t>
  </si>
  <si>
    <t>CCT4</t>
  </si>
  <si>
    <t>Heterogeneous nuclear ribonucleoprotein A3</t>
  </si>
  <si>
    <t>HNRNPA3</t>
  </si>
  <si>
    <t>ACLY</t>
  </si>
  <si>
    <t>Arginine--tRNA ligase, cytoplasmic</t>
  </si>
  <si>
    <t>RARS</t>
  </si>
  <si>
    <t>Adenosine kinase</t>
  </si>
  <si>
    <t>Reactive oxygen species modulator 1</t>
  </si>
  <si>
    <t>ROMO1_HUMAN</t>
  </si>
  <si>
    <t>ROMO1</t>
  </si>
  <si>
    <t>Small nuclear ribonucleoprotein Sm D2</t>
  </si>
  <si>
    <t>SNRPD2</t>
  </si>
  <si>
    <t>S-phase kinase-associated protein 1</t>
  </si>
  <si>
    <t>SKP1</t>
  </si>
  <si>
    <t>Serine/threonine-protein phosphatase 2A catalytic subunit alpha isoform</t>
  </si>
  <si>
    <t>PPP2CA</t>
  </si>
  <si>
    <t>ILF3</t>
  </si>
  <si>
    <t>Transcription intermediary factor 1-beta</t>
  </si>
  <si>
    <t>TRIM28</t>
  </si>
  <si>
    <t>ACOX1</t>
  </si>
  <si>
    <t>PCBP2_HUMAN</t>
  </si>
  <si>
    <t>PCBP2</t>
  </si>
  <si>
    <t>Fumarylacetoacetate hydrolase domain-containing protein 2B</t>
  </si>
  <si>
    <t>FAH2B_HUMAN</t>
  </si>
  <si>
    <t>FAHD2B</t>
  </si>
  <si>
    <t>Heparan sulfate 2-O-sulfotransferase 1</t>
  </si>
  <si>
    <t>HS2ST1</t>
  </si>
  <si>
    <t>Plasminogen activator inhibitor 1 RNA-binding protein</t>
  </si>
  <si>
    <t>SERBP1</t>
  </si>
  <si>
    <t>Alanine aminotransferase 2</t>
  </si>
  <si>
    <t>GPT2</t>
  </si>
  <si>
    <t>Probable ATP-dependent RNA helicase DDX17</t>
  </si>
  <si>
    <t>DDX17</t>
  </si>
  <si>
    <t>26S proteasome non-ATPase regulatory subunit 1</t>
  </si>
  <si>
    <t>PSMD1</t>
  </si>
  <si>
    <t>Tubulin alpha-1C chain</t>
  </si>
  <si>
    <t>TUBA1C</t>
  </si>
  <si>
    <t>Acidic leucine-rich nuclear phosphoprotein 32 family member E</t>
  </si>
  <si>
    <t>ANP32E</t>
  </si>
  <si>
    <t>Serrate RNA effector molecule homolog</t>
  </si>
  <si>
    <t>Ester hydrolase C11orf54</t>
  </si>
  <si>
    <t>Calcyclin-binding protein</t>
  </si>
  <si>
    <t>CACYBP</t>
  </si>
  <si>
    <t>EML4</t>
  </si>
  <si>
    <t>Rho guanine nucleotide exchange factor 10-like protein</t>
  </si>
  <si>
    <t>RRBP1</t>
  </si>
  <si>
    <t>ATXN10</t>
  </si>
  <si>
    <t>Pre-mRNA-processing factor 19</t>
  </si>
  <si>
    <t>PRPF19</t>
  </si>
  <si>
    <t>DKC1</t>
  </si>
  <si>
    <t>CHK2_HUMAN</t>
  </si>
  <si>
    <t>CHEK2</t>
  </si>
  <si>
    <t>ITGB1</t>
  </si>
  <si>
    <t>ANXA6</t>
  </si>
  <si>
    <t>ACAA1</t>
  </si>
  <si>
    <t>POTEJ_HUMAN</t>
  </si>
  <si>
    <t>POTEJ</t>
  </si>
  <si>
    <t>TGM2</t>
  </si>
  <si>
    <t>RPS4Y1</t>
  </si>
  <si>
    <t>WARS</t>
  </si>
  <si>
    <t>TARS</t>
  </si>
  <si>
    <t>PPP2R1A</t>
  </si>
  <si>
    <t>ATIC</t>
  </si>
  <si>
    <t>ATP5C1</t>
  </si>
  <si>
    <t>RBM34_HUMAN</t>
  </si>
  <si>
    <t>RBM34</t>
  </si>
  <si>
    <t>GMPS</t>
  </si>
  <si>
    <t>ALDH18A1</t>
  </si>
  <si>
    <t>DSTN</t>
  </si>
  <si>
    <t>RAP1B</t>
  </si>
  <si>
    <t>YWHAE</t>
  </si>
  <si>
    <t>UB2D2_HUMAN</t>
  </si>
  <si>
    <t>UBE2D2</t>
  </si>
  <si>
    <t>UBE2L3</t>
  </si>
  <si>
    <t>CRYZ</t>
  </si>
  <si>
    <t>PPIG</t>
  </si>
  <si>
    <t>MOGS</t>
  </si>
  <si>
    <t>TRIP12</t>
  </si>
  <si>
    <t>MST1L_HUMAN</t>
  </si>
  <si>
    <t>MST1L</t>
  </si>
  <si>
    <t>HSDL1</t>
  </si>
  <si>
    <t>USP39</t>
  </si>
  <si>
    <t>HEATR2</t>
  </si>
  <si>
    <t>ST134_HUMAN</t>
  </si>
  <si>
    <t>ST13P4</t>
  </si>
  <si>
    <t>TXNDC5</t>
  </si>
  <si>
    <t>BCL2L2</t>
  </si>
  <si>
    <t>B2CL2_HUMAN</t>
  </si>
  <si>
    <t>HSD17B10</t>
  </si>
  <si>
    <t>OLA1</t>
  </si>
  <si>
    <t>ZCCHC3</t>
  </si>
  <si>
    <t>OCIAD1</t>
  </si>
  <si>
    <t>N</t>
  </si>
  <si>
    <t>ADH5</t>
  </si>
  <si>
    <t>ALDH1A1</t>
  </si>
  <si>
    <t>ALDOA</t>
  </si>
  <si>
    <t>CAND1</t>
  </si>
  <si>
    <t>CCT2</t>
  </si>
  <si>
    <t>CSRP1</t>
  </si>
  <si>
    <t>CTNNB1</t>
  </si>
  <si>
    <t>DHRS2</t>
  </si>
  <si>
    <t>DNAJB1</t>
  </si>
  <si>
    <t>EEF2</t>
  </si>
  <si>
    <t>EIF3B</t>
  </si>
  <si>
    <t>FASN</t>
  </si>
  <si>
    <t>FBXO2</t>
  </si>
  <si>
    <t>F-box only protein 2</t>
  </si>
  <si>
    <t>G6PD</t>
  </si>
  <si>
    <t>GANAB</t>
  </si>
  <si>
    <t>GARS</t>
  </si>
  <si>
    <t>GNB2L1</t>
  </si>
  <si>
    <t>HSPA9</t>
  </si>
  <si>
    <t>IARS</t>
  </si>
  <si>
    <t>KPNB1</t>
  </si>
  <si>
    <t>METTL7A</t>
  </si>
  <si>
    <t>PCNA</t>
  </si>
  <si>
    <t>PEBP1</t>
  </si>
  <si>
    <t>PGK1</t>
  </si>
  <si>
    <t>PGLS</t>
  </si>
  <si>
    <t>PKM</t>
  </si>
  <si>
    <t>RPL12</t>
  </si>
  <si>
    <t>60S ribosomal protein L12</t>
  </si>
  <si>
    <t>RPL24</t>
  </si>
  <si>
    <t>RPL30</t>
  </si>
  <si>
    <t>60S ribosomal protein L30</t>
  </si>
  <si>
    <t>RPL4</t>
  </si>
  <si>
    <t>RPS11</t>
  </si>
  <si>
    <t>40S ribosomal protein S11</t>
  </si>
  <si>
    <t>RPS15A</t>
  </si>
  <si>
    <t>RPS2</t>
  </si>
  <si>
    <t>RPS3</t>
  </si>
  <si>
    <t>40S ribosomal protein S3</t>
  </si>
  <si>
    <t>RPS3A</t>
  </si>
  <si>
    <t>RPS8</t>
  </si>
  <si>
    <t>SOD1</t>
  </si>
  <si>
    <t>SPTAN1</t>
  </si>
  <si>
    <t>TALDO1</t>
  </si>
  <si>
    <t>TST</t>
  </si>
  <si>
    <t>MANF</t>
  </si>
  <si>
    <t xml:space="preserve">Neutral alpha-glucosidase AB </t>
  </si>
  <si>
    <t xml:space="preserve">Spectrin alpha chain, non-erythrocytic 1 </t>
  </si>
  <si>
    <t xml:space="preserve">
126_R1</t>
  </si>
  <si>
    <t>TCEP CTRL</t>
  </si>
  <si>
    <t xml:space="preserve">
127_R1</t>
  </si>
  <si>
    <t>TCEP APAP</t>
  </si>
  <si>
    <t>SNO CTRL</t>
  </si>
  <si>
    <t>SNO APAP</t>
  </si>
  <si>
    <t>SOH CTRL</t>
  </si>
  <si>
    <t>SOH APAP</t>
  </si>
  <si>
    <t>TMT mod in protein</t>
  </si>
  <si>
    <t>final mod.</t>
  </si>
  <si>
    <t>Redox DB, Nov.4th 2014</t>
  </si>
  <si>
    <t>dbSNO 2.0, Nov.4th 2014</t>
  </si>
  <si>
    <t>replicates</t>
  </si>
  <si>
    <t>R1+R2+R3</t>
  </si>
  <si>
    <t>73, NO</t>
  </si>
  <si>
    <t>R2+R3</t>
  </si>
  <si>
    <t>24, S-S &amp; S-SG; 59, S-S</t>
  </si>
  <si>
    <t>24; 59; 178; 191</t>
  </si>
  <si>
    <t>24, S-S &amp; S-SG. 59, S-S</t>
  </si>
  <si>
    <t>R1+R2</t>
  </si>
  <si>
    <t>R1+R3</t>
  </si>
  <si>
    <t>351; 499; 793</t>
  </si>
  <si>
    <t>73; 114; 379</t>
  </si>
  <si>
    <t>60; 1130</t>
  </si>
  <si>
    <t>S-SG</t>
  </si>
  <si>
    <t>58, S-S; 112, S-SG &amp; SOO; 147, S-S</t>
  </si>
  <si>
    <t>50; 99; 108; 367; 379; 380</t>
  </si>
  <si>
    <t>227; 231; 316</t>
  </si>
  <si>
    <t>58; 137; 213; 246; 260; 364; 374; 396; 503; 525; 582; 596; 684</t>
  </si>
  <si>
    <t>232; 460</t>
  </si>
  <si>
    <t>152, SO &amp; NO; 156, NO</t>
  </si>
  <si>
    <t>152; 156; 247</t>
  </si>
  <si>
    <t>318, S-S; 320, S-S</t>
  </si>
  <si>
    <t>129; 160</t>
  </si>
  <si>
    <t>27; 119</t>
  </si>
  <si>
    <t>119, NO; 389, NO</t>
  </si>
  <si>
    <t>53, S-S; 56, S-S; 312, NA</t>
  </si>
  <si>
    <t>92; 105; 856; 1377</t>
  </si>
  <si>
    <t>108, SOO</t>
  </si>
  <si>
    <t>211; 319</t>
  </si>
  <si>
    <t>597, NO; 598, NO</t>
  </si>
  <si>
    <t>H2O2-sensitive; S-SG</t>
  </si>
  <si>
    <t>412; 564</t>
  </si>
  <si>
    <t>32, S-S; 35, S-S; 62, S-S &amp; NO; 69, S-S &amp; NO; 73, S-SG &amp; NO</t>
  </si>
  <si>
    <t>11; 176; 181</t>
  </si>
  <si>
    <t>447, S-SG</t>
  </si>
  <si>
    <t>H2O2-sensitive; S-SG; NO</t>
  </si>
  <si>
    <t>NO; S-SG</t>
  </si>
  <si>
    <t>140; 173</t>
  </si>
  <si>
    <t>235;249;296;339;346; 493</t>
  </si>
  <si>
    <t>38; 75; 85; 248; 409</t>
  </si>
  <si>
    <t>567, NO</t>
  </si>
  <si>
    <t>60; 81</t>
  </si>
  <si>
    <t>S-SG; NO</t>
  </si>
  <si>
    <t>152; 326; 423; 424; 474</t>
  </si>
  <si>
    <t>138, NO</t>
  </si>
  <si>
    <t>81, S-S; 299, S-S &amp; SO &amp; NO; 304, S-S</t>
  </si>
  <si>
    <t>674, S-SG</t>
  </si>
  <si>
    <t>498; 560</t>
  </si>
  <si>
    <t>40; 58; 122; 167</t>
  </si>
  <si>
    <t>444; 478; 483; 717; 733; 810; 1260; 1453; 2199; 2476; 2479; 2543; 2601</t>
  </si>
  <si>
    <t>119, S-SG; 145, S-SG; 207, S-SG; 223, S-SG; 238, S-S; 241, S-S</t>
  </si>
  <si>
    <t>230, S-S; 277, NO; 285, NO; 336, NO; 370, S-S &amp; NO; 371, S-S &amp; NO</t>
  </si>
  <si>
    <t>10;27;98;143;230;269;277;285;336;370;371;524;545;554; 620</t>
  </si>
  <si>
    <t>41; 93; 298</t>
  </si>
  <si>
    <t>202, NO</t>
  </si>
  <si>
    <t>97; 134</t>
  </si>
  <si>
    <t>39; 80; 139; 147</t>
  </si>
  <si>
    <t>13, S-S; 18, S-S</t>
  </si>
  <si>
    <t>294, S-SG</t>
  </si>
  <si>
    <t>25, NO</t>
  </si>
  <si>
    <t>65, S-S &amp; NO; 93, S-S &amp; NO; 99, S-S &amp; S-SG; 138, S-S; 310, NO</t>
  </si>
  <si>
    <t>100, SO &amp; S-S; 204, S-S</t>
  </si>
  <si>
    <t>108, SO</t>
  </si>
  <si>
    <t>62; 213; 225</t>
  </si>
  <si>
    <t>244, NO; 244, NO</t>
  </si>
  <si>
    <t>85; 92; 244</t>
  </si>
  <si>
    <t>157, S-S; 203, S-S</t>
  </si>
  <si>
    <t>89, S-SG</t>
  </si>
  <si>
    <t>213, NO</t>
  </si>
  <si>
    <t>91, NO; 896, NO; 917, NO</t>
  </si>
  <si>
    <t>91; 172; 569; 896; 917; 931; 988</t>
  </si>
  <si>
    <t>8, S-S; 23, S-S; 26, S-S; 79, S-S; 83, S-S</t>
  </si>
  <si>
    <t>114; 118</t>
  </si>
  <si>
    <t>87; 123</t>
  </si>
  <si>
    <t>105; 236</t>
  </si>
  <si>
    <t>21, NO; 91, NO; 264, NO</t>
  </si>
  <si>
    <t>181; 377; 407</t>
  </si>
  <si>
    <t>212; 634; 642; 1118; 1127; 1471; 2202</t>
  </si>
  <si>
    <t>676, NO</t>
  </si>
  <si>
    <t>77; 404</t>
  </si>
  <si>
    <t>245, NO</t>
  </si>
  <si>
    <t>105; 522; 535; 572</t>
  </si>
  <si>
    <t>160; 353</t>
  </si>
  <si>
    <t>11; 15</t>
  </si>
  <si>
    <t>135; 147</t>
  </si>
  <si>
    <t>8; 12</t>
  </si>
  <si>
    <t>16, S-S; 20, S-S</t>
  </si>
  <si>
    <t>60; 79; 131</t>
  </si>
  <si>
    <t>52; 85; 92</t>
  </si>
  <si>
    <t>91; 96</t>
  </si>
  <si>
    <t>52, S-SG; 62, S-SG</t>
  </si>
  <si>
    <t>25; 94; 189</t>
  </si>
  <si>
    <t>2, S-SX</t>
  </si>
  <si>
    <t>138; 168; 182; 207; 249</t>
  </si>
  <si>
    <t>234, NO; 411, S-SG</t>
  </si>
  <si>
    <t>111; 234; 411</t>
  </si>
  <si>
    <t>25; 478; 795; 1499; 1507; 2342; 3187; 3293; 3347; 4045</t>
  </si>
  <si>
    <t>151;491;736;918;926;934; 1102</t>
  </si>
  <si>
    <t>124, S-SX &amp; SO; 148, NO; 245, S-SX</t>
  </si>
  <si>
    <t>138, S-S; 150, S-S</t>
  </si>
  <si>
    <t>571; 1007; 1134</t>
  </si>
  <si>
    <t>21; 107; 114</t>
  </si>
  <si>
    <t>94, S-S; 99, S-S; 394, S-S; 397, S-S</t>
  </si>
  <si>
    <t>46, NO; 53, NO; 106, SOO</t>
  </si>
  <si>
    <t>46; 53</t>
  </si>
  <si>
    <t>364; 370; 450</t>
  </si>
  <si>
    <t>147; 311</t>
  </si>
  <si>
    <t>197; 221</t>
  </si>
  <si>
    <t>892; 1216; 1323</t>
  </si>
  <si>
    <t>29; 251; 286; 1939</t>
  </si>
  <si>
    <t>Quantitative data</t>
  </si>
  <si>
    <t>Normalised Intensity CTRL R1</t>
  </si>
  <si>
    <t>Normalised Intensity CTRL R2</t>
  </si>
  <si>
    <t>Normalised Intensity CTRL R3</t>
  </si>
  <si>
    <t>Normalised Intensity APAP R1</t>
  </si>
  <si>
    <t>Normalised Intensity APAP R2</t>
  </si>
  <si>
    <t>Normalised Intensity APAP R3</t>
  </si>
  <si>
    <t xml:space="preserve">U2AF2  </t>
  </si>
  <si>
    <t>Protein identifiers</t>
  </si>
  <si>
    <t>Abundance change</t>
  </si>
  <si>
    <t>Features from MS-based quantitation</t>
  </si>
  <si>
    <t>Ingenuity Pathway Analysis of proteomics changes between control and APAP treated cells</t>
  </si>
  <si>
    <t>© 2000-2014 QIAGEN. All rights reserved.</t>
  </si>
  <si>
    <t>EIF2 Signalling</t>
  </si>
  <si>
    <t>Symbol</t>
  </si>
  <si>
    <t>Entrez Gene Name</t>
  </si>
  <si>
    <t>GenPept/UniProt/Swiss-Prot Accession</t>
  </si>
  <si>
    <t>Log Ratio</t>
  </si>
  <si>
    <t>p-value</t>
  </si>
  <si>
    <t>Expected*</t>
  </si>
  <si>
    <t>Location</t>
  </si>
  <si>
    <t>Type(s)</t>
  </si>
  <si>
    <t>RPL19</t>
  </si>
  <si>
    <t>ribosomal protein L19</t>
  </si>
  <si>
    <t>Up</t>
  </si>
  <si>
    <t>Cytoplasm</t>
  </si>
  <si>
    <t>other</t>
  </si>
  <si>
    <t>RPL23A</t>
  </si>
  <si>
    <t>ribosomal protein L23a</t>
  </si>
  <si>
    <t>Other</t>
  </si>
  <si>
    <t>RPS21</t>
  </si>
  <si>
    <t>ribosomal protein S21</t>
  </si>
  <si>
    <t xml:space="preserve"> </t>
  </si>
  <si>
    <t>RPL37A</t>
  </si>
  <si>
    <t>ribosomal protein L37a</t>
  </si>
  <si>
    <t>RPL15</t>
  </si>
  <si>
    <t>ribosomal protein L15</t>
  </si>
  <si>
    <t>RPS15</t>
  </si>
  <si>
    <t>ribosomal protein S15</t>
  </si>
  <si>
    <t>RPL36</t>
  </si>
  <si>
    <t>ribosomal protein L36</t>
  </si>
  <si>
    <t>ribosomal protein L24</t>
  </si>
  <si>
    <t>poly(A) binding protein interacting protein 1</t>
  </si>
  <si>
    <t>translation regulator</t>
  </si>
  <si>
    <t>RPS29</t>
  </si>
  <si>
    <t>ribosomal protein S29</t>
  </si>
  <si>
    <t>RPS19</t>
  </si>
  <si>
    <t>ribosomal protein S19</t>
  </si>
  <si>
    <t>eukaryotic translation initiation factor 3, subunit B</t>
  </si>
  <si>
    <t>ribosomal protein S15a</t>
  </si>
  <si>
    <t>EIF4A1</t>
  </si>
  <si>
    <t>eukaryotic translation initiation factor 4A1</t>
  </si>
  <si>
    <t>RPL8</t>
  </si>
  <si>
    <t>ribosomal protein L8</t>
  </si>
  <si>
    <t>RPL31</t>
  </si>
  <si>
    <t>ribosomal protein L31</t>
  </si>
  <si>
    <t>EIF3D</t>
  </si>
  <si>
    <t>eukaryotic translation initiation factor 3, subunit D</t>
  </si>
  <si>
    <t>EIF5</t>
  </si>
  <si>
    <t>eukaryotic translation initiation factor 5</t>
  </si>
  <si>
    <t>RPS12</t>
  </si>
  <si>
    <t>ribosomal protein S12</t>
  </si>
  <si>
    <t>ribosomal protein S8</t>
  </si>
  <si>
    <t>ribosomal protein L12</t>
  </si>
  <si>
    <t>Nucleus</t>
  </si>
  <si>
    <t>EIF3H</t>
  </si>
  <si>
    <t>eukaryotic translation initiation factor 3, subunit H</t>
  </si>
  <si>
    <t>RPL13</t>
  </si>
  <si>
    <t>ribosomal protein L13</t>
  </si>
  <si>
    <t>RPL27</t>
  </si>
  <si>
    <t>ribosomal protein L27</t>
  </si>
  <si>
    <t>ribosomal protein S3A</t>
  </si>
  <si>
    <t>ribosomal protein S4, Y-linked 1</t>
  </si>
  <si>
    <t>EIF3J</t>
  </si>
  <si>
    <t>eukaryotic translation initiation factor 3, subunit J</t>
  </si>
  <si>
    <t>RPS10</t>
  </si>
  <si>
    <t>ribosomal protein S10</t>
  </si>
  <si>
    <t>RPL27A</t>
  </si>
  <si>
    <t>ribosomal protein L27a</t>
  </si>
  <si>
    <t>RPL10A</t>
  </si>
  <si>
    <t>ribosomal protein L10a</t>
  </si>
  <si>
    <t>RPS13</t>
  </si>
  <si>
    <t>ribosomal protein S13</t>
  </si>
  <si>
    <t>RPS25</t>
  </si>
  <si>
    <t>ribosomal protein S25</t>
  </si>
  <si>
    <t>RPL21</t>
  </si>
  <si>
    <t>ribosomal protein L21</t>
  </si>
  <si>
    <t>RPL17</t>
  </si>
  <si>
    <t>ribosomal protein L17</t>
  </si>
  <si>
    <t>ribosomal protein S2</t>
  </si>
  <si>
    <t>ribosomal protein L4</t>
  </si>
  <si>
    <t>enzyme</t>
  </si>
  <si>
    <t>RPL22</t>
  </si>
  <si>
    <t>ribosomal protein L22</t>
  </si>
  <si>
    <t>GRB2</t>
  </si>
  <si>
    <t>growth factor receptor-bound protein 2</t>
  </si>
  <si>
    <t>EIF4A2</t>
  </si>
  <si>
    <t>eukaryotic translation initiation factor 4A2</t>
  </si>
  <si>
    <t>Pentose Phosphate Pathway</t>
  </si>
  <si>
    <t>Expected</t>
  </si>
  <si>
    <t>glucose-6-phosphate dehydrogenase</t>
  </si>
  <si>
    <t>H6PD</t>
  </si>
  <si>
    <t>hexose-6-phosphate dehydrogenase (glucose 1-dehydrogenase)</t>
  </si>
  <si>
    <t>PGD</t>
  </si>
  <si>
    <t>phosphogluconate dehydrogenase</t>
  </si>
  <si>
    <t>transaldolase 1</t>
  </si>
  <si>
    <t>6-phosphogluconolactonase</t>
  </si>
  <si>
    <t>RPIA</t>
  </si>
  <si>
    <t>ribose 5-phosphate isomerase A</t>
  </si>
  <si>
    <t>Pentose Phosphate Pathway (Oxidative Branch)</t>
  </si>
  <si>
    <t>Cell Cycle: G2/M DNA Damage Checkpoint Regulation</t>
  </si>
  <si>
    <t>CCNB1</t>
  </si>
  <si>
    <t>cyclin B1</t>
  </si>
  <si>
    <t>Down</t>
  </si>
  <si>
    <t>kinase</t>
  </si>
  <si>
    <t>TOP2A</t>
  </si>
  <si>
    <t>topoisomerase (DNA) II alpha 170kDa</t>
  </si>
  <si>
    <t>SFN</t>
  </si>
  <si>
    <t>stratifin</t>
  </si>
  <si>
    <t>transcription regulator</t>
  </si>
  <si>
    <t>RPS6KA1</t>
  </si>
  <si>
    <t>ribosomal protein S6 kinase, 90kDa, polypeptide 1</t>
  </si>
  <si>
    <t>YWHAG</t>
  </si>
  <si>
    <t>tyrosine 3-monooxygenase/tryptophan 5-monooxygenase activation protein, gamma</t>
  </si>
  <si>
    <t>YWHAH</t>
  </si>
  <si>
    <t>tyrosine 3-monooxygenase/tryptophan 5-monooxygenase activation protein, eta</t>
  </si>
  <si>
    <t>topoisomerase (DNA) II beta 180kDa</t>
  </si>
  <si>
    <t>thyroid hormone receptor interactor 12</t>
  </si>
  <si>
    <t>DNAJC1</t>
  </si>
  <si>
    <t>DnaJ (Hsp40) homolog, subfamily C, member 1</t>
  </si>
  <si>
    <t>FTL</t>
  </si>
  <si>
    <t>ferritin, light polypeptide</t>
  </si>
  <si>
    <t>SQSTM1</t>
  </si>
  <si>
    <t>sequestosome 1</t>
  </si>
  <si>
    <t>GSTT1</t>
  </si>
  <si>
    <t>glutathione S-transferase theta 1</t>
  </si>
  <si>
    <t>P30711</t>
  </si>
  <si>
    <t>glutathione S-transferase mu 3 (brain)</t>
  </si>
  <si>
    <t>DNAJC9</t>
  </si>
  <si>
    <t>DnaJ (Hsp40) homolog, subfamily C, member 9</t>
  </si>
  <si>
    <t>EPHX1</t>
  </si>
  <si>
    <t>epoxide hydrolase 1, microsomal (xenobiotic)</t>
  </si>
  <si>
    <t>peptidase</t>
  </si>
  <si>
    <t>NQO2</t>
  </si>
  <si>
    <t>NAD(P)H dehydrogenase, quinone 2</t>
  </si>
  <si>
    <t>AKR7A2</t>
  </si>
  <si>
    <t>aldo-keto reductase family 7, member A2 (aflatoxin aldehyde reductase)</t>
  </si>
  <si>
    <t>FKBP5</t>
  </si>
  <si>
    <t>FK506 binding protein 5</t>
  </si>
  <si>
    <t>superoxide dismutase 1, soluble</t>
  </si>
  <si>
    <t>GCLC</t>
  </si>
  <si>
    <t>glutamate-cysteine ligase, catalytic subunit</t>
  </si>
  <si>
    <t>DnaJ (Hsp40) homolog, subfamily B, member 1</t>
  </si>
  <si>
    <t>FTH1</t>
  </si>
  <si>
    <t>ferritin, heavy polypeptide 1</t>
  </si>
  <si>
    <t>GSTK1</t>
  </si>
  <si>
    <t>glutathione S-transferase kappa 1</t>
  </si>
  <si>
    <t>AOX1</t>
  </si>
  <si>
    <t>aldehyde oxidase 1</t>
  </si>
  <si>
    <t>DNAJA3</t>
  </si>
  <si>
    <t>DnaJ (Hsp40) homolog, subfamily A, member 3</t>
  </si>
  <si>
    <t>DNAJC7</t>
  </si>
  <si>
    <t>DnaJ (Hsp40) homolog, subfamily C, member 7</t>
  </si>
  <si>
    <t>DNAJB12</t>
  </si>
  <si>
    <t>DnaJ (Hsp40) homolog, subfamily B, member 12</t>
  </si>
  <si>
    <t>HMOX1</t>
  </si>
  <si>
    <t>heme oxygenase (decycling) 1</t>
  </si>
  <si>
    <t>Glutathione-mediated Detoxification</t>
  </si>
  <si>
    <t>GGH</t>
  </si>
  <si>
    <t>gamma-glutamyl hydrolase (conjugase, folylpolygammaglutamyl hydrolase)</t>
  </si>
  <si>
    <t>* expected regulation if the pathway/process were activated</t>
  </si>
  <si>
    <t>Functio annotation of proteins containing cysteine sites modified by SNO and/or SOH and regulated upon APAP treatment</t>
  </si>
  <si>
    <t>Modification site and protein structure properties</t>
  </si>
  <si>
    <t>Quantitation of SNO and SOH changes between APAP and CTRL samples</t>
  </si>
  <si>
    <t>Relative site occupancy</t>
  </si>
  <si>
    <t>Quantitation of protein levels between APAP and CTRL samples</t>
  </si>
  <si>
    <t>UniProt Accession No</t>
  </si>
  <si>
    <t>Protein name
UniProt</t>
  </si>
  <si>
    <t>Gene names  (primary )</t>
  </si>
  <si>
    <t>Functional groups</t>
  </si>
  <si>
    <t>UniProt Acc.</t>
  </si>
  <si>
    <t>Peptide Sequence
modified residue is marked with small c letter</t>
  </si>
  <si>
    <t>Modification site(s)</t>
  </si>
  <si>
    <t>David metal binding
SP_PIR_KEYWORDS</t>
  </si>
  <si>
    <t>Part of disulfide bond</t>
  </si>
  <si>
    <t>phosphoprotein</t>
  </si>
  <si>
    <t>Log 2 ratio between APAP and CTRL sample SNO , R1
---------------* Present only in APAP treated samples
Reporter ion intensity for 128 channel = CTRL SNO, R1</t>
  </si>
  <si>
    <t>Log 2 ratio between APAP and CTRL sample SNO , R2
---------------* Present only in APAP treated samples
Reporter ion intensity for 129 channel = APAP SNO, R1</t>
  </si>
  <si>
    <t>Log 2 ratio between APAP and CTRL sample SNO , R3
---------------* Present only in APAP treated samples
Reporter ion intensity for 130 channel = CTRL SOH, R1</t>
  </si>
  <si>
    <t>Log 2 ratio between APAP and CTRL sample SOH , R1
---------------* Present only in APAP treated samples
Reporter ion intensity for 131 channel = APAP SOH, R1</t>
  </si>
  <si>
    <t>Log 2 ratio between APAP and CTRL sample SOH , R2
---------------* Present only in APAP treated samples
Reporter ion intensity for 128 channel = CTRL SNO, R2</t>
  </si>
  <si>
    <t>Log 2 ratio between APAP and CTRL sample SOH , R3
---------------* Present only in APAP treated samples
Reporter ion intensity for 129 channel = APAP SNO, R2</t>
  </si>
  <si>
    <t xml:space="preserve">
---------------* Present only in APAP treated samples
Reporter ion intensity for 130 channel = CTRL SOH, R2</t>
  </si>
  <si>
    <t xml:space="preserve">
---------------* Present only in APAP treated samples
Reporter ion intensity for 131 channel = APAP SOH, R2</t>
  </si>
  <si>
    <t xml:space="preserve">
---------------* Present only in APAP treated samples
Reporter ion intensity for 128 channel = CTRL SNO, R3</t>
  </si>
  <si>
    <t xml:space="preserve">
---------------* Present only in APAP treated samples
Reporter ion intensity for 129 channel = APAP SNO, R3</t>
  </si>
  <si>
    <t xml:space="preserve">
---------------* Present only in APAP treated samples
Reporter ion intensity for 130 channel = CTRL SOH, R3</t>
  </si>
  <si>
    <t xml:space="preserve">
---------------* Present only in APAP treated samples
Reporter ion intensity for 131 channel = APAP SOH, R3</t>
  </si>
  <si>
    <t>Selection criteria:
1 - 2 sigma; 2 - 1,5 fold; 3 - APAP only</t>
  </si>
  <si>
    <t>Regyulation trend: SNO</t>
  </si>
  <si>
    <t>Regyulation trend: SOH</t>
  </si>
  <si>
    <t>Relative site occupance for SNO in CTRL sample (Average for 3 replica)
(%)</t>
  </si>
  <si>
    <t>Relative site occupance for SNO in APAP sample (Average for 3 replica)
(%)</t>
  </si>
  <si>
    <t>Relative site occupance for SOH in CTRL sample (Average for 3 replica)
(%)</t>
  </si>
  <si>
    <t>Relative site occupance for SOH in APAP sample (Average for 3 replica)
(%)</t>
  </si>
  <si>
    <t>log ratio between APAP and CTRL using label free proteomics</t>
  </si>
  <si>
    <t>log2 ratio between APAP and CTRL using TMT TCEPquantitation Replica 1</t>
  </si>
  <si>
    <t>log2 ratio between APAP and CTRL using TMT TCEPquantitation Replica 2</t>
  </si>
  <si>
    <t>log2 ratio between APAP and CTRL using TMT TCEPquantitation Replica 3</t>
  </si>
  <si>
    <t>SRA stem-loop-interacting RNA-binding protein, mitochondrial</t>
  </si>
  <si>
    <t>1 RNA and mRNA processing</t>
  </si>
  <si>
    <t>yes</t>
  </si>
  <si>
    <t>up</t>
  </si>
  <si>
    <t>Glycine--tRNA ligase</t>
  </si>
  <si>
    <t>2 Protein biosynthesis</t>
  </si>
  <si>
    <t>39S ribosomal protein L42</t>
  </si>
  <si>
    <t>MRPL42</t>
  </si>
  <si>
    <t>down</t>
  </si>
  <si>
    <t>Long-chain-fatty-acid--CoA ligase 4</t>
  </si>
  <si>
    <t>5 lipid metabolism</t>
  </si>
  <si>
    <t>Magnesium</t>
  </si>
  <si>
    <t>Long-chain-fatty-acid--CoA ligase 3</t>
  </si>
  <si>
    <t>ACSL3</t>
  </si>
  <si>
    <t>DNA-(apurinic or apyrimidinic site) lyase</t>
  </si>
  <si>
    <t>APEX1</t>
  </si>
  <si>
    <t>8 response to DNA damage and stress</t>
  </si>
  <si>
    <t>Dehydrogenase/reductase SDR family member 2, mitochondrial</t>
  </si>
  <si>
    <t>Mitochondrial-processing peptidase subunit beta</t>
  </si>
  <si>
    <t>PMPCB</t>
  </si>
  <si>
    <t>Cleaves presequences (transit peptides) from mitochondrial protein precursors</t>
  </si>
  <si>
    <t>Zinc</t>
  </si>
  <si>
    <t>Succinate dehydrogenase [ubiquinone] flavoprotein subunit, mitochondrial</t>
  </si>
  <si>
    <t>SDHA</t>
  </si>
  <si>
    <t>Complex II, electron transport chain</t>
  </si>
  <si>
    <t>Serine hydroxymethyltransferase, mitochondrial</t>
  </si>
  <si>
    <t>De novo mitochondrial thymidylate biosynthesis pathway</t>
  </si>
  <si>
    <t>Superoxide dismutase [Cu-Zn]</t>
  </si>
  <si>
    <t>Destroys radicals which are normally produced within the cells and which are toxic to biological systems</t>
  </si>
  <si>
    <t>Zink, Copper</t>
  </si>
  <si>
    <t>Formation of iron-sulfur complexes</t>
  </si>
  <si>
    <t>metal ion binding</t>
  </si>
  <si>
    <t>Glutamate dehydrogenase 1, mitochondrial</t>
  </si>
  <si>
    <t>GLUD1</t>
  </si>
  <si>
    <t>Glutamine metabolism, TCA cycle</t>
  </si>
  <si>
    <t>Stress-70 protein, mitochondrial</t>
  </si>
  <si>
    <t>Implicated in the control of cell proliferation and cellular aging. May also act as a chaperone.</t>
  </si>
  <si>
    <t>Hydroxymethylglutaryl-CoA lyase, mitochondrial</t>
  </si>
  <si>
    <t>HMGCL</t>
  </si>
  <si>
    <t>Ketogenesis</t>
  </si>
  <si>
    <t>170, 174</t>
  </si>
  <si>
    <t>Divalent metal cation</t>
  </si>
  <si>
    <t>Cytochrome b-c1 complex subunit 1, mitochondrial</t>
  </si>
  <si>
    <t>UQCRC1</t>
  </si>
  <si>
    <t>Respiratory chain</t>
  </si>
  <si>
    <t>Alcohol dehydrogenase class-3</t>
  </si>
  <si>
    <t>Response to nitrosative stress</t>
  </si>
  <si>
    <t>Zinc, C174 - Zinc 1 binding site; catalytic</t>
  </si>
  <si>
    <t>Leucine-rich PPR motif-containing protein, mitochondrial</t>
  </si>
  <si>
    <t>LRPPRC</t>
  </si>
  <si>
    <t>NHP2-like protein 1</t>
  </si>
  <si>
    <t>NHP2L1</t>
  </si>
  <si>
    <t>Heterogeneous nuclear ribonucleoprotein U</t>
  </si>
  <si>
    <t>Elongation factor 2</t>
  </si>
  <si>
    <t>HPHDIIDDINSGAVEcPAS</t>
  </si>
  <si>
    <t>60S ribosomal protein L4</t>
  </si>
  <si>
    <t>Eukaryotic translation initiation factor 3 subunit B</t>
  </si>
  <si>
    <t>Mesencephalic astrocyte-derived neurotrophic factor</t>
  </si>
  <si>
    <t>3 Protein folding</t>
  </si>
  <si>
    <t>T-complex protein 1 subunit beta</t>
  </si>
  <si>
    <t>Protein SEC13 homolog</t>
  </si>
  <si>
    <t>4 Protein traficing</t>
  </si>
  <si>
    <t>Transmembrane emp24 domain-containing protein 7</t>
  </si>
  <si>
    <t>TMED7</t>
  </si>
  <si>
    <t>Farnesyl pyrophosphate synthase</t>
  </si>
  <si>
    <t>333, 340</t>
  </si>
  <si>
    <t>Squalene synthase</t>
  </si>
  <si>
    <t>FDFT1</t>
  </si>
  <si>
    <t>Magnesium, Potassium</t>
  </si>
  <si>
    <t>Fatty acid synthase</t>
  </si>
  <si>
    <t>Estradiol 17-beta-dehydrogenase 11</t>
  </si>
  <si>
    <t>HSD17B11</t>
  </si>
  <si>
    <t>Catenin beta-1</t>
  </si>
  <si>
    <t>6 WNT signalling</t>
  </si>
  <si>
    <t>Guanine nucleotide-binding protein subunit beta-2-like 1</t>
  </si>
  <si>
    <t>Cullin-associated NEDD8-dissociated protein 1</t>
  </si>
  <si>
    <t>WD repeat-containing protein 61</t>
  </si>
  <si>
    <t>WDR61</t>
  </si>
  <si>
    <t>Phosphoglycerate kinase 1</t>
  </si>
  <si>
    <t>7 glycolysis/gluconeogenesis</t>
  </si>
  <si>
    <t>GcITIIGGGDTATccAK</t>
  </si>
  <si>
    <t>367, 379, 380</t>
  </si>
  <si>
    <t>Fructose-bisphosphate aldolase A</t>
  </si>
  <si>
    <t>Pyruvate kinase PKM</t>
  </si>
  <si>
    <t>Triosephosphate isomerase</t>
  </si>
  <si>
    <t>Proliferating cell nuclear antigen</t>
  </si>
  <si>
    <t>X-ray repair cross-complementing protein 5</t>
  </si>
  <si>
    <t>XRCC5</t>
  </si>
  <si>
    <t>cFSVLGFcK</t>
  </si>
  <si>
    <t>339, 346</t>
  </si>
  <si>
    <t>Nuclear mitotic apparatus protein 1</t>
  </si>
  <si>
    <t>Cell division</t>
  </si>
  <si>
    <t>Microtubule-associated protein RP/EB family member 1</t>
  </si>
  <si>
    <t>MAPRE1</t>
  </si>
  <si>
    <t>Cell division, cell cycle</t>
  </si>
  <si>
    <t>Epithelial cell adhesion molecule</t>
  </si>
  <si>
    <t>EPCAM</t>
  </si>
  <si>
    <t>Cell-cell adhesion</t>
  </si>
  <si>
    <t>QcQcTSVGAQNTVIcSK</t>
  </si>
  <si>
    <t>46, 48, 59</t>
  </si>
  <si>
    <t>Guanine-nucleotide releasing factor</t>
  </si>
  <si>
    <t>Hydrolyzes extracellular nucleotides into membrane permeable nucleosides</t>
  </si>
  <si>
    <t>Methyltransferase-like protein 7A</t>
  </si>
  <si>
    <t>Lipid droplet, methyltransferase</t>
  </si>
  <si>
    <t>Mediates the endocytosis of plasma glycoproteins</t>
  </si>
  <si>
    <t>Calcium</t>
  </si>
  <si>
    <t>Cysteine and glycine-rich protein 1</t>
  </si>
  <si>
    <t>Neuronal development</t>
  </si>
  <si>
    <t>Importin subunit beta-1</t>
  </si>
  <si>
    <t>Nuclear protein import</t>
  </si>
  <si>
    <t>ITPA</t>
  </si>
  <si>
    <t>Nucleotide metabolism</t>
  </si>
  <si>
    <t>146, 154</t>
  </si>
  <si>
    <t>Retinal dehydrogenase 1</t>
  </si>
  <si>
    <t>Retinol metabolism. NADH production</t>
  </si>
  <si>
    <t>ATP</t>
  </si>
  <si>
    <t>NADPH</t>
  </si>
  <si>
    <t>NADPH or ATP dependent</t>
  </si>
  <si>
    <t>O75369-2</t>
  </si>
  <si>
    <t>Q06210-2</t>
  </si>
  <si>
    <t>Q9NUQ6-2</t>
  </si>
  <si>
    <t>Q6P1M3-2</t>
  </si>
  <si>
    <t>Q16555-2</t>
  </si>
  <si>
    <t>P78347-2</t>
  </si>
  <si>
    <t>P55735-2</t>
  </si>
  <si>
    <t>P60174-1</t>
  </si>
  <si>
    <t>Q9BVP2-2</t>
  </si>
  <si>
    <t>Q96CW1-2</t>
  </si>
  <si>
    <t>Q3MIT2</t>
  </si>
  <si>
    <t>Q9NRP0</t>
  </si>
  <si>
    <t>P62195-2</t>
  </si>
  <si>
    <t>P30044-2</t>
  </si>
  <si>
    <t>P28838-2</t>
  </si>
  <si>
    <t>O75367-2</t>
  </si>
  <si>
    <t>Q00610-2</t>
  </si>
  <si>
    <t>P35611-2</t>
  </si>
  <si>
    <t>Q9NQC3-2</t>
  </si>
  <si>
    <t>P34897-3</t>
  </si>
  <si>
    <t>P46779-4</t>
  </si>
  <si>
    <t>P21333-2</t>
  </si>
  <si>
    <t>Q9GZT3-2</t>
  </si>
  <si>
    <t>Q13813-3</t>
  </si>
  <si>
    <t>P12236</t>
  </si>
  <si>
    <t>P05026-2</t>
  </si>
  <si>
    <t>P49419-2</t>
  </si>
  <si>
    <t>O15460-2</t>
  </si>
  <si>
    <t>Q92688-2</t>
  </si>
  <si>
    <t>Q9HC38-2</t>
  </si>
  <si>
    <t>Q5JTJ3-3</t>
  </si>
  <si>
    <t>P61978-3</t>
  </si>
  <si>
    <t>Q00839-2</t>
  </si>
  <si>
    <t>P35637-2</t>
  </si>
  <si>
    <t>P21964-2</t>
  </si>
  <si>
    <t>P45880-2</t>
  </si>
  <si>
    <t>O60488-2</t>
  </si>
  <si>
    <t>P21695-2</t>
  </si>
  <si>
    <t>P09651-3</t>
  </si>
  <si>
    <t>P62913-2</t>
  </si>
  <si>
    <t>O60547-2</t>
  </si>
  <si>
    <t>Q14980-2</t>
  </si>
  <si>
    <t>P52272-2</t>
  </si>
  <si>
    <t>Q9HCC0-2</t>
  </si>
  <si>
    <t>O75431-2</t>
  </si>
  <si>
    <t>O75521-2</t>
  </si>
  <si>
    <t>P14314-2</t>
  </si>
  <si>
    <t>P07954-2</t>
  </si>
  <si>
    <t>P49821-2</t>
  </si>
  <si>
    <t>Q15043-2</t>
  </si>
  <si>
    <t>P62633-2</t>
  </si>
  <si>
    <t>Q15056-2</t>
  </si>
  <si>
    <t>O95782-2</t>
  </si>
  <si>
    <t>O60888-3</t>
  </si>
  <si>
    <t>Q93009-3</t>
  </si>
  <si>
    <t>O94925</t>
  </si>
  <si>
    <t>P26368-2</t>
  </si>
  <si>
    <t>Q7Z7H5-3</t>
  </si>
  <si>
    <t>Q8NCA5-2</t>
  </si>
  <si>
    <t>P55265-5</t>
  </si>
  <si>
    <t>P20073-2</t>
  </si>
  <si>
    <t>P11177-2</t>
  </si>
  <si>
    <t>P52788-2</t>
  </si>
  <si>
    <t>Q92598-2</t>
  </si>
  <si>
    <t>O00571-2</t>
  </si>
  <si>
    <t>Q96EP5-2</t>
  </si>
  <si>
    <t>P22392-2</t>
  </si>
  <si>
    <t>O00541-2</t>
  </si>
  <si>
    <t>Q13247-3</t>
  </si>
  <si>
    <t>Q5TGZ0-2</t>
  </si>
  <si>
    <t>Q14008-2</t>
  </si>
  <si>
    <t>Q99643-5</t>
  </si>
  <si>
    <t>O14979-3</t>
  </si>
  <si>
    <t>Q14697-2</t>
  </si>
  <si>
    <t>P16278-2</t>
  </si>
  <si>
    <t>O15260-2</t>
  </si>
  <si>
    <t>P30048-2</t>
  </si>
  <si>
    <t>Q8NCW5-2</t>
  </si>
  <si>
    <t>P52948-6</t>
  </si>
  <si>
    <t>O15446</t>
  </si>
  <si>
    <t>P13804-2</t>
  </si>
  <si>
    <t>Q9H469</t>
  </si>
  <si>
    <t>Q92973-2</t>
  </si>
  <si>
    <t>P18206-2</t>
  </si>
  <si>
    <t>P55084-2</t>
  </si>
  <si>
    <t>P04179-4</t>
  </si>
  <si>
    <t>Q14498-3</t>
  </si>
  <si>
    <t>Q15029-2</t>
  </si>
  <si>
    <t>O75608-2</t>
  </si>
  <si>
    <t>P02679-2</t>
  </si>
  <si>
    <t>P14678-2</t>
  </si>
  <si>
    <t>P14324-2</t>
  </si>
  <si>
    <t>P32121-5</t>
  </si>
  <si>
    <t>P05386</t>
  </si>
  <si>
    <t>Q92922</t>
  </si>
  <si>
    <t>O95983-2</t>
  </si>
  <si>
    <t>Q9NPH2-2</t>
  </si>
  <si>
    <t>Q9UKV3-5</t>
  </si>
  <si>
    <t>O95218-2</t>
  </si>
  <si>
    <t>P62140</t>
  </si>
  <si>
    <t>Q00325-2</t>
  </si>
  <si>
    <t>P08174-4</t>
  </si>
  <si>
    <t>O60610-2</t>
  </si>
  <si>
    <t>Q6NYC1-2</t>
  </si>
  <si>
    <t>P62745</t>
  </si>
  <si>
    <t>Q14249</t>
  </si>
  <si>
    <t>O94906-2</t>
  </si>
  <si>
    <t>Q9H6R4-4</t>
  </si>
  <si>
    <t>O95831-3</t>
  </si>
  <si>
    <t>Q9BQ69</t>
  </si>
  <si>
    <t>P08134</t>
  </si>
  <si>
    <t>P55263-2</t>
  </si>
  <si>
    <t>Q15084-3</t>
  </si>
  <si>
    <t>Q7Z7K0</t>
  </si>
  <si>
    <t>Q8WVE0</t>
  </si>
  <si>
    <t>Q16881-5</t>
  </si>
  <si>
    <t>P55060-3</t>
  </si>
  <si>
    <t>Q92900-2</t>
  </si>
  <si>
    <t>Q13126-4</t>
  </si>
  <si>
    <t>P31946-2</t>
  </si>
  <si>
    <t>P68431</t>
  </si>
  <si>
    <t>Q9H1E5</t>
  </si>
  <si>
    <t>Q63HM1</t>
  </si>
  <si>
    <t>P61764</t>
  </si>
  <si>
    <t>P43121</t>
  </si>
  <si>
    <t>P78540</t>
  </si>
  <si>
    <t>Q9UBT3</t>
  </si>
  <si>
    <t>P01033</t>
  </si>
  <si>
    <t>O43924</t>
  </si>
  <si>
    <t>Q8N806</t>
  </si>
  <si>
    <t>O94829</t>
  </si>
  <si>
    <t>OPTN</t>
  </si>
  <si>
    <t>Q96CV9-2</t>
  </si>
  <si>
    <t>DNAJC25</t>
  </si>
  <si>
    <t>Q9H1X3-3</t>
  </si>
  <si>
    <t>Q9Y4G6</t>
  </si>
  <si>
    <t>Q96EQ0</t>
  </si>
  <si>
    <t>TAP2</t>
  </si>
  <si>
    <t>Q03519-2</t>
  </si>
  <si>
    <t>P22570-6</t>
  </si>
  <si>
    <t>Q9UBS3</t>
  </si>
  <si>
    <t>Q07864</t>
  </si>
  <si>
    <t>Q9H6S0</t>
  </si>
  <si>
    <t>SH3BP1</t>
  </si>
  <si>
    <t>Q9Y3L3-2</t>
  </si>
  <si>
    <t>Q8N9N7</t>
  </si>
  <si>
    <t>KIAA0101</t>
  </si>
  <si>
    <t>Q15004-2</t>
  </si>
  <si>
    <t>FNBP1L</t>
  </si>
  <si>
    <t>Q5T0N5-3</t>
  </si>
  <si>
    <t>PRC1</t>
  </si>
  <si>
    <t>O43663-3</t>
  </si>
  <si>
    <t>MAPT</t>
  </si>
  <si>
    <t>P10636-4</t>
  </si>
  <si>
    <t>Q8IZ40</t>
  </si>
  <si>
    <t>P46952</t>
  </si>
  <si>
    <t>P23497</t>
  </si>
  <si>
    <t>P29218</t>
  </si>
  <si>
    <t>C4BPB</t>
  </si>
  <si>
    <t>P20851-2</t>
  </si>
  <si>
    <t>Q8ND56</t>
  </si>
  <si>
    <t>A1X283</t>
  </si>
  <si>
    <t>P23142</t>
  </si>
  <si>
    <t>OSBPL2</t>
  </si>
  <si>
    <t>Q9H1P3-2</t>
  </si>
  <si>
    <t>Q9H6R0</t>
  </si>
  <si>
    <t>P52569</t>
  </si>
  <si>
    <t>Q8TBE9</t>
  </si>
  <si>
    <t>O14569</t>
  </si>
  <si>
    <t>GSN</t>
  </si>
  <si>
    <t>P06396-2</t>
  </si>
  <si>
    <t>NEK11</t>
  </si>
  <si>
    <t>Q8NG66-2</t>
  </si>
  <si>
    <t>Q8N2U0</t>
  </si>
  <si>
    <t>ALS2</t>
  </si>
  <si>
    <t>Q96Q42-2</t>
  </si>
  <si>
    <t>Q9NWY4</t>
  </si>
  <si>
    <t>O75146</t>
  </si>
  <si>
    <t>P49069</t>
  </si>
  <si>
    <t>C9orf89</t>
  </si>
  <si>
    <t>Q96LW7-2</t>
  </si>
  <si>
    <t>O95214</t>
  </si>
  <si>
    <t>CACUL1</t>
  </si>
  <si>
    <t>Q86Y37-2</t>
  </si>
  <si>
    <t>COQ7</t>
  </si>
  <si>
    <t>Q99807-2</t>
  </si>
  <si>
    <t>Q99618</t>
  </si>
  <si>
    <t>Q9GZT4</t>
  </si>
  <si>
    <t>P03923</t>
  </si>
  <si>
    <t>O14734</t>
  </si>
  <si>
    <t>SMG9</t>
  </si>
  <si>
    <t>Q9H0W8-2</t>
  </si>
  <si>
    <t>P30825</t>
  </si>
  <si>
    <t>ACOX3</t>
  </si>
  <si>
    <t>O15254-2</t>
  </si>
  <si>
    <t>Q14691</t>
  </si>
  <si>
    <t>C1orf131</t>
  </si>
  <si>
    <t>Q8NDD1-4</t>
  </si>
  <si>
    <t>Q9H3S7</t>
  </si>
  <si>
    <t>Q9NRX3</t>
  </si>
  <si>
    <t>P13284</t>
  </si>
  <si>
    <t>Q8TDR2</t>
  </si>
  <si>
    <t>Q9BRT9</t>
  </si>
  <si>
    <t>Q8IWF2</t>
  </si>
  <si>
    <t>Q9Y294</t>
  </si>
  <si>
    <t>MAZ</t>
  </si>
  <si>
    <t>P56270-3</t>
  </si>
  <si>
    <t>HLA-C</t>
  </si>
  <si>
    <t>Q29960-2</t>
  </si>
  <si>
    <t>APTX</t>
  </si>
  <si>
    <t>Q7Z2E3-13</t>
  </si>
  <si>
    <t>PASK</t>
  </si>
  <si>
    <t>Q96RG2-4</t>
  </si>
  <si>
    <t>Q8WY22</t>
  </si>
  <si>
    <t>SYNRG</t>
  </si>
  <si>
    <t>Q9UMZ2-6</t>
  </si>
  <si>
    <t>Q8N655</t>
  </si>
  <si>
    <t>ITPR1</t>
  </si>
  <si>
    <t>Q14643-4</t>
  </si>
  <si>
    <t>MAPK8</t>
  </si>
  <si>
    <t>P45983-2</t>
  </si>
  <si>
    <t>Q96GM5</t>
  </si>
  <si>
    <t>Q53T59</t>
  </si>
  <si>
    <t>Q9P0R6</t>
  </si>
  <si>
    <t>NCKIPSD</t>
  </si>
  <si>
    <t>Q9NZQ3-3</t>
  </si>
  <si>
    <t>Q15628</t>
  </si>
  <si>
    <t>Q96JY6</t>
  </si>
  <si>
    <t>Q9H9Y2</t>
  </si>
  <si>
    <t>Q9UPN6</t>
  </si>
  <si>
    <t>Q92785</t>
  </si>
  <si>
    <t>SPATS2L</t>
  </si>
  <si>
    <t>VPS16</t>
  </si>
  <si>
    <t>Q9H269-2</t>
  </si>
  <si>
    <t>Q4KMQ1</t>
  </si>
  <si>
    <t>Q8N4Z0</t>
  </si>
  <si>
    <t>Q9BVA1</t>
  </si>
  <si>
    <t>MAGI1</t>
  </si>
  <si>
    <t>Q96QZ7-4</t>
  </si>
  <si>
    <t>Q16819</t>
  </si>
  <si>
    <t>CRLS1</t>
  </si>
  <si>
    <t>Q9UJA2-2</t>
  </si>
  <si>
    <t>Q9NX46</t>
  </si>
  <si>
    <t>Q8IWA4</t>
  </si>
  <si>
    <t>O75503</t>
  </si>
  <si>
    <t>STAT6</t>
  </si>
  <si>
    <t>P42226-2</t>
  </si>
  <si>
    <t>Q86XI2</t>
  </si>
  <si>
    <t>NAV2</t>
  </si>
  <si>
    <t>Q8IVL1-5</t>
  </si>
  <si>
    <t>TUBA1A</t>
  </si>
  <si>
    <t>Q71U36-2</t>
  </si>
  <si>
    <t>Q9NVP2</t>
  </si>
  <si>
    <t>ITCH</t>
  </si>
  <si>
    <t>Q96J02-2</t>
  </si>
  <si>
    <t>NIPA1</t>
  </si>
  <si>
    <t>Q7RTP0-2</t>
  </si>
  <si>
    <t>Q96KP1</t>
  </si>
  <si>
    <t>LZTFL1</t>
  </si>
  <si>
    <t>Q9NQ48-3</t>
  </si>
  <si>
    <t>Q9Y261</t>
  </si>
  <si>
    <t>CHPF</t>
  </si>
  <si>
    <t>Q8IZ52-2</t>
  </si>
  <si>
    <t>RIN1</t>
  </si>
  <si>
    <t>Q13671-2</t>
  </si>
  <si>
    <t>CCNL1</t>
  </si>
  <si>
    <t>Q9UK58-5</t>
  </si>
  <si>
    <t>O95342</t>
  </si>
  <si>
    <t>Q96JP2</t>
  </si>
  <si>
    <t>Q9BY42</t>
  </si>
  <si>
    <t>Q5JU69</t>
  </si>
  <si>
    <t>Q9UHY1</t>
  </si>
  <si>
    <t>BCCIP</t>
  </si>
  <si>
    <t>Q9P287-2</t>
  </si>
  <si>
    <t>PDSS1</t>
  </si>
  <si>
    <t>Q5T2R2-3</t>
  </si>
  <si>
    <t>POLR3B</t>
  </si>
  <si>
    <t>Q9NW08-2</t>
  </si>
  <si>
    <t>P17028</t>
  </si>
  <si>
    <t>NIT1</t>
  </si>
  <si>
    <t>Q86X76-2</t>
  </si>
  <si>
    <t>Q9H2P0</t>
  </si>
  <si>
    <t>Q86VS8</t>
  </si>
  <si>
    <t>P54760</t>
  </si>
  <si>
    <t>Q99595</t>
  </si>
  <si>
    <t>CLCN7</t>
  </si>
  <si>
    <t>P51798-2</t>
  </si>
  <si>
    <t>P52943</t>
  </si>
  <si>
    <t>Q9UDW1</t>
  </si>
  <si>
    <t>GBA2</t>
  </si>
  <si>
    <t>Q9HCG7-2</t>
  </si>
  <si>
    <t>Q8IYU8</t>
  </si>
  <si>
    <t>Q8NFB2</t>
  </si>
  <si>
    <t>Q15366-6</t>
  </si>
  <si>
    <t>AP1S3</t>
  </si>
  <si>
    <t>Q96PC3-3</t>
  </si>
  <si>
    <t>POFUT2</t>
  </si>
  <si>
    <t>Q9Y2G5-2</t>
  </si>
  <si>
    <t>SLC2A2</t>
  </si>
  <si>
    <t>P11168-2</t>
  </si>
  <si>
    <t>Q96DE0</t>
  </si>
  <si>
    <t>Q6BDS2</t>
  </si>
  <si>
    <t>AKAP12</t>
  </si>
  <si>
    <t>Q02952-3</t>
  </si>
  <si>
    <t>Q9Y530</t>
  </si>
  <si>
    <t>O75688</t>
  </si>
  <si>
    <t>O94913</t>
  </si>
  <si>
    <t>Q9H7Z6</t>
  </si>
  <si>
    <t>PISD</t>
  </si>
  <si>
    <t>Q9UG56-2</t>
  </si>
  <si>
    <t>P24844</t>
  </si>
  <si>
    <t>Q9NVM9</t>
  </si>
  <si>
    <t>P61254</t>
  </si>
  <si>
    <t>Q86Y79</t>
  </si>
  <si>
    <t>NFYA</t>
  </si>
  <si>
    <t>P23511-2</t>
  </si>
  <si>
    <t>Q9NVQ4</t>
  </si>
  <si>
    <t>CRK</t>
  </si>
  <si>
    <t>P46108-2</t>
  </si>
  <si>
    <t>Q86W50</t>
  </si>
  <si>
    <t>O95059</t>
  </si>
  <si>
    <t>Q13885</t>
  </si>
  <si>
    <t>DHX57</t>
  </si>
  <si>
    <t>Q6P158-2</t>
  </si>
  <si>
    <t>ADAM17</t>
  </si>
  <si>
    <t>P78536-2</t>
  </si>
  <si>
    <t>Q9BQ70</t>
  </si>
  <si>
    <t>P34059</t>
  </si>
  <si>
    <t>Q6P4Q7</t>
  </si>
  <si>
    <t>INSR</t>
  </si>
  <si>
    <t>P06213-2</t>
  </si>
  <si>
    <t>Q06136</t>
  </si>
  <si>
    <t>SVIL</t>
  </si>
  <si>
    <t>O95425-2</t>
  </si>
  <si>
    <t>PPCS</t>
  </si>
  <si>
    <t>Q9HAB8-2</t>
  </si>
  <si>
    <t>Q9NZD2</t>
  </si>
  <si>
    <t>NOL8</t>
  </si>
  <si>
    <t>Q76FK4-2</t>
  </si>
  <si>
    <t>NCOR1</t>
  </si>
  <si>
    <t>O75376-2</t>
  </si>
  <si>
    <t>Q9NQ84</t>
  </si>
  <si>
    <t>Q9H2F3</t>
  </si>
  <si>
    <t>Q9NRG4</t>
  </si>
  <si>
    <t>ECHDC2</t>
  </si>
  <si>
    <t>Q86YB7-2</t>
  </si>
  <si>
    <t>Q9H5Q4</t>
  </si>
  <si>
    <t>P45877</t>
  </si>
  <si>
    <t>Q14493</t>
  </si>
  <si>
    <t>P35226</t>
  </si>
  <si>
    <t>P16455</t>
  </si>
  <si>
    <t>TAF12</t>
  </si>
  <si>
    <t>Q16514-2</t>
  </si>
  <si>
    <t>RSF1</t>
  </si>
  <si>
    <t>Q96T23-2</t>
  </si>
  <si>
    <t>O75879</t>
  </si>
  <si>
    <t>KHK</t>
  </si>
  <si>
    <t>P50053-2</t>
  </si>
  <si>
    <t>P50053</t>
  </si>
  <si>
    <t>P51151</t>
  </si>
  <si>
    <t>Q7L523</t>
  </si>
  <si>
    <t>SPC24</t>
  </si>
  <si>
    <t>Q8NBT2-2</t>
  </si>
  <si>
    <t>O14841</t>
  </si>
  <si>
    <t>CPSF3L</t>
  </si>
  <si>
    <t>Q5TA45-2</t>
  </si>
  <si>
    <t>Q9BSF4</t>
  </si>
  <si>
    <t>P05546</t>
  </si>
  <si>
    <t>UBE2E1</t>
  </si>
  <si>
    <t>P51965-2</t>
  </si>
  <si>
    <t>P49590</t>
  </si>
  <si>
    <t>Q8IX90</t>
  </si>
  <si>
    <t>Q8WUD1</t>
  </si>
  <si>
    <t>TAOK2</t>
  </si>
  <si>
    <t>Q9UL54-2</t>
  </si>
  <si>
    <t>Q6NTF9</t>
  </si>
  <si>
    <t>Q15542</t>
  </si>
  <si>
    <t>ANAPC2</t>
  </si>
  <si>
    <t>Q9UJX6-2</t>
  </si>
  <si>
    <t>Q9NVV0</t>
  </si>
  <si>
    <t>ZFHX2</t>
  </si>
  <si>
    <t>Q9C0A1-2</t>
  </si>
  <si>
    <t>TMEM41B</t>
  </si>
  <si>
    <t>Q5BJD5-3</t>
  </si>
  <si>
    <t>O60930</t>
  </si>
  <si>
    <t>DIDO1</t>
  </si>
  <si>
    <t>Q9BTC0-1</t>
  </si>
  <si>
    <t>URM1</t>
  </si>
  <si>
    <t>Q9BTM9-3</t>
  </si>
  <si>
    <t>Q9Y5R8</t>
  </si>
  <si>
    <t>Q7Z5G4</t>
  </si>
  <si>
    <t>ARL2BP</t>
  </si>
  <si>
    <t>Q9Y2Y0-2</t>
  </si>
  <si>
    <t>Q9Y3X0</t>
  </si>
  <si>
    <t>Q12974</t>
  </si>
  <si>
    <t>P55061</t>
  </si>
  <si>
    <t>Q15118</t>
  </si>
  <si>
    <t>Q9UNX3</t>
  </si>
  <si>
    <t>O15243</t>
  </si>
  <si>
    <t>Q9Y6N1</t>
  </si>
  <si>
    <t>Q8IXM6</t>
  </si>
  <si>
    <t>Q8NHG7</t>
  </si>
  <si>
    <t>MINA</t>
  </si>
  <si>
    <t>Q8IUF8-4</t>
  </si>
  <si>
    <t>O95295</t>
  </si>
  <si>
    <t>Q969E8</t>
  </si>
  <si>
    <t>Q6UWU4</t>
  </si>
  <si>
    <t>TLK2</t>
  </si>
  <si>
    <t>Q86UE8-3</t>
  </si>
  <si>
    <t>CPSF4</t>
  </si>
  <si>
    <t>O95639-3</t>
  </si>
  <si>
    <t>VPRBP</t>
  </si>
  <si>
    <t>Q9Y4B6-2</t>
  </si>
  <si>
    <t>ANKRD17</t>
  </si>
  <si>
    <t>O75179-6;Q9HC36</t>
  </si>
  <si>
    <t>Q9H4L4</t>
  </si>
  <si>
    <t>Q70J99</t>
  </si>
  <si>
    <t>ZNF638</t>
  </si>
  <si>
    <t>Q14966-4</t>
  </si>
  <si>
    <t>ASAP3</t>
  </si>
  <si>
    <t>Q8TDY4-3</t>
  </si>
  <si>
    <t>Q96BP3</t>
  </si>
  <si>
    <t>UBE2C</t>
  </si>
  <si>
    <t>O00762-2</t>
  </si>
  <si>
    <t>CNBP</t>
  </si>
  <si>
    <t>P62633-4</t>
  </si>
  <si>
    <t>MXRA7</t>
  </si>
  <si>
    <t>P84157</t>
  </si>
  <si>
    <t>DNMT3A</t>
  </si>
  <si>
    <t>Q9Y6K1-2</t>
  </si>
  <si>
    <t>ORMDL3</t>
  </si>
  <si>
    <t>Q8N138-4</t>
  </si>
  <si>
    <t>FUOM</t>
  </si>
  <si>
    <t>A2VDF0-2</t>
  </si>
  <si>
    <t>P01040</t>
  </si>
  <si>
    <t>Q15014</t>
  </si>
  <si>
    <t>LRRFIP2</t>
  </si>
  <si>
    <t>Q9Y608-2</t>
  </si>
  <si>
    <t>P20585</t>
  </si>
  <si>
    <t>Q6NXR4</t>
  </si>
  <si>
    <t>ERGIC3</t>
  </si>
  <si>
    <t>Q9Y282-2</t>
  </si>
  <si>
    <t>P51688</t>
  </si>
  <si>
    <t>Q6AI08</t>
  </si>
  <si>
    <t>P84243</t>
  </si>
  <si>
    <t>TMEM126B</t>
  </si>
  <si>
    <t>Q8IUX1-3</t>
  </si>
  <si>
    <t>SPTY2D1</t>
  </si>
  <si>
    <t>Q68D10-2</t>
  </si>
  <si>
    <t>MTUS1</t>
  </si>
  <si>
    <t>Q9ULD2-2</t>
  </si>
  <si>
    <t>Q6PD74</t>
  </si>
  <si>
    <t>Q8N4V1</t>
  </si>
  <si>
    <t>FLVCR1</t>
  </si>
  <si>
    <t>Q9Y5Y0-2</t>
  </si>
  <si>
    <t>PHF8</t>
  </si>
  <si>
    <t>Q9UPP1-5</t>
  </si>
  <si>
    <t>MBD2</t>
  </si>
  <si>
    <t>Q9UBB5-3</t>
  </si>
  <si>
    <t>Q9NZ63</t>
  </si>
  <si>
    <t>Q8TD22</t>
  </si>
  <si>
    <t>Q8IX05</t>
  </si>
  <si>
    <t>Q8IWR0</t>
  </si>
  <si>
    <t>Q9Y580</t>
  </si>
  <si>
    <t>Q6ZT12</t>
  </si>
  <si>
    <t>DERL1</t>
  </si>
  <si>
    <t>Q9BUN8-2</t>
  </si>
  <si>
    <t>YAP1</t>
  </si>
  <si>
    <t>P46937-5</t>
  </si>
  <si>
    <t>ABCC1</t>
  </si>
  <si>
    <t>P33527-2</t>
  </si>
  <si>
    <t>P35218</t>
  </si>
  <si>
    <t>Q6ZUX7</t>
  </si>
  <si>
    <t>P63098</t>
  </si>
  <si>
    <t>YTHDF2</t>
  </si>
  <si>
    <t>Q9Y5A9-2</t>
  </si>
  <si>
    <t>Q9HBM1</t>
  </si>
  <si>
    <t>Q8NBP5</t>
  </si>
  <si>
    <t>Q14320</t>
  </si>
  <si>
    <t>RTN4IP1</t>
  </si>
  <si>
    <t>Q8WWV3-2</t>
  </si>
  <si>
    <t>GAR1</t>
  </si>
  <si>
    <t>Q9NY12-2</t>
  </si>
  <si>
    <t>Q9H6K4</t>
  </si>
  <si>
    <t>Q8N6M0</t>
  </si>
  <si>
    <t>Q86VU5</t>
  </si>
  <si>
    <t>UBP1</t>
  </si>
  <si>
    <t>Q9NZI7-4</t>
  </si>
  <si>
    <t>Q9ULK5</t>
  </si>
  <si>
    <t>Q15814</t>
  </si>
  <si>
    <t>Q15834</t>
  </si>
  <si>
    <t>CDKAL1</t>
  </si>
  <si>
    <t>Q5VV42-2</t>
  </si>
  <si>
    <t>Q96LI5</t>
  </si>
  <si>
    <t>Q53EU6</t>
  </si>
  <si>
    <t>HNRNPC</t>
  </si>
  <si>
    <t>P07910</t>
  </si>
  <si>
    <t>SLC12A2</t>
  </si>
  <si>
    <t>P55011-3</t>
  </si>
  <si>
    <t>Q9GZR2</t>
  </si>
  <si>
    <t>TADA3</t>
  </si>
  <si>
    <t>O75528-2</t>
  </si>
  <si>
    <t>A4D1E9</t>
  </si>
  <si>
    <t>EXD2</t>
  </si>
  <si>
    <t>Q9NVH0-2</t>
  </si>
  <si>
    <t>TGFBR3</t>
  </si>
  <si>
    <t>Q03167-2</t>
  </si>
  <si>
    <t>ARHGAP12</t>
  </si>
  <si>
    <t>Q8IWW6-3</t>
  </si>
  <si>
    <t>PTPN2</t>
  </si>
  <si>
    <t>P17706-2</t>
  </si>
  <si>
    <t>PPP2R5C</t>
  </si>
  <si>
    <t>Q13362-2</t>
  </si>
  <si>
    <t>Q96G28</t>
  </si>
  <si>
    <t>Q9NQ88</t>
  </si>
  <si>
    <t>P48509</t>
  </si>
  <si>
    <t>AGPAT3</t>
  </si>
  <si>
    <t>Q9NRZ7-2</t>
  </si>
  <si>
    <t>Q96EL2</t>
  </si>
  <si>
    <t>Q9UHN1</t>
  </si>
  <si>
    <t>BAZ1A</t>
  </si>
  <si>
    <t>Q9NRL2-2</t>
  </si>
  <si>
    <t>Q6QNY1</t>
  </si>
  <si>
    <t>DNAH9</t>
  </si>
  <si>
    <t>Q9NYC9-2</t>
  </si>
  <si>
    <t>P49593</t>
  </si>
  <si>
    <t>SCAF11</t>
  </si>
  <si>
    <t>Q99590-2</t>
  </si>
  <si>
    <t>Q9BQS8</t>
  </si>
  <si>
    <t>P07902</t>
  </si>
  <si>
    <t>Q96S21</t>
  </si>
  <si>
    <t>Q9UBK9</t>
  </si>
  <si>
    <t>Q9NVN8</t>
  </si>
  <si>
    <t>O00214</t>
  </si>
  <si>
    <t>Q9NPI6</t>
  </si>
  <si>
    <t>GALK2</t>
  </si>
  <si>
    <t>Q01415-2</t>
  </si>
  <si>
    <t>BCL2L13</t>
  </si>
  <si>
    <t>Q9BXK5-2</t>
  </si>
  <si>
    <t>Q8IWE2</t>
  </si>
  <si>
    <t>ARFIP2</t>
  </si>
  <si>
    <t>P53365-2</t>
  </si>
  <si>
    <t>Q5VV41</t>
  </si>
  <si>
    <t>Q07889</t>
  </si>
  <si>
    <t>O14681</t>
  </si>
  <si>
    <t>NDE1</t>
  </si>
  <si>
    <t>Q9NXR1-2</t>
  </si>
  <si>
    <t>Q9Y6K0</t>
  </si>
  <si>
    <t>PDDC1</t>
  </si>
  <si>
    <t>Q8NB37-3</t>
  </si>
  <si>
    <t>Q969L2</t>
  </si>
  <si>
    <t>O43808</t>
  </si>
  <si>
    <t>Q99496</t>
  </si>
  <si>
    <t>Q96EE4</t>
  </si>
  <si>
    <t>Q6NSJ0</t>
  </si>
  <si>
    <t>Q86U28</t>
  </si>
  <si>
    <t>TMCC1</t>
  </si>
  <si>
    <t>O94876-2</t>
  </si>
  <si>
    <t>P02042</t>
  </si>
  <si>
    <t>ASH2L</t>
  </si>
  <si>
    <t>Q9UBL3-2</t>
  </si>
  <si>
    <t>ATF7</t>
  </si>
  <si>
    <t>P17544-5</t>
  </si>
  <si>
    <t>Q9NVX2</t>
  </si>
  <si>
    <t>BCL2L1</t>
  </si>
  <si>
    <t>Q07817-2</t>
  </si>
  <si>
    <t>Q9BTX7</t>
  </si>
  <si>
    <t>STAT2</t>
  </si>
  <si>
    <t>P52630-4</t>
  </si>
  <si>
    <t>Q9NVC6</t>
  </si>
  <si>
    <t>KIFAP3</t>
  </si>
  <si>
    <t>Q92845-2</t>
  </si>
  <si>
    <t>Q9H089</t>
  </si>
  <si>
    <t>A6NE01</t>
  </si>
  <si>
    <t>CHPT1</t>
  </si>
  <si>
    <t>Q8WUD6-2</t>
  </si>
  <si>
    <t>PTPRA</t>
  </si>
  <si>
    <t>P18433-2</t>
  </si>
  <si>
    <t>Q96MX6</t>
  </si>
  <si>
    <t>O60725</t>
  </si>
  <si>
    <t>DHDDS</t>
  </si>
  <si>
    <t>Q86SQ9-3</t>
  </si>
  <si>
    <t>NEK3</t>
  </si>
  <si>
    <t>P51956-2</t>
  </si>
  <si>
    <t>Q15904</t>
  </si>
  <si>
    <t>Q9UHD9</t>
  </si>
  <si>
    <t>PFN2</t>
  </si>
  <si>
    <t>P35080</t>
  </si>
  <si>
    <t>Q96MF7</t>
  </si>
  <si>
    <t>Q567U6</t>
  </si>
  <si>
    <t>H3BR10</t>
  </si>
  <si>
    <t>CERS5</t>
  </si>
  <si>
    <t>Q8N5B7-2</t>
  </si>
  <si>
    <t>P06703</t>
  </si>
  <si>
    <t>Q9NXF7</t>
  </si>
  <si>
    <t>METTL9</t>
  </si>
  <si>
    <t>Q9H1A3-2</t>
  </si>
  <si>
    <t>Q9BPX6</t>
  </si>
  <si>
    <t>NAGPA</t>
  </si>
  <si>
    <t>Q9UK23-2</t>
  </si>
  <si>
    <t>Q9NQ34</t>
  </si>
  <si>
    <t>TATDN1</t>
  </si>
  <si>
    <t>Q6P1N9-2</t>
  </si>
  <si>
    <t>Q9H9H4</t>
  </si>
  <si>
    <t>Q96AK3</t>
  </si>
  <si>
    <t>Q8WVI0</t>
  </si>
  <si>
    <t>FBXL5</t>
  </si>
  <si>
    <t>Q9UKA1-2</t>
  </si>
  <si>
    <t>O75616</t>
  </si>
  <si>
    <t>ALG8</t>
  </si>
  <si>
    <t>Q9BVK2-2</t>
  </si>
  <si>
    <t>Q9BQC6</t>
  </si>
  <si>
    <t>Q9BRT3</t>
  </si>
  <si>
    <t>Q9UJC5</t>
  </si>
  <si>
    <t>PPP3CA</t>
  </si>
  <si>
    <t>Q08209-5</t>
  </si>
  <si>
    <t>P49459</t>
  </si>
  <si>
    <t>TANK</t>
  </si>
  <si>
    <t>Q92844-2</t>
  </si>
  <si>
    <t>ZMYM3</t>
  </si>
  <si>
    <t>Q14202-2</t>
  </si>
  <si>
    <t>Q02338</t>
  </si>
  <si>
    <t>CHD8</t>
  </si>
  <si>
    <t>Q9HCK8-2</t>
  </si>
  <si>
    <t>O75954</t>
  </si>
  <si>
    <t>Q9NUQ3</t>
  </si>
  <si>
    <t>GPAA1</t>
  </si>
  <si>
    <t>O43292-2</t>
  </si>
  <si>
    <t>Q9UKJ3</t>
  </si>
  <si>
    <t>Q8N568</t>
  </si>
  <si>
    <t>STRBP</t>
  </si>
  <si>
    <t>Q96SI9-2</t>
  </si>
  <si>
    <t>P63218</t>
  </si>
  <si>
    <t>P84157-2</t>
  </si>
  <si>
    <t>Q6ZRV2</t>
  </si>
  <si>
    <t>MAP3K4</t>
  </si>
  <si>
    <t>Q9Y6R4-2</t>
  </si>
  <si>
    <t>Q96PU4</t>
  </si>
  <si>
    <t>Q13315</t>
  </si>
  <si>
    <t>Q8N5L8</t>
  </si>
  <si>
    <t>Q9P2R6</t>
  </si>
  <si>
    <t>SCFD2</t>
  </si>
  <si>
    <t>Q8WU76-2</t>
  </si>
  <si>
    <t>P58166</t>
  </si>
  <si>
    <t>Q5VWJ9</t>
  </si>
  <si>
    <t>C1orf52</t>
  </si>
  <si>
    <t>Q8N6N3-2</t>
  </si>
  <si>
    <t>Q15345</t>
  </si>
  <si>
    <t>CASP10</t>
  </si>
  <si>
    <t>Q92851-4</t>
  </si>
  <si>
    <t>P49643</t>
  </si>
  <si>
    <t>MRPL52</t>
  </si>
  <si>
    <t>Q86TS9-3</t>
  </si>
  <si>
    <t>Q9H2H8</t>
  </si>
  <si>
    <t>P20339</t>
  </si>
  <si>
    <t>KIAA0391</t>
  </si>
  <si>
    <t>O15091-4</t>
  </si>
  <si>
    <t>Q69YL0</t>
  </si>
  <si>
    <t>Q9UK59</t>
  </si>
  <si>
    <t>NUBPL</t>
  </si>
  <si>
    <t>Q8TB37-2</t>
  </si>
  <si>
    <t>Q9Y3C0</t>
  </si>
  <si>
    <t>Q86WR0</t>
  </si>
  <si>
    <t>DNM2</t>
  </si>
  <si>
    <t>P50570-2</t>
  </si>
  <si>
    <t>EPB41L2</t>
  </si>
  <si>
    <t>O43491</t>
  </si>
  <si>
    <t>Q5TBB1</t>
  </si>
  <si>
    <t>Q14181</t>
  </si>
  <si>
    <t>Q9NZE8</t>
  </si>
  <si>
    <t>STK24</t>
  </si>
  <si>
    <t>Q9Y6E0-2;O00506-3</t>
  </si>
  <si>
    <t>TBP</t>
  </si>
  <si>
    <t>P20226-2</t>
  </si>
  <si>
    <t>MYO19</t>
  </si>
  <si>
    <t>Q96H55-4</t>
  </si>
  <si>
    <t>FHAD1</t>
  </si>
  <si>
    <t>B1AJZ9-4</t>
  </si>
  <si>
    <t>O75449</t>
  </si>
  <si>
    <t>Q02040</t>
  </si>
  <si>
    <t>Q9H6P5</t>
  </si>
  <si>
    <t>Q9Y6K5</t>
  </si>
  <si>
    <t>MAP7D2</t>
  </si>
  <si>
    <t>Q96T17-5</t>
  </si>
  <si>
    <t>P36873</t>
  </si>
  <si>
    <t>TRIM24</t>
  </si>
  <si>
    <t>O15164-2</t>
  </si>
  <si>
    <t>ALG9</t>
  </si>
  <si>
    <t>Q9H6U8-2</t>
  </si>
  <si>
    <t>Q9C0C2</t>
  </si>
  <si>
    <t>Q96EF6</t>
  </si>
  <si>
    <t>Q9UBN7</t>
  </si>
  <si>
    <t>ABHD11</t>
  </si>
  <si>
    <t>Q8NFV4-4</t>
  </si>
  <si>
    <t>Q9P275</t>
  </si>
  <si>
    <t>RBBP5</t>
  </si>
  <si>
    <t>Q15291-2</t>
  </si>
  <si>
    <t>COMMD4</t>
  </si>
  <si>
    <t>Q9H0A8-2</t>
  </si>
  <si>
    <t>FAS</t>
  </si>
  <si>
    <t>P25445-6</t>
  </si>
  <si>
    <t>CD99L2</t>
  </si>
  <si>
    <t>Q8TCZ2-6</t>
  </si>
  <si>
    <t>LETMD1</t>
  </si>
  <si>
    <t>Q6P1Q0-4</t>
  </si>
  <si>
    <t>SLC29A3</t>
  </si>
  <si>
    <t>Q9BZD2-2</t>
  </si>
  <si>
    <t>Q16650</t>
  </si>
  <si>
    <t>FBLIM1</t>
  </si>
  <si>
    <t>Q8WUP2-3</t>
  </si>
  <si>
    <t>Q9BXB4</t>
  </si>
  <si>
    <t>Q8IYD2</t>
  </si>
  <si>
    <t>FAT4</t>
  </si>
  <si>
    <t>Q6V0I7-3</t>
  </si>
  <si>
    <t>SUMO2</t>
  </si>
  <si>
    <t>P61956-2</t>
  </si>
  <si>
    <t>Q5T3F8</t>
  </si>
  <si>
    <t>Q9NZW5</t>
  </si>
  <si>
    <t>TMEM57</t>
  </si>
  <si>
    <t>Q8N5G2-2</t>
  </si>
  <si>
    <t>RAB43</t>
  </si>
  <si>
    <t>Q86YS6-2</t>
  </si>
  <si>
    <t>NVL</t>
  </si>
  <si>
    <t>O15381-3</t>
  </si>
  <si>
    <t>ERBB2</t>
  </si>
  <si>
    <t>P04626-3</t>
  </si>
  <si>
    <t>KAT7</t>
  </si>
  <si>
    <t>O95251-2</t>
  </si>
  <si>
    <t>Q96EP0</t>
  </si>
  <si>
    <t>IL1RAP</t>
  </si>
  <si>
    <t>Q9NPH3-3</t>
  </si>
  <si>
    <t>SLC9A3R2</t>
  </si>
  <si>
    <t>Q15599-2</t>
  </si>
  <si>
    <t>CTDSP1</t>
  </si>
  <si>
    <t>Q9GZU7-2</t>
  </si>
  <si>
    <t>MARK2</t>
  </si>
  <si>
    <t>Q7KZI7-10</t>
  </si>
  <si>
    <t>Q9UBC5</t>
  </si>
  <si>
    <t>O60870</t>
  </si>
  <si>
    <t>Q9BQ49</t>
  </si>
  <si>
    <t>PQBP1</t>
  </si>
  <si>
    <t>O60828-10</t>
  </si>
  <si>
    <t>REEP3</t>
  </si>
  <si>
    <t>Q6NUK4-2</t>
  </si>
  <si>
    <t>Q9HC52</t>
  </si>
  <si>
    <t>Q9NX18</t>
  </si>
  <si>
    <t>Q9NX38</t>
  </si>
  <si>
    <t>P57764</t>
  </si>
  <si>
    <t>MED1</t>
  </si>
  <si>
    <t>Q15648-3</t>
  </si>
  <si>
    <t>CAMK2G</t>
  </si>
  <si>
    <t>Q13555-10</t>
  </si>
  <si>
    <t>P43308</t>
  </si>
  <si>
    <t>SCRN2</t>
  </si>
  <si>
    <t>Q96FV2-2</t>
  </si>
  <si>
    <t>Q9NQ92</t>
  </si>
  <si>
    <t>Q6Y1H2</t>
  </si>
  <si>
    <t>Q96IZ0</t>
  </si>
  <si>
    <t>ATP7B</t>
  </si>
  <si>
    <t>P35670-2</t>
  </si>
  <si>
    <t>TTC7A</t>
  </si>
  <si>
    <t>Q9ULT0-3</t>
  </si>
  <si>
    <t>Q14728</t>
  </si>
  <si>
    <t>Q5TH69</t>
  </si>
  <si>
    <t>P52756</t>
  </si>
  <si>
    <t>MAX</t>
  </si>
  <si>
    <t>P61244-2</t>
  </si>
  <si>
    <t>TLE4</t>
  </si>
  <si>
    <t>Q04727-2</t>
  </si>
  <si>
    <t>Q9NW97</t>
  </si>
  <si>
    <t>Q16864</t>
  </si>
  <si>
    <t>MAEA</t>
  </si>
  <si>
    <t>Q7L5Y9-3</t>
  </si>
  <si>
    <t>P41247</t>
  </si>
  <si>
    <t>UACA</t>
  </si>
  <si>
    <t>Q9BZF9-2</t>
  </si>
  <si>
    <t>PANK2</t>
  </si>
  <si>
    <t>Q9BZ23-3</t>
  </si>
  <si>
    <t>JTB</t>
  </si>
  <si>
    <t>O76095-2</t>
  </si>
  <si>
    <t>P46199</t>
  </si>
  <si>
    <t>FAM120B</t>
  </si>
  <si>
    <t>Q96EK7-2</t>
  </si>
  <si>
    <t>P49642</t>
  </si>
  <si>
    <t>O00418</t>
  </si>
  <si>
    <t>RIOK3</t>
  </si>
  <si>
    <t>O14730-2</t>
  </si>
  <si>
    <t>Q9Y5V0</t>
  </si>
  <si>
    <t>Q9H4I9</t>
  </si>
  <si>
    <t>STK32C</t>
  </si>
  <si>
    <t>Q86UX6-2</t>
  </si>
  <si>
    <t>RING1</t>
  </si>
  <si>
    <t>Q06587-2</t>
  </si>
  <si>
    <t>RALGAPB</t>
  </si>
  <si>
    <t>Q86X10-3</t>
  </si>
  <si>
    <t>Q13370</t>
  </si>
  <si>
    <t>P30046</t>
  </si>
  <si>
    <t>Q8WUM9</t>
  </si>
  <si>
    <t>Q9H0V9</t>
  </si>
  <si>
    <t>Q9NUL7</t>
  </si>
  <si>
    <t>TRAF2</t>
  </si>
  <si>
    <t>Q12933-4</t>
  </si>
  <si>
    <t>P00156</t>
  </si>
  <si>
    <t>O95602</t>
  </si>
  <si>
    <t>FOXP4</t>
  </si>
  <si>
    <t>Q8IVH2-3</t>
  </si>
  <si>
    <t>Q9NYM9</t>
  </si>
  <si>
    <t>Q08357</t>
  </si>
  <si>
    <t>Q7LBR1</t>
  </si>
  <si>
    <t>Q8NBI6</t>
  </si>
  <si>
    <t>USP8</t>
  </si>
  <si>
    <t>P40818-2</t>
  </si>
  <si>
    <t>Q96ND0</t>
  </si>
  <si>
    <t>Q9BT43</t>
  </si>
  <si>
    <t>NLRX1</t>
  </si>
  <si>
    <t>Q86UT6-2</t>
  </si>
  <si>
    <t>Q99500</t>
  </si>
  <si>
    <t>Q15773</t>
  </si>
  <si>
    <t>Q6ZSJ8</t>
  </si>
  <si>
    <t>Q8TAD8</t>
  </si>
  <si>
    <t>O14957</t>
  </si>
  <si>
    <t>Q8IWT6</t>
  </si>
  <si>
    <t>Q5W0B1</t>
  </si>
  <si>
    <t>UBE2H</t>
  </si>
  <si>
    <t>P62256-2</t>
  </si>
  <si>
    <t>DST</t>
  </si>
  <si>
    <t>Q03001-8</t>
  </si>
  <si>
    <t>ARPP19</t>
  </si>
  <si>
    <t>P56211-2</t>
  </si>
  <si>
    <t>CCDC90B</t>
  </si>
  <si>
    <t>Q9GZT6-2</t>
  </si>
  <si>
    <t>VPS53</t>
  </si>
  <si>
    <t>Q5VIR6-4</t>
  </si>
  <si>
    <t>Q96SZ5</t>
  </si>
  <si>
    <t>Q86W24</t>
  </si>
  <si>
    <t>Q96AA3</t>
  </si>
  <si>
    <t>Q15003</t>
  </si>
  <si>
    <t>A8MT69</t>
  </si>
  <si>
    <t>TRIP10</t>
  </si>
  <si>
    <t>Q15642-4</t>
  </si>
  <si>
    <t>P01111</t>
  </si>
  <si>
    <t>RBM45</t>
  </si>
  <si>
    <t>Q8IUH3-3</t>
  </si>
  <si>
    <t>Q9Y5U8</t>
  </si>
  <si>
    <t>Q9NX76</t>
  </si>
  <si>
    <t>Q9UKM7</t>
  </si>
  <si>
    <t>P60002</t>
  </si>
  <si>
    <t>EFR3A</t>
  </si>
  <si>
    <t>Q14156-3</t>
  </si>
  <si>
    <t>Q9UBW8</t>
  </si>
  <si>
    <t>Q92696</t>
  </si>
  <si>
    <t>PROM1</t>
  </si>
  <si>
    <t>O43490-5</t>
  </si>
  <si>
    <t>TRRAP</t>
  </si>
  <si>
    <t>Q9Y4A5-2</t>
  </si>
  <si>
    <t>ZFAND2B</t>
  </si>
  <si>
    <t>Q8WV99-2</t>
  </si>
  <si>
    <t>MED15</t>
  </si>
  <si>
    <t>Q96RN5-3</t>
  </si>
  <si>
    <t>EGLN1</t>
  </si>
  <si>
    <t>Q9GZT9-2</t>
  </si>
  <si>
    <t>Q7Z392</t>
  </si>
  <si>
    <t>P03891</t>
  </si>
  <si>
    <t>NAALADL1</t>
  </si>
  <si>
    <t>Q9UQQ1-5</t>
  </si>
  <si>
    <t>MINOS1</t>
  </si>
  <si>
    <t>O00400</t>
  </si>
  <si>
    <t>P46019</t>
  </si>
  <si>
    <t>O95235</t>
  </si>
  <si>
    <t>Q9UHQ4</t>
  </si>
  <si>
    <t>AGFG2</t>
  </si>
  <si>
    <t>O95081-2</t>
  </si>
  <si>
    <t>Q9P0J6</t>
  </si>
  <si>
    <t>UBA3</t>
  </si>
  <si>
    <t>Q8TBC4-2</t>
  </si>
  <si>
    <t>Q8TBQ9</t>
  </si>
  <si>
    <t>Q8IWL3</t>
  </si>
  <si>
    <t>HAUS8</t>
  </si>
  <si>
    <t>Q9BT25-2</t>
  </si>
  <si>
    <t>Q9ULQ1</t>
  </si>
  <si>
    <t>Q1ED39</t>
  </si>
  <si>
    <t>PRKACB</t>
  </si>
  <si>
    <t>P22694-8</t>
  </si>
  <si>
    <t>ZBTB8OS</t>
  </si>
  <si>
    <t>Q8IWT0-2</t>
  </si>
  <si>
    <t>CNOT10</t>
  </si>
  <si>
    <t>Q9H9A5-5</t>
  </si>
  <si>
    <t>Q8WU67</t>
  </si>
  <si>
    <t>CTU2</t>
  </si>
  <si>
    <t>Q2VPK5-3</t>
  </si>
  <si>
    <t>TOMM40L</t>
  </si>
  <si>
    <t>Q969M1-2</t>
  </si>
  <si>
    <t>O75880</t>
  </si>
  <si>
    <t>Q8NC60</t>
  </si>
  <si>
    <t>MTO1</t>
  </si>
  <si>
    <t>Q9Y2Z2-2</t>
  </si>
  <si>
    <t>CNOT3</t>
  </si>
  <si>
    <t>O75175-2</t>
  </si>
  <si>
    <t>Q9H1B7</t>
  </si>
  <si>
    <t>Q9UM22</t>
  </si>
  <si>
    <t>ENY2</t>
  </si>
  <si>
    <t>Q9NPA8-2</t>
  </si>
  <si>
    <t>O15116</t>
  </si>
  <si>
    <t>Q96J01</t>
  </si>
  <si>
    <t>P23297</t>
  </si>
  <si>
    <t>Q8N6S5</t>
  </si>
  <si>
    <t>SLC4A7</t>
  </si>
  <si>
    <t>Q9Y6M7-5</t>
  </si>
  <si>
    <t>O43677</t>
  </si>
  <si>
    <t>Q9NX00</t>
  </si>
  <si>
    <t>Q9NRL3</t>
  </si>
  <si>
    <t>KNSTRN</t>
  </si>
  <si>
    <t>Q9Y448-2</t>
  </si>
  <si>
    <t>PARL</t>
  </si>
  <si>
    <t>Q9H300-2</t>
  </si>
  <si>
    <t>NRF1</t>
  </si>
  <si>
    <t>Q16656-2</t>
  </si>
  <si>
    <t>O15397</t>
  </si>
  <si>
    <t>MTMR14</t>
  </si>
  <si>
    <t>Q8NCE2-3</t>
  </si>
  <si>
    <t>RELN</t>
  </si>
  <si>
    <t>P78509-3</t>
  </si>
  <si>
    <t>MTA3</t>
  </si>
  <si>
    <t>Q9BTC8-2</t>
  </si>
  <si>
    <t>Q8IYL3</t>
  </si>
  <si>
    <t>P40692</t>
  </si>
  <si>
    <t>P49356</t>
  </si>
  <si>
    <t>O95926</t>
  </si>
  <si>
    <t>PRKCZ</t>
  </si>
  <si>
    <t>Q05513-2</t>
  </si>
  <si>
    <t>Q8TCT8</t>
  </si>
  <si>
    <t>Q969Z3-2</t>
  </si>
  <si>
    <t>Q8NFQ8</t>
  </si>
  <si>
    <t>P55212</t>
  </si>
  <si>
    <t>O75575</t>
  </si>
  <si>
    <t>Q9UMX5</t>
  </si>
  <si>
    <t>Q13496</t>
  </si>
  <si>
    <t>Q8IWV8</t>
  </si>
  <si>
    <t>STRN</t>
  </si>
  <si>
    <t>O43815-2</t>
  </si>
  <si>
    <t>PTK2B</t>
  </si>
  <si>
    <t>Q14289-2</t>
  </si>
  <si>
    <t>Q9NRR3</t>
  </si>
  <si>
    <t>COQ6</t>
  </si>
  <si>
    <t>Q9Y2Z9-3</t>
  </si>
  <si>
    <t>Q96NR8</t>
  </si>
  <si>
    <t>Q9UMX3</t>
  </si>
  <si>
    <t>ZCCHC10</t>
  </si>
  <si>
    <t>Q8TBK6-2</t>
  </si>
  <si>
    <t>GLS</t>
  </si>
  <si>
    <t>B2RUZ4</t>
  </si>
  <si>
    <t>P17017</t>
  </si>
  <si>
    <t>MPP5</t>
  </si>
  <si>
    <t>Q8N3R9-2</t>
  </si>
  <si>
    <t>VWA9</t>
  </si>
  <si>
    <t>Q96SY0-4</t>
  </si>
  <si>
    <t>Q9UHW5</t>
  </si>
  <si>
    <t>PVRL2</t>
  </si>
  <si>
    <t>Q92692-2;Q92692</t>
  </si>
  <si>
    <t>MCM3AP</t>
  </si>
  <si>
    <t>O60318-2</t>
  </si>
  <si>
    <t>Q5F1R6</t>
  </si>
  <si>
    <t>O14686</t>
  </si>
  <si>
    <t>Q7L2J0</t>
  </si>
  <si>
    <t>SDHD</t>
  </si>
  <si>
    <t>O14521-2</t>
  </si>
  <si>
    <t>FAM213B</t>
  </si>
  <si>
    <t>Q8TBF2-4</t>
  </si>
  <si>
    <t>DNMT1</t>
  </si>
  <si>
    <t>P26358-3</t>
  </si>
  <si>
    <t>KIF15</t>
  </si>
  <si>
    <t>Q9NS87-4</t>
  </si>
  <si>
    <t>RPAP1</t>
  </si>
  <si>
    <t>Q9BWH6-2</t>
  </si>
  <si>
    <t>RNF121</t>
  </si>
  <si>
    <t>Q9H920-2</t>
  </si>
  <si>
    <t>Q8TAA5</t>
  </si>
  <si>
    <t>Q13686</t>
  </si>
  <si>
    <t>O75695</t>
  </si>
  <si>
    <t>O75607</t>
  </si>
  <si>
    <t>Q13901</t>
  </si>
  <si>
    <t>O43826</t>
  </si>
  <si>
    <t>P62834</t>
  </si>
  <si>
    <t>ROBO1</t>
  </si>
  <si>
    <t>Q9Y6N7-6</t>
  </si>
  <si>
    <t>USP34</t>
  </si>
  <si>
    <t>Q70CQ2-2</t>
  </si>
  <si>
    <t>Q32P41</t>
  </si>
  <si>
    <t>Q8IV48</t>
  </si>
  <si>
    <t>ZNF687</t>
  </si>
  <si>
    <t>Q8N1G0-2</t>
  </si>
  <si>
    <t>Q9C0E2</t>
  </si>
  <si>
    <t>Q9H6E5</t>
  </si>
  <si>
    <t>Q9UGM6</t>
  </si>
  <si>
    <t>Q8IY18</t>
  </si>
  <si>
    <t>GOPC</t>
  </si>
  <si>
    <t>Q9HD26-2</t>
  </si>
  <si>
    <t>Q86WX3</t>
  </si>
  <si>
    <t>Q9BV79</t>
  </si>
  <si>
    <t>NFYC</t>
  </si>
  <si>
    <t>Q13952-6</t>
  </si>
  <si>
    <t>PSMC3IP</t>
  </si>
  <si>
    <t>Q9P2W1-2</t>
  </si>
  <si>
    <t>P35542</t>
  </si>
  <si>
    <t>TMEM161A</t>
  </si>
  <si>
    <t>Q9NX61-2</t>
  </si>
  <si>
    <t>Q9BUI4</t>
  </si>
  <si>
    <t>Q8TBP6</t>
  </si>
  <si>
    <t>SET</t>
  </si>
  <si>
    <t>Q01105-2</t>
  </si>
  <si>
    <t>Q01105</t>
  </si>
  <si>
    <t>UBR5</t>
  </si>
  <si>
    <t>O95071-2</t>
  </si>
  <si>
    <t>Q9GZN8</t>
  </si>
  <si>
    <t>SBNO1</t>
  </si>
  <si>
    <t>A3KN83-3</t>
  </si>
  <si>
    <t>Q9NW82</t>
  </si>
  <si>
    <t>ABHD16A</t>
  </si>
  <si>
    <t>O95870-2</t>
  </si>
  <si>
    <t>ALDH1A2</t>
  </si>
  <si>
    <t>O94788-4</t>
  </si>
  <si>
    <t>KAZN</t>
  </si>
  <si>
    <t>Q674X7-4</t>
  </si>
  <si>
    <t>TMED3</t>
  </si>
  <si>
    <t>Q9Y3Q3-2</t>
  </si>
  <si>
    <t>IMMT</t>
  </si>
  <si>
    <t>Q16891-4</t>
  </si>
  <si>
    <t>POGZ</t>
  </si>
  <si>
    <t>Q7Z3K3-5</t>
  </si>
  <si>
    <t>Q9NU23</t>
  </si>
  <si>
    <t>Q9H3H3</t>
  </si>
  <si>
    <t>ACBD5</t>
  </si>
  <si>
    <t>Q5T8D3-2</t>
  </si>
  <si>
    <t>O95183</t>
  </si>
  <si>
    <t>O95562</t>
  </si>
  <si>
    <t>Q15125</t>
  </si>
  <si>
    <t>Q96ER3</t>
  </si>
  <si>
    <t>Q9NXB9</t>
  </si>
  <si>
    <t>P35080-2</t>
  </si>
  <si>
    <t>Q8TAG9</t>
  </si>
  <si>
    <t>O76061</t>
  </si>
  <si>
    <t>Q9H0U9</t>
  </si>
  <si>
    <t>BNIP1</t>
  </si>
  <si>
    <t>Q12981-2</t>
  </si>
  <si>
    <t>O14530</t>
  </si>
  <si>
    <t>Q9BZL1</t>
  </si>
  <si>
    <t>P20962</t>
  </si>
  <si>
    <t>Q8N4A0</t>
  </si>
  <si>
    <t>Q9H814</t>
  </si>
  <si>
    <t>ATG7</t>
  </si>
  <si>
    <t>O95352-3</t>
  </si>
  <si>
    <t>P20839</t>
  </si>
  <si>
    <t>Q96FQ6</t>
  </si>
  <si>
    <t>Q9BQ48</t>
  </si>
  <si>
    <t>O15047</t>
  </si>
  <si>
    <t>Q14573</t>
  </si>
  <si>
    <t>Q15819</t>
  </si>
  <si>
    <t>SYNE1</t>
  </si>
  <si>
    <t>Q8NF91-7</t>
  </si>
  <si>
    <t>Q6N069</t>
  </si>
  <si>
    <t>Q15906</t>
  </si>
  <si>
    <t>Q5SNT6</t>
  </si>
  <si>
    <t>IFT20</t>
  </si>
  <si>
    <t>Q8IY31-4</t>
  </si>
  <si>
    <t>SCOC</t>
  </si>
  <si>
    <t>Q9UIL1-3</t>
  </si>
  <si>
    <t>P29083</t>
  </si>
  <si>
    <t>Q99487</t>
  </si>
  <si>
    <t>P02656</t>
  </si>
  <si>
    <t>O95801</t>
  </si>
  <si>
    <t>NFKB2</t>
  </si>
  <si>
    <t>Q00653-4</t>
  </si>
  <si>
    <t>P81605</t>
  </si>
  <si>
    <t>TRMT11</t>
  </si>
  <si>
    <t>Q7Z4G4-3</t>
  </si>
  <si>
    <t>PARG</t>
  </si>
  <si>
    <t>Q86W56-5</t>
  </si>
  <si>
    <t>P14406</t>
  </si>
  <si>
    <t>Q9NV56</t>
  </si>
  <si>
    <t>Q9UQN3</t>
  </si>
  <si>
    <t>O43829</t>
  </si>
  <si>
    <t>PEF1</t>
  </si>
  <si>
    <t>Q9UBV8</t>
  </si>
  <si>
    <t>TAF1</t>
  </si>
  <si>
    <t>P21675-8</t>
  </si>
  <si>
    <t>Q53S58</t>
  </si>
  <si>
    <t>P08069</t>
  </si>
  <si>
    <t>Q99943</t>
  </si>
  <si>
    <t>Q9UKZ1</t>
  </si>
  <si>
    <t>Q8N131</t>
  </si>
  <si>
    <t>COG5</t>
  </si>
  <si>
    <t>Q9UP83-3</t>
  </si>
  <si>
    <t>Q9NUG6</t>
  </si>
  <si>
    <t>DPP9</t>
  </si>
  <si>
    <t>Q86TI2-4</t>
  </si>
  <si>
    <t>Q9BRP4</t>
  </si>
  <si>
    <t>P29692-3</t>
  </si>
  <si>
    <t>Q9UDY4</t>
  </si>
  <si>
    <t>Q9H871</t>
  </si>
  <si>
    <t>Q9Y5S1</t>
  </si>
  <si>
    <t>Q96ES7</t>
  </si>
  <si>
    <t>P49454</t>
  </si>
  <si>
    <t>JAKMIP2</t>
  </si>
  <si>
    <t>Q96AA8-2</t>
  </si>
  <si>
    <t>Q9NQS1</t>
  </si>
  <si>
    <t>RAI14</t>
  </si>
  <si>
    <t>Q9P0K7-4</t>
  </si>
  <si>
    <t>O14925</t>
  </si>
  <si>
    <t>SCAMP4</t>
  </si>
  <si>
    <t>Q969E2-2</t>
  </si>
  <si>
    <t>Q9Y5Z4</t>
  </si>
  <si>
    <t>O60427</t>
  </si>
  <si>
    <t>Q8NC44</t>
  </si>
  <si>
    <t>AGO2</t>
  </si>
  <si>
    <t>Q9UKV8-2</t>
  </si>
  <si>
    <t>O95167</t>
  </si>
  <si>
    <t>ZFC3H1</t>
  </si>
  <si>
    <t>O60293-2</t>
  </si>
  <si>
    <t>Q9H875</t>
  </si>
  <si>
    <t>RNF170</t>
  </si>
  <si>
    <t>Q96K19-4</t>
  </si>
  <si>
    <t>P60763</t>
  </si>
  <si>
    <t>Q8IVP5</t>
  </si>
  <si>
    <t>TSSC4</t>
  </si>
  <si>
    <t>Q9Y5U2-2</t>
  </si>
  <si>
    <t>Q8ND04</t>
  </si>
  <si>
    <t>SLC39A4</t>
  </si>
  <si>
    <t>Q6P5W5-2</t>
  </si>
  <si>
    <t>Q96JJ7</t>
  </si>
  <si>
    <t>O95905</t>
  </si>
  <si>
    <t>Q9H0H0</t>
  </si>
  <si>
    <t>Q5RI15</t>
  </si>
  <si>
    <t>O95396</t>
  </si>
  <si>
    <t>SPTBN1</t>
  </si>
  <si>
    <t>Q01082-3</t>
  </si>
  <si>
    <t>FBXO38</t>
  </si>
  <si>
    <t>Q6PIJ6-3</t>
  </si>
  <si>
    <t>O95178</t>
  </si>
  <si>
    <t>ARL6IP4</t>
  </si>
  <si>
    <t>Q66PJ3-7</t>
  </si>
  <si>
    <t>UPF2</t>
  </si>
  <si>
    <t>Q9HAU5-2</t>
  </si>
  <si>
    <t>P53350</t>
  </si>
  <si>
    <t>USP15</t>
  </si>
  <si>
    <t>Q9Y4E8-2</t>
  </si>
  <si>
    <t>MMTAG2</t>
  </si>
  <si>
    <t>Q9BU76-2</t>
  </si>
  <si>
    <t>Q8NC54</t>
  </si>
  <si>
    <t>O95391</t>
  </si>
  <si>
    <t>CACNB1</t>
  </si>
  <si>
    <t>Q02641-3</t>
  </si>
  <si>
    <t>VAMP7</t>
  </si>
  <si>
    <t>P51809-3</t>
  </si>
  <si>
    <t>Q9H267</t>
  </si>
  <si>
    <t>BRD8</t>
  </si>
  <si>
    <t>Q9H0E9-4</t>
  </si>
  <si>
    <t>MRI1</t>
  </si>
  <si>
    <t>Q9BV20-2</t>
  </si>
  <si>
    <t>PTMA</t>
  </si>
  <si>
    <t>P06454-2</t>
  </si>
  <si>
    <t>MGRN1</t>
  </si>
  <si>
    <t>O60291-4</t>
  </si>
  <si>
    <t>Q71UM5</t>
  </si>
  <si>
    <t>ATRIP</t>
  </si>
  <si>
    <t>Q8WXE1-5</t>
  </si>
  <si>
    <t>PRSS3</t>
  </si>
  <si>
    <t>P35030-5</t>
  </si>
  <si>
    <t>Q9NRF9</t>
  </si>
  <si>
    <t>Q04941</t>
  </si>
  <si>
    <t>O95139</t>
  </si>
  <si>
    <t>Q7Z3T8</t>
  </si>
  <si>
    <t>Q9UL26</t>
  </si>
  <si>
    <t>O94808</t>
  </si>
  <si>
    <t>NIPBL</t>
  </si>
  <si>
    <t>Q6KC79-2</t>
  </si>
  <si>
    <t>P62877</t>
  </si>
  <si>
    <t>O43491-4</t>
  </si>
  <si>
    <t>Q2PZI1</t>
  </si>
  <si>
    <t>O14874</t>
  </si>
  <si>
    <t>GPALPP1</t>
  </si>
  <si>
    <t>Q8IXQ4-2</t>
  </si>
  <si>
    <t>Q96AT9-2</t>
  </si>
  <si>
    <t>Q01658</t>
  </si>
  <si>
    <t>Q8WZ82</t>
  </si>
  <si>
    <t>O75911</t>
  </si>
  <si>
    <t>ZWILCH</t>
  </si>
  <si>
    <t>Q9H900-2</t>
  </si>
  <si>
    <t>Q8WUD4</t>
  </si>
  <si>
    <t>Q9NWX6</t>
  </si>
  <si>
    <t>Q5SNV9</t>
  </si>
  <si>
    <t>Q9BVT8</t>
  </si>
  <si>
    <t>P22352</t>
  </si>
  <si>
    <t>SDR39U1</t>
  </si>
  <si>
    <t>Q9NRG7-3</t>
  </si>
  <si>
    <t>O60925</t>
  </si>
  <si>
    <t>Q9H0L4</t>
  </si>
  <si>
    <t>Q13542</t>
  </si>
  <si>
    <t>DHPS</t>
  </si>
  <si>
    <t>P49366-2</t>
  </si>
  <si>
    <t>P50613</t>
  </si>
  <si>
    <t>P56747</t>
  </si>
  <si>
    <t>P11802</t>
  </si>
  <si>
    <t>NHSL1</t>
  </si>
  <si>
    <t>Q5SYE7-2</t>
  </si>
  <si>
    <t>Q9Y342</t>
  </si>
  <si>
    <t>Q16772</t>
  </si>
  <si>
    <t>TUFT1</t>
  </si>
  <si>
    <t>Q9NNX1-3</t>
  </si>
  <si>
    <t>Q8NGA1</t>
  </si>
  <si>
    <t>Q2KHT3</t>
  </si>
  <si>
    <t>Q9BV81</t>
  </si>
  <si>
    <t>Q8WUA2</t>
  </si>
  <si>
    <t>WDR52</t>
  </si>
  <si>
    <t>Q96MT7-2</t>
  </si>
  <si>
    <t>Q9H0R3</t>
  </si>
  <si>
    <t>O75554</t>
  </si>
  <si>
    <t>Q9NX74</t>
  </si>
  <si>
    <t>O75380</t>
  </si>
  <si>
    <t>PKP4</t>
  </si>
  <si>
    <t>Q99569-2</t>
  </si>
  <si>
    <t>P78423</t>
  </si>
  <si>
    <t>TRIM33</t>
  </si>
  <si>
    <t>Q9UPN9-2</t>
  </si>
  <si>
    <t>P08034</t>
  </si>
  <si>
    <t>P60059</t>
  </si>
  <si>
    <t>USP16</t>
  </si>
  <si>
    <t>Q9Y5T5-5</t>
  </si>
  <si>
    <t>Q9H0E3</t>
  </si>
  <si>
    <t>SPG21</t>
  </si>
  <si>
    <t>Q9NZD8-2</t>
  </si>
  <si>
    <t>MBNL1</t>
  </si>
  <si>
    <t>Q9NR56-3</t>
  </si>
  <si>
    <t>Q8N0V3</t>
  </si>
  <si>
    <t>Q9P0T7</t>
  </si>
  <si>
    <t>PEMT</t>
  </si>
  <si>
    <t>Q9UBM1</t>
  </si>
  <si>
    <t>O00471</t>
  </si>
  <si>
    <t>Q6IQ22</t>
  </si>
  <si>
    <t>Q86XL3</t>
  </si>
  <si>
    <t>A2A3N6</t>
  </si>
  <si>
    <t>O60518</t>
  </si>
  <si>
    <t>Q96NC0</t>
  </si>
  <si>
    <t>PEX16</t>
  </si>
  <si>
    <t>Q9Y5Y5</t>
  </si>
  <si>
    <t>SNF8</t>
  </si>
  <si>
    <t>Q96H20-2</t>
  </si>
  <si>
    <t>Q86UA6</t>
  </si>
  <si>
    <t>Q99759</t>
  </si>
  <si>
    <t>RABEP2</t>
  </si>
  <si>
    <t>Q9H5N1-2</t>
  </si>
  <si>
    <t>Q9NSA3</t>
  </si>
  <si>
    <t>Q8N6M3</t>
  </si>
  <si>
    <t>RAD23A</t>
  </si>
  <si>
    <t>P54725-2</t>
  </si>
  <si>
    <t>A6NDU8</t>
  </si>
  <si>
    <t>CD68</t>
  </si>
  <si>
    <t>P34810-2</t>
  </si>
  <si>
    <t>P50570-3</t>
  </si>
  <si>
    <t>MTX3</t>
  </si>
  <si>
    <t>Q5HYI7-2</t>
  </si>
  <si>
    <t>P04217</t>
  </si>
  <si>
    <t>PHF6</t>
  </si>
  <si>
    <t>Q8IWS0-5</t>
  </si>
  <si>
    <t>Q96BP2</t>
  </si>
  <si>
    <t>TACC1</t>
  </si>
  <si>
    <t>O75410-5</t>
  </si>
  <si>
    <t>Q9BV10</t>
  </si>
  <si>
    <t>Q9BX95</t>
  </si>
  <si>
    <t>SYS1</t>
  </si>
  <si>
    <t>Q8N2H4-2</t>
  </si>
  <si>
    <t>Q96JC9</t>
  </si>
  <si>
    <t>CD99</t>
  </si>
  <si>
    <t>P14209-3</t>
  </si>
  <si>
    <t>Q96K37</t>
  </si>
  <si>
    <t>Q9NNW5</t>
  </si>
  <si>
    <t>Q9Y2G8</t>
  </si>
  <si>
    <t>Q9BT17</t>
  </si>
  <si>
    <t>Q9BTL3</t>
  </si>
  <si>
    <t>P15848</t>
  </si>
  <si>
    <t>Q9UIQ6-3</t>
  </si>
  <si>
    <t>Q8NHZ8</t>
  </si>
  <si>
    <t>SMG1</t>
  </si>
  <si>
    <t>Q96Q15-2</t>
  </si>
  <si>
    <t>Q6GMV3</t>
  </si>
  <si>
    <t>P61218</t>
  </si>
  <si>
    <t>Q6P9B9</t>
  </si>
  <si>
    <t>C20orf24</t>
  </si>
  <si>
    <t>Q9BUV8-4</t>
  </si>
  <si>
    <t>Q96HW7</t>
  </si>
  <si>
    <t>Q9BSR8</t>
  </si>
  <si>
    <t>Q9UKL0</t>
  </si>
  <si>
    <t>PPME1</t>
  </si>
  <si>
    <t>Q9Y570-2</t>
  </si>
  <si>
    <t>Q2QL34</t>
  </si>
  <si>
    <t>Q9H4B0</t>
  </si>
  <si>
    <t>Q96QV6</t>
  </si>
  <si>
    <t>O95406</t>
  </si>
  <si>
    <t>Q5TAQ9</t>
  </si>
  <si>
    <t>Q9Y5J6</t>
  </si>
  <si>
    <t>Q96MG2</t>
  </si>
  <si>
    <t>P32780</t>
  </si>
  <si>
    <t>Q9P0V9</t>
  </si>
  <si>
    <t>LAMTOR3</t>
  </si>
  <si>
    <t>Q9UHA4-2</t>
  </si>
  <si>
    <t>P31150</t>
  </si>
  <si>
    <t>Q99538</t>
  </si>
  <si>
    <t>Q8NCC3</t>
  </si>
  <si>
    <t>Q9Y3P9</t>
  </si>
  <si>
    <t>O95551</t>
  </si>
  <si>
    <t>Q9NXU5</t>
  </si>
  <si>
    <t>TARBP2</t>
  </si>
  <si>
    <t>Q15633-2</t>
  </si>
  <si>
    <t>P28676</t>
  </si>
  <si>
    <t>Q9HCS2</t>
  </si>
  <si>
    <t>P30047</t>
  </si>
  <si>
    <t>SMTN</t>
  </si>
  <si>
    <t>P53814-5</t>
  </si>
  <si>
    <t>Q9H0T7</t>
  </si>
  <si>
    <t>Q8NEC7</t>
  </si>
  <si>
    <t>Q9NRF8</t>
  </si>
  <si>
    <t>NFAT5</t>
  </si>
  <si>
    <t>O94916-2</t>
  </si>
  <si>
    <t>Q8WXI9</t>
  </si>
  <si>
    <t>Q9H9P8</t>
  </si>
  <si>
    <t>P25440</t>
  </si>
  <si>
    <t>Q5C9Z4</t>
  </si>
  <si>
    <t>Q9BX40</t>
  </si>
  <si>
    <t>Q8IV08</t>
  </si>
  <si>
    <t>P98160</t>
  </si>
  <si>
    <t>Q8NEU8</t>
  </si>
  <si>
    <t>Q49AR2</t>
  </si>
  <si>
    <t>Q15126</t>
  </si>
  <si>
    <t>DDB2</t>
  </si>
  <si>
    <t>Q92466-4</t>
  </si>
  <si>
    <t>Q9P031</t>
  </si>
  <si>
    <t>O95219</t>
  </si>
  <si>
    <t>O00767</t>
  </si>
  <si>
    <t>O15270</t>
  </si>
  <si>
    <t>Q13112</t>
  </si>
  <si>
    <t>MED23</t>
  </si>
  <si>
    <t>Q9ULK4-4</t>
  </si>
  <si>
    <t>DHRS4</t>
  </si>
  <si>
    <t>Q9BTZ2-8</t>
  </si>
  <si>
    <t>SMARCB1</t>
  </si>
  <si>
    <t>Q12824-2</t>
  </si>
  <si>
    <t>Q9UHA3</t>
  </si>
  <si>
    <t>Q15404</t>
  </si>
  <si>
    <t>Q8N5M1</t>
  </si>
  <si>
    <t>Q9UI14</t>
  </si>
  <si>
    <t>SYPL1</t>
  </si>
  <si>
    <t>Q16563-2</t>
  </si>
  <si>
    <t>O43760</t>
  </si>
  <si>
    <t>P60520</t>
  </si>
  <si>
    <t>Q6PK04</t>
  </si>
  <si>
    <t>Q16134</t>
  </si>
  <si>
    <t>O95857</t>
  </si>
  <si>
    <t>NDRG2</t>
  </si>
  <si>
    <t>Q9UN36-4</t>
  </si>
  <si>
    <t>P36955</t>
  </si>
  <si>
    <t>Q8TAF3</t>
  </si>
  <si>
    <t>A6NCE7</t>
  </si>
  <si>
    <t>FOXK2</t>
  </si>
  <si>
    <t>Q01167-2</t>
  </si>
  <si>
    <t>CNOT2</t>
  </si>
  <si>
    <t>Q9NZN8-4</t>
  </si>
  <si>
    <t>DCTN3</t>
  </si>
  <si>
    <t>O75935-3</t>
  </si>
  <si>
    <t>PHF3</t>
  </si>
  <si>
    <t>Q92576-2</t>
  </si>
  <si>
    <t>MYD88</t>
  </si>
  <si>
    <t>Q99836-2</t>
  </si>
  <si>
    <t>Q13309</t>
  </si>
  <si>
    <t>O43708</t>
  </si>
  <si>
    <t>Q9UKB3</t>
  </si>
  <si>
    <t>P49005</t>
  </si>
  <si>
    <t>P42785</t>
  </si>
  <si>
    <t>SCARB2</t>
  </si>
  <si>
    <t>Q14108-2</t>
  </si>
  <si>
    <t>SDCBP</t>
  </si>
  <si>
    <t>O00560-3</t>
  </si>
  <si>
    <t>SUN1</t>
  </si>
  <si>
    <t>O94901-9</t>
  </si>
  <si>
    <t>Q9Y3C1</t>
  </si>
  <si>
    <t>Q9Y289</t>
  </si>
  <si>
    <t>PXN</t>
  </si>
  <si>
    <t>P49023-2</t>
  </si>
  <si>
    <t>Q9HBI6</t>
  </si>
  <si>
    <t>CHID1</t>
  </si>
  <si>
    <t>Q9BWS9-3</t>
  </si>
  <si>
    <t>ARHGEF7</t>
  </si>
  <si>
    <t>Q14155-1</t>
  </si>
  <si>
    <t>Q9Y333</t>
  </si>
  <si>
    <t>Q7LG56</t>
  </si>
  <si>
    <t>Q9BQE5</t>
  </si>
  <si>
    <t>Q8NFX7</t>
  </si>
  <si>
    <t>O96007</t>
  </si>
  <si>
    <t>P33897</t>
  </si>
  <si>
    <t>Q9C004</t>
  </si>
  <si>
    <t>Q7L9L4</t>
  </si>
  <si>
    <t>FBXO21</t>
  </si>
  <si>
    <t>O94952-1</t>
  </si>
  <si>
    <t>ARSA</t>
  </si>
  <si>
    <t>P15289-2</t>
  </si>
  <si>
    <t>Q96KB5</t>
  </si>
  <si>
    <t>Q9ULC3</t>
  </si>
  <si>
    <t>RBMS1</t>
  </si>
  <si>
    <t>P29558-2</t>
  </si>
  <si>
    <t>EPB41</t>
  </si>
  <si>
    <t>P11171-5</t>
  </si>
  <si>
    <t>P52895</t>
  </si>
  <si>
    <t>ZGPAT</t>
  </si>
  <si>
    <t>Q8N5A5-2</t>
  </si>
  <si>
    <t>O43709</t>
  </si>
  <si>
    <t>O94925-3</t>
  </si>
  <si>
    <t>Q9Y478</t>
  </si>
  <si>
    <t>BPNT1</t>
  </si>
  <si>
    <t>O95861-4</t>
  </si>
  <si>
    <t>AIF1L</t>
  </si>
  <si>
    <t>Q9BQI0-3</t>
  </si>
  <si>
    <t>MTFR1L</t>
  </si>
  <si>
    <t>Q9H019-3</t>
  </si>
  <si>
    <t>Q9UFN0</t>
  </si>
  <si>
    <t>SNX27</t>
  </si>
  <si>
    <t>Q96L92-2</t>
  </si>
  <si>
    <t>P04003</t>
  </si>
  <si>
    <t>Q15059</t>
  </si>
  <si>
    <t>Q9BW60</t>
  </si>
  <si>
    <t>Q9NUV7</t>
  </si>
  <si>
    <t>Q9ULR3</t>
  </si>
  <si>
    <t>P06899</t>
  </si>
  <si>
    <t>Q9BW85</t>
  </si>
  <si>
    <t>Q96MH2</t>
  </si>
  <si>
    <t>O15523</t>
  </si>
  <si>
    <t>P83111</t>
  </si>
  <si>
    <t>MTA1</t>
  </si>
  <si>
    <t>Q13330-3</t>
  </si>
  <si>
    <t>ATG9A</t>
  </si>
  <si>
    <t>Q7Z3C6-2</t>
  </si>
  <si>
    <t>P49207</t>
  </si>
  <si>
    <t>P42356</t>
  </si>
  <si>
    <t>Q92599-2</t>
  </si>
  <si>
    <t>Q9UJY4</t>
  </si>
  <si>
    <t>O94766</t>
  </si>
  <si>
    <t>Q9H9A6</t>
  </si>
  <si>
    <t>Q9BZK7</t>
  </si>
  <si>
    <t>ATP2C1</t>
  </si>
  <si>
    <t>P98194-2</t>
  </si>
  <si>
    <t>Q9BXV9</t>
  </si>
  <si>
    <t>Q9H6V9</t>
  </si>
  <si>
    <t>Q9UBU6</t>
  </si>
  <si>
    <t>P17050</t>
  </si>
  <si>
    <t>TMEM245</t>
  </si>
  <si>
    <t>Q9H330-2</t>
  </si>
  <si>
    <t>P09132</t>
  </si>
  <si>
    <t>Q9BRT6</t>
  </si>
  <si>
    <t>Q14139</t>
  </si>
  <si>
    <t>O00338</t>
  </si>
  <si>
    <t>Q16740</t>
  </si>
  <si>
    <t>P51452</t>
  </si>
  <si>
    <t>P48059</t>
  </si>
  <si>
    <t>Q9Y547</t>
  </si>
  <si>
    <t>MAPK3</t>
  </si>
  <si>
    <t>P27361-2</t>
  </si>
  <si>
    <t>P03897</t>
  </si>
  <si>
    <t>Q9UDX5</t>
  </si>
  <si>
    <t>Q9Y3A4</t>
  </si>
  <si>
    <t>CNOT7</t>
  </si>
  <si>
    <t>Q9UIV1-2</t>
  </si>
  <si>
    <t>PVR</t>
  </si>
  <si>
    <t>P15151-3</t>
  </si>
  <si>
    <t>SLC26A6</t>
  </si>
  <si>
    <t>Q9BXS9-2</t>
  </si>
  <si>
    <t>Q96B21</t>
  </si>
  <si>
    <t>Q9BRZ2</t>
  </si>
  <si>
    <t>Q5T2E6</t>
  </si>
  <si>
    <t>PRKACA</t>
  </si>
  <si>
    <t>P17612-2</t>
  </si>
  <si>
    <t>P42025</t>
  </si>
  <si>
    <t>FMR1</t>
  </si>
  <si>
    <t>Q06787-8</t>
  </si>
  <si>
    <t>O95070</t>
  </si>
  <si>
    <t>Q9P2X0</t>
  </si>
  <si>
    <t>Q92882</t>
  </si>
  <si>
    <t>Q9BZ01</t>
  </si>
  <si>
    <t>Q96BQ5</t>
  </si>
  <si>
    <t>Q96FX7</t>
  </si>
  <si>
    <t>HNF1A</t>
  </si>
  <si>
    <t>P20823-5</t>
  </si>
  <si>
    <t>NTHL1</t>
  </si>
  <si>
    <t>P78549-3</t>
  </si>
  <si>
    <t>Q9H2H9</t>
  </si>
  <si>
    <t>CEP131</t>
  </si>
  <si>
    <t>Q9UPN4-2</t>
  </si>
  <si>
    <t>Q03518</t>
  </si>
  <si>
    <t>Q8WVY7</t>
  </si>
  <si>
    <t>Q969X1</t>
  </si>
  <si>
    <t>P62891</t>
  </si>
  <si>
    <t>CCL20</t>
  </si>
  <si>
    <t>P78556-2</t>
  </si>
  <si>
    <t>Q99735</t>
  </si>
  <si>
    <t>Q92791</t>
  </si>
  <si>
    <t>P32321</t>
  </si>
  <si>
    <t>Q96GA3</t>
  </si>
  <si>
    <t>GRIPAP1</t>
  </si>
  <si>
    <t>Q4V328-3</t>
  </si>
  <si>
    <t>O43505</t>
  </si>
  <si>
    <t>Q9Y4R8</t>
  </si>
  <si>
    <t>Q6NZ67</t>
  </si>
  <si>
    <t>SUPT7L</t>
  </si>
  <si>
    <t>O94864-2</t>
  </si>
  <si>
    <t>HABP2</t>
  </si>
  <si>
    <t>Q14520-2</t>
  </si>
  <si>
    <t>Q9BTE6</t>
  </si>
  <si>
    <t>Q5U5X0</t>
  </si>
  <si>
    <t>LPCAT3</t>
  </si>
  <si>
    <t>Q6P1A2-2</t>
  </si>
  <si>
    <t>Q9Y296</t>
  </si>
  <si>
    <t>RTKN</t>
  </si>
  <si>
    <t>Q9BST9-3</t>
  </si>
  <si>
    <t>Q9BZX2</t>
  </si>
  <si>
    <t>Q9NZM5</t>
  </si>
  <si>
    <t>O00411</t>
  </si>
  <si>
    <t>Q96KR6</t>
  </si>
  <si>
    <t>Q96IX5</t>
  </si>
  <si>
    <t>P07225</t>
  </si>
  <si>
    <t>GPR126</t>
  </si>
  <si>
    <t>Q86SQ4-2</t>
  </si>
  <si>
    <t>P07910-2</t>
  </si>
  <si>
    <t>SLK</t>
  </si>
  <si>
    <t>Q9H2G2-2;O94804</t>
  </si>
  <si>
    <t>O43903</t>
  </si>
  <si>
    <t>P46821</t>
  </si>
  <si>
    <t>TAF6</t>
  </si>
  <si>
    <t>P49848-2</t>
  </si>
  <si>
    <t>DNAJC5</t>
  </si>
  <si>
    <t>Q9H3Z4-2</t>
  </si>
  <si>
    <t>Q15643</t>
  </si>
  <si>
    <t>Q6I9Y2</t>
  </si>
  <si>
    <t>SORBS1</t>
  </si>
  <si>
    <t>Q9BX66-4</t>
  </si>
  <si>
    <t>O95721</t>
  </si>
  <si>
    <t>Q9Y6C2</t>
  </si>
  <si>
    <t>Q96T88</t>
  </si>
  <si>
    <t>Q9NRX5</t>
  </si>
  <si>
    <t>O96006</t>
  </si>
  <si>
    <t>P47914</t>
  </si>
  <si>
    <t>Q9Y371</t>
  </si>
  <si>
    <t>P28332</t>
  </si>
  <si>
    <t>Q14149</t>
  </si>
  <si>
    <t>A8MWD9</t>
  </si>
  <si>
    <t>PDLIM7</t>
  </si>
  <si>
    <t>Q9NR12-2</t>
  </si>
  <si>
    <t>Q99470</t>
  </si>
  <si>
    <t>Q8IYI6</t>
  </si>
  <si>
    <t>P19022</t>
  </si>
  <si>
    <t>FOXK1</t>
  </si>
  <si>
    <t>P85037-2</t>
  </si>
  <si>
    <t>Q9BW92</t>
  </si>
  <si>
    <t>H1F0</t>
  </si>
  <si>
    <t>P07305-2</t>
  </si>
  <si>
    <t>Q8N129</t>
  </si>
  <si>
    <t>Q4U2R6</t>
  </si>
  <si>
    <t>Q9Y314</t>
  </si>
  <si>
    <t>Q8IYQ7</t>
  </si>
  <si>
    <t>LMNA</t>
  </si>
  <si>
    <t>P02545-2</t>
  </si>
  <si>
    <t>KIAA1429</t>
  </si>
  <si>
    <t>Q69YN4-2</t>
  </si>
  <si>
    <t>CCNK</t>
  </si>
  <si>
    <t>O75909-2</t>
  </si>
  <si>
    <t>Q8WW59</t>
  </si>
  <si>
    <t>Q9HBL7</t>
  </si>
  <si>
    <t>Q9Y646</t>
  </si>
  <si>
    <t>Q15024</t>
  </si>
  <si>
    <t>Q96CU9</t>
  </si>
  <si>
    <t>RBKS</t>
  </si>
  <si>
    <t>Q9H477-2</t>
  </si>
  <si>
    <t>Q53HC9</t>
  </si>
  <si>
    <t>Q8N668</t>
  </si>
  <si>
    <t>Q9NPD8</t>
  </si>
  <si>
    <t>MPP1</t>
  </si>
  <si>
    <t>Q00013-2</t>
  </si>
  <si>
    <t>Q7Z4H8</t>
  </si>
  <si>
    <t>Q9UPY3</t>
  </si>
  <si>
    <t>Q9NXJ5</t>
  </si>
  <si>
    <t>P62861</t>
  </si>
  <si>
    <t>Q6ZNA5</t>
  </si>
  <si>
    <t>Q8N4Q0</t>
  </si>
  <si>
    <t>O96017-12</t>
  </si>
  <si>
    <t>Q8N1B4</t>
  </si>
  <si>
    <t>CALU</t>
  </si>
  <si>
    <t>O43852-2</t>
  </si>
  <si>
    <t>Q8IWE4</t>
  </si>
  <si>
    <t>Q9Y6I9</t>
  </si>
  <si>
    <t>Q96EV2</t>
  </si>
  <si>
    <t>Q9P1Y5</t>
  </si>
  <si>
    <t>Q86T03</t>
  </si>
  <si>
    <t>Q9HD15</t>
  </si>
  <si>
    <t>Q5VTL8</t>
  </si>
  <si>
    <t>Q9Y324</t>
  </si>
  <si>
    <t>Q2M389</t>
  </si>
  <si>
    <t>Q96EH3</t>
  </si>
  <si>
    <t>Q8IVL6</t>
  </si>
  <si>
    <t>NGEF</t>
  </si>
  <si>
    <t>Q8N5V2-3</t>
  </si>
  <si>
    <t>Q96F63</t>
  </si>
  <si>
    <t>Q96KM6</t>
  </si>
  <si>
    <t>ENSA</t>
  </si>
  <si>
    <t>O43768-6</t>
  </si>
  <si>
    <t>P53680</t>
  </si>
  <si>
    <t>Q6P1R4</t>
  </si>
  <si>
    <t>O15162</t>
  </si>
  <si>
    <t>ZNF207</t>
  </si>
  <si>
    <t>O43670-2</t>
  </si>
  <si>
    <t>O43293</t>
  </si>
  <si>
    <t>TMEM189</t>
  </si>
  <si>
    <t>A5PLL7-2</t>
  </si>
  <si>
    <t>P10109</t>
  </si>
  <si>
    <t>MRRF</t>
  </si>
  <si>
    <t>Q96E11-8</t>
  </si>
  <si>
    <t>Q9H0U6</t>
  </si>
  <si>
    <t>Q9NRK6</t>
  </si>
  <si>
    <t>Q6P9B6</t>
  </si>
  <si>
    <t>Q6NW29</t>
  </si>
  <si>
    <t>Q7Z478</t>
  </si>
  <si>
    <t>GET4</t>
  </si>
  <si>
    <t>Q7L5D6-2</t>
  </si>
  <si>
    <t>Q9NP97</t>
  </si>
  <si>
    <t>Q7L9B9</t>
  </si>
  <si>
    <t>ARRB1</t>
  </si>
  <si>
    <t>P49407-2</t>
  </si>
  <si>
    <t>Q9NWM8</t>
  </si>
  <si>
    <t>SUMF1</t>
  </si>
  <si>
    <t>Q8NBK3-4</t>
  </si>
  <si>
    <t>MON2</t>
  </si>
  <si>
    <t>Q7Z3U7-2</t>
  </si>
  <si>
    <t>Q9Y2Q9</t>
  </si>
  <si>
    <t>Q8TDX7</t>
  </si>
  <si>
    <t>Q86XZ4</t>
  </si>
  <si>
    <t>P20338;P61018</t>
  </si>
  <si>
    <t>Q9NX70</t>
  </si>
  <si>
    <t>Q12929</t>
  </si>
  <si>
    <t>P53611</t>
  </si>
  <si>
    <t>Q15942</t>
  </si>
  <si>
    <t>P30260</t>
  </si>
  <si>
    <t>ARMC10</t>
  </si>
  <si>
    <t>Q8N2F6-4</t>
  </si>
  <si>
    <t>Q9UPT8</t>
  </si>
  <si>
    <t>O75506</t>
  </si>
  <si>
    <t>Q9HCN4</t>
  </si>
  <si>
    <t>Q8N0U8</t>
  </si>
  <si>
    <t>ARRB2</t>
  </si>
  <si>
    <t>Q96P16</t>
  </si>
  <si>
    <t>DHX36</t>
  </si>
  <si>
    <t>Q9H2U1-3</t>
  </si>
  <si>
    <t>P49841</t>
  </si>
  <si>
    <t>GUSB</t>
  </si>
  <si>
    <t>P08236-3</t>
  </si>
  <si>
    <t>NECAP2</t>
  </si>
  <si>
    <t>Q9NVZ3-3</t>
  </si>
  <si>
    <t>Q9NTG7</t>
  </si>
  <si>
    <t>Q9UFW8</t>
  </si>
  <si>
    <t>CMSS1</t>
  </si>
  <si>
    <t>Q9BQ75-2</t>
  </si>
  <si>
    <t>Q9BSV6</t>
  </si>
  <si>
    <t>ANKRD54</t>
  </si>
  <si>
    <t>Q6NXT1-2</t>
  </si>
  <si>
    <t>Q7Z417</t>
  </si>
  <si>
    <t>Q9BXR0</t>
  </si>
  <si>
    <t>Q9NV35</t>
  </si>
  <si>
    <t>Q96BN8</t>
  </si>
  <si>
    <t>Q8WVJ2</t>
  </si>
  <si>
    <t>Q6IAA8</t>
  </si>
  <si>
    <t>P55899</t>
  </si>
  <si>
    <t>P56962</t>
  </si>
  <si>
    <t>O95777</t>
  </si>
  <si>
    <t>O95817</t>
  </si>
  <si>
    <t>Q9Y256</t>
  </si>
  <si>
    <t>P05423</t>
  </si>
  <si>
    <t>Q96AQ8</t>
  </si>
  <si>
    <t>O60563</t>
  </si>
  <si>
    <t>P82914</t>
  </si>
  <si>
    <t>Q9UJA5</t>
  </si>
  <si>
    <t>Q99828</t>
  </si>
  <si>
    <t>Q5T9A4</t>
  </si>
  <si>
    <t>SURF1</t>
  </si>
  <si>
    <t>Q15526-2</t>
  </si>
  <si>
    <t>Q8TF74</t>
  </si>
  <si>
    <t>FMO5</t>
  </si>
  <si>
    <t>P49326-3</t>
  </si>
  <si>
    <t>P51153</t>
  </si>
  <si>
    <t>Q12768</t>
  </si>
  <si>
    <t>PTPMT1</t>
  </si>
  <si>
    <t>Q8WUK0-2</t>
  </si>
  <si>
    <t>KRAS</t>
  </si>
  <si>
    <t>P01116-2</t>
  </si>
  <si>
    <t>Q96C57</t>
  </si>
  <si>
    <t>P17152</t>
  </si>
  <si>
    <t>P00414</t>
  </si>
  <si>
    <t>Q96HQ2</t>
  </si>
  <si>
    <t>Q6P3W7</t>
  </si>
  <si>
    <t>Q63HN8</t>
  </si>
  <si>
    <t>P14649</t>
  </si>
  <si>
    <t>P61769</t>
  </si>
  <si>
    <t>Q9P2N5</t>
  </si>
  <si>
    <t>PML</t>
  </si>
  <si>
    <t>P29590-3</t>
  </si>
  <si>
    <t>Q6P1L8</t>
  </si>
  <si>
    <t>SMAP2</t>
  </si>
  <si>
    <t>Q8WU79-3</t>
  </si>
  <si>
    <t>TBC1D23</t>
  </si>
  <si>
    <t>Q9NUY8-2</t>
  </si>
  <si>
    <t>Q12962</t>
  </si>
  <si>
    <t>Q9HD42</t>
  </si>
  <si>
    <t>Q9Y3B9</t>
  </si>
  <si>
    <t>Q9NP66</t>
  </si>
  <si>
    <t>Q53GS7</t>
  </si>
  <si>
    <t>O43772</t>
  </si>
  <si>
    <t>Q96FZ7</t>
  </si>
  <si>
    <t>HIP1</t>
  </si>
  <si>
    <t>O00291-3;Q9NX08</t>
  </si>
  <si>
    <t>Q9C005</t>
  </si>
  <si>
    <t>RPP40</t>
  </si>
  <si>
    <t>O75818-2</t>
  </si>
  <si>
    <t>UBQLN1</t>
  </si>
  <si>
    <t>Q9UMX0-2</t>
  </si>
  <si>
    <t>PPFIBP1</t>
  </si>
  <si>
    <t>Q86W92-3</t>
  </si>
  <si>
    <t>NAB1</t>
  </si>
  <si>
    <t>Q13506-2</t>
  </si>
  <si>
    <t>Q9Y5J9</t>
  </si>
  <si>
    <t>Q14562</t>
  </si>
  <si>
    <t>Q96GX9</t>
  </si>
  <si>
    <t>O75190</t>
  </si>
  <si>
    <t>Q86YN1</t>
  </si>
  <si>
    <t>P62136</t>
  </si>
  <si>
    <t>Q8WUN7</t>
  </si>
  <si>
    <t>P20711</t>
  </si>
  <si>
    <t>Q969V5</t>
  </si>
  <si>
    <t>Q9UHI6</t>
  </si>
  <si>
    <t>Q3MHD2</t>
  </si>
  <si>
    <t>UBIAD1</t>
  </si>
  <si>
    <t>Q9Y5Z9-2</t>
  </si>
  <si>
    <t>Q9HC07</t>
  </si>
  <si>
    <t>P10398</t>
  </si>
  <si>
    <t>CHD1</t>
  </si>
  <si>
    <t>O14646-2</t>
  </si>
  <si>
    <t>Q9Y3L5</t>
  </si>
  <si>
    <t>Q9P2W9</t>
  </si>
  <si>
    <t>Q969Q5</t>
  </si>
  <si>
    <t>GTPBP3</t>
  </si>
  <si>
    <t>Q969Y2-3</t>
  </si>
  <si>
    <t>P09493-5</t>
  </si>
  <si>
    <t>O60783</t>
  </si>
  <si>
    <t>Q9HAS0</t>
  </si>
  <si>
    <t>DMTN</t>
  </si>
  <si>
    <t>Q08495-3</t>
  </si>
  <si>
    <t>Q9BWJ5</t>
  </si>
  <si>
    <t>Q9Y2S6</t>
  </si>
  <si>
    <t>HACL1</t>
  </si>
  <si>
    <t>Q9UJ83-2</t>
  </si>
  <si>
    <t>Q9NZJ9</t>
  </si>
  <si>
    <t>MRPL48</t>
  </si>
  <si>
    <t>Q96GC5-3</t>
  </si>
  <si>
    <t>P06400</t>
  </si>
  <si>
    <t>RNF214</t>
  </si>
  <si>
    <t>Q8ND24-2</t>
  </si>
  <si>
    <t>WDR26</t>
  </si>
  <si>
    <t>Q9H7D7-2</t>
  </si>
  <si>
    <t>Q9BVW5</t>
  </si>
  <si>
    <t>Q5T1M5</t>
  </si>
  <si>
    <t>Q9NWV8</t>
  </si>
  <si>
    <t>Q92615</t>
  </si>
  <si>
    <t>Q8WVT3</t>
  </si>
  <si>
    <t>B4GALT1</t>
  </si>
  <si>
    <t>P15291-2</t>
  </si>
  <si>
    <t>Q6PUV4</t>
  </si>
  <si>
    <t>Q9BWH2</t>
  </si>
  <si>
    <t>O43929</t>
  </si>
  <si>
    <t>SMAD3</t>
  </si>
  <si>
    <t>P84022-3</t>
  </si>
  <si>
    <t>Q16891-2</t>
  </si>
  <si>
    <t>P16989;P16989-2</t>
  </si>
  <si>
    <t>O94822</t>
  </si>
  <si>
    <t>Q9ULR0</t>
  </si>
  <si>
    <t>P15531</t>
  </si>
  <si>
    <t>Q8N0X7</t>
  </si>
  <si>
    <t>P03928</t>
  </si>
  <si>
    <t>P27449</t>
  </si>
  <si>
    <t>METTL13</t>
  </si>
  <si>
    <t>Q8N6R0-1</t>
  </si>
  <si>
    <t>O75414</t>
  </si>
  <si>
    <t>P19388</t>
  </si>
  <si>
    <t>UGT2B10</t>
  </si>
  <si>
    <t>P36537-2</t>
  </si>
  <si>
    <t>SPNS1</t>
  </si>
  <si>
    <t>Q9H2V7-3</t>
  </si>
  <si>
    <t>Q9Y2S0</t>
  </si>
  <si>
    <t>O15541</t>
  </si>
  <si>
    <t>Q86U90</t>
  </si>
  <si>
    <t>Q15427</t>
  </si>
  <si>
    <t>ARHGEF2</t>
  </si>
  <si>
    <t>Q92974-3</t>
  </si>
  <si>
    <t>P50148</t>
  </si>
  <si>
    <t>P61962</t>
  </si>
  <si>
    <t>TRNT1</t>
  </si>
  <si>
    <t>Q96Q11-2</t>
  </si>
  <si>
    <t>GPR89A</t>
  </si>
  <si>
    <t>B7ZAQ6-2</t>
  </si>
  <si>
    <t>TMEM209</t>
  </si>
  <si>
    <t>Q96SK2-3</t>
  </si>
  <si>
    <t>Q15166</t>
  </si>
  <si>
    <t>Q9Y237</t>
  </si>
  <si>
    <t>Q5T0D9</t>
  </si>
  <si>
    <t>O95249</t>
  </si>
  <si>
    <t>Q9UF12</t>
  </si>
  <si>
    <t>SPATA20</t>
  </si>
  <si>
    <t>Q8TB22-3</t>
  </si>
  <si>
    <t>P78383</t>
  </si>
  <si>
    <t>O43159</t>
  </si>
  <si>
    <t>ENO3</t>
  </si>
  <si>
    <t>P13929-2</t>
  </si>
  <si>
    <t>P61225</t>
  </si>
  <si>
    <t>Q9Y5U9</t>
  </si>
  <si>
    <t>Q5T1J5</t>
  </si>
  <si>
    <t>PHKB</t>
  </si>
  <si>
    <t>Q93100-4</t>
  </si>
  <si>
    <t>Q9HB90</t>
  </si>
  <si>
    <t>DGUOK</t>
  </si>
  <si>
    <t>Q16854-2</t>
  </si>
  <si>
    <t>Q9NPD3</t>
  </si>
  <si>
    <t>Q96CN9</t>
  </si>
  <si>
    <t>Q92828</t>
  </si>
  <si>
    <t>O60232</t>
  </si>
  <si>
    <t>BST2</t>
  </si>
  <si>
    <t>Q10589-2</t>
  </si>
  <si>
    <t>FAM129B</t>
  </si>
  <si>
    <t>Q96TA1-2</t>
  </si>
  <si>
    <t>TBC1D15</t>
  </si>
  <si>
    <t>Q8TC07-2</t>
  </si>
  <si>
    <t>Q15041</t>
  </si>
  <si>
    <t>Q9UGV2</t>
  </si>
  <si>
    <t>SREK1</t>
  </si>
  <si>
    <t>Q8WXA9-2</t>
  </si>
  <si>
    <t>Q9H1D9</t>
  </si>
  <si>
    <t>Q6RW13</t>
  </si>
  <si>
    <t>Q9Y6A9</t>
  </si>
  <si>
    <t>Q9HD34</t>
  </si>
  <si>
    <t>PCSK6</t>
  </si>
  <si>
    <t>P29122-2</t>
  </si>
  <si>
    <t>Q9NRV9</t>
  </si>
  <si>
    <t>Q14653</t>
  </si>
  <si>
    <t>P51003</t>
  </si>
  <si>
    <t>RBBP6</t>
  </si>
  <si>
    <t>Q7Z6E9-2</t>
  </si>
  <si>
    <t>P60983</t>
  </si>
  <si>
    <t>P20645</t>
  </si>
  <si>
    <t>O15155</t>
  </si>
  <si>
    <t>Q96HV5</t>
  </si>
  <si>
    <t>Q9NRY4</t>
  </si>
  <si>
    <t>Q99575</t>
  </si>
  <si>
    <t>Q8TEA8</t>
  </si>
  <si>
    <t>P02654</t>
  </si>
  <si>
    <t>Q14919</t>
  </si>
  <si>
    <t>RMND1</t>
  </si>
  <si>
    <t>Q9NWS8-2</t>
  </si>
  <si>
    <t>Q14160</t>
  </si>
  <si>
    <t>Q8IU81</t>
  </si>
  <si>
    <t>Q9UM21</t>
  </si>
  <si>
    <t>O60508</t>
  </si>
  <si>
    <t>Q9GZP9</t>
  </si>
  <si>
    <t>Q8N357</t>
  </si>
  <si>
    <t>NT5DC3</t>
  </si>
  <si>
    <t>Q86UY8-2</t>
  </si>
  <si>
    <t>Q9NRG0</t>
  </si>
  <si>
    <t>P82094</t>
  </si>
  <si>
    <t>Q8NG11</t>
  </si>
  <si>
    <t>Q9GZU8</t>
  </si>
  <si>
    <t>TUBGCP3</t>
  </si>
  <si>
    <t>Q96CW5-2</t>
  </si>
  <si>
    <t>Q3ZAQ7</t>
  </si>
  <si>
    <t>Q8N465</t>
  </si>
  <si>
    <t>NEMF</t>
  </si>
  <si>
    <t>O60524-4</t>
  </si>
  <si>
    <t>P04818</t>
  </si>
  <si>
    <t>Q9UFG5</t>
  </si>
  <si>
    <t>Q15388</t>
  </si>
  <si>
    <t>Q96B54</t>
  </si>
  <si>
    <t>ZC3H13</t>
  </si>
  <si>
    <t>Q5T200-2</t>
  </si>
  <si>
    <t>Q5BJF2</t>
  </si>
  <si>
    <t>P62310</t>
  </si>
  <si>
    <t>RNGTT</t>
  </si>
  <si>
    <t>O60942-3</t>
  </si>
  <si>
    <t>CD63</t>
  </si>
  <si>
    <t>P08962-3</t>
  </si>
  <si>
    <t>Q96JJ3</t>
  </si>
  <si>
    <t>FAM45A</t>
  </si>
  <si>
    <t>Q8TCE6-2</t>
  </si>
  <si>
    <t>P25815</t>
  </si>
  <si>
    <t>Q96P47</t>
  </si>
  <si>
    <t>P62253</t>
  </si>
  <si>
    <t>KIAA1217</t>
  </si>
  <si>
    <t>Q5T5P2-3</t>
  </si>
  <si>
    <t>Q9NQH7-2</t>
  </si>
  <si>
    <t>Q13888</t>
  </si>
  <si>
    <t>RNF126</t>
  </si>
  <si>
    <t>Q9BV68-2</t>
  </si>
  <si>
    <t>RMDN1</t>
  </si>
  <si>
    <t>Q96DB5-2</t>
  </si>
  <si>
    <t>SRSF7</t>
  </si>
  <si>
    <t>Q16629-3</t>
  </si>
  <si>
    <t>CD74</t>
  </si>
  <si>
    <t>P04233-2</t>
  </si>
  <si>
    <t>Q9Y5B6</t>
  </si>
  <si>
    <t>TAB1</t>
  </si>
  <si>
    <t>Q15750-2</t>
  </si>
  <si>
    <t>Q9P1F3</t>
  </si>
  <si>
    <t>Q9BVC6</t>
  </si>
  <si>
    <t>Q9UEU0</t>
  </si>
  <si>
    <t>O43657</t>
  </si>
  <si>
    <t>O60220</t>
  </si>
  <si>
    <t>XPC</t>
  </si>
  <si>
    <t>Q01831-2</t>
  </si>
  <si>
    <t>NUP54</t>
  </si>
  <si>
    <t>Q7Z3B4-2</t>
  </si>
  <si>
    <t>Q96S97</t>
  </si>
  <si>
    <t>Q6ZMG9</t>
  </si>
  <si>
    <t>P15954</t>
  </si>
  <si>
    <t>P62304</t>
  </si>
  <si>
    <t>Q9NP77</t>
  </si>
  <si>
    <t>Q6ZSR9</t>
  </si>
  <si>
    <t>Q9UHD2</t>
  </si>
  <si>
    <t>TAF15</t>
  </si>
  <si>
    <t>Q92804-2</t>
  </si>
  <si>
    <t>Q16595</t>
  </si>
  <si>
    <t>Q9H173</t>
  </si>
  <si>
    <t>P14373</t>
  </si>
  <si>
    <t>P82921</t>
  </si>
  <si>
    <t>Q9P2C4</t>
  </si>
  <si>
    <t>O60573</t>
  </si>
  <si>
    <t>Q9UII2</t>
  </si>
  <si>
    <t>Q92643</t>
  </si>
  <si>
    <t>P13498</t>
  </si>
  <si>
    <t>ALG3</t>
  </si>
  <si>
    <t>Q92685-2</t>
  </si>
  <si>
    <t>Q96I36</t>
  </si>
  <si>
    <t>P36404</t>
  </si>
  <si>
    <t>P83876</t>
  </si>
  <si>
    <t>HMGA1</t>
  </si>
  <si>
    <t>P17096-2</t>
  </si>
  <si>
    <t>Q9Y4C1</t>
  </si>
  <si>
    <t>CCDC43</t>
  </si>
  <si>
    <t>Q96MW1-2</t>
  </si>
  <si>
    <t>PRPSAP2</t>
  </si>
  <si>
    <t>O60256-4</t>
  </si>
  <si>
    <t>KIF1B</t>
  </si>
  <si>
    <t>O60333-2</t>
  </si>
  <si>
    <t>O95994</t>
  </si>
  <si>
    <t>SMN1</t>
  </si>
  <si>
    <t>Q16637-3</t>
  </si>
  <si>
    <t>TMLHE</t>
  </si>
  <si>
    <t>Q9NVH6-7</t>
  </si>
  <si>
    <t>O14548</t>
  </si>
  <si>
    <t>ERCC2</t>
  </si>
  <si>
    <t>P18074-2</t>
  </si>
  <si>
    <t>Q9UL40</t>
  </si>
  <si>
    <t>Q8N543</t>
  </si>
  <si>
    <t>ADCK3</t>
  </si>
  <si>
    <t>Q8NI60-3</t>
  </si>
  <si>
    <t>USP48</t>
  </si>
  <si>
    <t>Q86UV5-2</t>
  </si>
  <si>
    <t>Q9P003</t>
  </si>
  <si>
    <t>Q96NB3</t>
  </si>
  <si>
    <t>Q9Y241</t>
  </si>
  <si>
    <t>Q9P0S9</t>
  </si>
  <si>
    <t>Q92759</t>
  </si>
  <si>
    <t>BRCC3</t>
  </si>
  <si>
    <t>P46736-2</t>
  </si>
  <si>
    <t>Q16204</t>
  </si>
  <si>
    <t>Q96S59</t>
  </si>
  <si>
    <t>Q4KMP7</t>
  </si>
  <si>
    <t>Q9Y3E0</t>
  </si>
  <si>
    <t>P00846</t>
  </si>
  <si>
    <t>Q9Y303</t>
  </si>
  <si>
    <t>P51159</t>
  </si>
  <si>
    <t>P00395</t>
  </si>
  <si>
    <t>Q9NZB2</t>
  </si>
  <si>
    <t>Q9UNK0</t>
  </si>
  <si>
    <t>MRPS11</t>
  </si>
  <si>
    <t>P82912-2</t>
  </si>
  <si>
    <t>Q9H1K1</t>
  </si>
  <si>
    <t>OCLN</t>
  </si>
  <si>
    <t>Q16625-4</t>
  </si>
  <si>
    <t>Q15007</t>
  </si>
  <si>
    <t>PSMG1</t>
  </si>
  <si>
    <t>O95456-2</t>
  </si>
  <si>
    <t>Q6P161</t>
  </si>
  <si>
    <t>Q9HBM6</t>
  </si>
  <si>
    <t>Q969M3</t>
  </si>
  <si>
    <t>CREB1</t>
  </si>
  <si>
    <t>P16220-3</t>
  </si>
  <si>
    <t>Q5VW32</t>
  </si>
  <si>
    <t>Q13541</t>
  </si>
  <si>
    <t>Q9NQX4;Q9ULV0</t>
  </si>
  <si>
    <t>Q86WB0</t>
  </si>
  <si>
    <t>COL4A3BP</t>
  </si>
  <si>
    <t>Q9Y5P4-2</t>
  </si>
  <si>
    <t>Q15650</t>
  </si>
  <si>
    <t>SCAF4</t>
  </si>
  <si>
    <t>O95104-3</t>
  </si>
  <si>
    <t>P12429</t>
  </si>
  <si>
    <t>P78318</t>
  </si>
  <si>
    <t>MORC2</t>
  </si>
  <si>
    <t>Q9Y6X9-2</t>
  </si>
  <si>
    <t>P19387</t>
  </si>
  <si>
    <t>Q9Y2Q5</t>
  </si>
  <si>
    <t>Q96T60</t>
  </si>
  <si>
    <t>P50336</t>
  </si>
  <si>
    <t>FGFR4</t>
  </si>
  <si>
    <t>P22455-2</t>
  </si>
  <si>
    <t>Q9H9Q2</t>
  </si>
  <si>
    <t>ENTPD6</t>
  </si>
  <si>
    <t>O75354-2</t>
  </si>
  <si>
    <t>PLCB1</t>
  </si>
  <si>
    <t>Q9NQ66-2</t>
  </si>
  <si>
    <t>MED30</t>
  </si>
  <si>
    <t>Q96HR3-2</t>
  </si>
  <si>
    <t>Q9Y3A2</t>
  </si>
  <si>
    <t>Q92604</t>
  </si>
  <si>
    <t>SIRT5</t>
  </si>
  <si>
    <t>Q9NXA8-4</t>
  </si>
  <si>
    <t>Q6UX04</t>
  </si>
  <si>
    <t>PPP2R4</t>
  </si>
  <si>
    <t>Q15257-4</t>
  </si>
  <si>
    <t>P49441</t>
  </si>
  <si>
    <t>PANK1</t>
  </si>
  <si>
    <t>Q8TE04-2</t>
  </si>
  <si>
    <t>P56381</t>
  </si>
  <si>
    <t>FNDC3A</t>
  </si>
  <si>
    <t>Q9Y2H6-2</t>
  </si>
  <si>
    <t>O43402</t>
  </si>
  <si>
    <t>PKN2</t>
  </si>
  <si>
    <t>Q16513-5</t>
  </si>
  <si>
    <t>Q99417</t>
  </si>
  <si>
    <t>Q9NQA3</t>
  </si>
  <si>
    <t>P23677</t>
  </si>
  <si>
    <t>O15431</t>
  </si>
  <si>
    <t>OSBPL9</t>
  </si>
  <si>
    <t>Q96SU4-5</t>
  </si>
  <si>
    <t>P56378</t>
  </si>
  <si>
    <t>Q15493</t>
  </si>
  <si>
    <t>Q9HAF1</t>
  </si>
  <si>
    <t>RSRC2</t>
  </si>
  <si>
    <t>Q7L4I2-2</t>
  </si>
  <si>
    <t>Q9NR77</t>
  </si>
  <si>
    <t>Q9NWB6</t>
  </si>
  <si>
    <t>REPS1</t>
  </si>
  <si>
    <t>Q96D71-2</t>
  </si>
  <si>
    <t>Q8NI22</t>
  </si>
  <si>
    <t>PIGU</t>
  </si>
  <si>
    <t>Q9H490-2</t>
  </si>
  <si>
    <t>Q05639</t>
  </si>
  <si>
    <t>Q9BW72</t>
  </si>
  <si>
    <t>Q8N8A6</t>
  </si>
  <si>
    <t>P50225</t>
  </si>
  <si>
    <t>CDK12</t>
  </si>
  <si>
    <t>Q9NYV4-2</t>
  </si>
  <si>
    <t>P62072</t>
  </si>
  <si>
    <t>VKORC1</t>
  </si>
  <si>
    <t>Q9BQB6-3</t>
  </si>
  <si>
    <t>DIS3L2</t>
  </si>
  <si>
    <t>Q8IYB7-3</t>
  </si>
  <si>
    <t>COPS8</t>
  </si>
  <si>
    <t>Q99627-2</t>
  </si>
  <si>
    <t>Q96NB2</t>
  </si>
  <si>
    <t>COA6</t>
  </si>
  <si>
    <t>PATL1</t>
  </si>
  <si>
    <t>Q86TB9-4</t>
  </si>
  <si>
    <t>P20933</t>
  </si>
  <si>
    <t>O75438</t>
  </si>
  <si>
    <t>VTI1A</t>
  </si>
  <si>
    <t>Q96AJ9-1</t>
  </si>
  <si>
    <t>EMC4</t>
  </si>
  <si>
    <t>Q5J8M3-2</t>
  </si>
  <si>
    <t>P0CB43</t>
  </si>
  <si>
    <t>P23141-3</t>
  </si>
  <si>
    <t>P04899-6</t>
  </si>
  <si>
    <t>P36639-4</t>
  </si>
  <si>
    <t>P01130-2</t>
  </si>
  <si>
    <t>P55210-4</t>
  </si>
  <si>
    <t>Q86WJ1-2</t>
  </si>
  <si>
    <t>Q9C0E8-3</t>
  </si>
  <si>
    <t>Q7Z4H3-2</t>
  </si>
  <si>
    <t>Q8TEW0-9</t>
  </si>
  <si>
    <t>Q96KG9-5</t>
  </si>
  <si>
    <t>O95453-2</t>
  </si>
  <si>
    <t>Q02241-2</t>
  </si>
  <si>
    <t>P54687-4</t>
  </si>
  <si>
    <t>Q92734-2</t>
  </si>
  <si>
    <t>Q9NXK8-2</t>
  </si>
  <si>
    <t>P38571-2</t>
  </si>
  <si>
    <t>O95359-3</t>
  </si>
  <si>
    <t>Q86YP4-2</t>
  </si>
  <si>
    <t>Q96MY1-2</t>
  </si>
  <si>
    <t>Q14676-3</t>
  </si>
  <si>
    <t>Q9Y2H0-3</t>
  </si>
  <si>
    <t>Q8IY17-5</t>
  </si>
  <si>
    <t>Q6IN84-2</t>
  </si>
  <si>
    <t>Q92925-3</t>
  </si>
  <si>
    <t>Q9UDY8-2</t>
  </si>
  <si>
    <t>O75147-2</t>
  </si>
  <si>
    <t>Q5VT52-2</t>
  </si>
  <si>
    <t>P04156-2</t>
  </si>
  <si>
    <t>O15232-2</t>
  </si>
  <si>
    <t>Q86U86-6</t>
  </si>
  <si>
    <t>Q14671-4</t>
  </si>
  <si>
    <t>P06681-2</t>
  </si>
  <si>
    <t>P46976-2</t>
  </si>
  <si>
    <t>P49281-5</t>
  </si>
  <si>
    <t>P31749;P23443-4;P31751</t>
  </si>
  <si>
    <t>Q9GZS1-2</t>
  </si>
  <si>
    <t>Q9Y2X7;Q14161-2</t>
  </si>
  <si>
    <t>Q9UM00-2</t>
  </si>
  <si>
    <t>P35610-3</t>
  </si>
  <si>
    <t>Q13443-2</t>
  </si>
  <si>
    <t>P29692-2</t>
  </si>
  <si>
    <t>O43913-2</t>
  </si>
  <si>
    <t>Q9NSI2-2</t>
  </si>
  <si>
    <t>Q9UJW0-2</t>
  </si>
  <si>
    <t>O15533-2</t>
  </si>
  <si>
    <t>Q9HCM4-3</t>
  </si>
  <si>
    <t>Q9UN86-2</t>
  </si>
  <si>
    <t>Q96KA5-2</t>
  </si>
  <si>
    <t>Q16537-2</t>
  </si>
  <si>
    <t>PELO</t>
  </si>
  <si>
    <t>Q8NEY8-9</t>
  </si>
  <si>
    <t>Q05086-2</t>
  </si>
  <si>
    <t>Q9BTA9-2</t>
  </si>
  <si>
    <t>P14543-2</t>
  </si>
  <si>
    <t>Q8IXI2-4</t>
  </si>
  <si>
    <t>O95197-3</t>
  </si>
  <si>
    <t>P41227-2</t>
  </si>
  <si>
    <t>Q9NVH2-3</t>
  </si>
  <si>
    <t>Q96PU8-5</t>
  </si>
  <si>
    <t>Q99700-2</t>
  </si>
  <si>
    <t>P55327-2</t>
  </si>
  <si>
    <t>P56937-3</t>
  </si>
  <si>
    <t>O95168-2</t>
  </si>
  <si>
    <t>Q9HC21-2</t>
  </si>
  <si>
    <t>Q93062-4</t>
  </si>
  <si>
    <t>Q8IZ21-3</t>
  </si>
  <si>
    <t>Q13620-3</t>
  </si>
  <si>
    <t>Q9NRZ9-6;Q86XX4</t>
  </si>
  <si>
    <t>P56134-4</t>
  </si>
  <si>
    <t>Q96L91-3</t>
  </si>
  <si>
    <t>P31483-2</t>
  </si>
  <si>
    <t>Q9H4L5-4</t>
  </si>
  <si>
    <t>Q9NZJ7-2</t>
  </si>
  <si>
    <t>Q9Y5B0-4</t>
  </si>
  <si>
    <t>P57737-3</t>
  </si>
  <si>
    <t>Q9NXH9-2</t>
  </si>
  <si>
    <t>O14647-2</t>
  </si>
  <si>
    <t>O94842-2</t>
  </si>
  <si>
    <t>Q9UJX5-2</t>
  </si>
  <si>
    <t>O43314-2</t>
  </si>
  <si>
    <t>Q9BW91-2</t>
  </si>
  <si>
    <t>O95684-2</t>
  </si>
  <si>
    <t>Q9Y4W2-2</t>
  </si>
  <si>
    <t>O95487-2</t>
  </si>
  <si>
    <t>P08397-2</t>
  </si>
  <si>
    <t>Q12800-2</t>
  </si>
  <si>
    <t>Q13439-3</t>
  </si>
  <si>
    <t>Q9P2T1-3</t>
  </si>
  <si>
    <t>Q2M2I8-2</t>
  </si>
  <si>
    <t>Q9Y3A3-2</t>
  </si>
  <si>
    <t>Q9Y2V7-2</t>
  </si>
  <si>
    <t>Q9NVV4-2</t>
  </si>
  <si>
    <t>O60825-2</t>
  </si>
  <si>
    <t>O95758-1</t>
  </si>
  <si>
    <t>Q15070-2</t>
  </si>
  <si>
    <t>Q9Y6I3-3;Q9H201-2</t>
  </si>
  <si>
    <t>Q08623-3</t>
  </si>
  <si>
    <t>O95822-2</t>
  </si>
  <si>
    <t>A2RRP1-2</t>
  </si>
  <si>
    <t>O43674-2</t>
  </si>
  <si>
    <t>Q5ZPR3-3</t>
  </si>
  <si>
    <t>Q6UWP7-3</t>
  </si>
  <si>
    <t>O14976-2</t>
  </si>
  <si>
    <t>Q9H3H5-2</t>
  </si>
  <si>
    <t>Q12849-5</t>
  </si>
  <si>
    <t>Q9UBU8-2</t>
  </si>
  <si>
    <t>Q5SWX8-3</t>
  </si>
  <si>
    <t>Q8NFF5-3</t>
  </si>
  <si>
    <t>Q15833-2</t>
  </si>
  <si>
    <t>O43432-4</t>
  </si>
  <si>
    <t>Q9NVV5-6</t>
  </si>
  <si>
    <t>Q6NXE6-2</t>
  </si>
  <si>
    <t>P49914-2</t>
  </si>
  <si>
    <t>Q4KWH8-3</t>
  </si>
  <si>
    <t>P09493-3</t>
  </si>
  <si>
    <t>Q9NP61-2;Q8N6H7</t>
  </si>
  <si>
    <t>Q8N2G8-3</t>
  </si>
  <si>
    <t>Q12846-2</t>
  </si>
  <si>
    <t>P15735-2</t>
  </si>
  <si>
    <t>P14859-4</t>
  </si>
  <si>
    <t>Q9UMS0-3</t>
  </si>
  <si>
    <t>Q9H446-2</t>
  </si>
  <si>
    <t>O14763-2</t>
  </si>
  <si>
    <t>O00165-5</t>
  </si>
  <si>
    <t>Q9UBC2-4</t>
  </si>
  <si>
    <t>Q9H7H0-2</t>
  </si>
  <si>
    <t>Q9UID3-2</t>
  </si>
  <si>
    <t>Q9BTX1-2</t>
  </si>
  <si>
    <t>P46934-4</t>
  </si>
  <si>
    <t>P08754;P63096-2</t>
  </si>
  <si>
    <t>Q9NUT2-2</t>
  </si>
  <si>
    <t>Q96N66-2</t>
  </si>
  <si>
    <t>Q96GD4-2</t>
  </si>
  <si>
    <t>Q5SNT2-2</t>
  </si>
  <si>
    <t>Q8NE86-3</t>
  </si>
  <si>
    <t>Q6JQN1-2</t>
  </si>
  <si>
    <t>P57081-2</t>
  </si>
  <si>
    <t>Q14807-2;Q7L775</t>
  </si>
  <si>
    <t>Q9NPJ3-2</t>
  </si>
  <si>
    <t>Q13190-2</t>
  </si>
  <si>
    <t>Q96BW5-2</t>
  </si>
  <si>
    <t>Q9NVU0-5</t>
  </si>
  <si>
    <t>Q96K49-2</t>
  </si>
  <si>
    <t>P29372-5</t>
  </si>
  <si>
    <t>A3KMH1-3</t>
  </si>
  <si>
    <t>Q16222-2</t>
  </si>
  <si>
    <t>Q8ND76-3</t>
  </si>
  <si>
    <t>Q9ULZ3-2</t>
  </si>
  <si>
    <t>Q8TB72-4</t>
  </si>
  <si>
    <t>Q14C86-4</t>
  </si>
  <si>
    <t>Q8N0X4-2</t>
  </si>
  <si>
    <t>Q02880-2</t>
  </si>
  <si>
    <t>Q68E01-2</t>
  </si>
  <si>
    <t>Q9UPT5-2</t>
  </si>
  <si>
    <t>Q6ZXV5-2</t>
  </si>
  <si>
    <t>O00754-2</t>
  </si>
  <si>
    <t>P49757-3</t>
  </si>
  <si>
    <t>Q6L8Q7-2</t>
  </si>
  <si>
    <t>Q8IUD2-2</t>
  </si>
  <si>
    <t>O15084-2</t>
  </si>
  <si>
    <t>PEX19</t>
  </si>
  <si>
    <t>Q96TA2-3</t>
  </si>
  <si>
    <t>Q68EM7-6</t>
  </si>
  <si>
    <t>O14639-4</t>
  </si>
  <si>
    <t>Q15287-3</t>
  </si>
  <si>
    <t>P30622-2</t>
  </si>
  <si>
    <t>Q13868-2</t>
  </si>
  <si>
    <t>O14735-3</t>
  </si>
  <si>
    <t>P31431-2</t>
  </si>
  <si>
    <t>Q969N2-5</t>
  </si>
  <si>
    <t>P30613-2</t>
  </si>
  <si>
    <t>Q8IZA0-3</t>
  </si>
  <si>
    <t>P62070-3</t>
  </si>
  <si>
    <t>Q99720-4</t>
  </si>
  <si>
    <t>Q9GZR7-2</t>
  </si>
  <si>
    <t>Q14678-2</t>
  </si>
  <si>
    <t>P60604-2</t>
  </si>
  <si>
    <t>Q9BTD8-4</t>
  </si>
  <si>
    <t>Q9H6Z4-3</t>
  </si>
  <si>
    <t>O00139-2</t>
  </si>
  <si>
    <t>Q9UJX3-2</t>
  </si>
  <si>
    <t>Q9NWU1-2</t>
  </si>
  <si>
    <t>Q05519-2</t>
  </si>
  <si>
    <t>Q96SZ6-6</t>
  </si>
  <si>
    <t>Q14790-3</t>
  </si>
  <si>
    <t>P33240-2</t>
  </si>
  <si>
    <t>O00233-2</t>
  </si>
  <si>
    <t>Q96MU7-2</t>
  </si>
  <si>
    <t>Q9BXJ8-2</t>
  </si>
  <si>
    <t>O43493-2</t>
  </si>
  <si>
    <t>P35251-2</t>
  </si>
  <si>
    <t>O43617-2</t>
  </si>
  <si>
    <t>Q13404-1</t>
  </si>
  <si>
    <t>Q5TC12-2</t>
  </si>
  <si>
    <t>Q7Z2W4-2</t>
  </si>
  <si>
    <t>Q13492-3</t>
  </si>
  <si>
    <t>Q9BVL2-2</t>
  </si>
  <si>
    <t>O15294-2</t>
  </si>
  <si>
    <t>Q5JVF3-3</t>
  </si>
  <si>
    <t>Q9BU23-3</t>
  </si>
  <si>
    <t>O15321-2</t>
  </si>
  <si>
    <t>Q5MIZ7-3</t>
  </si>
  <si>
    <t>Q9Y3E7-2</t>
  </si>
  <si>
    <t>Q9UMY4-2</t>
  </si>
  <si>
    <t>Q9H9Y6-2</t>
  </si>
  <si>
    <t>Q96ME7-2</t>
  </si>
  <si>
    <t>Q96PY5;Q8IVF7-2</t>
  </si>
  <si>
    <t>Q8TF05-2</t>
  </si>
  <si>
    <t>Q96N67-4</t>
  </si>
  <si>
    <t>P09497-2</t>
  </si>
  <si>
    <t>Q9NYY8-2</t>
  </si>
  <si>
    <t>Q4G148-2</t>
  </si>
  <si>
    <t>P10619-2</t>
  </si>
  <si>
    <t>Q16775-2</t>
  </si>
  <si>
    <t>Q13033-2</t>
  </si>
  <si>
    <t>Q71RC2-5</t>
  </si>
  <si>
    <t>Q08378-2</t>
  </si>
  <si>
    <t>Q5UIP0-2</t>
  </si>
  <si>
    <t>Q9H074-3</t>
  </si>
  <si>
    <t>Q96DH6-2</t>
  </si>
  <si>
    <t>P20290-2;P20290</t>
  </si>
  <si>
    <t>Q8TB61-3</t>
  </si>
  <si>
    <t>Q7Z4Q2-2</t>
  </si>
  <si>
    <t>P62995-3</t>
  </si>
  <si>
    <t>P54619-2</t>
  </si>
  <si>
    <t>Q9H0W9-2</t>
  </si>
  <si>
    <t>Q6UN15-3</t>
  </si>
  <si>
    <t>Q5T8P6-2</t>
  </si>
  <si>
    <t>P46734-2</t>
  </si>
  <si>
    <t>Q27J81-2</t>
  </si>
  <si>
    <t>Q6IN85-5</t>
  </si>
  <si>
    <t>P98175-4</t>
  </si>
  <si>
    <t>Q12959-8</t>
  </si>
  <si>
    <t>O75494-5</t>
  </si>
  <si>
    <t>Q9Y679-2</t>
  </si>
  <si>
    <t>Q16539;O15264;Q15746-5</t>
  </si>
  <si>
    <t>P49916-2</t>
  </si>
  <si>
    <t>P53384-2</t>
  </si>
  <si>
    <t>Q5JRA6-2</t>
  </si>
  <si>
    <t>O95260-2</t>
  </si>
  <si>
    <t>Q13564-3</t>
  </si>
  <si>
    <t>O95155-2</t>
  </si>
  <si>
    <t>Q8IZP0-10;Q9NYB9-2</t>
  </si>
  <si>
    <t>Q9Y2S2-2</t>
  </si>
  <si>
    <t>Q96P48-3</t>
  </si>
  <si>
    <t>Q9NXE4-3</t>
  </si>
  <si>
    <t>Q9UHR5-2</t>
  </si>
  <si>
    <t>O95297-2</t>
  </si>
  <si>
    <t>Q13409-6</t>
  </si>
  <si>
    <t>Q9BRR6-2</t>
  </si>
  <si>
    <t>Q8IXK0-2</t>
  </si>
  <si>
    <t>Q9Y3Y2-4</t>
  </si>
  <si>
    <t>P16591-3</t>
  </si>
  <si>
    <t>Q4KMQ2-3</t>
  </si>
  <si>
    <t>Q9H910-2</t>
  </si>
  <si>
    <t>O14787-2</t>
  </si>
  <si>
    <t>Q9Y5S9-2</t>
  </si>
  <si>
    <t>Q8IUR7-3</t>
  </si>
  <si>
    <t>Q7Z4V5;Q7Z4V5-3</t>
  </si>
  <si>
    <t>Q49A26-5</t>
  </si>
  <si>
    <t>Q8N983-4</t>
  </si>
  <si>
    <t>P52594-2</t>
  </si>
  <si>
    <t>Q15042-4</t>
  </si>
  <si>
    <t>Q92614-3</t>
  </si>
  <si>
    <t>Q9NUB1-3</t>
  </si>
  <si>
    <t>Q9NR50-3</t>
  </si>
  <si>
    <t>Q9NNW7-2</t>
  </si>
  <si>
    <t>O95169-3</t>
  </si>
  <si>
    <t>Q96AC1-2</t>
  </si>
  <si>
    <t>O75170-6</t>
  </si>
  <si>
    <t>Q7KZN9-2</t>
  </si>
  <si>
    <t>Q6IA86-2</t>
  </si>
  <si>
    <t>Q96T37-4</t>
  </si>
  <si>
    <t>Q9NQ29-2</t>
  </si>
  <si>
    <t>P39060-2</t>
  </si>
  <si>
    <t>Q8WWK9-5</t>
  </si>
  <si>
    <t>Q9NR28-2</t>
  </si>
  <si>
    <t>O14773-2</t>
  </si>
  <si>
    <t>Q10567-2</t>
  </si>
  <si>
    <t>Q9NPQ8-4</t>
  </si>
  <si>
    <t>Q9NP58-4</t>
  </si>
  <si>
    <t>Q15555-4</t>
  </si>
  <si>
    <t>Q9BY67-5</t>
  </si>
  <si>
    <t>Q9NQ55-2</t>
  </si>
  <si>
    <t>Q8WWI5-3</t>
  </si>
  <si>
    <t>Q86U42-2</t>
  </si>
  <si>
    <t>P41235-7</t>
  </si>
  <si>
    <t>Q9ULU4-17</t>
  </si>
  <si>
    <t>Q9Y305-3</t>
  </si>
  <si>
    <t>Q9Y281-3</t>
  </si>
  <si>
    <t>Q8NEJ9-2</t>
  </si>
  <si>
    <t>Q96RS6-3</t>
  </si>
  <si>
    <t>Q8IX01-4</t>
  </si>
  <si>
    <t>Q8IX12-2</t>
  </si>
  <si>
    <t>Q9Y5K5-2</t>
  </si>
  <si>
    <t>Q969G3-6</t>
  </si>
  <si>
    <t>Q9HD33-2</t>
  </si>
  <si>
    <t>P34949-2</t>
  </si>
  <si>
    <t>Q9Y5Q8-2</t>
  </si>
  <si>
    <t>Q13601-2</t>
  </si>
  <si>
    <t>Q6PJT7-5</t>
  </si>
  <si>
    <t>Q9P2R7-2</t>
  </si>
  <si>
    <t>Q13042-3</t>
  </si>
  <si>
    <t>P16870-2</t>
  </si>
  <si>
    <t>Q05682-5</t>
  </si>
  <si>
    <t>Q86TM6-3</t>
  </si>
  <si>
    <t>Q16877;Q16875-3</t>
  </si>
  <si>
    <t>Q16181-2</t>
  </si>
  <si>
    <t>Q14746-2</t>
  </si>
  <si>
    <t>CP</t>
  </si>
  <si>
    <t>Q9NTX5-6</t>
  </si>
  <si>
    <t>Q9Y639-1</t>
  </si>
  <si>
    <t>Q9H0P0-3</t>
  </si>
  <si>
    <t>Q09028-4</t>
  </si>
  <si>
    <t>Q86VM9-2;Q86VM9</t>
  </si>
  <si>
    <t>P30566-2</t>
  </si>
  <si>
    <t>Q8IWZ3-6</t>
  </si>
  <si>
    <t>Q04206-2</t>
  </si>
  <si>
    <t>P15529-7;P15529-15</t>
  </si>
  <si>
    <t>Q14738-2</t>
  </si>
  <si>
    <t>O60869-2</t>
  </si>
  <si>
    <t>Q9BX93-2</t>
  </si>
  <si>
    <t>Q9Y673-2</t>
  </si>
  <si>
    <t>P00167-2</t>
  </si>
  <si>
    <t>Q9NUQ8-2</t>
  </si>
  <si>
    <t>Q9BZF1-3</t>
  </si>
  <si>
    <t>Q9UQB8-2</t>
  </si>
  <si>
    <t>Q9UM54-6</t>
  </si>
  <si>
    <t>Q9UP95-5</t>
  </si>
  <si>
    <t>P34896-2</t>
  </si>
  <si>
    <t>Q13228-2</t>
  </si>
  <si>
    <t>Q13619-2</t>
  </si>
  <si>
    <t>Q86X55-1</t>
  </si>
  <si>
    <t>Q14444-2</t>
  </si>
  <si>
    <t>Q86WA6-2</t>
  </si>
  <si>
    <t>O96011-2</t>
  </si>
  <si>
    <t>Q9H078-3</t>
  </si>
  <si>
    <t>Q92783-2</t>
  </si>
  <si>
    <t>O15400-2</t>
  </si>
  <si>
    <t>Q7Z460;Q7Z460-2</t>
  </si>
  <si>
    <t>Q9BTE3-2</t>
  </si>
  <si>
    <t>P13807-2</t>
  </si>
  <si>
    <t>Q9BQE3;A6NHL2-2</t>
  </si>
  <si>
    <t>Q9UKX7-2</t>
  </si>
  <si>
    <t>Q06124-3</t>
  </si>
  <si>
    <t>Q13557-12</t>
  </si>
  <si>
    <t>Q99959-2</t>
  </si>
  <si>
    <t>Q92879-5</t>
  </si>
  <si>
    <t>Q01844-6</t>
  </si>
  <si>
    <t>Q9NVI7-2</t>
  </si>
  <si>
    <t>Q9UJX2-3</t>
  </si>
  <si>
    <t>Q8NHH9-5</t>
  </si>
  <si>
    <t>Q9UI10;Q9UI10-3</t>
  </si>
  <si>
    <t>Q52LJ0-2</t>
  </si>
  <si>
    <t>Q86X29-5</t>
  </si>
  <si>
    <t>P53990-2</t>
  </si>
  <si>
    <t>Q13098-5</t>
  </si>
  <si>
    <t>Q9UNF0-2</t>
  </si>
  <si>
    <t>O15160-2</t>
  </si>
  <si>
    <t>Q5H9R7-3</t>
  </si>
  <si>
    <t>Q8WWY3-2</t>
  </si>
  <si>
    <t>Q6UXH1-4</t>
  </si>
  <si>
    <t>Q8IXH7-4</t>
  </si>
  <si>
    <t>Q9BRP8-2</t>
  </si>
  <si>
    <t>Q9GZT8-2</t>
  </si>
  <si>
    <t>Q92542-2</t>
  </si>
  <si>
    <t>P42892-3</t>
  </si>
  <si>
    <t>P12955-3</t>
  </si>
  <si>
    <t>P04424-2</t>
  </si>
  <si>
    <t>Q9NY93-2</t>
  </si>
  <si>
    <t>Q7Z5L9-2</t>
  </si>
  <si>
    <t>Q9Y450-4</t>
  </si>
  <si>
    <t>Q9HCE6-3</t>
  </si>
  <si>
    <t>Q9NZT2-2</t>
  </si>
  <si>
    <t>Q96DZ1-3</t>
  </si>
  <si>
    <t>O00764-2</t>
  </si>
  <si>
    <t>Q8N684-2</t>
  </si>
  <si>
    <t>Q93050-1</t>
  </si>
  <si>
    <t>O43684-2</t>
  </si>
  <si>
    <t>Q06481-3</t>
  </si>
  <si>
    <t>Q14978;Q14978-3</t>
  </si>
  <si>
    <t>Q15165-3</t>
  </si>
  <si>
    <t>P62847-2</t>
  </si>
  <si>
    <t>Q16401-2</t>
  </si>
  <si>
    <t>P52735-3</t>
  </si>
  <si>
    <t>Q96S55-2</t>
  </si>
  <si>
    <t>O00330-3</t>
  </si>
  <si>
    <t>Q07866-8</t>
  </si>
  <si>
    <t>O15530-3</t>
  </si>
  <si>
    <t>P09496-2;Q0IIM8</t>
  </si>
  <si>
    <t>P55209-2</t>
  </si>
  <si>
    <t>Q9UGI8-2</t>
  </si>
  <si>
    <t>P25788-2</t>
  </si>
  <si>
    <t>O60343-2</t>
  </si>
  <si>
    <t>Q9BT78-2</t>
  </si>
  <si>
    <t>P60660-2</t>
  </si>
  <si>
    <t>Q969X5-2</t>
  </si>
  <si>
    <t>P23229-4</t>
  </si>
  <si>
    <t>Q13596-2</t>
  </si>
  <si>
    <t>Q16630-3</t>
  </si>
  <si>
    <t>Q9H3U1-2</t>
  </si>
  <si>
    <t>P21266;Q03013-3</t>
  </si>
  <si>
    <t>O95819;Q8N4C8-5</t>
  </si>
  <si>
    <t>O00267-2</t>
  </si>
  <si>
    <t>P06756-3</t>
  </si>
  <si>
    <t>Q9UPN3-3;Q9UPN3</t>
  </si>
  <si>
    <t>Q9Y223-5</t>
  </si>
  <si>
    <t>Q13505-3</t>
  </si>
  <si>
    <t>Q9BQ52-4</t>
  </si>
  <si>
    <t>Q6Y7W6-4</t>
  </si>
  <si>
    <t>Q9H857-2</t>
  </si>
  <si>
    <t>Q12792-4</t>
  </si>
  <si>
    <t>P42126-2</t>
  </si>
  <si>
    <t>Q9Y383;Q96HJ9-2</t>
  </si>
  <si>
    <t>Q9NXF1-2</t>
  </si>
  <si>
    <t>PECR</t>
  </si>
  <si>
    <t>O75381-2</t>
  </si>
  <si>
    <t>O60749-2</t>
  </si>
  <si>
    <t>Q9BZJ0-2</t>
  </si>
  <si>
    <t>Q9Y2Z0-2</t>
  </si>
  <si>
    <t>O75306-2</t>
  </si>
  <si>
    <t>Q9Y520-3</t>
  </si>
  <si>
    <t>Q9UEY8-2</t>
  </si>
  <si>
    <t>O14974-4</t>
  </si>
  <si>
    <t>Q01082;Q9NVI1-2</t>
  </si>
  <si>
    <t>Q14684-2</t>
  </si>
  <si>
    <t>O43172-2</t>
  </si>
  <si>
    <t>O14975-2</t>
  </si>
  <si>
    <t>Q9BRX8-2</t>
  </si>
  <si>
    <t>Q53SF7-4</t>
  </si>
  <si>
    <t>P10253;Q06033-2</t>
  </si>
  <si>
    <t>P07307-3;P07307</t>
  </si>
  <si>
    <t>A0MZ66-4</t>
  </si>
  <si>
    <t>Q9UI12-2</t>
  </si>
  <si>
    <t>O15320-8</t>
  </si>
  <si>
    <t>Q7Z4S6-6</t>
  </si>
  <si>
    <t>Q9BZZ5-2</t>
  </si>
  <si>
    <t>Q13363-2</t>
  </si>
  <si>
    <t>P56181-2</t>
  </si>
  <si>
    <t>Q99729-3</t>
  </si>
  <si>
    <t>P20340-2</t>
  </si>
  <si>
    <t>P20020-6;P23634-7</t>
  </si>
  <si>
    <t>Q15154-2</t>
  </si>
  <si>
    <t>Q32MZ4-3</t>
  </si>
  <si>
    <t>Q9Y5L0-3</t>
  </si>
  <si>
    <t>A0FGR8-2</t>
  </si>
  <si>
    <t>Q8N6C5-2</t>
  </si>
  <si>
    <t>Q70UQ0-4</t>
  </si>
  <si>
    <t>Q14103-3</t>
  </si>
  <si>
    <t>O00154-6</t>
  </si>
  <si>
    <t>P43155-2</t>
  </si>
  <si>
    <t>Q9Y606-2</t>
  </si>
  <si>
    <t>O15027-2</t>
  </si>
  <si>
    <t>Q9Y4P1-6</t>
  </si>
  <si>
    <t>Q04760-2</t>
  </si>
  <si>
    <t>Q8IY67-2</t>
  </si>
  <si>
    <t>PELP1</t>
  </si>
  <si>
    <t>P31942;Q9H6T0-2</t>
  </si>
  <si>
    <t>Q13618-2</t>
  </si>
  <si>
    <t>P30419-2</t>
  </si>
  <si>
    <t>P57740-2</t>
  </si>
  <si>
    <t>Q9UKM9-2</t>
  </si>
  <si>
    <t>Q14677-3</t>
  </si>
  <si>
    <t>P51398-2</t>
  </si>
  <si>
    <t>Q53EL6-2</t>
  </si>
  <si>
    <t>Q8WVV9-4</t>
  </si>
  <si>
    <t>Q15637-4</t>
  </si>
  <si>
    <t>O60271-4</t>
  </si>
  <si>
    <t>P51532-5</t>
  </si>
  <si>
    <t>Q07812-8</t>
  </si>
  <si>
    <t>O14776-2</t>
  </si>
  <si>
    <t>Q12797-10</t>
  </si>
  <si>
    <t>P40763-2</t>
  </si>
  <si>
    <t>P15559-3</t>
  </si>
  <si>
    <t>Q9BUJ2-4</t>
  </si>
  <si>
    <t>Q8TCT9-5</t>
  </si>
  <si>
    <t>P06753-2</t>
  </si>
  <si>
    <t>Q9NVH1-3</t>
  </si>
  <si>
    <t>P12081-4</t>
  </si>
  <si>
    <t>P22307-8</t>
  </si>
  <si>
    <t>O60313-2</t>
  </si>
  <si>
    <t>Q8NDI1-3</t>
  </si>
  <si>
    <t>Q8WTV0-4</t>
  </si>
  <si>
    <t>Q9UIG0-2</t>
  </si>
  <si>
    <t>P51610-2</t>
  </si>
  <si>
    <t>Q9Y3Z3-4</t>
  </si>
  <si>
    <t>Q7L576;Q96F07-2</t>
  </si>
  <si>
    <t>Q9NQW7-3</t>
  </si>
  <si>
    <t>Q14247-3</t>
  </si>
  <si>
    <t>P35613-2;P35613-3</t>
  </si>
  <si>
    <t>P21127-6</t>
  </si>
  <si>
    <t>Q6FI81-3</t>
  </si>
  <si>
    <t>O75400-2</t>
  </si>
  <si>
    <t>P55196-1</t>
  </si>
  <si>
    <t>Q96AE4-2</t>
  </si>
  <si>
    <t>P20810-4</t>
  </si>
  <si>
    <t>P46087-2</t>
  </si>
  <si>
    <t>Q13310-2</t>
  </si>
  <si>
    <t>P54578-2</t>
  </si>
  <si>
    <t>P08243-3</t>
  </si>
  <si>
    <t>O15042-2</t>
  </si>
  <si>
    <t>P00390-2</t>
  </si>
  <si>
    <t>P49750-4</t>
  </si>
  <si>
    <t>Q9GZU2-2</t>
  </si>
  <si>
    <t>P50995-2</t>
  </si>
  <si>
    <t>P54819-2</t>
  </si>
  <si>
    <t>Q969V3-2</t>
  </si>
  <si>
    <t>Q9UMS4;Q8TEB1-2;Q9BVA0</t>
  </si>
  <si>
    <t>Q9Y6M1-1</t>
  </si>
  <si>
    <t>P50851;P50851-2</t>
  </si>
  <si>
    <t>Q93008-1;O00507;Q5JV73</t>
  </si>
  <si>
    <t>P18583-2</t>
  </si>
  <si>
    <t>Q9NQ94-3</t>
  </si>
  <si>
    <t>Q99873-3</t>
  </si>
  <si>
    <t>Q9Y262-2</t>
  </si>
  <si>
    <t>O00429-3</t>
  </si>
  <si>
    <t>Q9Y697-2</t>
  </si>
  <si>
    <t>P46379-2</t>
  </si>
  <si>
    <t>P00387-2</t>
  </si>
  <si>
    <t>O60506-2</t>
  </si>
  <si>
    <t>Q8WWI1-3</t>
  </si>
  <si>
    <t>A5YKK6-2</t>
  </si>
  <si>
    <t>P32754-2</t>
  </si>
  <si>
    <t>O00203-3</t>
  </si>
  <si>
    <t>O14617-4</t>
  </si>
  <si>
    <t>P35658-2</t>
  </si>
  <si>
    <t>P49748-2</t>
  </si>
  <si>
    <t>Q9NYF8-3</t>
  </si>
  <si>
    <t>P45974-2</t>
  </si>
  <si>
    <t>O60664-4</t>
  </si>
  <si>
    <t>P09543-2</t>
  </si>
  <si>
    <t>P47756-2</t>
  </si>
  <si>
    <t>Q9NTI5-2</t>
  </si>
  <si>
    <t>P06737-2</t>
  </si>
  <si>
    <t>Q8N766-2</t>
  </si>
  <si>
    <t>Q9UHX1-4</t>
  </si>
  <si>
    <t>P05165-2</t>
  </si>
  <si>
    <t>O00468-6</t>
  </si>
  <si>
    <t>P17480-2</t>
  </si>
  <si>
    <t>P10909-4</t>
  </si>
  <si>
    <t>P22626-2</t>
  </si>
  <si>
    <t>P26639;A2RTX5-2</t>
  </si>
  <si>
    <t>P06748-2</t>
  </si>
  <si>
    <t>P51812;Q96GX5-2</t>
  </si>
  <si>
    <t>Q9UDY2-3</t>
  </si>
  <si>
    <t>Q13428-6;Q13428-7</t>
  </si>
  <si>
    <t>P30153;P30154-5</t>
  </si>
  <si>
    <t>P32189-1</t>
  </si>
  <si>
    <t>Q8WWM7-6</t>
  </si>
  <si>
    <t>O95793-2;Q9NUL3-8</t>
  </si>
  <si>
    <t>Q7L2E3-3</t>
  </si>
  <si>
    <t>Q9BXP5-4</t>
  </si>
  <si>
    <t>O75694-2</t>
  </si>
  <si>
    <t>O60716-21</t>
  </si>
  <si>
    <t>PEG10</t>
  </si>
  <si>
    <t>Q9ULC5;P33121-2</t>
  </si>
  <si>
    <t>Q7Z6Z7-2</t>
  </si>
  <si>
    <t>Q7Z406-6</t>
  </si>
  <si>
    <t>O94979-3</t>
  </si>
  <si>
    <t>Q8NC51;Q8NC51-3</t>
  </si>
  <si>
    <t>P27816-6</t>
  </si>
  <si>
    <t>O43390;O43390-2</t>
  </si>
  <si>
    <t>Q14203-3;Q99996-5</t>
  </si>
  <si>
    <t>O75534;Q9Y2K7-4</t>
  </si>
  <si>
    <t>P28331-4</t>
  </si>
  <si>
    <t>O43795-2</t>
  </si>
  <si>
    <t>P02671-2</t>
  </si>
  <si>
    <t>P36776-2</t>
  </si>
  <si>
    <t>Q04637-5</t>
  </si>
  <si>
    <t>P54136;P54136-2</t>
  </si>
  <si>
    <t>Q9NYU2-2;Q9NYU1</t>
  </si>
  <si>
    <t>P02751-17</t>
  </si>
  <si>
    <t>Q9P2E9;Q9P2E9-2</t>
  </si>
  <si>
    <t>P46939;P11532-8</t>
  </si>
  <si>
    <t>Q5T4S7-3;Q8TEU7-5</t>
  </si>
  <si>
    <t>Q15149-7</t>
  </si>
  <si>
    <t>P35580;P35580-2</t>
  </si>
  <si>
    <t xml:space="preserve">Thioredoxin-related transmembrane protein 4 </t>
  </si>
  <si>
    <t xml:space="preserve">TMX4 </t>
  </si>
  <si>
    <t>TMX4_HUMAN</t>
  </si>
  <si>
    <t xml:space="preserve">Kynurenine formamidase </t>
  </si>
  <si>
    <t xml:space="preserve">AFMID </t>
  </si>
  <si>
    <t>KFA_HUMAN</t>
  </si>
  <si>
    <t xml:space="preserve">Syntaxin-binding protein 1 </t>
  </si>
  <si>
    <t xml:space="preserve">STXBP1 </t>
  </si>
  <si>
    <t>STXB1_HUMAN</t>
  </si>
  <si>
    <t xml:space="preserve">Cell surface glycoprotein MUC18 </t>
  </si>
  <si>
    <t xml:space="preserve">MCAM </t>
  </si>
  <si>
    <t>MUC18_HUMAN</t>
  </si>
  <si>
    <t xml:space="preserve">Arginase-2, mitochondrial </t>
  </si>
  <si>
    <t xml:space="preserve">ARG2 </t>
  </si>
  <si>
    <t>ARGI2_HUMAN</t>
  </si>
  <si>
    <t xml:space="preserve">Dickkopf-related protein 4 </t>
  </si>
  <si>
    <t xml:space="preserve">DKK4 </t>
  </si>
  <si>
    <t>DKK4_HUMAN</t>
  </si>
  <si>
    <t xml:space="preserve">Metalloproteinase inhibitor 1 </t>
  </si>
  <si>
    <t xml:space="preserve">TIMP1 </t>
  </si>
  <si>
    <t>TIMP1_HUMAN</t>
  </si>
  <si>
    <t xml:space="preserve">Retinal rod rhodopsin-sensitive cGMP 3',5'-cyclic phosphodiesterase subunit delta </t>
  </si>
  <si>
    <t xml:space="preserve">PDE6D </t>
  </si>
  <si>
    <t>PDE6D_HUMAN</t>
  </si>
  <si>
    <t xml:space="preserve">Putative E3 ubiquitin-protein ligase UBR7 </t>
  </si>
  <si>
    <t xml:space="preserve">UBR7 </t>
  </si>
  <si>
    <t>UBR7_HUMAN</t>
  </si>
  <si>
    <t xml:space="preserve">Importin-13 </t>
  </si>
  <si>
    <t xml:space="preserve">IPO13 </t>
  </si>
  <si>
    <t>IPO13_HUMAN</t>
  </si>
  <si>
    <t xml:space="preserve">Isoform 2 of Optineurin </t>
  </si>
  <si>
    <t>OPTN_HUMAN</t>
  </si>
  <si>
    <t xml:space="preserve">Isoform 3 of DnaJ homolog subfamily C member 25 </t>
  </si>
  <si>
    <t>DJC25_HUMAN</t>
  </si>
  <si>
    <t xml:space="preserve">Talin-2 </t>
  </si>
  <si>
    <t xml:space="preserve">TLN2 </t>
  </si>
  <si>
    <t>TLN2_HUMAN</t>
  </si>
  <si>
    <t xml:space="preserve">Small glutamine-rich tetratricopeptide repeat-containing protein beta </t>
  </si>
  <si>
    <t xml:space="preserve">SGTB </t>
  </si>
  <si>
    <t>SGTB_HUMAN</t>
  </si>
  <si>
    <t xml:space="preserve">Isoform 2 of Antigen peptide transporter 2 </t>
  </si>
  <si>
    <t>TAP2_HUMAN</t>
  </si>
  <si>
    <t xml:space="preserve">Isoform 6 of NADPH:adrenodoxin oxidoreductase, mitochondrial </t>
  </si>
  <si>
    <t xml:space="preserve">DnaJ homolog subfamily B member 9 </t>
  </si>
  <si>
    <t xml:space="preserve">DNAJB9 </t>
  </si>
  <si>
    <t>DNJB9_HUMAN</t>
  </si>
  <si>
    <t xml:space="preserve">DNA polymerase epsilon catalytic subunit A </t>
  </si>
  <si>
    <t xml:space="preserve">POLE </t>
  </si>
  <si>
    <t>DPOE1_HUMAN</t>
  </si>
  <si>
    <t xml:space="preserve">Probable ATP-dependent RNA helicase YTHDC2 </t>
  </si>
  <si>
    <t xml:space="preserve">YTHDC2 </t>
  </si>
  <si>
    <t>YTDC2_HUMAN</t>
  </si>
  <si>
    <t xml:space="preserve">Isoform 2 of SH3 domain-binding protein 1 </t>
  </si>
  <si>
    <t>3BP1_HUMAN</t>
  </si>
  <si>
    <t xml:space="preserve">Leucine-rich repeat-containing protein 57 </t>
  </si>
  <si>
    <t xml:space="preserve">LRRC57 </t>
  </si>
  <si>
    <t>LRC57_HUMAN</t>
  </si>
  <si>
    <t xml:space="preserve">Isoform 2 of PCNA-associated factor </t>
  </si>
  <si>
    <t>PAF15_HUMAN</t>
  </si>
  <si>
    <t xml:space="preserve">Isoform 3 of Formin-binding protein 1-like </t>
  </si>
  <si>
    <t>FBP1L_HUMAN</t>
  </si>
  <si>
    <t xml:space="preserve">Isoform 3 of Protein regulator of cytokinesis 1 </t>
  </si>
  <si>
    <t>PRC1_HUMAN</t>
  </si>
  <si>
    <t xml:space="preserve">Isoform Tau-B of Microtubule-associated protein tau </t>
  </si>
  <si>
    <t>TAU_HUMAN</t>
  </si>
  <si>
    <t xml:space="preserve">REST corepressor 2 </t>
  </si>
  <si>
    <t xml:space="preserve">RCOR2 </t>
  </si>
  <si>
    <t>RCOR2_HUMAN</t>
  </si>
  <si>
    <t xml:space="preserve">3-hydroxyanthranilate 3,4-dioxygenase </t>
  </si>
  <si>
    <t xml:space="preserve">HAAO </t>
  </si>
  <si>
    <t>3HAO_HUMAN</t>
  </si>
  <si>
    <t xml:space="preserve">Nuclear autoantigen Sp-100 </t>
  </si>
  <si>
    <t xml:space="preserve">SP100 </t>
  </si>
  <si>
    <t>SP100_HUMAN</t>
  </si>
  <si>
    <t xml:space="preserve">Inositol monophosphatase 1 </t>
  </si>
  <si>
    <t xml:space="preserve">IMPA1 </t>
  </si>
  <si>
    <t>IMPA1_HUMAN</t>
  </si>
  <si>
    <t xml:space="preserve">Isoform 2 of C4b-binding protein beta chain </t>
  </si>
  <si>
    <t>C4BPB_HUMAN</t>
  </si>
  <si>
    <t xml:space="preserve">Protein LSM14 homolog A </t>
  </si>
  <si>
    <t xml:space="preserve">LSM14A </t>
  </si>
  <si>
    <t>LS14A_HUMAN</t>
  </si>
  <si>
    <t xml:space="preserve">SH3 and PX domain-containing protein 2B </t>
  </si>
  <si>
    <t xml:space="preserve">SH3PXD2B </t>
  </si>
  <si>
    <t>SPD2B_HUMAN</t>
  </si>
  <si>
    <t xml:space="preserve">Fibulin-1 </t>
  </si>
  <si>
    <t xml:space="preserve">FBLN1 </t>
  </si>
  <si>
    <t>FBLN1_HUMAN</t>
  </si>
  <si>
    <t xml:space="preserve">Rho-related GTP-binding protein RhoB </t>
  </si>
  <si>
    <t xml:space="preserve">RHOB </t>
  </si>
  <si>
    <t>RHOB_HUMAN</t>
  </si>
  <si>
    <t xml:space="preserve">Isoform 2 of Oxysterol-binding protein-related protein 2 </t>
  </si>
  <si>
    <t>OSBL2_HUMAN</t>
  </si>
  <si>
    <t xml:space="preserve">Putative ATP-dependent RNA helicase DHX33 </t>
  </si>
  <si>
    <t xml:space="preserve">DHX33 </t>
  </si>
  <si>
    <t>DHX33_HUMAN</t>
  </si>
  <si>
    <t xml:space="preserve">Low affinity cationic amino acid transporter 2 </t>
  </si>
  <si>
    <t xml:space="preserve">SLC7A2 </t>
  </si>
  <si>
    <t>CTR2_HUMAN</t>
  </si>
  <si>
    <t xml:space="preserve">N-acylneuraminate-9-phosphatase </t>
  </si>
  <si>
    <t xml:space="preserve">NANP </t>
  </si>
  <si>
    <t>NANP_HUMAN</t>
  </si>
  <si>
    <t xml:space="preserve">Cytochrome b561 domain-containing protein 2 </t>
  </si>
  <si>
    <t xml:space="preserve">CYB561D2 </t>
  </si>
  <si>
    <t>C56D2_HUMAN</t>
  </si>
  <si>
    <t xml:space="preserve">Isoform 2 of Gelsolin </t>
  </si>
  <si>
    <t>GELS_HUMAN</t>
  </si>
  <si>
    <t xml:space="preserve">Isoform 2 of Serine/threonine-protein kinase Nek11 </t>
  </si>
  <si>
    <t>NEK11_HUMAN</t>
  </si>
  <si>
    <t xml:space="preserve">Transmembrane protein 256 </t>
  </si>
  <si>
    <t xml:space="preserve">TMEM256 </t>
  </si>
  <si>
    <t>TM256_HUMAN</t>
  </si>
  <si>
    <t xml:space="preserve">Isoform 2 of Alsin </t>
  </si>
  <si>
    <t>ALS2_HUMAN</t>
  </si>
  <si>
    <t xml:space="preserve">UPF0609 protein C4orf27 </t>
  </si>
  <si>
    <t xml:space="preserve">C4orf27 </t>
  </si>
  <si>
    <t>CD027_HUMAN</t>
  </si>
  <si>
    <t xml:space="preserve">Huntingtin-interacting protein 1-related protein </t>
  </si>
  <si>
    <t xml:space="preserve">HIP1R </t>
  </si>
  <si>
    <t>HIP1R_HUMAN</t>
  </si>
  <si>
    <t xml:space="preserve">Calcium signal-modulating cyclophilin ligand </t>
  </si>
  <si>
    <t xml:space="preserve">CAMLG </t>
  </si>
  <si>
    <t>CAMLG_HUMAN</t>
  </si>
  <si>
    <t xml:space="preserve">Isoform 2 of Bcl10-interacting CARD protein </t>
  </si>
  <si>
    <t>BINCA_HUMAN</t>
  </si>
  <si>
    <t xml:space="preserve">Leptin receptor overlapping transcript-like 1 </t>
  </si>
  <si>
    <t xml:space="preserve">LEPROTL1 </t>
  </si>
  <si>
    <t>LERL1_HUMAN</t>
  </si>
  <si>
    <t xml:space="preserve">Isoform 2 of CDK2-associated and cullin domain-containing protein 1 </t>
  </si>
  <si>
    <t>CACL1_HUMAN</t>
  </si>
  <si>
    <t xml:space="preserve">Isoform 2 of Ubiquinone biosynthesis protein COQ7 homolog </t>
  </si>
  <si>
    <t>COQ7_HUMAN</t>
  </si>
  <si>
    <t xml:space="preserve">Cell division cycle-associated protein 3 </t>
  </si>
  <si>
    <t xml:space="preserve">CDCA3 </t>
  </si>
  <si>
    <t>CDCA3_HUMAN</t>
  </si>
  <si>
    <t xml:space="preserve">Serine racemase </t>
  </si>
  <si>
    <t xml:space="preserve">SRR </t>
  </si>
  <si>
    <t>SRR_HUMAN</t>
  </si>
  <si>
    <t xml:space="preserve">NADH-ubiquinone oxidoreductase chain 6 </t>
  </si>
  <si>
    <t xml:space="preserve">MT-ND6 </t>
  </si>
  <si>
    <t>NU6M_HUMAN</t>
  </si>
  <si>
    <t xml:space="preserve">Acyl-coenzyme A thioesterase 8 </t>
  </si>
  <si>
    <t xml:space="preserve">ACOT8 </t>
  </si>
  <si>
    <t>ACOT8_HUMAN</t>
  </si>
  <si>
    <t xml:space="preserve">Isoform 2 of Protein SMG9 </t>
  </si>
  <si>
    <t>SMG9_HUMAN</t>
  </si>
  <si>
    <t xml:space="preserve">High affinity cationic amino acid transporter 1 </t>
  </si>
  <si>
    <t xml:space="preserve">SLC7A1 </t>
  </si>
  <si>
    <t>CTR1_HUMAN</t>
  </si>
  <si>
    <t xml:space="preserve">Isoform 2 of Peroxisomal acyl-coenzyme A oxidase 3 </t>
  </si>
  <si>
    <t>ACOX3_HUMAN</t>
  </si>
  <si>
    <t xml:space="preserve">DNA replication complex GINS protein PSF1 </t>
  </si>
  <si>
    <t xml:space="preserve">GINS1 </t>
  </si>
  <si>
    <t>PSF1_HUMAN</t>
  </si>
  <si>
    <t xml:space="preserve">Isoform 4 of Uncharacterized protein C1orf131 </t>
  </si>
  <si>
    <t>CA131_HUMAN</t>
  </si>
  <si>
    <t xml:space="preserve">Tyrosine-protein phosphatase non-receptor type 23 </t>
  </si>
  <si>
    <t xml:space="preserve">PTPN23 </t>
  </si>
  <si>
    <t>PTN23_HUMAN</t>
  </si>
  <si>
    <t xml:space="preserve">NADH dehydrogenase [ubiquinone] 1 alpha subcomplex subunit 4-like 2 </t>
  </si>
  <si>
    <t xml:space="preserve">NDUFA4L2 </t>
  </si>
  <si>
    <t>NUA4L_HUMAN</t>
  </si>
  <si>
    <t xml:space="preserve">Gamma-interferon-inducible lysosomal thiol reductase </t>
  </si>
  <si>
    <t xml:space="preserve">IFI30 </t>
  </si>
  <si>
    <t>GILT_HUMAN</t>
  </si>
  <si>
    <t xml:space="preserve">Serine/threonine-protein kinase 35 </t>
  </si>
  <si>
    <t xml:space="preserve">STK35 </t>
  </si>
  <si>
    <t>STK35_HUMAN</t>
  </si>
  <si>
    <t xml:space="preserve">DNA replication complex GINS protein SLD5 </t>
  </si>
  <si>
    <t xml:space="preserve">GINS4 </t>
  </si>
  <si>
    <t>SLD5_HUMAN</t>
  </si>
  <si>
    <t xml:space="preserve">FAD-dependent oxidoreductase domain-containing protein 2 </t>
  </si>
  <si>
    <t xml:space="preserve">FOXRED2 </t>
  </si>
  <si>
    <t>FXRD2_HUMAN</t>
  </si>
  <si>
    <t xml:space="preserve">Histone chaperone ASF1A </t>
  </si>
  <si>
    <t xml:space="preserve">ASF1A </t>
  </si>
  <si>
    <t>ASF1A_HUMAN</t>
  </si>
  <si>
    <t xml:space="preserve">Isoform 3 of Myc-associated zinc finger protein </t>
  </si>
  <si>
    <t>MAZ_HUMAN</t>
  </si>
  <si>
    <t xml:space="preserve">Isoform 2 of HLA class I histocompatibility antigen, Cw-16 alpha chain </t>
  </si>
  <si>
    <t>1C16_HUMAN</t>
  </si>
  <si>
    <t xml:space="preserve">Isoform 13 of Aprataxin </t>
  </si>
  <si>
    <t>APTX_HUMAN</t>
  </si>
  <si>
    <t xml:space="preserve">Isoform 3 of PAS domain-containing serine/threonine-protein kinase </t>
  </si>
  <si>
    <t>PASK_HUMAN</t>
  </si>
  <si>
    <t xml:space="preserve">BRI3-binding protein </t>
  </si>
  <si>
    <t xml:space="preserve">BRI3BP </t>
  </si>
  <si>
    <t>BRI3B_HUMAN</t>
  </si>
  <si>
    <t xml:space="preserve">Isoform 5 of Synergin gamma </t>
  </si>
  <si>
    <t>SYNRG_HUMAN</t>
  </si>
  <si>
    <t xml:space="preserve">Uncharacterized protein C10orf12 </t>
  </si>
  <si>
    <t xml:space="preserve">C10orf12 </t>
  </si>
  <si>
    <t>CJ012_HUMAN</t>
  </si>
  <si>
    <t xml:space="preserve">Isoform 4 of Inositol 1,4,5-trisphosphate receptor type 1 </t>
  </si>
  <si>
    <t>ITPR1_HUMAN</t>
  </si>
  <si>
    <t xml:space="preserve">Isoform 1 of Mitogen-activated protein kinase 8 </t>
  </si>
  <si>
    <t>MK08_HUMAN</t>
  </si>
  <si>
    <t xml:space="preserve">SWI/SNF-related matrix-associated actin-dependent regulator of chromatin subfamily D member 1 </t>
  </si>
  <si>
    <t xml:space="preserve">SMARCD1 </t>
  </si>
  <si>
    <t>SMRD1_HUMAN</t>
  </si>
  <si>
    <t xml:space="preserve">HCLS1-binding protein 3 </t>
  </si>
  <si>
    <t xml:space="preserve">HS1BP3 </t>
  </si>
  <si>
    <t>H1BP3_HUMAN</t>
  </si>
  <si>
    <t xml:space="preserve">GSK3-beta interaction protein </t>
  </si>
  <si>
    <t xml:space="preserve">GSKIP </t>
  </si>
  <si>
    <t>GSKIP_HUMAN</t>
  </si>
  <si>
    <t xml:space="preserve">Isoform 3 of NCK-interacting protein with SH3 domain </t>
  </si>
  <si>
    <t>SPN90_HUMAN</t>
  </si>
  <si>
    <t xml:space="preserve">Tumor necrosis factor receptor type 1-associated DEATH domain protein </t>
  </si>
  <si>
    <t xml:space="preserve">TRADD </t>
  </si>
  <si>
    <t>TRADD_HUMAN</t>
  </si>
  <si>
    <t xml:space="preserve">PDZ and LIM domain protein 2 </t>
  </si>
  <si>
    <t xml:space="preserve">PDLIM2 </t>
  </si>
  <si>
    <t>PDLI2_HUMAN</t>
  </si>
  <si>
    <t xml:space="preserve">Ribosome production factor 1 </t>
  </si>
  <si>
    <t xml:space="preserve">RPF1 </t>
  </si>
  <si>
    <t>RPF1_HUMAN</t>
  </si>
  <si>
    <t xml:space="preserve">Protein SCAF8 </t>
  </si>
  <si>
    <t xml:space="preserve">SCAF8 </t>
  </si>
  <si>
    <t>SCAF8_HUMAN</t>
  </si>
  <si>
    <t xml:space="preserve">Zinc finger protein ubi-d4 </t>
  </si>
  <si>
    <t xml:space="preserve">DPF2 </t>
  </si>
  <si>
    <t>REQU_HUMAN</t>
  </si>
  <si>
    <t xml:space="preserve">Isoform 2 of Vacuolar protein sorting-associated protein 16 homolog </t>
  </si>
  <si>
    <t>VPS16_HUMAN</t>
  </si>
  <si>
    <t xml:space="preserve">Taperin </t>
  </si>
  <si>
    <t xml:space="preserve">TPRN </t>
  </si>
  <si>
    <t>TPRN_HUMAN</t>
  </si>
  <si>
    <t xml:space="preserve">Putative Ras-related protein Rab-42 </t>
  </si>
  <si>
    <t xml:space="preserve">RAB42 </t>
  </si>
  <si>
    <t>RAB42_HUMAN</t>
  </si>
  <si>
    <t xml:space="preserve">Tubulin beta-2B chain </t>
  </si>
  <si>
    <t xml:space="preserve">TUBB2B </t>
  </si>
  <si>
    <t>TBB2B_HUMAN</t>
  </si>
  <si>
    <t xml:space="preserve">Isoform 4 of Membrane-associated guanylate kinase, WW and PDZ domain-containing protein 1 </t>
  </si>
  <si>
    <t>MAGI1_HUMAN</t>
  </si>
  <si>
    <t xml:space="preserve">Meprin A subunit alpha </t>
  </si>
  <si>
    <t xml:space="preserve">MEP1A </t>
  </si>
  <si>
    <t>MEP1A_HUMAN</t>
  </si>
  <si>
    <t xml:space="preserve">Isoform 2 of Cardiolipin synthase </t>
  </si>
  <si>
    <t>CRLS1_HUMAN</t>
  </si>
  <si>
    <t xml:space="preserve">Poly(ADP-ribose) glycohydrolase ARH3 </t>
  </si>
  <si>
    <t xml:space="preserve">ADPRHL2 </t>
  </si>
  <si>
    <t>ARHL2_HUMAN</t>
  </si>
  <si>
    <t xml:space="preserve">Mitofusin-1 </t>
  </si>
  <si>
    <t xml:space="preserve">MFN1 </t>
  </si>
  <si>
    <t>MFN1_HUMAN</t>
  </si>
  <si>
    <t xml:space="preserve">Ceroid-lipofuscinosis neuronal protein 5 </t>
  </si>
  <si>
    <t xml:space="preserve">CLN5 </t>
  </si>
  <si>
    <t>CLN5_HUMAN</t>
  </si>
  <si>
    <t xml:space="preserve">Isoform 2 of Signal transducer and activator of transcription 6 </t>
  </si>
  <si>
    <t>STAT6_HUMAN</t>
  </si>
  <si>
    <t xml:space="preserve">Condensin-2 complex subunit G2 </t>
  </si>
  <si>
    <t xml:space="preserve">NCAPG2 </t>
  </si>
  <si>
    <t>CNDG2_HUMAN</t>
  </si>
  <si>
    <t xml:space="preserve">Isoform 5 of Neuron navigator 2 </t>
  </si>
  <si>
    <t>NAV2_HUMAN</t>
  </si>
  <si>
    <t xml:space="preserve">Isoform 2 of Tubulin alpha-1A chain </t>
  </si>
  <si>
    <t>TBA1A_HUMAN</t>
  </si>
  <si>
    <t xml:space="preserve">Histone chaperone ASF1B </t>
  </si>
  <si>
    <t xml:space="preserve">ASF1B </t>
  </si>
  <si>
    <t>ASF1B_HUMAN</t>
  </si>
  <si>
    <t xml:space="preserve">Isoform 2 of E3 ubiquitin-protein ligase Itchy homolog </t>
  </si>
  <si>
    <t>ITCH_HUMAN</t>
  </si>
  <si>
    <t xml:space="preserve">Isoform 2 of Magnesium transporter NIPA1 </t>
  </si>
  <si>
    <t>NIPA1_HUMAN</t>
  </si>
  <si>
    <t xml:space="preserve">Exocyst complex component 2 </t>
  </si>
  <si>
    <t xml:space="preserve">EXOC2 </t>
  </si>
  <si>
    <t>EXOC2_HUMAN</t>
  </si>
  <si>
    <t xml:space="preserve">Isoform 3 of Leucine zipper transcription factor-like protein 1 </t>
  </si>
  <si>
    <t>LZTL1_HUMAN</t>
  </si>
  <si>
    <t xml:space="preserve">Hepatocyte nuclear factor 3-beta </t>
  </si>
  <si>
    <t xml:space="preserve">FOXA2 </t>
  </si>
  <si>
    <t>FOXA2_HUMAN</t>
  </si>
  <si>
    <t xml:space="preserve">Isoform 2 of Chondroitin sulfate synthase 2 </t>
  </si>
  <si>
    <t>CHSS2_HUMAN</t>
  </si>
  <si>
    <t xml:space="preserve">Isoform RIN1-delta of Ras and Rab interactor 1 </t>
  </si>
  <si>
    <t>RIN1_HUMAN</t>
  </si>
  <si>
    <t xml:space="preserve">Isoform 3 of Cyclin-L1 </t>
  </si>
  <si>
    <t>CCNL1_HUMAN</t>
  </si>
  <si>
    <t xml:space="preserve">Bile salt export pump </t>
  </si>
  <si>
    <t xml:space="preserve">ABCB11 </t>
  </si>
  <si>
    <t>ABCBB_HUMAN</t>
  </si>
  <si>
    <t xml:space="preserve">Unconventional myosin-XVB </t>
  </si>
  <si>
    <t xml:space="preserve">MYO15B </t>
  </si>
  <si>
    <t>MY15B_HUMAN</t>
  </si>
  <si>
    <t xml:space="preserve">Protein RTF2 homolog </t>
  </si>
  <si>
    <t xml:space="preserve">RTFDC1 </t>
  </si>
  <si>
    <t>RTF2_HUMAN</t>
  </si>
  <si>
    <t xml:space="preserve">Torsin-2A </t>
  </si>
  <si>
    <t xml:space="preserve">TOR2A </t>
  </si>
  <si>
    <t>TOR2A_HUMAN</t>
  </si>
  <si>
    <t xml:space="preserve">Nuclear receptor-binding protein </t>
  </si>
  <si>
    <t xml:space="preserve">NRBP1 </t>
  </si>
  <si>
    <t>NRBP_HUMAN</t>
  </si>
  <si>
    <t xml:space="preserve">Isoform 2 of BRCA2 and CDKN1A-interacting protein </t>
  </si>
  <si>
    <t xml:space="preserve">Isoform 3 of Decaprenyl-diphosphate synthase subunit 1 </t>
  </si>
  <si>
    <t>DPS1_HUMAN</t>
  </si>
  <si>
    <t xml:space="preserve">Isoform 2 of DNA-directed RNA polymerase III subunit RPC2 </t>
  </si>
  <si>
    <t>RPC2_HUMAN</t>
  </si>
  <si>
    <t xml:space="preserve">Zinc finger protein 24 </t>
  </si>
  <si>
    <t xml:space="preserve">ZNF24 </t>
  </si>
  <si>
    <t>ZNF24_HUMAN</t>
  </si>
  <si>
    <t xml:space="preserve">Isoform 1 of Nitrilase homolog 1 </t>
  </si>
  <si>
    <t>NIT1_HUMAN</t>
  </si>
  <si>
    <t xml:space="preserve">Activity-dependent neuroprotector homeobox protein </t>
  </si>
  <si>
    <t xml:space="preserve">ADNP </t>
  </si>
  <si>
    <t>ADNP_HUMAN</t>
  </si>
  <si>
    <t xml:space="preserve">Protein Hook homolog 3 </t>
  </si>
  <si>
    <t xml:space="preserve">HOOK3 </t>
  </si>
  <si>
    <t>HOOK3_HUMAN</t>
  </si>
  <si>
    <t xml:space="preserve">Ephrin type-B receptor 4 </t>
  </si>
  <si>
    <t xml:space="preserve">EPHB4 </t>
  </si>
  <si>
    <t>EPHB4_HUMAN</t>
  </si>
  <si>
    <t xml:space="preserve">Mitochondrial import inner membrane translocase subunit Tim17-A </t>
  </si>
  <si>
    <t xml:space="preserve">TIMM17A </t>
  </si>
  <si>
    <t>TI17A_HUMAN</t>
  </si>
  <si>
    <t xml:space="preserve">Isoform 2 of H(+)/Cl(-) exchange transporter 7 </t>
  </si>
  <si>
    <t>CLCN7_HUMAN</t>
  </si>
  <si>
    <t xml:space="preserve">Cysteine-rich protein 2 </t>
  </si>
  <si>
    <t xml:space="preserve">CRIP2 </t>
  </si>
  <si>
    <t>CRIP2_HUMAN</t>
  </si>
  <si>
    <t xml:space="preserve">Cytochrome b-c1 complex subunit 9 </t>
  </si>
  <si>
    <t xml:space="preserve">UQCR10 </t>
  </si>
  <si>
    <t>QCR9_HUMAN</t>
  </si>
  <si>
    <t xml:space="preserve">Isoform 2 of Non-lysosomal glucosylceramidase </t>
  </si>
  <si>
    <t>GBA2_HUMAN</t>
  </si>
  <si>
    <t xml:space="preserve">Calcium uptake protein 2, mitochondrial </t>
  </si>
  <si>
    <t xml:space="preserve">MICU2 </t>
  </si>
  <si>
    <t>MICU2_HUMAN</t>
  </si>
  <si>
    <t xml:space="preserve">Transmembrane protein 185A </t>
  </si>
  <si>
    <t xml:space="preserve">TMEM185A </t>
  </si>
  <si>
    <t>T185A_HUMAN</t>
  </si>
  <si>
    <t xml:space="preserve">Isoform 6 of Poly(rC)-binding protein 2 </t>
  </si>
  <si>
    <t xml:space="preserve">Isoform 3 of AP-1 complex subunit sigma-3 </t>
  </si>
  <si>
    <t>AP1S3_HUMAN</t>
  </si>
  <si>
    <t xml:space="preserve">Isoform B of GDP-fucose protein O-fucosyltransferase 2 </t>
  </si>
  <si>
    <t>OFUT2_HUMAN</t>
  </si>
  <si>
    <t xml:space="preserve">Isoform 2 of Solute carrier family 2, facilitated glucose transporter member 2 </t>
  </si>
  <si>
    <t>GTR2_HUMAN</t>
  </si>
  <si>
    <t xml:space="preserve">U8 snoRNA-decapping enzyme </t>
  </si>
  <si>
    <t xml:space="preserve">NUDT16 </t>
  </si>
  <si>
    <t>NUD16_HUMAN</t>
  </si>
  <si>
    <t xml:space="preserve">UHRF1-binding protein 1 </t>
  </si>
  <si>
    <t xml:space="preserve">UHRF1BP1 </t>
  </si>
  <si>
    <t>URFB1_HUMAN</t>
  </si>
  <si>
    <t xml:space="preserve">Isoform 3 of A-kinase anchor protein 12 </t>
  </si>
  <si>
    <t>AKA12_HUMAN</t>
  </si>
  <si>
    <t xml:space="preserve">O-acetyl-ADP-ribose deacetylase 1 </t>
  </si>
  <si>
    <t xml:space="preserve">OARD1 </t>
  </si>
  <si>
    <t>OARD1_HUMAN</t>
  </si>
  <si>
    <t xml:space="preserve">Protein phosphatase 1B </t>
  </si>
  <si>
    <t xml:space="preserve">PPM1B </t>
  </si>
  <si>
    <t>PPM1B_HUMAN</t>
  </si>
  <si>
    <t xml:space="preserve">Pre-mRNA cleavage complex 2 protein Pcf11 </t>
  </si>
  <si>
    <t xml:space="preserve">PCF11 </t>
  </si>
  <si>
    <t>PCF11_HUMAN</t>
  </si>
  <si>
    <t xml:space="preserve">Histone acetyltransferase KAT8 </t>
  </si>
  <si>
    <t xml:space="preserve">KAT8 </t>
  </si>
  <si>
    <t>KAT8_HUMAN</t>
  </si>
  <si>
    <t xml:space="preserve">Isoform 2 of Phosphatidylserine decarboxylase proenzyme </t>
  </si>
  <si>
    <t>PISD_HUMAN</t>
  </si>
  <si>
    <t xml:space="preserve">Myosin regulatory light polypeptide 9 </t>
  </si>
  <si>
    <t xml:space="preserve">MYL9 </t>
  </si>
  <si>
    <t>MYL9_HUMAN</t>
  </si>
  <si>
    <t xml:space="preserve">Protein asunder homolog </t>
  </si>
  <si>
    <t xml:space="preserve">ASUN </t>
  </si>
  <si>
    <t>ASUN_HUMAN</t>
  </si>
  <si>
    <t xml:space="preserve">60S ribosomal protein L26 </t>
  </si>
  <si>
    <t xml:space="preserve">RPL26 </t>
  </si>
  <si>
    <t>RL26_HUMAN</t>
  </si>
  <si>
    <t xml:space="preserve">Probable peptidyl-tRNA hydrolase </t>
  </si>
  <si>
    <t xml:space="preserve">PTRH1 </t>
  </si>
  <si>
    <t>PTH_HUMAN</t>
  </si>
  <si>
    <t xml:space="preserve">Isoform Short of Nuclear transcription factor Y subunit alpha </t>
  </si>
  <si>
    <t>NFYA_HUMAN</t>
  </si>
  <si>
    <t xml:space="preserve">Fas apoptotic inhibitory molecule 1 </t>
  </si>
  <si>
    <t xml:space="preserve">FAIM </t>
  </si>
  <si>
    <t>FAIM1_HUMAN</t>
  </si>
  <si>
    <t xml:space="preserve">Isoform Crk-I of Adapter molecule crk </t>
  </si>
  <si>
    <t>CRK_HUMAN</t>
  </si>
  <si>
    <t xml:space="preserve">Methyltransferase-like protein 16 </t>
  </si>
  <si>
    <t xml:space="preserve">METTL16 </t>
  </si>
  <si>
    <t>MET16_HUMAN</t>
  </si>
  <si>
    <t xml:space="preserve">Ribonuclease P protein subunit p14 </t>
  </si>
  <si>
    <t xml:space="preserve">RPP14 </t>
  </si>
  <si>
    <t>RPP14_HUMAN</t>
  </si>
  <si>
    <t xml:space="preserve">Tubulin beta-2A chain </t>
  </si>
  <si>
    <t xml:space="preserve">TUBB2A </t>
  </si>
  <si>
    <t>TBB2A_HUMAN</t>
  </si>
  <si>
    <t xml:space="preserve">Isoform 2 of Putative ATP-dependent RNA helicase DHX57 </t>
  </si>
  <si>
    <t>DHX57_HUMAN</t>
  </si>
  <si>
    <t xml:space="preserve">Isoform B of Disintegrin and metalloproteinase domain-containing protein 17 </t>
  </si>
  <si>
    <t>ADA17_HUMAN</t>
  </si>
  <si>
    <t xml:space="preserve">Transcription factor 25 </t>
  </si>
  <si>
    <t xml:space="preserve">TCF25 </t>
  </si>
  <si>
    <t>TCF25_HUMAN</t>
  </si>
  <si>
    <t xml:space="preserve">N-acetylgalactosamine-6-sulfatase </t>
  </si>
  <si>
    <t xml:space="preserve">GALNS </t>
  </si>
  <si>
    <t>GALNS_HUMAN</t>
  </si>
  <si>
    <t xml:space="preserve">Metal transporter CNNM4 </t>
  </si>
  <si>
    <t xml:space="preserve">CNNM4 </t>
  </si>
  <si>
    <t>CNNM4_HUMAN</t>
  </si>
  <si>
    <t xml:space="preserve">Isoform Short of Insulin receptor </t>
  </si>
  <si>
    <t>INSR_HUMAN</t>
  </si>
  <si>
    <t xml:space="preserve">3-ketodihydrosphingosine reductase </t>
  </si>
  <si>
    <t xml:space="preserve">KDSR </t>
  </si>
  <si>
    <t>KDSR_HUMAN</t>
  </si>
  <si>
    <t xml:space="preserve">Isoform 2 of Supervillin </t>
  </si>
  <si>
    <t>SVIL_HUMAN</t>
  </si>
  <si>
    <t xml:space="preserve">Isoform 2 of Phosphopantothenate--cysteine ligase </t>
  </si>
  <si>
    <t>PPCS_HUMAN</t>
  </si>
  <si>
    <t xml:space="preserve">Glycolipid transfer protein </t>
  </si>
  <si>
    <t xml:space="preserve">GLTP </t>
  </si>
  <si>
    <t>GLTP_HUMAN</t>
  </si>
  <si>
    <t xml:space="preserve">Isoform 2 of Nucleolar protein 8 </t>
  </si>
  <si>
    <t>NOL8_HUMAN</t>
  </si>
  <si>
    <t xml:space="preserve">Isoform 2 of Nuclear receptor corepressor 1 </t>
  </si>
  <si>
    <t>NCOR1_HUMAN</t>
  </si>
  <si>
    <t xml:space="preserve">G-protein coupled receptor family C group 5 member C </t>
  </si>
  <si>
    <t xml:space="preserve">GPRC5C </t>
  </si>
  <si>
    <t>GPC5C_HUMAN</t>
  </si>
  <si>
    <t xml:space="preserve">RNA-binding protein 34 </t>
  </si>
  <si>
    <t xml:space="preserve">RBM34 </t>
  </si>
  <si>
    <t xml:space="preserve">3 beta-hydroxysteroid dehydrogenase type 7 </t>
  </si>
  <si>
    <t xml:space="preserve">HSD3B7 </t>
  </si>
  <si>
    <t>3BHS7_HUMAN</t>
  </si>
  <si>
    <t xml:space="preserve">N-lysine methyltransferase SMYD2 </t>
  </si>
  <si>
    <t xml:space="preserve">SMYD2 </t>
  </si>
  <si>
    <t>SMYD2_HUMAN</t>
  </si>
  <si>
    <t xml:space="preserve">Histone H3.1 </t>
  </si>
  <si>
    <t xml:space="preserve">HIST1H3A </t>
  </si>
  <si>
    <t>H31_HUMAN</t>
  </si>
  <si>
    <t xml:space="preserve">Isoform 2 of Enoyl-CoA hydratase domain-containing protein 2, mitochondrial </t>
  </si>
  <si>
    <t>ECHD2_HUMAN</t>
  </si>
  <si>
    <t xml:space="preserve">Dimethyladenosine transferase 2, mitochondrial </t>
  </si>
  <si>
    <t xml:space="preserve">TFB2M </t>
  </si>
  <si>
    <t>TFB2M_HUMAN</t>
  </si>
  <si>
    <t xml:space="preserve">Peptidyl-prolyl cis-trans isomerase C </t>
  </si>
  <si>
    <t xml:space="preserve">PPIC </t>
  </si>
  <si>
    <t>PPIC_HUMAN</t>
  </si>
  <si>
    <t xml:space="preserve">Histone RNA hairpin-binding protein </t>
  </si>
  <si>
    <t xml:space="preserve">SLBP </t>
  </si>
  <si>
    <t>SLBP_HUMAN</t>
  </si>
  <si>
    <t xml:space="preserve">Polycomb complex protein BMI-1 </t>
  </si>
  <si>
    <t xml:space="preserve">BMI1 </t>
  </si>
  <si>
    <t>BMI1_HUMAN</t>
  </si>
  <si>
    <t xml:space="preserve">Methylated-DNA--protein-cysteine methyltransferase </t>
  </si>
  <si>
    <t xml:space="preserve">MGMT </t>
  </si>
  <si>
    <t>MGMT_HUMAN</t>
  </si>
  <si>
    <t xml:space="preserve">Isoform TAFII15 of Transcription initiation factor TFIID subunit 12 </t>
  </si>
  <si>
    <t>TAF12_HUMAN</t>
  </si>
  <si>
    <t xml:space="preserve">Isoform 2 of Remodeling and spacing factor 1 </t>
  </si>
  <si>
    <t>RSF1_HUMAN</t>
  </si>
  <si>
    <t xml:space="preserve">Glutamyl-tRNA(Gln) amidotransferase subunit B, mitochondrial </t>
  </si>
  <si>
    <t>GATB_HUMAN</t>
  </si>
  <si>
    <t xml:space="preserve">Isoform C of Ketohexokinase </t>
  </si>
  <si>
    <t>KHK_HUMAN</t>
  </si>
  <si>
    <t xml:space="preserve">Ras-related protein Rab-9A </t>
  </si>
  <si>
    <t xml:space="preserve">RAB9A </t>
  </si>
  <si>
    <t>RAB9A_HUMAN</t>
  </si>
  <si>
    <t xml:space="preserve">Ras-related GTP-binding protein A </t>
  </si>
  <si>
    <t xml:space="preserve">RRAGA </t>
  </si>
  <si>
    <t>RRAGA_HUMAN</t>
  </si>
  <si>
    <t xml:space="preserve">Isoform 2 of Kinetochore protein Spc24 </t>
  </si>
  <si>
    <t>SPC24_HUMAN</t>
  </si>
  <si>
    <t xml:space="preserve">5-oxoprolinase </t>
  </si>
  <si>
    <t xml:space="preserve">OPLAH </t>
  </si>
  <si>
    <t>OPLA_HUMAN</t>
  </si>
  <si>
    <t xml:space="preserve">Isoform 2 of Integrator complex subunit 11 </t>
  </si>
  <si>
    <t>INT11_HUMAN</t>
  </si>
  <si>
    <t xml:space="preserve">Rho-related GTP-binding protein RhoC </t>
  </si>
  <si>
    <t xml:space="preserve">RHOC </t>
  </si>
  <si>
    <t>RHOC_HUMAN</t>
  </si>
  <si>
    <t xml:space="preserve">Uncharacterized protein C19orf52 </t>
  </si>
  <si>
    <t xml:space="preserve">C19orf52 </t>
  </si>
  <si>
    <t>CS052_HUMAN</t>
  </si>
  <si>
    <t xml:space="preserve">Heparin cofactor 2 </t>
  </si>
  <si>
    <t xml:space="preserve">SERPIND1 </t>
  </si>
  <si>
    <t>HEP2_HUMAN</t>
  </si>
  <si>
    <t xml:space="preserve">Isoform 2 of Ubiquitin-conjugating enzyme E2 E1 </t>
  </si>
  <si>
    <t>UB2E1_HUMAN</t>
  </si>
  <si>
    <t xml:space="preserve">Probable histidine--tRNA ligase, mitochondrial </t>
  </si>
  <si>
    <t xml:space="preserve">HARS2 </t>
  </si>
  <si>
    <t>SYHM_HUMAN</t>
  </si>
  <si>
    <t xml:space="preserve">Spindle and kinetochore-associated protein 3 </t>
  </si>
  <si>
    <t xml:space="preserve">SKA3 </t>
  </si>
  <si>
    <t>SKA3_HUMAN</t>
  </si>
  <si>
    <t xml:space="preserve">Ras-related protein Rab-2B </t>
  </si>
  <si>
    <t xml:space="preserve">RAB2B </t>
  </si>
  <si>
    <t>RAB2B_HUMAN</t>
  </si>
  <si>
    <t xml:space="preserve">Isoform 2 of Serine/threonine-protein kinase TAO2 </t>
  </si>
  <si>
    <t>TAOK2_HUMAN</t>
  </si>
  <si>
    <t xml:space="preserve">Rhomboid domain-containing protein 2 </t>
  </si>
  <si>
    <t xml:space="preserve">RHBDD2 </t>
  </si>
  <si>
    <t>RHBD2_HUMAN</t>
  </si>
  <si>
    <t xml:space="preserve">Transcription initiation factor TFIID subunit 5 </t>
  </si>
  <si>
    <t xml:space="preserve">TAF5 </t>
  </si>
  <si>
    <t>TAF5_HUMAN</t>
  </si>
  <si>
    <t xml:space="preserve">Isoform 2 of Anaphase-promoting complex subunit 2 </t>
  </si>
  <si>
    <t>ANC2_HUMAN</t>
  </si>
  <si>
    <t xml:space="preserve">Trimeric intracellular cation channel type B </t>
  </si>
  <si>
    <t xml:space="preserve">TMEM38B </t>
  </si>
  <si>
    <t>TM38B_HUMAN</t>
  </si>
  <si>
    <t xml:space="preserve">Isoform 2 of Zinc finger homeobox protein 2 </t>
  </si>
  <si>
    <t>ZFHX2_HUMAN</t>
  </si>
  <si>
    <t xml:space="preserve">Isoform 3 of Transmembrane protein 41B </t>
  </si>
  <si>
    <t>TM41B_HUMAN</t>
  </si>
  <si>
    <t xml:space="preserve">Ribonuclease H1 </t>
  </si>
  <si>
    <t xml:space="preserve">RNASEH1 </t>
  </si>
  <si>
    <t>RNH1_HUMAN</t>
  </si>
  <si>
    <t xml:space="preserve">Isoform 1 of Death-inducer obliterator 1 </t>
  </si>
  <si>
    <t>DIDO1_HUMAN</t>
  </si>
  <si>
    <t xml:space="preserve">Isoform 3 of Ubiquitin-related modifier 1 </t>
  </si>
  <si>
    <t>URM1_HUMAN</t>
  </si>
  <si>
    <t xml:space="preserve">Trafficking protein particle complex subunit 1 </t>
  </si>
  <si>
    <t xml:space="preserve">TRAPPC1 </t>
  </si>
  <si>
    <t>TPPC1_HUMAN</t>
  </si>
  <si>
    <t xml:space="preserve">Golgin subfamily A member 7 </t>
  </si>
  <si>
    <t xml:space="preserve">GOLGA7 </t>
  </si>
  <si>
    <t>GOGA7_HUMAN</t>
  </si>
  <si>
    <t xml:space="preserve">Isoform 2 of ADP-ribosylation factor-like protein 2-binding protein </t>
  </si>
  <si>
    <t>AR2BP_HUMAN</t>
  </si>
  <si>
    <t xml:space="preserve">Coiled-coil domain-containing protein 9 </t>
  </si>
  <si>
    <t xml:space="preserve">CCDC9 </t>
  </si>
  <si>
    <t>CCDC9_HUMAN</t>
  </si>
  <si>
    <t xml:space="preserve">Protein tyrosine phosphatase type IVA 2 </t>
  </si>
  <si>
    <t xml:space="preserve">PTP4A2 </t>
  </si>
  <si>
    <t>TP4A2_HUMAN</t>
  </si>
  <si>
    <t xml:space="preserve">Bax inhibitor 1 </t>
  </si>
  <si>
    <t xml:space="preserve">TMBIM6 </t>
  </si>
  <si>
    <t>BI1_HUMAN</t>
  </si>
  <si>
    <t xml:space="preserve">[Pyruvate dehydrogenase (acetyl-transferring)] kinase isozyme 1, mitochondrial </t>
  </si>
  <si>
    <t xml:space="preserve">PDK1 </t>
  </si>
  <si>
    <t>PDK1_HUMAN</t>
  </si>
  <si>
    <t xml:space="preserve">60S ribosomal protein L26-like 1 </t>
  </si>
  <si>
    <t xml:space="preserve">RPL26L1 </t>
  </si>
  <si>
    <t>RL26L_HUMAN</t>
  </si>
  <si>
    <t xml:space="preserve">Leptin receptor gene-related protein </t>
  </si>
  <si>
    <t xml:space="preserve">LEPROT </t>
  </si>
  <si>
    <t>OBRG_HUMAN</t>
  </si>
  <si>
    <t xml:space="preserve">Cytochrome c oxidase assembly protein COX11, mitochondrial </t>
  </si>
  <si>
    <t xml:space="preserve">COX11 </t>
  </si>
  <si>
    <t>COX11_HUMAN</t>
  </si>
  <si>
    <t xml:space="preserve">Nurim </t>
  </si>
  <si>
    <t xml:space="preserve">NRM </t>
  </si>
  <si>
    <t>NRM_HUMAN</t>
  </si>
  <si>
    <t xml:space="preserve">Small VCP/p97-interacting protein </t>
  </si>
  <si>
    <t xml:space="preserve">SVIP </t>
  </si>
  <si>
    <t>SVIP_HUMAN</t>
  </si>
  <si>
    <t xml:space="preserve">Isoform 4 of Bifunctional lysine-specific demethylase and histidyl-hydroxylase MINA </t>
  </si>
  <si>
    <t>MINA_HUMAN</t>
  </si>
  <si>
    <t xml:space="preserve">SNARE-associated protein Snapin </t>
  </si>
  <si>
    <t xml:space="preserve">SNAPIN </t>
  </si>
  <si>
    <t>SNAPN_HUMAN</t>
  </si>
  <si>
    <t xml:space="preserve">Pre-rRNA-processing protein TSR2 homolog </t>
  </si>
  <si>
    <t xml:space="preserve">TSR2 </t>
  </si>
  <si>
    <t>TSR2_HUMAN</t>
  </si>
  <si>
    <t xml:space="preserve">Bombesin receptor-activated protein C6orf89 </t>
  </si>
  <si>
    <t xml:space="preserve">C6orf89 </t>
  </si>
  <si>
    <t>CF089_HUMAN</t>
  </si>
  <si>
    <t xml:space="preserve">Isoform 3 of Serine/threonine-protein kinase tousled-like 2 </t>
  </si>
  <si>
    <t>TLK2_HUMAN</t>
  </si>
  <si>
    <t xml:space="preserve">Isoform 3 of Cleavage and polyadenylation specificity factor subunit 4 </t>
  </si>
  <si>
    <t>CPSF4_HUMAN</t>
  </si>
  <si>
    <t xml:space="preserve">Isoform 2 of Protein VPRBP </t>
  </si>
  <si>
    <t>VPRBP_HUMAN</t>
  </si>
  <si>
    <t xml:space="preserve">Isoform 6 of Ankyrin repeat domain-containing protein 17 </t>
  </si>
  <si>
    <t>ANR17_HUMAN</t>
  </si>
  <si>
    <t xml:space="preserve">Sentrin-specific protease 3 </t>
  </si>
  <si>
    <t xml:space="preserve">SENP3 </t>
  </si>
  <si>
    <t>SENP3_HUMAN</t>
  </si>
  <si>
    <t xml:space="preserve">Protein unc-13 homolog D </t>
  </si>
  <si>
    <t xml:space="preserve">UNC13D </t>
  </si>
  <si>
    <t>UN13D_HUMAN</t>
  </si>
  <si>
    <t xml:space="preserve">Isoform 4 of Zinc finger protein 638 </t>
  </si>
  <si>
    <t>ZN638_HUMAN</t>
  </si>
  <si>
    <t xml:space="preserve">Isoform 3 of Arf-GAP with SH3 domain, ANK repeat and PH domain-containing protein 3 </t>
  </si>
  <si>
    <t>ASAP3_HUMAN</t>
  </si>
  <si>
    <t xml:space="preserve">Peptidylprolyl isomerase domain and WD repeat-containing protein 1 </t>
  </si>
  <si>
    <t xml:space="preserve">PPWD1 </t>
  </si>
  <si>
    <t>PPWD1_HUMAN</t>
  </si>
  <si>
    <t xml:space="preserve">Isoform 2 of Ubiquitin-conjugating enzyme E2 C </t>
  </si>
  <si>
    <t>UBE2C_HUMAN</t>
  </si>
  <si>
    <t xml:space="preserve">Isoform 4 of Cellular nucleic acid-binding protein </t>
  </si>
  <si>
    <t xml:space="preserve">Matrix-remodeling-associated protein 7 </t>
  </si>
  <si>
    <t xml:space="preserve">MXRA7 </t>
  </si>
  <si>
    <t>MXRA7_HUMAN</t>
  </si>
  <si>
    <t xml:space="preserve">Isoform 2 of DNA (cytosine-5)-methyltransferase 3A </t>
  </si>
  <si>
    <t>DNM3A_HUMAN</t>
  </si>
  <si>
    <t xml:space="preserve">Isoform 2 of ORM1-like protein 3 </t>
  </si>
  <si>
    <t>ORML3_HUMAN</t>
  </si>
  <si>
    <t xml:space="preserve">Isoform 2 of Fucose mutarotase </t>
  </si>
  <si>
    <t>FUCM_HUMAN</t>
  </si>
  <si>
    <t xml:space="preserve">Cystatin-A </t>
  </si>
  <si>
    <t xml:space="preserve">CSTA </t>
  </si>
  <si>
    <t>CYTA_HUMAN</t>
  </si>
  <si>
    <t xml:space="preserve">Mortality factor 4-like protein 2 </t>
  </si>
  <si>
    <t xml:space="preserve">MORF4L2 </t>
  </si>
  <si>
    <t>MO4L2_HUMAN</t>
  </si>
  <si>
    <t xml:space="preserve">Isoform 2 of Leucine-rich repeat flightless-interacting protein 2 </t>
  </si>
  <si>
    <t>LRRF2_HUMAN</t>
  </si>
  <si>
    <t xml:space="preserve">DNA mismatch repair protein Msh3 </t>
  </si>
  <si>
    <t xml:space="preserve">MSH3 </t>
  </si>
  <si>
    <t>MSH3_HUMAN</t>
  </si>
  <si>
    <t xml:space="preserve">TELO2-interacting protein 2 </t>
  </si>
  <si>
    <t xml:space="preserve">TTI2 </t>
  </si>
  <si>
    <t>TTI2_HUMAN</t>
  </si>
  <si>
    <t xml:space="preserve">Isoform 2 of Endoplasmic reticulum-Golgi intermediate compartment protein 3 </t>
  </si>
  <si>
    <t>ERGI3_HUMAN</t>
  </si>
  <si>
    <t xml:space="preserve">N-sulphoglucosamine sulphohydrolase </t>
  </si>
  <si>
    <t xml:space="preserve">SGSH </t>
  </si>
  <si>
    <t>SPHM_HUMAN</t>
  </si>
  <si>
    <t xml:space="preserve">HEAT repeat-containing protein 6 </t>
  </si>
  <si>
    <t xml:space="preserve">HEATR6 </t>
  </si>
  <si>
    <t>HEAT6_HUMAN</t>
  </si>
  <si>
    <t xml:space="preserve">Histone H3.3 </t>
  </si>
  <si>
    <t xml:space="preserve">H3F3A </t>
  </si>
  <si>
    <t>H33_HUMAN</t>
  </si>
  <si>
    <t xml:space="preserve">Isoform 3 of Complex I assembly factor TMEM126B, mitochondrial </t>
  </si>
  <si>
    <t>T126B_HUMAN</t>
  </si>
  <si>
    <t xml:space="preserve">Isoform 2 of Protein SPT2 homolog </t>
  </si>
  <si>
    <t>SPT2_HUMAN</t>
  </si>
  <si>
    <t xml:space="preserve">Isoform 2 of Microtubule-associated tumor suppressor 1 </t>
  </si>
  <si>
    <t>MTUS1_HUMAN</t>
  </si>
  <si>
    <t xml:space="preserve">Alpha- and gamma-adaptin-binding protein p34 </t>
  </si>
  <si>
    <t xml:space="preserve">AAGAB </t>
  </si>
  <si>
    <t>AAGAB_HUMAN</t>
  </si>
  <si>
    <t xml:space="preserve">Membrane magnesium transporter 1 </t>
  </si>
  <si>
    <t xml:space="preserve">MMGT1 </t>
  </si>
  <si>
    <t>MMGT1_HUMAN</t>
  </si>
  <si>
    <t xml:space="preserve">Isoform 2 of Feline leukemia virus subgroup C receptor-related protein 1 </t>
  </si>
  <si>
    <t>FLVC1_HUMAN</t>
  </si>
  <si>
    <t xml:space="preserve">Isoform 5 of Histone lysine demethylase PHF8 </t>
  </si>
  <si>
    <t>PHF8_HUMAN</t>
  </si>
  <si>
    <t xml:space="preserve">Isoform 3 of Methyl-CpG-binding domain protein 2 </t>
  </si>
  <si>
    <t>MBD2_HUMAN</t>
  </si>
  <si>
    <t xml:space="preserve">Uncharacterized protein C9orf78 </t>
  </si>
  <si>
    <t xml:space="preserve">C9orf78 </t>
  </si>
  <si>
    <t>CI078_HUMAN</t>
  </si>
  <si>
    <t xml:space="preserve">Sideroflexin-5 </t>
  </si>
  <si>
    <t xml:space="preserve">SFXN5 </t>
  </si>
  <si>
    <t>SFXN5_HUMAN</t>
  </si>
  <si>
    <t xml:space="preserve">CD302 antigen </t>
  </si>
  <si>
    <t xml:space="preserve">CD302 </t>
  </si>
  <si>
    <t>CD302_HUMAN</t>
  </si>
  <si>
    <t xml:space="preserve">Zinc finger CCCH domain-containing protein 7A </t>
  </si>
  <si>
    <t xml:space="preserve">ZC3H7A </t>
  </si>
  <si>
    <t>Z3H7A_HUMAN</t>
  </si>
  <si>
    <t xml:space="preserve">RNA-binding protein 7 </t>
  </si>
  <si>
    <t xml:space="preserve">RBM7 </t>
  </si>
  <si>
    <t>RBM7_HUMAN</t>
  </si>
  <si>
    <t xml:space="preserve">E3 ubiquitin-protein ligase UBR3 </t>
  </si>
  <si>
    <t xml:space="preserve">UBR3 </t>
  </si>
  <si>
    <t>UBR3_HUMAN</t>
  </si>
  <si>
    <t xml:space="preserve">Isoform 2 of Derlin-1 </t>
  </si>
  <si>
    <t>DERL1_HUMAN</t>
  </si>
  <si>
    <t xml:space="preserve">Isoform 5 of Yorkie homolog </t>
  </si>
  <si>
    <t>YAP1_HUMAN</t>
  </si>
  <si>
    <t xml:space="preserve">Isoform 2 of Multidrug resistance-associated protein 1 </t>
  </si>
  <si>
    <t>MRP1_HUMAN</t>
  </si>
  <si>
    <t xml:space="preserve">Carbonic anhydrase 5A, mitochondrial </t>
  </si>
  <si>
    <t xml:space="preserve">CA5A </t>
  </si>
  <si>
    <t>CAH5A_HUMAN</t>
  </si>
  <si>
    <t xml:space="preserve">Lipoma HMGIC fusion partner-like 2 protein </t>
  </si>
  <si>
    <t xml:space="preserve">LHFPL2 </t>
  </si>
  <si>
    <t>LHPL2_HUMAN</t>
  </si>
  <si>
    <t xml:space="preserve">Calcineurin subunit B type 1 </t>
  </si>
  <si>
    <t xml:space="preserve">PPP3R1 </t>
  </si>
  <si>
    <t>CANB1_HUMAN</t>
  </si>
  <si>
    <t xml:space="preserve">Isoform 2 of YTH domain-containing family protein 2 </t>
  </si>
  <si>
    <t>YTHD2_HUMAN</t>
  </si>
  <si>
    <t xml:space="preserve">Kinetochore protein Spc25 </t>
  </si>
  <si>
    <t xml:space="preserve">SPC25 </t>
  </si>
  <si>
    <t>SPC25_HUMAN</t>
  </si>
  <si>
    <t xml:space="preserve">Major facilitator superfamily domain-containing protein 9 </t>
  </si>
  <si>
    <t xml:space="preserve">MFSD9 </t>
  </si>
  <si>
    <t>MFSD9_HUMAN</t>
  </si>
  <si>
    <t xml:space="preserve">Protein FAM50A </t>
  </si>
  <si>
    <t xml:space="preserve">FAM50A </t>
  </si>
  <si>
    <t>FA50A_HUMAN</t>
  </si>
  <si>
    <t xml:space="preserve">Isoform 2 of Reticulon-4-interacting protein 1, mitochondrial </t>
  </si>
  <si>
    <t>RT4I1_HUMAN</t>
  </si>
  <si>
    <t xml:space="preserve">Isoform 2 of H/ACA ribonucleoprotein complex subunit 1 </t>
  </si>
  <si>
    <t>GAR1_HUMAN</t>
  </si>
  <si>
    <t xml:space="preserve">Optic atrophy 3 protein </t>
  </si>
  <si>
    <t xml:space="preserve">OPA3 </t>
  </si>
  <si>
    <t>OPA3_HUMAN</t>
  </si>
  <si>
    <t xml:space="preserve">OTU domain-containing protein 6B </t>
  </si>
  <si>
    <t xml:space="preserve">OTUD6B </t>
  </si>
  <si>
    <t>OTU6B_HUMAN</t>
  </si>
  <si>
    <t xml:space="preserve">Catechol O-methyltransferase domain-containing protein 1 </t>
  </si>
  <si>
    <t xml:space="preserve">COMTD1 </t>
  </si>
  <si>
    <t>CMTD1_HUMAN</t>
  </si>
  <si>
    <t xml:space="preserve">Isoform 2 of Upstream-binding protein 1 </t>
  </si>
  <si>
    <t>UBIP1_HUMAN</t>
  </si>
  <si>
    <t xml:space="preserve">Vang-like protein 2 </t>
  </si>
  <si>
    <t xml:space="preserve">VANGL2 </t>
  </si>
  <si>
    <t>VANG2_HUMAN</t>
  </si>
  <si>
    <t xml:space="preserve">Tubulin-specific chaperone C </t>
  </si>
  <si>
    <t xml:space="preserve">TBCC </t>
  </si>
  <si>
    <t>TBCC_HUMAN</t>
  </si>
  <si>
    <t xml:space="preserve">Coiled-coil domain-containing protein 85B </t>
  </si>
  <si>
    <t xml:space="preserve">CCDC85B </t>
  </si>
  <si>
    <t>CC85B_HUMAN</t>
  </si>
  <si>
    <t xml:space="preserve">Isoform 2 of Threonylcarbamoyladenosine tRNA methylthiotransferase </t>
  </si>
  <si>
    <t>CDKAL_HUMAN</t>
  </si>
  <si>
    <t xml:space="preserve">CCR4-NOT transcription complex subunit 6-like </t>
  </si>
  <si>
    <t xml:space="preserve">CNOT6L </t>
  </si>
  <si>
    <t>CNO6L_HUMAN</t>
  </si>
  <si>
    <t xml:space="preserve">Glycerol-3-phosphate acyltransferase 3 </t>
  </si>
  <si>
    <t xml:space="preserve">AGPAT9 </t>
  </si>
  <si>
    <t>GPAT3_HUMAN</t>
  </si>
  <si>
    <t xml:space="preserve">Heterogeneous nuclear ribonucleoproteins C1/C2 </t>
  </si>
  <si>
    <t xml:space="preserve">HNRNPC </t>
  </si>
  <si>
    <t>HNRPC_HUMAN</t>
  </si>
  <si>
    <t xml:space="preserve">Isoform 2 of Solute carrier family 12 member 2 </t>
  </si>
  <si>
    <t>S12A2_HUMAN</t>
  </si>
  <si>
    <t xml:space="preserve">RNA exonuclease 4 </t>
  </si>
  <si>
    <t xml:space="preserve">REXO4 </t>
  </si>
  <si>
    <t>REXO4_HUMAN</t>
  </si>
  <si>
    <t xml:space="preserve">Isoform 2 of Transcriptional adapter 3 </t>
  </si>
  <si>
    <t>TADA3_HUMAN</t>
  </si>
  <si>
    <t xml:space="preserve">GTP-binding protein 10 </t>
  </si>
  <si>
    <t xml:space="preserve">GTPBP10 </t>
  </si>
  <si>
    <t>GTPBA_HUMAN</t>
  </si>
  <si>
    <t xml:space="preserve">Isoform 2 of Exonuclease 3'-5' domain-containing protein 2 </t>
  </si>
  <si>
    <t>EXD2_HUMAN</t>
  </si>
  <si>
    <t xml:space="preserve">Isoform 2 of Transforming growth factor beta receptor type 3 </t>
  </si>
  <si>
    <t>TGBR3_HUMAN</t>
  </si>
  <si>
    <t xml:space="preserve">Isoform 3 of Rho GTPase-activating protein 12 </t>
  </si>
  <si>
    <t>RHG12_HUMAN</t>
  </si>
  <si>
    <t xml:space="preserve">Isoform 2 of Tyrosine-protein phosphatase non-receptor type 2 </t>
  </si>
  <si>
    <t>PTN2_HUMAN</t>
  </si>
  <si>
    <t xml:space="preserve">Isoform Gamma-1 of Serine/threonine-protein phosphatase 2A 56 kDa regulatory subunit gamma isoform </t>
  </si>
  <si>
    <t>2A5G_HUMAN</t>
  </si>
  <si>
    <t xml:space="preserve">Coiled-coil domain-containing protein 104 </t>
  </si>
  <si>
    <t xml:space="preserve">CCDC104 </t>
  </si>
  <si>
    <t>CC104_HUMAN</t>
  </si>
  <si>
    <t xml:space="preserve">Fructose-2,6-bisphosphatase TIGAR </t>
  </si>
  <si>
    <t xml:space="preserve">TIGAR </t>
  </si>
  <si>
    <t>TIGAR_HUMAN</t>
  </si>
  <si>
    <t xml:space="preserve">CD151 antigen </t>
  </si>
  <si>
    <t xml:space="preserve">CD151 </t>
  </si>
  <si>
    <t>CD151_HUMAN</t>
  </si>
  <si>
    <t xml:space="preserve">Isoform 2 of 1-acyl-sn-glycerol-3-phosphate acyltransferase gamma </t>
  </si>
  <si>
    <t>PLCC_HUMAN</t>
  </si>
  <si>
    <t xml:space="preserve">28S ribosomal protein S24, mitochondrial </t>
  </si>
  <si>
    <t xml:space="preserve">MRPS24 </t>
  </si>
  <si>
    <t>RT24_HUMAN</t>
  </si>
  <si>
    <t xml:space="preserve">DNA-directed RNA polymerase I subunit RPA34 </t>
  </si>
  <si>
    <t xml:space="preserve">CD3EAP </t>
  </si>
  <si>
    <t>RPA34_HUMAN</t>
  </si>
  <si>
    <t xml:space="preserve">DNA polymerase subunit gamma-2, mitochondrial </t>
  </si>
  <si>
    <t xml:space="preserve">POLG2 </t>
  </si>
  <si>
    <t>DPOG2_HUMAN</t>
  </si>
  <si>
    <t xml:space="preserve">Isoform 2 of Bromodomain adjacent to zinc finger domain protein 1A </t>
  </si>
  <si>
    <t>BAZ1A_HUMAN</t>
  </si>
  <si>
    <t xml:space="preserve">Biogenesis of lysosome-related organelles complex 1 subunit 2 </t>
  </si>
  <si>
    <t xml:space="preserve">BLOC1S2 </t>
  </si>
  <si>
    <t>BL1S2_HUMAN</t>
  </si>
  <si>
    <t xml:space="preserve">Isoform 2 of Dynein heavy chain 9, axonemal </t>
  </si>
  <si>
    <t>DYH9_HUMAN</t>
  </si>
  <si>
    <t xml:space="preserve">Protein phosphatase 1F </t>
  </si>
  <si>
    <t xml:space="preserve">PPM1F </t>
  </si>
  <si>
    <t>PPM1F_HUMAN</t>
  </si>
  <si>
    <t xml:space="preserve">Isoform 2 of Protein SCAF11 </t>
  </si>
  <si>
    <t>SCAFB_HUMAN</t>
  </si>
  <si>
    <t xml:space="preserve">FYVE and coiled-coil domain-containing protein 1 </t>
  </si>
  <si>
    <t xml:space="preserve">FYCO1 </t>
  </si>
  <si>
    <t>FYCO1_HUMAN</t>
  </si>
  <si>
    <t xml:space="preserve">Galactose-1-phosphate uridylyltransferase </t>
  </si>
  <si>
    <t xml:space="preserve">GALT </t>
  </si>
  <si>
    <t>GALT_HUMAN</t>
  </si>
  <si>
    <t xml:space="preserve">Ras-related protein Rab-40C </t>
  </si>
  <si>
    <t xml:space="preserve">RAB40C </t>
  </si>
  <si>
    <t>RB40C_HUMAN</t>
  </si>
  <si>
    <t xml:space="preserve">Protein UXT </t>
  </si>
  <si>
    <t xml:space="preserve">UXT </t>
  </si>
  <si>
    <t>UXT_HUMAN</t>
  </si>
  <si>
    <t xml:space="preserve">Guanine nucleotide-binding protein-like 3-like protein </t>
  </si>
  <si>
    <t xml:space="preserve">GNL3L </t>
  </si>
  <si>
    <t>GNL3L_HUMAN</t>
  </si>
  <si>
    <t xml:space="preserve">Galectin-8 </t>
  </si>
  <si>
    <t xml:space="preserve">LGALS8 </t>
  </si>
  <si>
    <t>LEG8_HUMAN</t>
  </si>
  <si>
    <t xml:space="preserve">mRNA-decapping enzyme 1A </t>
  </si>
  <si>
    <t xml:space="preserve">DCP1A </t>
  </si>
  <si>
    <t>DCP1A_HUMAN</t>
  </si>
  <si>
    <t xml:space="preserve">Isoform 2 of N-acetylgalactosamine kinase </t>
  </si>
  <si>
    <t>GALK2_HUMAN</t>
  </si>
  <si>
    <t xml:space="preserve">Isoform 1 of Bcl-2-like protein 13 </t>
  </si>
  <si>
    <t>B2L13_HUMAN</t>
  </si>
  <si>
    <t xml:space="preserve">Protein NOXP20 </t>
  </si>
  <si>
    <t xml:space="preserve">FAM114A1 </t>
  </si>
  <si>
    <t>NXP20_HUMAN</t>
  </si>
  <si>
    <t xml:space="preserve">Isoform 2 of Arfaptin-2 </t>
  </si>
  <si>
    <t>ARFP2_HUMAN</t>
  </si>
  <si>
    <t xml:space="preserve">Rho guanine nucleotide exchange factor 16 </t>
  </si>
  <si>
    <t xml:space="preserve">ARHGEF16 </t>
  </si>
  <si>
    <t>ARHGG_HUMAN</t>
  </si>
  <si>
    <t xml:space="preserve">Son of sevenless homolog 1 </t>
  </si>
  <si>
    <t xml:space="preserve">SOS1 </t>
  </si>
  <si>
    <t>SOS1_HUMAN</t>
  </si>
  <si>
    <t xml:space="preserve">Etoposide-induced protein 2.4 homolog </t>
  </si>
  <si>
    <t xml:space="preserve">EI24 </t>
  </si>
  <si>
    <t>EI24_HUMAN</t>
  </si>
  <si>
    <t xml:space="preserve">Isoform 2 of Nuclear distribution protein nudE homolog 1 </t>
  </si>
  <si>
    <t>NDE1_HUMAN</t>
  </si>
  <si>
    <t xml:space="preserve">Choline/ethanolaminephosphotransferase 1 </t>
  </si>
  <si>
    <t xml:space="preserve">CEPT1 </t>
  </si>
  <si>
    <t>CEPT1_HUMAN</t>
  </si>
  <si>
    <t xml:space="preserve">Isoform 3 of Parkinson disease 7 domain-containing protein 1 </t>
  </si>
  <si>
    <t>PDDC1_HUMAN</t>
  </si>
  <si>
    <t xml:space="preserve">Protein MAL2 </t>
  </si>
  <si>
    <t xml:space="preserve">MAL2 </t>
  </si>
  <si>
    <t>MAL2_HUMAN</t>
  </si>
  <si>
    <t xml:space="preserve">Peroxisomal membrane protein PMP34 </t>
  </si>
  <si>
    <t xml:space="preserve">SLC25A17 </t>
  </si>
  <si>
    <t>PM34_HUMAN</t>
  </si>
  <si>
    <t xml:space="preserve">E3 ubiquitin-protein ligase RING2 </t>
  </si>
  <si>
    <t xml:space="preserve">RNF2 </t>
  </si>
  <si>
    <t>RING2_HUMAN</t>
  </si>
  <si>
    <t xml:space="preserve">Coiled-coil domain-containing protein 126 </t>
  </si>
  <si>
    <t xml:space="preserve">CCDC126 </t>
  </si>
  <si>
    <t>CC126_HUMAN</t>
  </si>
  <si>
    <t xml:space="preserve">Uncharacterized family 31 glucosidase KIAA1161 </t>
  </si>
  <si>
    <t xml:space="preserve">KIAA1161 </t>
  </si>
  <si>
    <t>K1161_HUMAN</t>
  </si>
  <si>
    <t xml:space="preserve">Iron-sulfur cluster assembly 2 homolog, mitochondrial </t>
  </si>
  <si>
    <t xml:space="preserve">ISCA2 </t>
  </si>
  <si>
    <t>ISCA2_HUMAN</t>
  </si>
  <si>
    <t xml:space="preserve">Isoform 2 of Transmembrane and coiled-coil domains protein 1 </t>
  </si>
  <si>
    <t>TMCC1_HUMAN</t>
  </si>
  <si>
    <t xml:space="preserve">Hemoglobin subunit delta </t>
  </si>
  <si>
    <t xml:space="preserve">HBD </t>
  </si>
  <si>
    <t>HBD_HUMAN</t>
  </si>
  <si>
    <t xml:space="preserve">Isoform 2 of Set1/Ash2 histone methyltransferase complex subunit ASH2 </t>
  </si>
  <si>
    <t>ASH2L_HUMAN</t>
  </si>
  <si>
    <t xml:space="preserve">Isoform 5 of Cyclic AMP-dependent transcription factor ATF-7 </t>
  </si>
  <si>
    <t>ATF7_HUMAN</t>
  </si>
  <si>
    <t xml:space="preserve">Notchless protein homolog 1 </t>
  </si>
  <si>
    <t xml:space="preserve">NLE1 </t>
  </si>
  <si>
    <t>NLE1_HUMAN</t>
  </si>
  <si>
    <t xml:space="preserve">Isoform Bcl-X(S) of Bcl-2-like protein 1 </t>
  </si>
  <si>
    <t>B2CL1_HUMAN</t>
  </si>
  <si>
    <t xml:space="preserve">Alpha-tocopherol transfer protein-like </t>
  </si>
  <si>
    <t xml:space="preserve">TTPAL </t>
  </si>
  <si>
    <t>TTPAL_HUMAN</t>
  </si>
  <si>
    <t xml:space="preserve">Isoform 2 of Signal transducer and activator of transcription 2 </t>
  </si>
  <si>
    <t>STAT2_HUMAN</t>
  </si>
  <si>
    <t xml:space="preserve">Mediator of RNA polymerase II transcription subunit 17 </t>
  </si>
  <si>
    <t xml:space="preserve">MED17 </t>
  </si>
  <si>
    <t>MED17_HUMAN</t>
  </si>
  <si>
    <t xml:space="preserve">Isoform 2 of Kinesin-associated protein 3 </t>
  </si>
  <si>
    <t>KIFA3_HUMAN</t>
  </si>
  <si>
    <t xml:space="preserve">Large subunit GTPase 1 homolog </t>
  </si>
  <si>
    <t xml:space="preserve">LSG1 </t>
  </si>
  <si>
    <t>LSG1_HUMAN</t>
  </si>
  <si>
    <t xml:space="preserve">Protein FAM186A </t>
  </si>
  <si>
    <t xml:space="preserve">FAM186A </t>
  </si>
  <si>
    <t>F186A_HUMAN</t>
  </si>
  <si>
    <t xml:space="preserve">Isoform 2 of Cholinephosphotransferase 1 </t>
  </si>
  <si>
    <t>CHPT1_HUMAN</t>
  </si>
  <si>
    <t xml:space="preserve">Isoform 2 of Receptor-type tyrosine-protein phosphatase alpha </t>
  </si>
  <si>
    <t>PTPRA_HUMAN</t>
  </si>
  <si>
    <t xml:space="preserve">WD repeat-containing protein 92 </t>
  </si>
  <si>
    <t xml:space="preserve">WDR92 </t>
  </si>
  <si>
    <t>WDR92_HUMAN</t>
  </si>
  <si>
    <t xml:space="preserve">Protein-S-isoprenylcysteine O-methyltransferase </t>
  </si>
  <si>
    <t xml:space="preserve">ICMT </t>
  </si>
  <si>
    <t>ICMT_HUMAN</t>
  </si>
  <si>
    <t xml:space="preserve">Isoform 3 of Dehydrodolichyl diphosphate synthase </t>
  </si>
  <si>
    <t>DHDDS_HUMAN</t>
  </si>
  <si>
    <t xml:space="preserve">Isoform 2 of Serine/threonine-protein kinase Nek3 </t>
  </si>
  <si>
    <t>NEK3_HUMAN</t>
  </si>
  <si>
    <t xml:space="preserve">V-type proton ATPase subunit S1 </t>
  </si>
  <si>
    <t xml:space="preserve">ATP6AP1 </t>
  </si>
  <si>
    <t>VAS1_HUMAN</t>
  </si>
  <si>
    <t xml:space="preserve">Ubiquilin-2 </t>
  </si>
  <si>
    <t xml:space="preserve">UBQLN2 </t>
  </si>
  <si>
    <t>UBQL2_HUMAN</t>
  </si>
  <si>
    <t xml:space="preserve">Profilin-2 </t>
  </si>
  <si>
    <t xml:space="preserve">PFN2 </t>
  </si>
  <si>
    <t>PROF2_HUMAN</t>
  </si>
  <si>
    <t xml:space="preserve">E3 SUMO-protein ligase NSE2 </t>
  </si>
  <si>
    <t xml:space="preserve">NSMCE2 </t>
  </si>
  <si>
    <t>NSE2_HUMAN</t>
  </si>
  <si>
    <t xml:space="preserve">Coiled-coil domain-containing protein 93 </t>
  </si>
  <si>
    <t xml:space="preserve">CCDC93 </t>
  </si>
  <si>
    <t>CCD93_HUMAN</t>
  </si>
  <si>
    <t xml:space="preserve">Small leucine-rich protein 1 </t>
  </si>
  <si>
    <t xml:space="preserve">SMLR1 </t>
  </si>
  <si>
    <t>SMLR1_HUMAN</t>
  </si>
  <si>
    <t xml:space="preserve">Isoform 2 of Ceramide synthase 5 </t>
  </si>
  <si>
    <t>CERS5_HUMAN</t>
  </si>
  <si>
    <t xml:space="preserve">Protein S100-A6 </t>
  </si>
  <si>
    <t xml:space="preserve">S100A6 </t>
  </si>
  <si>
    <t>S10A6_HUMAN</t>
  </si>
  <si>
    <t xml:space="preserve">DDB1- and CUL4-associated factor 16 </t>
  </si>
  <si>
    <t xml:space="preserve">DCAF16 </t>
  </si>
  <si>
    <t>DCA16_HUMAN</t>
  </si>
  <si>
    <t xml:space="preserve">Isoform 2 of Methyltransferase-like protein 9 </t>
  </si>
  <si>
    <t>METL9_HUMAN</t>
  </si>
  <si>
    <t xml:space="preserve">Calcium uptake protein 1, mitochondrial </t>
  </si>
  <si>
    <t xml:space="preserve">MICU1 </t>
  </si>
  <si>
    <t>MICU1_HUMAN</t>
  </si>
  <si>
    <t xml:space="preserve">Isoform 2 of N-acetylglucosamine-1-phosphodiester alpha-N-acetylglucosaminidase </t>
  </si>
  <si>
    <t>NAGPA_HUMAN</t>
  </si>
  <si>
    <t xml:space="preserve">Transmembrane protein 9B </t>
  </si>
  <si>
    <t xml:space="preserve">TMEM9B </t>
  </si>
  <si>
    <t>TMM9B_HUMAN</t>
  </si>
  <si>
    <t xml:space="preserve">Isoform 2 of Putative deoxyribonuclease TATDN1 </t>
  </si>
  <si>
    <t>TATD1_HUMAN</t>
  </si>
  <si>
    <t xml:space="preserve">Vacuolar protein sorting-associated protein 37B </t>
  </si>
  <si>
    <t xml:space="preserve">VPS37B </t>
  </si>
  <si>
    <t>VP37B_HUMAN</t>
  </si>
  <si>
    <t xml:space="preserve">DNA dC-&gt;dU-editing enzyme APOBEC-3D </t>
  </si>
  <si>
    <t xml:space="preserve">APOBEC3D </t>
  </si>
  <si>
    <t>ABC3D_HUMAN</t>
  </si>
  <si>
    <t xml:space="preserve">Small integral membrane protein 4 </t>
  </si>
  <si>
    <t xml:space="preserve">SMIM4 </t>
  </si>
  <si>
    <t>SMIM4_HUMAN</t>
  </si>
  <si>
    <t xml:space="preserve">Isoform 2 of F-box/LRR-repeat protein 5 </t>
  </si>
  <si>
    <t>FBXL5_HUMAN</t>
  </si>
  <si>
    <t xml:space="preserve">GTPase Era, mitochondrial </t>
  </si>
  <si>
    <t xml:space="preserve">ERAL1 </t>
  </si>
  <si>
    <t>ERAL1_HUMAN</t>
  </si>
  <si>
    <t xml:space="preserve">Isoform 2 of Probable dolichyl pyrophosphate Glc1Man9GlcNAc2 alpha-1,3-glucosyltransferase </t>
  </si>
  <si>
    <t>ALG8_HUMAN</t>
  </si>
  <si>
    <t xml:space="preserve">Ribosomal protein 63, mitochondrial </t>
  </si>
  <si>
    <t xml:space="preserve">MRPL57 </t>
  </si>
  <si>
    <t>RT63_HUMAN</t>
  </si>
  <si>
    <t xml:space="preserve">Migration and invasion enhancer 1 </t>
  </si>
  <si>
    <t xml:space="preserve">MIEN1 </t>
  </si>
  <si>
    <t>MIEN1_HUMAN</t>
  </si>
  <si>
    <t xml:space="preserve">SH3 domain-binding glutamic acid-rich-like protein 2 </t>
  </si>
  <si>
    <t xml:space="preserve">SH3BGRL2 </t>
  </si>
  <si>
    <t>SH3L2_HUMAN</t>
  </si>
  <si>
    <t xml:space="preserve">Isoform 5 of Serine/threonine-protein phosphatase 2B catalytic subunit alpha isoform </t>
  </si>
  <si>
    <t>PP2BA_HUMAN</t>
  </si>
  <si>
    <t xml:space="preserve">Ubiquitin-conjugating enzyme E2 A </t>
  </si>
  <si>
    <t xml:space="preserve">UBE2A </t>
  </si>
  <si>
    <t>UBE2A_HUMAN</t>
  </si>
  <si>
    <t xml:space="preserve">Isoform Short of TRAF family member-associated NF-kappa-B activator </t>
  </si>
  <si>
    <t>TANK_HUMAN</t>
  </si>
  <si>
    <t xml:space="preserve">Isoform 2 of Zinc finger MYM-type protein 3 </t>
  </si>
  <si>
    <t>ZMYM3_HUMAN</t>
  </si>
  <si>
    <t xml:space="preserve">D-beta-hydroxybutyrate dehydrogenase, mitochondrial </t>
  </si>
  <si>
    <t xml:space="preserve">BDH1 </t>
  </si>
  <si>
    <t>BDH_HUMAN</t>
  </si>
  <si>
    <t xml:space="preserve">Isoform 2 of Chromodomain-helicase-DNA-binding protein 8 </t>
  </si>
  <si>
    <t>CHD8_HUMAN</t>
  </si>
  <si>
    <t xml:space="preserve">Tetraspanin-9 </t>
  </si>
  <si>
    <t xml:space="preserve">TSPAN9 </t>
  </si>
  <si>
    <t>TSN9_HUMAN</t>
  </si>
  <si>
    <t xml:space="preserve">Gamma-taxilin </t>
  </si>
  <si>
    <t xml:space="preserve">TXLNG </t>
  </si>
  <si>
    <t>TXLNG_HUMAN</t>
  </si>
  <si>
    <t xml:space="preserve">Isoform 2 of Glycosylphosphatidylinositol anchor attachment 1 protein </t>
  </si>
  <si>
    <t>GPAA1_HUMAN</t>
  </si>
  <si>
    <t xml:space="preserve">G patch domain-containing protein 8 </t>
  </si>
  <si>
    <t xml:space="preserve">GPATCH8 </t>
  </si>
  <si>
    <t>GPTC8_HUMAN</t>
  </si>
  <si>
    <t xml:space="preserve">Serine/threonine-protein kinase DCLK2 </t>
  </si>
  <si>
    <t xml:space="preserve">DCLK2 </t>
  </si>
  <si>
    <t>DCLK2_HUMAN</t>
  </si>
  <si>
    <t xml:space="preserve">Isoform 2 of Spermatid perinuclear RNA-binding protein </t>
  </si>
  <si>
    <t>STRBP_HUMAN</t>
  </si>
  <si>
    <t xml:space="preserve">Guanine nucleotide-binding protein G(I)/G(S)/G(O) subunit gamma-5 </t>
  </si>
  <si>
    <t xml:space="preserve">GNG5 </t>
  </si>
  <si>
    <t>GBG5_HUMAN</t>
  </si>
  <si>
    <t xml:space="preserve">Isoform 2 of Matrix-remodeling-associated protein 7 </t>
  </si>
  <si>
    <t xml:space="preserve">Protein FAM83H </t>
  </si>
  <si>
    <t xml:space="preserve">FAM83H </t>
  </si>
  <si>
    <t>FA83H_HUMAN</t>
  </si>
  <si>
    <t xml:space="preserve">Isoform 2 of Mitogen-activated protein kinase kinase kinase 4 </t>
  </si>
  <si>
    <t>M3K4_HUMAN</t>
  </si>
  <si>
    <t xml:space="preserve">E3 ubiquitin-protein ligase UHRF2 </t>
  </si>
  <si>
    <t xml:space="preserve">UHRF2 </t>
  </si>
  <si>
    <t>UHRF2_HUMAN</t>
  </si>
  <si>
    <t xml:space="preserve">Serine-protein kinase ATM </t>
  </si>
  <si>
    <t xml:space="preserve">ATM </t>
  </si>
  <si>
    <t>ATM_HUMAN</t>
  </si>
  <si>
    <t xml:space="preserve">Ribonuclease P protein subunit p25-like protein </t>
  </si>
  <si>
    <t xml:space="preserve">RPP25L </t>
  </si>
  <si>
    <t>RP25L_HUMAN</t>
  </si>
  <si>
    <t xml:space="preserve">Arginine-glutamic acid dipeptide repeats protein </t>
  </si>
  <si>
    <t xml:space="preserve">RERE </t>
  </si>
  <si>
    <t>RERE_HUMAN</t>
  </si>
  <si>
    <t xml:space="preserve">Isoform 2 of Sec1 family domain-containing protein 2 </t>
  </si>
  <si>
    <t>SCFD2_HUMAN</t>
  </si>
  <si>
    <t xml:space="preserve">Inhibin beta E chain </t>
  </si>
  <si>
    <t xml:space="preserve">INHBE </t>
  </si>
  <si>
    <t>INHBE_HUMAN</t>
  </si>
  <si>
    <t xml:space="preserve">Sorting nexin-30 </t>
  </si>
  <si>
    <t xml:space="preserve">SNX30 </t>
  </si>
  <si>
    <t>SNX30_HUMAN</t>
  </si>
  <si>
    <t xml:space="preserve">Isoform 2 of UPF0690 protein C1orf52 </t>
  </si>
  <si>
    <t>CA052_HUMAN</t>
  </si>
  <si>
    <t xml:space="preserve">Leucine-rich repeat-containing protein 41 </t>
  </si>
  <si>
    <t xml:space="preserve">LRRC41 </t>
  </si>
  <si>
    <t>LRC41_HUMAN</t>
  </si>
  <si>
    <t xml:space="preserve">Isoform D of Caspase-10 </t>
  </si>
  <si>
    <t>CASPA_HUMAN</t>
  </si>
  <si>
    <t xml:space="preserve">DNA primase large subunit </t>
  </si>
  <si>
    <t xml:space="preserve">PRIM2 </t>
  </si>
  <si>
    <t>PRI2_HUMAN</t>
  </si>
  <si>
    <t xml:space="preserve">Isoform 3 of 39S ribosomal protein L52, mitochondrial </t>
  </si>
  <si>
    <t>RM52_HUMAN</t>
  </si>
  <si>
    <t xml:space="preserve">Peptidyl-prolyl cis-trans isomerase-like 3 </t>
  </si>
  <si>
    <t xml:space="preserve">PPIL3 </t>
  </si>
  <si>
    <t>PPIL3_HUMAN</t>
  </si>
  <si>
    <t xml:space="preserve">Ras-related protein Rab-5A </t>
  </si>
  <si>
    <t xml:space="preserve">RAB5A </t>
  </si>
  <si>
    <t>RAB5A_HUMAN</t>
  </si>
  <si>
    <t xml:space="preserve">Isoform 4 of Mitochondrial ribonuclease P protein 3 </t>
  </si>
  <si>
    <t>MRRP3_HUMAN</t>
  </si>
  <si>
    <t xml:space="preserve">Uncharacterized protein NCBP2-AS2 </t>
  </si>
  <si>
    <t xml:space="preserve">NCBP2-AS2 </t>
  </si>
  <si>
    <t>NCAS2_HUMAN</t>
  </si>
  <si>
    <t xml:space="preserve">Lariat debranching enzyme </t>
  </si>
  <si>
    <t xml:space="preserve">DBR1 </t>
  </si>
  <si>
    <t>DBR1_HUMAN</t>
  </si>
  <si>
    <t xml:space="preserve">Isoform 2 of Iron-sulfur protein NUBPL </t>
  </si>
  <si>
    <t>NUBPL_HUMAN</t>
  </si>
  <si>
    <t xml:space="preserve">WASH complex subunit CCDC53 </t>
  </si>
  <si>
    <t xml:space="preserve">CCDC53 </t>
  </si>
  <si>
    <t>CCD53_HUMAN</t>
  </si>
  <si>
    <t xml:space="preserve">Coiled-coil domain-containing protein 25 </t>
  </si>
  <si>
    <t xml:space="preserve">CCDC25 </t>
  </si>
  <si>
    <t>CCD25_HUMAN</t>
  </si>
  <si>
    <t xml:space="preserve">Isoform 2 of Dynamin-2 </t>
  </si>
  <si>
    <t>DYN2_HUMAN</t>
  </si>
  <si>
    <t xml:space="preserve">Band 4.1-like protein 2 </t>
  </si>
  <si>
    <t xml:space="preserve">EPB41L2 </t>
  </si>
  <si>
    <t>E41L2_HUMAN</t>
  </si>
  <si>
    <t xml:space="preserve">Ribonuclease H2 subunit B </t>
  </si>
  <si>
    <t xml:space="preserve">RNASEH2B </t>
  </si>
  <si>
    <t>RNH2B_HUMAN</t>
  </si>
  <si>
    <t xml:space="preserve">DNA polymerase alpha subunit B </t>
  </si>
  <si>
    <t xml:space="preserve">POLA2 </t>
  </si>
  <si>
    <t>DPOA2_HUMAN</t>
  </si>
  <si>
    <t xml:space="preserve">39S ribosomal protein L35, mitochondrial </t>
  </si>
  <si>
    <t xml:space="preserve">MRPL35 </t>
  </si>
  <si>
    <t>RM35_HUMAN</t>
  </si>
  <si>
    <t xml:space="preserve">Isoform A of Serine/threonine-protein kinase 24 </t>
  </si>
  <si>
    <t>STK24_HUMAN</t>
  </si>
  <si>
    <t xml:space="preserve">Isoform 2 of TATA-box-binding protein </t>
  </si>
  <si>
    <t>TBP_HUMAN</t>
  </si>
  <si>
    <t xml:space="preserve">Isoform 4 of Unconventional myosin-XIX </t>
  </si>
  <si>
    <t>MYO19_HUMAN</t>
  </si>
  <si>
    <t xml:space="preserve">Isoform 4 of Forkhead-associated domain-containing protein 1 </t>
  </si>
  <si>
    <t>FHAD1_HUMAN</t>
  </si>
  <si>
    <t xml:space="preserve">Ketohexokinase </t>
  </si>
  <si>
    <t xml:space="preserve">KHK </t>
  </si>
  <si>
    <t xml:space="preserve">Katanin p60 ATPase-containing subunit A1 </t>
  </si>
  <si>
    <t xml:space="preserve">KATNA1 </t>
  </si>
  <si>
    <t>KTNA1_HUMAN</t>
  </si>
  <si>
    <t xml:space="preserve">A-kinase anchor protein 17A </t>
  </si>
  <si>
    <t xml:space="preserve">AKAP17A </t>
  </si>
  <si>
    <t>AK17A_HUMAN</t>
  </si>
  <si>
    <t xml:space="preserve">Threonine aspartase 1 </t>
  </si>
  <si>
    <t xml:space="preserve">TASP1 </t>
  </si>
  <si>
    <t>TASP1_HUMAN</t>
  </si>
  <si>
    <t xml:space="preserve">2'-5'-oligoadenylate synthase 3 </t>
  </si>
  <si>
    <t xml:space="preserve">OAS3 </t>
  </si>
  <si>
    <t>OAS3_HUMAN</t>
  </si>
  <si>
    <t xml:space="preserve">Isoform 5 of MAP7 domain-containing protein 2 </t>
  </si>
  <si>
    <t>MA7D2_HUMAN</t>
  </si>
  <si>
    <t xml:space="preserve">Serine/threonine-protein phosphatase PP1-gamma catalytic subunit </t>
  </si>
  <si>
    <t xml:space="preserve">PPP1CC </t>
  </si>
  <si>
    <t>PP1G_HUMAN</t>
  </si>
  <si>
    <t xml:space="preserve">Isoform Short of Transcription intermediary factor 1-alpha </t>
  </si>
  <si>
    <t>TIF1A_HUMAN</t>
  </si>
  <si>
    <t xml:space="preserve">Isoform 2 of Alpha-1,2-mannosyltransferase ALG9 </t>
  </si>
  <si>
    <t>ALG9_HUMAN</t>
  </si>
  <si>
    <t xml:space="preserve">182 kDa tankyrase-1-binding protein </t>
  </si>
  <si>
    <t xml:space="preserve">TNKS1BP1 </t>
  </si>
  <si>
    <t>TB182_HUMAN</t>
  </si>
  <si>
    <t xml:space="preserve">F-box only protein 17 </t>
  </si>
  <si>
    <t xml:space="preserve">FBXO17 </t>
  </si>
  <si>
    <t>FBX17_HUMAN</t>
  </si>
  <si>
    <t xml:space="preserve">Histone deacetylase 6 </t>
  </si>
  <si>
    <t xml:space="preserve">HDAC6 </t>
  </si>
  <si>
    <t>HDAC6_HUMAN</t>
  </si>
  <si>
    <t xml:space="preserve">Isoform 4 of Alpha/beta hydrolase domain-containing protein 11 </t>
  </si>
  <si>
    <t>ABHDB_HUMAN</t>
  </si>
  <si>
    <t xml:space="preserve">Ubiquitin carboxyl-terminal hydrolase 36 </t>
  </si>
  <si>
    <t xml:space="preserve">USP36 </t>
  </si>
  <si>
    <t>UBP36_HUMAN</t>
  </si>
  <si>
    <t xml:space="preserve">Isoform 2 of Retinoblastoma-binding protein 5 </t>
  </si>
  <si>
    <t>RBBP5_HUMAN</t>
  </si>
  <si>
    <t xml:space="preserve">Isoform 2 of COMM domain-containing protein 4 </t>
  </si>
  <si>
    <t>COMD4_HUMAN</t>
  </si>
  <si>
    <t xml:space="preserve">Isoform 6 of Tumor necrosis factor receptor superfamily member 6 </t>
  </si>
  <si>
    <t>TNR6_HUMAN</t>
  </si>
  <si>
    <t xml:space="preserve">Isoform 6 of CD99 antigen-like protein 2 </t>
  </si>
  <si>
    <t>C99L2_HUMAN</t>
  </si>
  <si>
    <t xml:space="preserve">Isoform 4 of LETM1 domain-containing protein 1 </t>
  </si>
  <si>
    <t>LTMD1_HUMAN</t>
  </si>
  <si>
    <t xml:space="preserve">Isoform 2 of Equilibrative nucleoside transporter 3 </t>
  </si>
  <si>
    <t>S29A3_HUMAN</t>
  </si>
  <si>
    <t xml:space="preserve">T-box brain protein 1 </t>
  </si>
  <si>
    <t xml:space="preserve">TBR1 </t>
  </si>
  <si>
    <t>TBR1_HUMAN</t>
  </si>
  <si>
    <t xml:space="preserve">Isoform 3 of Filamin-binding LIM protein 1 </t>
  </si>
  <si>
    <t>FBLI1_HUMAN</t>
  </si>
  <si>
    <t xml:space="preserve">Oxysterol-binding protein-related protein 11 </t>
  </si>
  <si>
    <t xml:space="preserve">OSBPL11 </t>
  </si>
  <si>
    <t>OSB11_HUMAN</t>
  </si>
  <si>
    <t xml:space="preserve">Kelch domain-containing protein 8A </t>
  </si>
  <si>
    <t xml:space="preserve">KLHDC8A </t>
  </si>
  <si>
    <t>KLD8A_HUMAN</t>
  </si>
  <si>
    <t xml:space="preserve">Isoform 3 of Protocadherin Fat 4 </t>
  </si>
  <si>
    <t>FAT4_HUMAN</t>
  </si>
  <si>
    <t xml:space="preserve">Isoform 2 of Small ubiquitin-related modifier 2 </t>
  </si>
  <si>
    <t>SUMO2_HUMAN</t>
  </si>
  <si>
    <t xml:space="preserve">Transmembrane protein 63B </t>
  </si>
  <si>
    <t xml:space="preserve">TMEM63B </t>
  </si>
  <si>
    <t>TM63B_HUMAN</t>
  </si>
  <si>
    <t xml:space="preserve">MAGUK p55 subfamily member 6 </t>
  </si>
  <si>
    <t xml:space="preserve">MPP6 </t>
  </si>
  <si>
    <t>MPP6_HUMAN</t>
  </si>
  <si>
    <t xml:space="preserve">Isoform 2 of Macoilin </t>
  </si>
  <si>
    <t>MACOI_HUMAN</t>
  </si>
  <si>
    <t xml:space="preserve">Isoform 3 of Ras-related protein Rab-43 </t>
  </si>
  <si>
    <t>RAB43_HUMAN</t>
  </si>
  <si>
    <t xml:space="preserve">Isoform 3 of Nuclear valosin-containing protein-like </t>
  </si>
  <si>
    <t>NVL_HUMAN</t>
  </si>
  <si>
    <t xml:space="preserve">Isoform 3 of Receptor tyrosine-protein kinase erbB-2 </t>
  </si>
  <si>
    <t>ERBB2_HUMAN</t>
  </si>
  <si>
    <t xml:space="preserve">Isoform 2 of Histone acetyltransferase KAT7 </t>
  </si>
  <si>
    <t>KAT7_HUMAN</t>
  </si>
  <si>
    <t xml:space="preserve">E3 ubiquitin-protein ligase RNF31 </t>
  </si>
  <si>
    <t xml:space="preserve">RNF31 </t>
  </si>
  <si>
    <t>RNF31_HUMAN</t>
  </si>
  <si>
    <t xml:space="preserve">Isoform 3 of Interleukin-1 receptor accessory protein </t>
  </si>
  <si>
    <t>IL1AP_HUMAN</t>
  </si>
  <si>
    <t xml:space="preserve">Isoform 2 of Na(+)/H(+) exchange regulatory cofactor NHE-RF2 </t>
  </si>
  <si>
    <t>NHRF2_HUMAN</t>
  </si>
  <si>
    <t xml:space="preserve">Isoform 2 of Carboxy-terminal domain RNA polymerase II polypeptide A small phosphatase 1 </t>
  </si>
  <si>
    <t>CTDS1_HUMAN</t>
  </si>
  <si>
    <t xml:space="preserve">Isoform 10 of Serine/threonine-protein kinase MARK2 </t>
  </si>
  <si>
    <t>MARK2_HUMAN</t>
  </si>
  <si>
    <t xml:space="preserve">Unconventional myosin-Ia </t>
  </si>
  <si>
    <t xml:space="preserve">MYO1A </t>
  </si>
  <si>
    <t>MYO1A_HUMAN</t>
  </si>
  <si>
    <t xml:space="preserve">DNA/RNA-binding protein KIN17 </t>
  </si>
  <si>
    <t xml:space="preserve">KIN </t>
  </si>
  <si>
    <t>KIN17_HUMAN</t>
  </si>
  <si>
    <t xml:space="preserve">Small integral membrane protein 7 </t>
  </si>
  <si>
    <t xml:space="preserve">SMIM7 </t>
  </si>
  <si>
    <t>SMIM7_HUMAN</t>
  </si>
  <si>
    <t xml:space="preserve">Isoform 10 of Polyglutamine-binding protein 1 </t>
  </si>
  <si>
    <t>PQBP1_HUMAN</t>
  </si>
  <si>
    <t xml:space="preserve">Isoform 2 of Receptor expression-enhancing protein 3 </t>
  </si>
  <si>
    <t>REEP3_HUMAN</t>
  </si>
  <si>
    <t xml:space="preserve">Chromobox protein homolog 8 </t>
  </si>
  <si>
    <t xml:space="preserve">CBX8 </t>
  </si>
  <si>
    <t>CBX8_HUMAN</t>
  </si>
  <si>
    <t xml:space="preserve">Succinate dehydrogenase assembly factor 2, mitochondrial </t>
  </si>
  <si>
    <t xml:space="preserve">SDHAF2 </t>
  </si>
  <si>
    <t>SDHF2_HUMAN</t>
  </si>
  <si>
    <t xml:space="preserve">Protein Simiate </t>
  </si>
  <si>
    <t xml:space="preserve">FAM206A </t>
  </si>
  <si>
    <t>F206A_HUMAN</t>
  </si>
  <si>
    <t xml:space="preserve">Gasdermin-D </t>
  </si>
  <si>
    <t xml:space="preserve">GSDMD </t>
  </si>
  <si>
    <t>GSDMD_HUMAN</t>
  </si>
  <si>
    <t xml:space="preserve">Isoform 2 of Mediator of RNA polymerase II transcription subunit 1 </t>
  </si>
  <si>
    <t>MED1_HUMAN</t>
  </si>
  <si>
    <t xml:space="preserve">Isoform 10 of Calcium/calmodulin-dependent protein kinase type II subunit gamma </t>
  </si>
  <si>
    <t>KCC2G_HUMAN</t>
  </si>
  <si>
    <t xml:space="preserve">Translocon-associated protein subunit beta </t>
  </si>
  <si>
    <t xml:space="preserve">SSR2 </t>
  </si>
  <si>
    <t>SSRB_HUMAN</t>
  </si>
  <si>
    <t xml:space="preserve">Isoform 2 of Secernin-2 </t>
  </si>
  <si>
    <t>SCRN2_HUMAN</t>
  </si>
  <si>
    <t xml:space="preserve">Coordinator of PRMT5 and differentiation stimulator </t>
  </si>
  <si>
    <t xml:space="preserve">COPRS </t>
  </si>
  <si>
    <t>COPRS_HUMAN</t>
  </si>
  <si>
    <t xml:space="preserve">Very-long-chain (3R)-3-hydroxyacyl-[acyl-carrier protein] dehydratase 2 </t>
  </si>
  <si>
    <t xml:space="preserve">PTPLB </t>
  </si>
  <si>
    <t>HACD2_HUMAN</t>
  </si>
  <si>
    <t xml:space="preserve">PRKC apoptosis WT1 regulator protein </t>
  </si>
  <si>
    <t xml:space="preserve">PAWR </t>
  </si>
  <si>
    <t>PAWR_HUMAN</t>
  </si>
  <si>
    <t xml:space="preserve">Isoform 2 of Copper-transporting ATPase 2 </t>
  </si>
  <si>
    <t>ATP7B_HUMAN</t>
  </si>
  <si>
    <t xml:space="preserve">Isoform 2 of Tetratricopeptide repeat protein 7A </t>
  </si>
  <si>
    <t>TTC7A_HUMAN</t>
  </si>
  <si>
    <t xml:space="preserve">Major facilitator superfamily domain-containing protein 10 </t>
  </si>
  <si>
    <t xml:space="preserve">MFSD10 </t>
  </si>
  <si>
    <t>MFS10_HUMAN</t>
  </si>
  <si>
    <t xml:space="preserve">Brefeldin A-inhibited guanine nucleotide-exchange protein 3 </t>
  </si>
  <si>
    <t xml:space="preserve">ARFGEF3 </t>
  </si>
  <si>
    <t>BIG3_HUMAN</t>
  </si>
  <si>
    <t xml:space="preserve">RNA-binding protein 5 </t>
  </si>
  <si>
    <t xml:space="preserve">RBM5 </t>
  </si>
  <si>
    <t>RBM5_HUMAN</t>
  </si>
  <si>
    <t xml:space="preserve">Isoform 2 of Protein max </t>
  </si>
  <si>
    <t>MAX_HUMAN</t>
  </si>
  <si>
    <t xml:space="preserve">Isoform 2 of Transducin-like enhancer protein 4 </t>
  </si>
  <si>
    <t>TLE4_HUMAN</t>
  </si>
  <si>
    <t xml:space="preserve">Transmembrane protein 51 </t>
  </si>
  <si>
    <t xml:space="preserve">TMEM51 </t>
  </si>
  <si>
    <t>TMM51_HUMAN</t>
  </si>
  <si>
    <t xml:space="preserve">V-type proton ATPase subunit F </t>
  </si>
  <si>
    <t xml:space="preserve">ATP6V1F </t>
  </si>
  <si>
    <t>VATF_HUMAN</t>
  </si>
  <si>
    <t xml:space="preserve">Isoform 3 of Macrophage erythroblast attacher </t>
  </si>
  <si>
    <t>MAEA_HUMAN</t>
  </si>
  <si>
    <t xml:space="preserve">Patatin-like phospholipase domain-containing protein 4 </t>
  </si>
  <si>
    <t xml:space="preserve">PNPLA4 </t>
  </si>
  <si>
    <t>PLPL4_HUMAN</t>
  </si>
  <si>
    <t xml:space="preserve">Isoform 2 of Uveal autoantigen with coiled-coil domains and ankyrin repeats </t>
  </si>
  <si>
    <t>UACA_HUMAN</t>
  </si>
  <si>
    <t xml:space="preserve">Isoform 2 of Pantothenate kinase 2, mitochondrial </t>
  </si>
  <si>
    <t>PANK2_HUMAN</t>
  </si>
  <si>
    <t xml:space="preserve">Isoform 2 of Protein JTB </t>
  </si>
  <si>
    <t>JTB_HUMAN</t>
  </si>
  <si>
    <t xml:space="preserve">Translation initiation factor IF-2, mitochondrial </t>
  </si>
  <si>
    <t xml:space="preserve">MTIF2 </t>
  </si>
  <si>
    <t>IF2M_HUMAN</t>
  </si>
  <si>
    <t xml:space="preserve">Isoform 2 of Constitutive coactivator of peroxisome proliferator-activated receptor gamma </t>
  </si>
  <si>
    <t>F120B_HUMAN</t>
  </si>
  <si>
    <t xml:space="preserve">DNA primase small subunit </t>
  </si>
  <si>
    <t xml:space="preserve">PRIM1 </t>
  </si>
  <si>
    <t>PRI1_HUMAN</t>
  </si>
  <si>
    <t xml:space="preserve">Eukaryotic elongation factor 2 kinase </t>
  </si>
  <si>
    <t xml:space="preserve">EEF2K </t>
  </si>
  <si>
    <t>EF2K_HUMAN</t>
  </si>
  <si>
    <t xml:space="preserve">Isoform 2 of Serine/threonine-protein kinase RIO3 </t>
  </si>
  <si>
    <t>RIOK3_HUMAN</t>
  </si>
  <si>
    <t xml:space="preserve">Zinc finger protein 706 </t>
  </si>
  <si>
    <t xml:space="preserve">ZNF706 </t>
  </si>
  <si>
    <t>ZN706_HUMAN</t>
  </si>
  <si>
    <t xml:space="preserve">Essential MCU regulator, mitochondrial </t>
  </si>
  <si>
    <t xml:space="preserve">SMDT1 </t>
  </si>
  <si>
    <t>EMRE_HUMAN</t>
  </si>
  <si>
    <t xml:space="preserve">Isoform 2 of Serine/threonine-protein kinase 32C </t>
  </si>
  <si>
    <t>ST32C_HUMAN</t>
  </si>
  <si>
    <t xml:space="preserve">Isoform 2 of E3 ubiquitin-protein ligase RING1 </t>
  </si>
  <si>
    <t>RING1_HUMAN</t>
  </si>
  <si>
    <t xml:space="preserve">Isoform 3 of Ral GTPase-activating protein subunit beta </t>
  </si>
  <si>
    <t>RLGPB_HUMAN</t>
  </si>
  <si>
    <t xml:space="preserve">cGMP-inhibited 3',5'-cyclic phosphodiesterase B </t>
  </si>
  <si>
    <t xml:space="preserve">PDE3B </t>
  </si>
  <si>
    <t>PDE3B_HUMAN</t>
  </si>
  <si>
    <t xml:space="preserve">D-dopachrome decarboxylase </t>
  </si>
  <si>
    <t xml:space="preserve">DDT </t>
  </si>
  <si>
    <t>DOPD_HUMAN</t>
  </si>
  <si>
    <t xml:space="preserve">Sodium-dependent phosphate transporter 1 </t>
  </si>
  <si>
    <t xml:space="preserve">SLC20A1 </t>
  </si>
  <si>
    <t>S20A1_HUMAN</t>
  </si>
  <si>
    <t xml:space="preserve">VIP36-like protein </t>
  </si>
  <si>
    <t xml:space="preserve">LMAN2L </t>
  </si>
  <si>
    <t>LMA2L_HUMAN</t>
  </si>
  <si>
    <t xml:space="preserve">Probable ATP-dependent RNA helicase DDX28 </t>
  </si>
  <si>
    <t xml:space="preserve">DDX28 </t>
  </si>
  <si>
    <t>DDX28_HUMAN</t>
  </si>
  <si>
    <t xml:space="preserve">Isoform 4 of TNF receptor-associated factor 2 </t>
  </si>
  <si>
    <t>TRAF2_HUMAN</t>
  </si>
  <si>
    <t xml:space="preserve">Cytochrome b </t>
  </si>
  <si>
    <t xml:space="preserve">MT-CYB </t>
  </si>
  <si>
    <t>CYB_HUMAN</t>
  </si>
  <si>
    <t xml:space="preserve">DNA-directed RNA polymerase I subunit RPA1 </t>
  </si>
  <si>
    <t xml:space="preserve">POLR1A </t>
  </si>
  <si>
    <t>RPA1_HUMAN</t>
  </si>
  <si>
    <t xml:space="preserve">Poly(rC)-binding protein 2 </t>
  </si>
  <si>
    <t xml:space="preserve">PCBP2 </t>
  </si>
  <si>
    <t xml:space="preserve">Isoform 3 of Forkhead box protein P4 </t>
  </si>
  <si>
    <t>FOXP4_HUMAN</t>
  </si>
  <si>
    <t xml:space="preserve">BET1-like protein </t>
  </si>
  <si>
    <t xml:space="preserve">BET1L </t>
  </si>
  <si>
    <t>BET1L_HUMAN</t>
  </si>
  <si>
    <t xml:space="preserve">Sodium-dependent phosphate transporter 2 </t>
  </si>
  <si>
    <t xml:space="preserve">SLC20A2 </t>
  </si>
  <si>
    <t>S20A2_HUMAN</t>
  </si>
  <si>
    <t xml:space="preserve">Charged multivesicular body protein 1b </t>
  </si>
  <si>
    <t xml:space="preserve">CHMP1B </t>
  </si>
  <si>
    <t>CHM1B_HUMAN</t>
  </si>
  <si>
    <t xml:space="preserve">Xyloside xylosyltransferase 1 </t>
  </si>
  <si>
    <t xml:space="preserve">XXYLT1 </t>
  </si>
  <si>
    <t>XXLT1_HUMAN</t>
  </si>
  <si>
    <t xml:space="preserve">Isoform 2 of Ubiquitin carboxyl-terminal hydrolase 8 </t>
  </si>
  <si>
    <t>UBP8_HUMAN</t>
  </si>
  <si>
    <t xml:space="preserve">Protein FAM210A </t>
  </si>
  <si>
    <t xml:space="preserve">FAM210A </t>
  </si>
  <si>
    <t>F210A_HUMAN</t>
  </si>
  <si>
    <t xml:space="preserve">DNA-directed RNA polymerase III subunit RPC7-like </t>
  </si>
  <si>
    <t xml:space="preserve">POLR3GL </t>
  </si>
  <si>
    <t>RPC7L_HUMAN</t>
  </si>
  <si>
    <t xml:space="preserve">Isoform 2 of NLR family member X1 </t>
  </si>
  <si>
    <t>NLRX1_HUMAN</t>
  </si>
  <si>
    <t xml:space="preserve">Sphingosine 1-phosphate receptor 3 </t>
  </si>
  <si>
    <t xml:space="preserve">S1PR3 </t>
  </si>
  <si>
    <t>S1PR3_HUMAN</t>
  </si>
  <si>
    <t xml:space="preserve">Oligosaccharyltransferase complex subunit OSTC </t>
  </si>
  <si>
    <t xml:space="preserve">OSTC </t>
  </si>
  <si>
    <t>OSTC_HUMAN</t>
  </si>
  <si>
    <t xml:space="preserve">Myeloid leukemia factor 2 </t>
  </si>
  <si>
    <t xml:space="preserve">MLF2 </t>
  </si>
  <si>
    <t>MLF2_HUMAN</t>
  </si>
  <si>
    <t xml:space="preserve">Uncharacterized protein C1orf122 </t>
  </si>
  <si>
    <t xml:space="preserve">C1orf122 </t>
  </si>
  <si>
    <t>CA122_HUMAN</t>
  </si>
  <si>
    <t xml:space="preserve">Smad nuclear-interacting protein 1 </t>
  </si>
  <si>
    <t xml:space="preserve">SNIP1 </t>
  </si>
  <si>
    <t>SNIP1_HUMAN</t>
  </si>
  <si>
    <t xml:space="preserve">Cytochrome b-c1 complex subunit 10 </t>
  </si>
  <si>
    <t xml:space="preserve">UQCR11 </t>
  </si>
  <si>
    <t>QCR10_HUMAN</t>
  </si>
  <si>
    <t xml:space="preserve">Leucine-rich repeat-containing protein 8A </t>
  </si>
  <si>
    <t xml:space="preserve">LRRC8A </t>
  </si>
  <si>
    <t>LRC8A_HUMAN</t>
  </si>
  <si>
    <t xml:space="preserve">RING finger protein 219 </t>
  </si>
  <si>
    <t xml:space="preserve">RNF219 </t>
  </si>
  <si>
    <t>RN219_HUMAN</t>
  </si>
  <si>
    <t xml:space="preserve">Isoform 2 of Ubiquitin-conjugating enzyme E2 H </t>
  </si>
  <si>
    <t>UBE2H_HUMAN</t>
  </si>
  <si>
    <t xml:space="preserve">Isoform 2 of Dystonin </t>
  </si>
  <si>
    <t>DYST_HUMAN</t>
  </si>
  <si>
    <t xml:space="preserve">Isoform ARPP-16 of cAMP-regulated phosphoprotein 19 </t>
  </si>
  <si>
    <t>ARP19_HUMAN</t>
  </si>
  <si>
    <t xml:space="preserve">Isoform 2 of Coiled-coil domain-containing protein 90B, mitochondrial </t>
  </si>
  <si>
    <t>CC90B_HUMAN</t>
  </si>
  <si>
    <t xml:space="preserve">Isoform 4 of Vacuolar protein sorting-associated protein 53 homolog </t>
  </si>
  <si>
    <t>VPS53_HUMAN</t>
  </si>
  <si>
    <t xml:space="preserve">2-aminoethanethiol dioxygenase </t>
  </si>
  <si>
    <t xml:space="preserve">ADO </t>
  </si>
  <si>
    <t>AEDO_HUMAN</t>
  </si>
  <si>
    <t xml:space="preserve">NACHT, LRR and PYD domains-containing protein 14 </t>
  </si>
  <si>
    <t xml:space="preserve">NLRP14 </t>
  </si>
  <si>
    <t>NAL14_HUMAN</t>
  </si>
  <si>
    <t xml:space="preserve">Protein RFT1 homolog </t>
  </si>
  <si>
    <t xml:space="preserve">RFT1 </t>
  </si>
  <si>
    <t>RFT1_HUMAN</t>
  </si>
  <si>
    <t xml:space="preserve">Condensin complex subunit 2 </t>
  </si>
  <si>
    <t xml:space="preserve">NCAPH </t>
  </si>
  <si>
    <t>CND2_HUMAN</t>
  </si>
  <si>
    <t xml:space="preserve">Centromere protein X </t>
  </si>
  <si>
    <t xml:space="preserve">STRA13 </t>
  </si>
  <si>
    <t>CENPX_HUMAN</t>
  </si>
  <si>
    <t xml:space="preserve">Isoform 4 of Cdc42-interacting protein 4 </t>
  </si>
  <si>
    <t>CIP4_HUMAN</t>
  </si>
  <si>
    <t xml:space="preserve">GTPase NRas </t>
  </si>
  <si>
    <t xml:space="preserve">NRAS </t>
  </si>
  <si>
    <t>RASN_HUMAN</t>
  </si>
  <si>
    <t xml:space="preserve">Isoform 3 of RNA-binding protein 45 </t>
  </si>
  <si>
    <t>RBM45_HUMAN</t>
  </si>
  <si>
    <t xml:space="preserve">Mitochondrial pyruvate carrier 1 </t>
  </si>
  <si>
    <t xml:space="preserve">MPC1 </t>
  </si>
  <si>
    <t>MPC1_HUMAN</t>
  </si>
  <si>
    <t xml:space="preserve">CKLF-like MARVEL transmembrane domain-containing protein 6 </t>
  </si>
  <si>
    <t xml:space="preserve">CMTM6 </t>
  </si>
  <si>
    <t>CKLF6_HUMAN</t>
  </si>
  <si>
    <t xml:space="preserve">Endoplasmic reticulum mannosyl-oligosaccharide 1,2-alpha-mannosidase </t>
  </si>
  <si>
    <t xml:space="preserve">MAN1B1 </t>
  </si>
  <si>
    <t>MA1B1_HUMAN</t>
  </si>
  <si>
    <t xml:space="preserve">Transcription elongation factor 1 homolog </t>
  </si>
  <si>
    <t xml:space="preserve">ELOF1 </t>
  </si>
  <si>
    <t>ELOF1_HUMAN</t>
  </si>
  <si>
    <t xml:space="preserve">Isoform 3 of Protein EFR3 homolog A </t>
  </si>
  <si>
    <t>EFR3A_HUMAN</t>
  </si>
  <si>
    <t xml:space="preserve">COP9 signalosome complex subunit 7a </t>
  </si>
  <si>
    <t xml:space="preserve">COPS7A </t>
  </si>
  <si>
    <t>CSN7A_HUMAN</t>
  </si>
  <si>
    <t xml:space="preserve">Geranylgeranyl transferase type-2 subunit alpha </t>
  </si>
  <si>
    <t xml:space="preserve">RABGGTA </t>
  </si>
  <si>
    <t>PGTA_HUMAN</t>
  </si>
  <si>
    <t xml:space="preserve">Isoform 5 of Prominin-1 </t>
  </si>
  <si>
    <t>PROM1_HUMAN</t>
  </si>
  <si>
    <t xml:space="preserve">SPATS2-like protein </t>
  </si>
  <si>
    <t xml:space="preserve">Isoform 2 of Transformation/transcription domain-associated protein </t>
  </si>
  <si>
    <t>TRRAP_HUMAN</t>
  </si>
  <si>
    <t xml:space="preserve">Isoform 2 of AN1-type zinc finger protein 2B </t>
  </si>
  <si>
    <t>ZFN2B_HUMAN</t>
  </si>
  <si>
    <t xml:space="preserve">Isoform 3 of Mediator of RNA polymerase II transcription subunit 15 </t>
  </si>
  <si>
    <t>MED15_HUMAN</t>
  </si>
  <si>
    <t xml:space="preserve">Isoform 2 of Egl nine homolog 1 </t>
  </si>
  <si>
    <t>EGLN1_HUMAN</t>
  </si>
  <si>
    <t xml:space="preserve">Trafficking protein particle complex subunit 11 </t>
  </si>
  <si>
    <t xml:space="preserve">TRAPPC11 </t>
  </si>
  <si>
    <t>TPC11_HUMAN</t>
  </si>
  <si>
    <t xml:space="preserve">NADH-ubiquinone oxidoreductase chain 2 </t>
  </si>
  <si>
    <t xml:space="preserve">MT-ND2 </t>
  </si>
  <si>
    <t>NU2M_HUMAN</t>
  </si>
  <si>
    <t xml:space="preserve">Isoform 5 of N-acetylated-alpha-linked acidic dipeptidase-like protein </t>
  </si>
  <si>
    <t>NALDL_HUMAN</t>
  </si>
  <si>
    <t xml:space="preserve">Isoform 2 of Mitochondrial inner membrane organizing system protein 1 </t>
  </si>
  <si>
    <t>MOS1_HUMAN</t>
  </si>
  <si>
    <t xml:space="preserve">Acetyl-coenzyme A transporter 1 </t>
  </si>
  <si>
    <t xml:space="preserve">SLC33A1 </t>
  </si>
  <si>
    <t>ACATN_HUMAN</t>
  </si>
  <si>
    <t xml:space="preserve">Phosphorylase b kinase regulatory subunit alpha, liver isoform </t>
  </si>
  <si>
    <t xml:space="preserve">PHKA2 </t>
  </si>
  <si>
    <t>KPB2_HUMAN</t>
  </si>
  <si>
    <t xml:space="preserve">Kinesin-like protein KIF20A </t>
  </si>
  <si>
    <t xml:space="preserve">KIF20A </t>
  </si>
  <si>
    <t>KI20A_HUMAN</t>
  </si>
  <si>
    <t xml:space="preserve">B-cell receptor-associated protein 29 </t>
  </si>
  <si>
    <t xml:space="preserve">BCAP29 </t>
  </si>
  <si>
    <t>BAP29_HUMAN</t>
  </si>
  <si>
    <t xml:space="preserve">Isoform 2 of Arf-GAP domain and FG repeat-containing protein 2 </t>
  </si>
  <si>
    <t>AGFG2_HUMAN</t>
  </si>
  <si>
    <t xml:space="preserve">39S ribosomal protein L36, mitochondrial </t>
  </si>
  <si>
    <t xml:space="preserve">MRPL36 </t>
  </si>
  <si>
    <t>RM36_HUMAN</t>
  </si>
  <si>
    <t xml:space="preserve">Isoform 2 of NEDD8-activating enzyme E1 catalytic subunit </t>
  </si>
  <si>
    <t>UBA3_HUMAN</t>
  </si>
  <si>
    <t xml:space="preserve">Protein kish-A </t>
  </si>
  <si>
    <t xml:space="preserve">TMEM167A </t>
  </si>
  <si>
    <t>KISHA_HUMAN</t>
  </si>
  <si>
    <t xml:space="preserve">Iron-sulfur cluster co-chaperone protein HscB, mitochondrial </t>
  </si>
  <si>
    <t xml:space="preserve">HSCB </t>
  </si>
  <si>
    <t>HSC20_HUMAN</t>
  </si>
  <si>
    <t xml:space="preserve">Isoform 2 of HAUS augmin-like complex subunit 8 </t>
  </si>
  <si>
    <t>HAUS8_HUMAN</t>
  </si>
  <si>
    <t xml:space="preserve">Two pore calcium channel protein 1 </t>
  </si>
  <si>
    <t xml:space="preserve">TPCN1 </t>
  </si>
  <si>
    <t>TPC1_HUMAN</t>
  </si>
  <si>
    <t xml:space="preserve">Lysine-rich nucleolar protein 1 </t>
  </si>
  <si>
    <t xml:space="preserve">KNOP1 </t>
  </si>
  <si>
    <t>KNOP1_HUMAN</t>
  </si>
  <si>
    <t xml:space="preserve">Isoform 8 of cAMP-dependent protein kinase catalytic subunit beta </t>
  </si>
  <si>
    <t>KAPCB_HUMAN</t>
  </si>
  <si>
    <t xml:space="preserve">Isoform 2 of Protein archease </t>
  </si>
  <si>
    <t>ARCH_HUMAN</t>
  </si>
  <si>
    <t xml:space="preserve">Isoform 5 of CCR4-NOT transcription complex subunit 10 </t>
  </si>
  <si>
    <t>CNO10_HUMAN</t>
  </si>
  <si>
    <t xml:space="preserve">Abhydrolase domain-containing protein 3 </t>
  </si>
  <si>
    <t xml:space="preserve">ABHD3 </t>
  </si>
  <si>
    <t>ABHD3_HUMAN</t>
  </si>
  <si>
    <t xml:space="preserve">Isoform 2 of Cytoplasmic tRNA 2-thiolation protein 2 </t>
  </si>
  <si>
    <t>CTU2_HUMAN</t>
  </si>
  <si>
    <t xml:space="preserve">Isoform 2 of Mitochondrial import receptor subunit TOM40B </t>
  </si>
  <si>
    <t>TM40L_HUMAN</t>
  </si>
  <si>
    <t xml:space="preserve">Protein SCO1 homolog, mitochondrial </t>
  </si>
  <si>
    <t xml:space="preserve">SCO1 </t>
  </si>
  <si>
    <t>SCO1_HUMAN</t>
  </si>
  <si>
    <t xml:space="preserve">Nitric oxide-associated protein 1 </t>
  </si>
  <si>
    <t xml:space="preserve">NOA1 </t>
  </si>
  <si>
    <t>NOA1_HUMAN</t>
  </si>
  <si>
    <t xml:space="preserve">Isoform 1 of Protein MTO1 homolog, mitochondrial </t>
  </si>
  <si>
    <t>MTO1_HUMAN</t>
  </si>
  <si>
    <t xml:space="preserve">Isoform 2 of CCR4-NOT transcription complex subunit 3 </t>
  </si>
  <si>
    <t>CNOT3_HUMAN</t>
  </si>
  <si>
    <t xml:space="preserve">Interferon regulatory factor 2-binding protein-like </t>
  </si>
  <si>
    <t xml:space="preserve">IRF2BPL </t>
  </si>
  <si>
    <t>I2BPL_HUMAN</t>
  </si>
  <si>
    <t xml:space="preserve">Mammalian ependymin-related protein 1 </t>
  </si>
  <si>
    <t xml:space="preserve">EPDR1 </t>
  </si>
  <si>
    <t>EPDR1_HUMAN</t>
  </si>
  <si>
    <t xml:space="preserve">Isoform 2 of Transcription and mRNA export factor ENY2 </t>
  </si>
  <si>
    <t>ENY2_HUMAN</t>
  </si>
  <si>
    <t xml:space="preserve">U6 snRNA-associated Sm-like protein LSm1 </t>
  </si>
  <si>
    <t xml:space="preserve">LSM1 </t>
  </si>
  <si>
    <t>LSM1_HUMAN</t>
  </si>
  <si>
    <t xml:space="preserve">THO complex subunit 3 </t>
  </si>
  <si>
    <t xml:space="preserve">THOC3 </t>
  </si>
  <si>
    <t>THOC3_HUMAN</t>
  </si>
  <si>
    <t xml:space="preserve">Protein S100-A1 </t>
  </si>
  <si>
    <t xml:space="preserve">S100A1 </t>
  </si>
  <si>
    <t>S10A1_HUMAN</t>
  </si>
  <si>
    <t xml:space="preserve">ADP-ribosylation factor-like protein 6-interacting protein 6 </t>
  </si>
  <si>
    <t xml:space="preserve">ARL6IP6 </t>
  </si>
  <si>
    <t>AR6P6_HUMAN</t>
  </si>
  <si>
    <t xml:space="preserve">Isoform 5 of Sodium bicarbonate cotransporter 3 </t>
  </si>
  <si>
    <t>S4A7_HUMAN</t>
  </si>
  <si>
    <t xml:space="preserve">NADH dehydrogenase [ubiquinone] 1 subunit C1, mitochondrial </t>
  </si>
  <si>
    <t xml:space="preserve">NDUFC1 </t>
  </si>
  <si>
    <t>NDUC1_HUMAN</t>
  </si>
  <si>
    <t xml:space="preserve">Transmembrane protein 160 </t>
  </si>
  <si>
    <t xml:space="preserve">TMEM160 </t>
  </si>
  <si>
    <t>TM160_HUMAN</t>
  </si>
  <si>
    <t xml:space="preserve">Striatin-4 </t>
  </si>
  <si>
    <t xml:space="preserve">STRN4 </t>
  </si>
  <si>
    <t>STRN4_HUMAN</t>
  </si>
  <si>
    <t xml:space="preserve">Isoform 2 of Small kinetochore-associated protein </t>
  </si>
  <si>
    <t>SKAP_HUMAN</t>
  </si>
  <si>
    <t xml:space="preserve">Isoform 2 of Presenilins-associated rhomboid-like protein, mitochondrial </t>
  </si>
  <si>
    <t>PARL_HUMAN</t>
  </si>
  <si>
    <t xml:space="preserve">Isoform Short of Nuclear respiratory factor 1 </t>
  </si>
  <si>
    <t>NRF1_HUMAN</t>
  </si>
  <si>
    <t xml:space="preserve">Importin-8 </t>
  </si>
  <si>
    <t xml:space="preserve">IPO8 </t>
  </si>
  <si>
    <t>IPO8_HUMAN</t>
  </si>
  <si>
    <t xml:space="preserve">Isoform 3 of Myotubularin-related protein 14 </t>
  </si>
  <si>
    <t>MTMRE_HUMAN</t>
  </si>
  <si>
    <t xml:space="preserve">Isoform 3 of Reelin </t>
  </si>
  <si>
    <t>RELN_HUMAN</t>
  </si>
  <si>
    <t xml:space="preserve">Isoform 2 of Metastasis-associated protein MTA3 </t>
  </si>
  <si>
    <t>MTA3_HUMAN</t>
  </si>
  <si>
    <t xml:space="preserve">UPF0688 protein C1orf174 </t>
  </si>
  <si>
    <t xml:space="preserve">C1orf174 </t>
  </si>
  <si>
    <t>CA174_HUMAN</t>
  </si>
  <si>
    <t xml:space="preserve">DNA mismatch repair protein Mlh1 </t>
  </si>
  <si>
    <t xml:space="preserve">MLH1 </t>
  </si>
  <si>
    <t>MLH1_HUMAN</t>
  </si>
  <si>
    <t xml:space="preserve">Protein farnesyltransferase subunit beta </t>
  </si>
  <si>
    <t xml:space="preserve">FNTB </t>
  </si>
  <si>
    <t>FNTB_HUMAN</t>
  </si>
  <si>
    <t xml:space="preserve">Pre-mRNA-splicing factor SYF2 </t>
  </si>
  <si>
    <t xml:space="preserve">SYF2 </t>
  </si>
  <si>
    <t>SYF2_HUMAN</t>
  </si>
  <si>
    <t xml:space="preserve">Isoform 2 of Protein kinase C zeta type </t>
  </si>
  <si>
    <t>KPCZ_HUMAN</t>
  </si>
  <si>
    <t xml:space="preserve">Signal peptide peptidase-like 2A </t>
  </si>
  <si>
    <t xml:space="preserve">SPPL2A </t>
  </si>
  <si>
    <t>SPP2A_HUMAN</t>
  </si>
  <si>
    <t xml:space="preserve">Isoform 2 of Mitochondrial amidoxime reducing component 2 </t>
  </si>
  <si>
    <t>MARC2_HUMAN</t>
  </si>
  <si>
    <t xml:space="preserve">Torsin-1A-interacting protein 2 </t>
  </si>
  <si>
    <t xml:space="preserve">TOR1AIP2 </t>
  </si>
  <si>
    <t>TOIP2_HUMAN</t>
  </si>
  <si>
    <t xml:space="preserve">Caspase-6 </t>
  </si>
  <si>
    <t xml:space="preserve">CASP6 </t>
  </si>
  <si>
    <t>CASP6_HUMAN</t>
  </si>
  <si>
    <t xml:space="preserve">DNA-directed RNA polymerase III subunit RPC9 </t>
  </si>
  <si>
    <t xml:space="preserve">CRCP </t>
  </si>
  <si>
    <t>RPC9_HUMAN</t>
  </si>
  <si>
    <t xml:space="preserve">Neudesin </t>
  </si>
  <si>
    <t xml:space="preserve">NENF </t>
  </si>
  <si>
    <t>NENF_HUMAN</t>
  </si>
  <si>
    <t xml:space="preserve">Myotubularin </t>
  </si>
  <si>
    <t xml:space="preserve">MTM1 </t>
  </si>
  <si>
    <t>MTM1_HUMAN</t>
  </si>
  <si>
    <t xml:space="preserve">E3 ubiquitin-protein ligase UBR2 </t>
  </si>
  <si>
    <t xml:space="preserve">UBR2 </t>
  </si>
  <si>
    <t>UBR2_HUMAN</t>
  </si>
  <si>
    <t xml:space="preserve">Isoform 2 of Striatin </t>
  </si>
  <si>
    <t>STRN_HUMAN</t>
  </si>
  <si>
    <t xml:space="preserve">Isoform 2 of Protein-tyrosine kinase 2-beta </t>
  </si>
  <si>
    <t>FAK2_HUMAN</t>
  </si>
  <si>
    <t xml:space="preserve">CDC42 small effector protein 2 </t>
  </si>
  <si>
    <t xml:space="preserve">CDC42SE2 </t>
  </si>
  <si>
    <t>C42S2_HUMAN</t>
  </si>
  <si>
    <t xml:space="preserve">Isoform 3 of Ubiquinone biosynthesis monooxygenase COQ6 </t>
  </si>
  <si>
    <t>COQ6_HUMAN</t>
  </si>
  <si>
    <t xml:space="preserve">Retinol dehydrogenase 12 </t>
  </si>
  <si>
    <t xml:space="preserve">RDH12 </t>
  </si>
  <si>
    <t>RDH12_HUMAN</t>
  </si>
  <si>
    <t xml:space="preserve">Bcl-2-related ovarian killer protein </t>
  </si>
  <si>
    <t xml:space="preserve">BOK </t>
  </si>
  <si>
    <t>BOK_HUMAN</t>
  </si>
  <si>
    <t xml:space="preserve">Isoform 2 of Zinc finger CCHC domain-containing protein 10 </t>
  </si>
  <si>
    <t>ZCH10_HUMAN</t>
  </si>
  <si>
    <t xml:space="preserve">Glutaminase kidney isoform, mitochondrial </t>
  </si>
  <si>
    <t xml:space="preserve">GLS </t>
  </si>
  <si>
    <t>GLSK_HUMAN</t>
  </si>
  <si>
    <t xml:space="preserve">Small integral membrane protein 1 </t>
  </si>
  <si>
    <t xml:space="preserve">SMIM1 </t>
  </si>
  <si>
    <t>SMIM1_HUMAN</t>
  </si>
  <si>
    <t xml:space="preserve">Zinc finger protein 14 </t>
  </si>
  <si>
    <t xml:space="preserve">ZNF14 </t>
  </si>
  <si>
    <t>ZNF14_HUMAN</t>
  </si>
  <si>
    <t xml:space="preserve">Isoform 2 of MAGUK p55 subfamily member 5 </t>
  </si>
  <si>
    <t>MPP5_HUMAN</t>
  </si>
  <si>
    <t xml:space="preserve">Isoform 4 of von Willebrand factor A domain-containing protein 9 </t>
  </si>
  <si>
    <t>VWA9_HUMAN</t>
  </si>
  <si>
    <t xml:space="preserve">GPN-loop GTPase 3 </t>
  </si>
  <si>
    <t xml:space="preserve">GPN3 </t>
  </si>
  <si>
    <t>GPN3_HUMAN</t>
  </si>
  <si>
    <t xml:space="preserve">Isoform Alpha of Nectin-2 </t>
  </si>
  <si>
    <t>PVRL2_HUMAN</t>
  </si>
  <si>
    <t xml:space="preserve">Isoform MCM3AP of Germinal-center associated nuclear protein </t>
  </si>
  <si>
    <t>GANP_HUMAN</t>
  </si>
  <si>
    <t xml:space="preserve">DnaJ homolog subfamily C member 21 </t>
  </si>
  <si>
    <t xml:space="preserve">DNAJC21 </t>
  </si>
  <si>
    <t>DJC21_HUMAN</t>
  </si>
  <si>
    <t xml:space="preserve">Histone-lysine N-methyltransferase 2D </t>
  </si>
  <si>
    <t xml:space="preserve">KMT2D </t>
  </si>
  <si>
    <t>KMT2D_HUMAN</t>
  </si>
  <si>
    <t xml:space="preserve">7SK snRNA methylphosphate capping enzyme </t>
  </si>
  <si>
    <t xml:space="preserve">MEPCE </t>
  </si>
  <si>
    <t>MEPCE_HUMAN</t>
  </si>
  <si>
    <t xml:space="preserve">Isoform 2 of Succinate dehydrogenase [ubiquinone] cytochrome b small subunit, mitochondrial </t>
  </si>
  <si>
    <t>DHSD_HUMAN</t>
  </si>
  <si>
    <t xml:space="preserve">Isoform 4 of Prostamide/prostaglandin F synthase </t>
  </si>
  <si>
    <t>PGFS_HUMAN</t>
  </si>
  <si>
    <t xml:space="preserve">Isoform 3 of DNA (cytosine-5)-methyltransferase 1 </t>
  </si>
  <si>
    <t>DNMT1_HUMAN</t>
  </si>
  <si>
    <t xml:space="preserve">Isoform 4 of Kinesin-like protein KIF15 </t>
  </si>
  <si>
    <t>KIF15_HUMAN</t>
  </si>
  <si>
    <t xml:space="preserve">Isoform 2 of RNA polymerase II-associated protein 1 </t>
  </si>
  <si>
    <t>RPAP1_HUMAN</t>
  </si>
  <si>
    <t xml:space="preserve">Isoform 2 of RING finger protein 121 </t>
  </si>
  <si>
    <t>RN121_HUMAN</t>
  </si>
  <si>
    <t xml:space="preserve">GrpE protein homolog 2, mitochondrial </t>
  </si>
  <si>
    <t>GR</t>
  </si>
  <si>
    <t>GRPE2_HUMAN</t>
  </si>
  <si>
    <t xml:space="preserve">Alkylated DNA repair protein alkB homolog 1 </t>
  </si>
  <si>
    <t xml:space="preserve">ALKBH1 </t>
  </si>
  <si>
    <t>ALKB1_HUMAN</t>
  </si>
  <si>
    <t xml:space="preserve">Protein XRP2 </t>
  </si>
  <si>
    <t xml:space="preserve">RP2 </t>
  </si>
  <si>
    <t>XRP2_HUMAN</t>
  </si>
  <si>
    <t xml:space="preserve">Nucleoplasmin-3 </t>
  </si>
  <si>
    <t xml:space="preserve">NPM3 </t>
  </si>
  <si>
    <t>NPM3_HUMAN</t>
  </si>
  <si>
    <t xml:space="preserve">Nuclear nucleic acid-binding protein C1D </t>
  </si>
  <si>
    <t xml:space="preserve">C1D </t>
  </si>
  <si>
    <t>C1D_HUMAN</t>
  </si>
  <si>
    <t xml:space="preserve">Glucose-6-phosphate translocase </t>
  </si>
  <si>
    <t xml:space="preserve">SLC37A4 </t>
  </si>
  <si>
    <t>G6PT1_HUMAN</t>
  </si>
  <si>
    <t xml:space="preserve">Ras-related protein Rap-1A </t>
  </si>
  <si>
    <t xml:space="preserve">RAP1A </t>
  </si>
  <si>
    <t>RAP1A_HUMAN</t>
  </si>
  <si>
    <t xml:space="preserve">Isoform 6 of Roundabout homolog 1 </t>
  </si>
  <si>
    <t>ROBO1_HUMAN</t>
  </si>
  <si>
    <t xml:space="preserve">Isoform 2 of Ubiquitin carboxyl-terminal hydrolase 34 </t>
  </si>
  <si>
    <t>UBP34_HUMAN</t>
  </si>
  <si>
    <t xml:space="preserve">tRNA (guanine(37)-N1)-methyltransferase </t>
  </si>
  <si>
    <t xml:space="preserve">TRMT5 </t>
  </si>
  <si>
    <t>TRM5_HUMAN</t>
  </si>
  <si>
    <t xml:space="preserve">3'-5' exoribonuclease 1 </t>
  </si>
  <si>
    <t xml:space="preserve">ERI1 </t>
  </si>
  <si>
    <t>ERI1_HUMAN</t>
  </si>
  <si>
    <t xml:space="preserve">Isoform 2 of Zinc finger protein 687 </t>
  </si>
  <si>
    <t>ZN687_HUMAN</t>
  </si>
  <si>
    <t xml:space="preserve">Exportin-4 </t>
  </si>
  <si>
    <t xml:space="preserve">XPO4 </t>
  </si>
  <si>
    <t>XPO4_HUMAN</t>
  </si>
  <si>
    <t xml:space="preserve">Speckle targeted PIP5K1A-regulated poly(A) polymerase </t>
  </si>
  <si>
    <t xml:space="preserve">TUT1 </t>
  </si>
  <si>
    <t>STPAP_HUMAN</t>
  </si>
  <si>
    <t xml:space="preserve">Tryptophan--tRNA ligase, mitochondrial </t>
  </si>
  <si>
    <t xml:space="preserve">WARS2 </t>
  </si>
  <si>
    <t>SYWM_HUMAN</t>
  </si>
  <si>
    <t xml:space="preserve">Structural maintenance of chromosomes protein 5 </t>
  </si>
  <si>
    <t xml:space="preserve">SMC5 </t>
  </si>
  <si>
    <t>SMC5_HUMAN</t>
  </si>
  <si>
    <t xml:space="preserve">Isoform 2 of Golgi-associated PDZ and coiled-coil motif-containing protein </t>
  </si>
  <si>
    <t>GOPC_HUMAN</t>
  </si>
  <si>
    <t xml:space="preserve">Active regulator of SIRT1 </t>
  </si>
  <si>
    <t xml:space="preserve">RPS19BP1 </t>
  </si>
  <si>
    <t>AROS_HUMAN</t>
  </si>
  <si>
    <t xml:space="preserve">Trans-2-enoyl-CoA reductase, mitochondrial </t>
  </si>
  <si>
    <t xml:space="preserve">MECR </t>
  </si>
  <si>
    <t>MECR_HUMAN</t>
  </si>
  <si>
    <t xml:space="preserve">Isoform 6 of Nuclear transcription factor Y subunit gamma </t>
  </si>
  <si>
    <t>NFYC_HUMAN</t>
  </si>
  <si>
    <t xml:space="preserve">Isoform 2 of Homologous-pairing protein 2 homolog </t>
  </si>
  <si>
    <t>HOP2_HUMAN</t>
  </si>
  <si>
    <t xml:space="preserve">Serum amyloid A-4 protein </t>
  </si>
  <si>
    <t xml:space="preserve">SAA4 </t>
  </si>
  <si>
    <t>SAA4_HUMAN</t>
  </si>
  <si>
    <t xml:space="preserve">Isoform 2 of Transmembrane protein 161A </t>
  </si>
  <si>
    <t>T161A_HUMAN</t>
  </si>
  <si>
    <t xml:space="preserve">DNA-directed RNA polymerase III subunit RPC3 </t>
  </si>
  <si>
    <t xml:space="preserve">POLR3C </t>
  </si>
  <si>
    <t>RPC3_HUMAN</t>
  </si>
  <si>
    <t xml:space="preserve">Solute carrier family 25 member 40 </t>
  </si>
  <si>
    <t xml:space="preserve">SLC25A40 </t>
  </si>
  <si>
    <t>S2540_HUMAN</t>
  </si>
  <si>
    <t xml:space="preserve">Isoform 2 of Protein SET </t>
  </si>
  <si>
    <t>SET_HUMAN</t>
  </si>
  <si>
    <t xml:space="preserve">Isoform 2 of E3 ubiquitin-protein ligase UBR5 </t>
  </si>
  <si>
    <t>UBR5_HUMAN</t>
  </si>
  <si>
    <t xml:space="preserve">UPF0687 protein C20orf27 </t>
  </si>
  <si>
    <t xml:space="preserve">C20orf27 </t>
  </si>
  <si>
    <t>CT027_HUMAN</t>
  </si>
  <si>
    <t xml:space="preserve">Isoform 3 of Protein strawberry notch homolog 1 </t>
  </si>
  <si>
    <t>SBNO1_HUMAN</t>
  </si>
  <si>
    <t xml:space="preserve">WD repeat-containing protein 70 </t>
  </si>
  <si>
    <t xml:space="preserve">WDR70 </t>
  </si>
  <si>
    <t>WDR70_HUMAN</t>
  </si>
  <si>
    <t xml:space="preserve">Isoform 2 of Abhydrolase domain-containing protein 16A </t>
  </si>
  <si>
    <t>ABHGA_HUMAN</t>
  </si>
  <si>
    <t xml:space="preserve">Isoform 4 of Retinal dehydrogenase 2 </t>
  </si>
  <si>
    <t>AL1A2_HUMAN</t>
  </si>
  <si>
    <t xml:space="preserve">Isoform 4 of Kazrin </t>
  </si>
  <si>
    <t>KAZRN_HUMAN</t>
  </si>
  <si>
    <t xml:space="preserve">Isoform 2 of Transmembrane emp24 domain-containing protein 3 </t>
  </si>
  <si>
    <t>TMED3_HUMAN</t>
  </si>
  <si>
    <t xml:space="preserve">Isoform 4 of Mitochondrial inner membrane protein </t>
  </si>
  <si>
    <t>IMMT_HUMAN</t>
  </si>
  <si>
    <t xml:space="preserve">Isoform 5 of Pogo transposable element with ZNF domain </t>
  </si>
  <si>
    <t>POGZ_HUMAN</t>
  </si>
  <si>
    <t xml:space="preserve">LYR motif-containing protein 2 </t>
  </si>
  <si>
    <t xml:space="preserve">LYRM2 </t>
  </si>
  <si>
    <t>LYRM2_HUMAN</t>
  </si>
  <si>
    <t xml:space="preserve">UPF0696 protein C11orf68 </t>
  </si>
  <si>
    <t xml:space="preserve">C11orf68 </t>
  </si>
  <si>
    <t>CK068_HUMAN</t>
  </si>
  <si>
    <t xml:space="preserve">Isoform 2 of Acyl-CoA-binding domain-containing protein 5 </t>
  </si>
  <si>
    <t>ACBD5_HUMAN</t>
  </si>
  <si>
    <t xml:space="preserve">Vesicle-associated membrane protein 5 </t>
  </si>
  <si>
    <t xml:space="preserve">VAMP5 </t>
  </si>
  <si>
    <t>VAMP5_HUMAN</t>
  </si>
  <si>
    <t xml:space="preserve">Vesicle transport protein SFT2B </t>
  </si>
  <si>
    <t xml:space="preserve">SFT2D2 </t>
  </si>
  <si>
    <t>SFT2B_HUMAN</t>
  </si>
  <si>
    <t xml:space="preserve">3-beta-hydroxysteroid-Delta(8),Delta(7)-isomerase </t>
  </si>
  <si>
    <t xml:space="preserve">EBP </t>
  </si>
  <si>
    <t>EBP_HUMAN</t>
  </si>
  <si>
    <t xml:space="preserve">Protein SAAL1 </t>
  </si>
  <si>
    <t xml:space="preserve">SAAL1 </t>
  </si>
  <si>
    <t>SAAL1_HUMAN</t>
  </si>
  <si>
    <t xml:space="preserve">Elongation of very long chain fatty acids protein 2 </t>
  </si>
  <si>
    <t xml:space="preserve">ELOVL2 </t>
  </si>
  <si>
    <t>ELOV2_HUMAN</t>
  </si>
  <si>
    <t xml:space="preserve">Isoform IIb of Profilin-2 </t>
  </si>
  <si>
    <t xml:space="preserve">Exocyst complex component 6 </t>
  </si>
  <si>
    <t xml:space="preserve">EXOC6 </t>
  </si>
  <si>
    <t>EXOC6_HUMAN</t>
  </si>
  <si>
    <t xml:space="preserve">Stanniocalcin-2 </t>
  </si>
  <si>
    <t xml:space="preserve">STC2 </t>
  </si>
  <si>
    <t>STC2_HUMAN</t>
  </si>
  <si>
    <t xml:space="preserve">Testis-specific Y-encoded-like protein 1 </t>
  </si>
  <si>
    <t xml:space="preserve">TSPYL1 </t>
  </si>
  <si>
    <t>TSYL1_HUMAN</t>
  </si>
  <si>
    <t xml:space="preserve">Isoform 2 of Vesicle transport protein SEC20 </t>
  </si>
  <si>
    <t>SEC20_HUMAN</t>
  </si>
  <si>
    <t xml:space="preserve">Thioredoxin domain-containing protein 9 </t>
  </si>
  <si>
    <t xml:space="preserve">TXNDC9 </t>
  </si>
  <si>
    <t>TXND9_HUMAN</t>
  </si>
  <si>
    <t xml:space="preserve">Ubiquitin-like protein 5 </t>
  </si>
  <si>
    <t xml:space="preserve">UBL5 </t>
  </si>
  <si>
    <t>UBL5_HUMAN</t>
  </si>
  <si>
    <t xml:space="preserve">Parathymosin </t>
  </si>
  <si>
    <t xml:space="preserve">PTMS </t>
  </si>
  <si>
    <t>PTMS_HUMAN</t>
  </si>
  <si>
    <t xml:space="preserve">Polypeptide N-acetylgalactosaminyltransferase 4 </t>
  </si>
  <si>
    <t xml:space="preserve">GALNT4 </t>
  </si>
  <si>
    <t>GALT4_HUMAN</t>
  </si>
  <si>
    <t xml:space="preserve">Phosphorylated adapter RNA export protein </t>
  </si>
  <si>
    <t xml:space="preserve">PHAX </t>
  </si>
  <si>
    <t>PHAX_HUMAN</t>
  </si>
  <si>
    <t xml:space="preserve">Isoform 3 of Ubiquitin-like modifier-activating enzyme ATG7 </t>
  </si>
  <si>
    <t>ATG7_HUMAN</t>
  </si>
  <si>
    <t xml:space="preserve">Inosine-5'-monophosphate dehydrogenase 1 </t>
  </si>
  <si>
    <t xml:space="preserve">IMPDH1 </t>
  </si>
  <si>
    <t>IMDH1_HUMAN</t>
  </si>
  <si>
    <t xml:space="preserve">Protein S100-A16 </t>
  </si>
  <si>
    <t xml:space="preserve">S100A16 </t>
  </si>
  <si>
    <t>S10AG_HUMAN</t>
  </si>
  <si>
    <t xml:space="preserve">39S ribosomal protein L34, mitochondrial </t>
  </si>
  <si>
    <t xml:space="preserve">MRPL34 </t>
  </si>
  <si>
    <t>RM34_HUMAN</t>
  </si>
  <si>
    <t xml:space="preserve">Histone-lysine N-methyltransferase SETD1A </t>
  </si>
  <si>
    <t xml:space="preserve">SETD1A </t>
  </si>
  <si>
    <t>SET1A_HUMAN</t>
  </si>
  <si>
    <t xml:space="preserve">Inositol 1,4,5-trisphosphate receptor type 3 </t>
  </si>
  <si>
    <t xml:space="preserve">ITPR3 </t>
  </si>
  <si>
    <t>ITPR3_HUMAN</t>
  </si>
  <si>
    <t xml:space="preserve">Ubiquitin-conjugating enzyme E2 variant 2 </t>
  </si>
  <si>
    <t xml:space="preserve">UBE2V2 </t>
  </si>
  <si>
    <t>UB2V2_HUMAN</t>
  </si>
  <si>
    <t xml:space="preserve">Isoform 7 of Nesprin-1 </t>
  </si>
  <si>
    <t>SYNE1_HUMAN</t>
  </si>
  <si>
    <t xml:space="preserve">N-alpha-acetyltransferase 16, NatA auxiliary subunit </t>
  </si>
  <si>
    <t xml:space="preserve">NAA16 </t>
  </si>
  <si>
    <t>NAA16_HUMAN</t>
  </si>
  <si>
    <t xml:space="preserve">Vacuolar protein sorting-associated protein 72 homolog </t>
  </si>
  <si>
    <t xml:space="preserve">VPS72 </t>
  </si>
  <si>
    <t>VPS72_HUMAN</t>
  </si>
  <si>
    <t xml:space="preserve">WASH complex subunit FAM21B </t>
  </si>
  <si>
    <t xml:space="preserve">FAM21B </t>
  </si>
  <si>
    <t>FA21B_HUMAN</t>
  </si>
  <si>
    <t xml:space="preserve">Isoform 4 of Intraflagellar transport protein 20 homolog </t>
  </si>
  <si>
    <t>IFT20_HUMAN</t>
  </si>
  <si>
    <t xml:space="preserve">Isoform 3 of Short coiled-coil protein </t>
  </si>
  <si>
    <t>SCOC_HUMAN</t>
  </si>
  <si>
    <t xml:space="preserve">General transcription factor IIE subunit 1 </t>
  </si>
  <si>
    <t xml:space="preserve">GTF2E1 </t>
  </si>
  <si>
    <t>T2EA_HUMAN</t>
  </si>
  <si>
    <t xml:space="preserve">Platelet-activating factor acetylhydrolase 2, cytoplasmic </t>
  </si>
  <si>
    <t xml:space="preserve">PAFAH2 </t>
  </si>
  <si>
    <t>PAFA2_HUMAN</t>
  </si>
  <si>
    <t xml:space="preserve">Apolipoprotein C-III </t>
  </si>
  <si>
    <t xml:space="preserve">APOC3 </t>
  </si>
  <si>
    <t>APOC3_HUMAN</t>
  </si>
  <si>
    <t xml:space="preserve">Tetratricopeptide repeat protein 4 </t>
  </si>
  <si>
    <t xml:space="preserve">TTC4 </t>
  </si>
  <si>
    <t>TTC4_HUMAN</t>
  </si>
  <si>
    <t xml:space="preserve">Isoform 4 of Nuclear factor NF-kappa-B p100 subunit </t>
  </si>
  <si>
    <t>NFKB2_HUMAN</t>
  </si>
  <si>
    <t xml:space="preserve">Dermcidin </t>
  </si>
  <si>
    <t xml:space="preserve">DCD </t>
  </si>
  <si>
    <t>DCD_HUMAN</t>
  </si>
  <si>
    <t xml:space="preserve">Isoform 3 of tRNA (guanine(10)-N2)-methyltransferase homolog </t>
  </si>
  <si>
    <t>TRM11_HUMAN</t>
  </si>
  <si>
    <t xml:space="preserve">Isoform 5 of Poly(ADP-ribose) glycohydrolase </t>
  </si>
  <si>
    <t>PARG_HUMAN</t>
  </si>
  <si>
    <t xml:space="preserve">Cytochrome c oxidase subunit 7A2, mitochondrial </t>
  </si>
  <si>
    <t xml:space="preserve">COX7A2 </t>
  </si>
  <si>
    <t>CX7A2_HUMAN</t>
  </si>
  <si>
    <t xml:space="preserve">MRG/MORF4L-binding protein </t>
  </si>
  <si>
    <t xml:space="preserve">MRGBP </t>
  </si>
  <si>
    <t>MRGBP_HUMAN</t>
  </si>
  <si>
    <t xml:space="preserve">Charged multivesicular body protein 2b </t>
  </si>
  <si>
    <t xml:space="preserve">CHMP2B </t>
  </si>
  <si>
    <t>CHM2B_HUMAN</t>
  </si>
  <si>
    <t xml:space="preserve">Zinc finger and BTB domain-containing protein 14 </t>
  </si>
  <si>
    <t xml:space="preserve">ZBTB14 </t>
  </si>
  <si>
    <t>ZBT14_HUMAN</t>
  </si>
  <si>
    <t xml:space="preserve">Peflin </t>
  </si>
  <si>
    <t>PEF1_HUMAN</t>
  </si>
  <si>
    <t xml:space="preserve">Isoform 2e of Transcription initiation factor TFIID subunit 1 </t>
  </si>
  <si>
    <t>TAF1_HUMAN</t>
  </si>
  <si>
    <t xml:space="preserve">Transmembrane protein 177 </t>
  </si>
  <si>
    <t xml:space="preserve">TMEM177 </t>
  </si>
  <si>
    <t>TM177_HUMAN</t>
  </si>
  <si>
    <t xml:space="preserve">Insulin-like growth factor 1 receptor </t>
  </si>
  <si>
    <t xml:space="preserve">IGF1R </t>
  </si>
  <si>
    <t>IGF1R_HUMAN</t>
  </si>
  <si>
    <t xml:space="preserve">1-acyl-sn-glycerol-3-phosphate acyltransferase alpha </t>
  </si>
  <si>
    <t xml:space="preserve">AGPAT1 </t>
  </si>
  <si>
    <t>PLCA_HUMAN</t>
  </si>
  <si>
    <t xml:space="preserve">CCR4-NOT transcription complex subunit 11 </t>
  </si>
  <si>
    <t xml:space="preserve">CNOT11 </t>
  </si>
  <si>
    <t>CNO11_HUMAN</t>
  </si>
  <si>
    <t xml:space="preserve">Porimin </t>
  </si>
  <si>
    <t xml:space="preserve">TMEM123 </t>
  </si>
  <si>
    <t>PORIM_HUMAN</t>
  </si>
  <si>
    <t xml:space="preserve">Isoform 3 of Conserved oligomeric Golgi complex subunit 5 </t>
  </si>
  <si>
    <t>COG5_HUMAN</t>
  </si>
  <si>
    <t xml:space="preserve">p53 and DNA damage-regulated protein 1 </t>
  </si>
  <si>
    <t xml:space="preserve">PDRG1 </t>
  </si>
  <si>
    <t>PDRG1_HUMAN</t>
  </si>
  <si>
    <t xml:space="preserve">Isoform 3 of Dipeptidyl peptidase 9 </t>
  </si>
  <si>
    <t>DPP9_HUMAN</t>
  </si>
  <si>
    <t xml:space="preserve">Proteasomal ATPase-associated factor 1 </t>
  </si>
  <si>
    <t xml:space="preserve">PAAF1 </t>
  </si>
  <si>
    <t>PAAF1_HUMAN</t>
  </si>
  <si>
    <t xml:space="preserve">Isoform 3 of Elongation factor 1-delta </t>
  </si>
  <si>
    <t xml:space="preserve">DnaJ homolog subfamily B member 4 </t>
  </si>
  <si>
    <t xml:space="preserve">DNAJB4 </t>
  </si>
  <si>
    <t>DNJB4_HUMAN</t>
  </si>
  <si>
    <t xml:space="preserve">Protein RMD5 homolog A </t>
  </si>
  <si>
    <t xml:space="preserve">RMND5A </t>
  </si>
  <si>
    <t>RMD5A_HUMAN</t>
  </si>
  <si>
    <t xml:space="preserve">Transient receptor potential cation channel subfamily V member 2 </t>
  </si>
  <si>
    <t xml:space="preserve">TRPV2 </t>
  </si>
  <si>
    <t>TRPV2_HUMAN</t>
  </si>
  <si>
    <t xml:space="preserve">SAGA-associated factor 29 homolog </t>
  </si>
  <si>
    <t xml:space="preserve">CCDC101 </t>
  </si>
  <si>
    <t>SGF29_HUMAN</t>
  </si>
  <si>
    <t xml:space="preserve">Centromere protein F </t>
  </si>
  <si>
    <t xml:space="preserve">CENPF </t>
  </si>
  <si>
    <t>CENPF_HUMAN</t>
  </si>
  <si>
    <t xml:space="preserve">Isoform 2 of Janus kinase and microtubule-interacting protein 2 </t>
  </si>
  <si>
    <t>JKIP2_HUMAN</t>
  </si>
  <si>
    <t xml:space="preserve">Cell death regulator Aven </t>
  </si>
  <si>
    <t xml:space="preserve">AVEN </t>
  </si>
  <si>
    <t>AVEN_HUMAN</t>
  </si>
  <si>
    <t xml:space="preserve">Isoform 4 of Ankycorbin </t>
  </si>
  <si>
    <t>RAI14_HUMAN</t>
  </si>
  <si>
    <t xml:space="preserve">Mitochondrial import inner membrane translocase subunit Tim23 </t>
  </si>
  <si>
    <t xml:space="preserve">TIMM23 </t>
  </si>
  <si>
    <t>TIM23_HUMAN</t>
  </si>
  <si>
    <t xml:space="preserve">Isoform 2 of Secretory carrier-associated membrane protein 4 </t>
  </si>
  <si>
    <t>SCAM4_HUMAN</t>
  </si>
  <si>
    <t xml:space="preserve">Heme-binding protein 2 </t>
  </si>
  <si>
    <t xml:space="preserve">HEBP2 </t>
  </si>
  <si>
    <t>HEBP2_HUMAN</t>
  </si>
  <si>
    <t xml:space="preserve">Fatty acid desaturase 1 </t>
  </si>
  <si>
    <t xml:space="preserve">FADS1 </t>
  </si>
  <si>
    <t>FADS1_HUMAN</t>
  </si>
  <si>
    <t xml:space="preserve">Protein FAM134A </t>
  </si>
  <si>
    <t xml:space="preserve">FAM134A </t>
  </si>
  <si>
    <t>F134A_HUMAN</t>
  </si>
  <si>
    <t xml:space="preserve">Isoform 2 of Protein argonaute-2 </t>
  </si>
  <si>
    <t>AGO2_HUMAN</t>
  </si>
  <si>
    <t xml:space="preserve">NADH dehydrogenase [ubiquinone] 1 alpha subcomplex subunit 3 </t>
  </si>
  <si>
    <t xml:space="preserve">NDUFA3 </t>
  </si>
  <si>
    <t>NDUA3_HUMAN</t>
  </si>
  <si>
    <t xml:space="preserve">Isoform 2 of Zinc finger C3H1 domain-containing protein </t>
  </si>
  <si>
    <t>ZC3H1_HUMAN</t>
  </si>
  <si>
    <t xml:space="preserve">PRKR-interacting protein 1 </t>
  </si>
  <si>
    <t xml:space="preserve">PRKRIP1 </t>
  </si>
  <si>
    <t>PKRI1_HUMAN</t>
  </si>
  <si>
    <t xml:space="preserve">Isoform 4 of E3 ubiquitin-protein ligase RNF170 </t>
  </si>
  <si>
    <t>RN170_HUMAN</t>
  </si>
  <si>
    <t xml:space="preserve">Ras-related C3 botulinum toxin substrate 3 </t>
  </si>
  <si>
    <t xml:space="preserve">RAC3 </t>
  </si>
  <si>
    <t>RAC3_HUMAN</t>
  </si>
  <si>
    <t xml:space="preserve">FUN14 domain-containing protein 1 </t>
  </si>
  <si>
    <t xml:space="preserve">FUNDC1 </t>
  </si>
  <si>
    <t>FUND1_HUMAN</t>
  </si>
  <si>
    <t xml:space="preserve">Isoform 2 of Protein TSSC4 </t>
  </si>
  <si>
    <t>TSSC4_HUMAN</t>
  </si>
  <si>
    <t xml:space="preserve">Protein SMG8 </t>
  </si>
  <si>
    <t xml:space="preserve">SMG8 </t>
  </si>
  <si>
    <t>SMG8_HUMAN</t>
  </si>
  <si>
    <t xml:space="preserve">Isoform 2 of Zinc transporter ZIP4 </t>
  </si>
  <si>
    <t>S39A4_HUMAN</t>
  </si>
  <si>
    <t xml:space="preserve">Protein disulfide-isomerase TMX3 </t>
  </si>
  <si>
    <t xml:space="preserve">TMX3 </t>
  </si>
  <si>
    <t>TMX3_HUMAN</t>
  </si>
  <si>
    <t xml:space="preserve">Protein SGT1 </t>
  </si>
  <si>
    <t xml:space="preserve">ECD </t>
  </si>
  <si>
    <t>SGT1_HUMAN</t>
  </si>
  <si>
    <t xml:space="preserve">Integrator complex subunit 2 </t>
  </si>
  <si>
    <t xml:space="preserve">INTS2 </t>
  </si>
  <si>
    <t>INT2_HUMAN</t>
  </si>
  <si>
    <t xml:space="preserve">Cytochrome c oxidase protein 20 homolog </t>
  </si>
  <si>
    <t xml:space="preserve">COX20 </t>
  </si>
  <si>
    <t>COX20_HUMAN</t>
  </si>
  <si>
    <t xml:space="preserve">Adenylyltransferase and sulfurtransferase MOCS3 </t>
  </si>
  <si>
    <t xml:space="preserve">MOCS3 </t>
  </si>
  <si>
    <t>MOCS3_HUMAN</t>
  </si>
  <si>
    <t xml:space="preserve">Isoform 2 of Spectrin beta chain, non-erythrocytic 1 </t>
  </si>
  <si>
    <t xml:space="preserve">Isoform 3 of F-box only protein 38 </t>
  </si>
  <si>
    <t>FBX38_HUMAN</t>
  </si>
  <si>
    <t xml:space="preserve">NADH dehydrogenase [ubiquinone] 1 beta subcomplex subunit 2, mitochondrial </t>
  </si>
  <si>
    <t xml:space="preserve">NDUFB2 </t>
  </si>
  <si>
    <t>NDUB2_HUMAN</t>
  </si>
  <si>
    <t xml:space="preserve">Isoform 7 of ADP-ribosylation factor-like protein 6-interacting protein 4 </t>
  </si>
  <si>
    <t>AR6P4_HUMAN</t>
  </si>
  <si>
    <t xml:space="preserve">Protein SET </t>
  </si>
  <si>
    <t xml:space="preserve">SET </t>
  </si>
  <si>
    <t xml:space="preserve">Isoform 2 of Regulator of nonsense transcripts 2 </t>
  </si>
  <si>
    <t>RENT2_HUMAN</t>
  </si>
  <si>
    <t xml:space="preserve">Serine/threonine-protein kinase PLK1 </t>
  </si>
  <si>
    <t xml:space="preserve">PLK1 </t>
  </si>
  <si>
    <t>PLK1_HUMAN</t>
  </si>
  <si>
    <t xml:space="preserve">Isoform 2 of Ubiquitin carboxyl-terminal hydrolase 15 </t>
  </si>
  <si>
    <t>UBP15_HUMAN</t>
  </si>
  <si>
    <t xml:space="preserve">Isoform 2 of Multiple myeloma tumor-associated protein 2 </t>
  </si>
  <si>
    <t>MMTA2_HUMAN</t>
  </si>
  <si>
    <t xml:space="preserve">Keratinocyte-associated transmembrane protein 2 </t>
  </si>
  <si>
    <t xml:space="preserve">KCT2 </t>
  </si>
  <si>
    <t>KCT2_HUMAN</t>
  </si>
  <si>
    <t xml:space="preserve">Pre-mRNA-splicing factor SLU7 </t>
  </si>
  <si>
    <t xml:space="preserve">SLU7 </t>
  </si>
  <si>
    <t>SLU7_HUMAN</t>
  </si>
  <si>
    <t xml:space="preserve">Isoform 3 of Voltage-dependent L-type calcium channel subunit beta-1 </t>
  </si>
  <si>
    <t>CACB1_HUMAN</t>
  </si>
  <si>
    <t xml:space="preserve">Isoform 3 of Vesicle-associated membrane protein 7 </t>
  </si>
  <si>
    <t>VAMP7_HUMAN</t>
  </si>
  <si>
    <t xml:space="preserve">Vacuolar protein sorting-associated protein 33B </t>
  </si>
  <si>
    <t xml:space="preserve">VPS33B </t>
  </si>
  <si>
    <t>VP33B_HUMAN</t>
  </si>
  <si>
    <t xml:space="preserve">Isoform 4 of Bromodomain-containing protein 8 </t>
  </si>
  <si>
    <t>BRD8_HUMAN</t>
  </si>
  <si>
    <t xml:space="preserve">Isoform 2 of Methylthioribose-1-phosphate isomerase </t>
  </si>
  <si>
    <t>MTNA_HUMAN</t>
  </si>
  <si>
    <t xml:space="preserve">Isoform 2 of Prothymosin alpha </t>
  </si>
  <si>
    <t>PTMA_HUMAN</t>
  </si>
  <si>
    <t xml:space="preserve">Isoform 4 of E3 ubiquitin-protein ligase MGRN1 </t>
  </si>
  <si>
    <t>MGRN1_HUMAN</t>
  </si>
  <si>
    <t xml:space="preserve">N(6)-adenine-specific DNA methyltransferase 2 </t>
  </si>
  <si>
    <t xml:space="preserve">N6AMT2 </t>
  </si>
  <si>
    <t>N6MT2_HUMAN</t>
  </si>
  <si>
    <t xml:space="preserve">40S ribosomal protein S27-like </t>
  </si>
  <si>
    <t xml:space="preserve">RPS27L </t>
  </si>
  <si>
    <t>RS27L_HUMAN</t>
  </si>
  <si>
    <t xml:space="preserve">Isoform 4 of ATR-interacting protein </t>
  </si>
  <si>
    <t>ATRIP_HUMAN</t>
  </si>
  <si>
    <t xml:space="preserve">Isoform 5 of Trypsin-3 </t>
  </si>
  <si>
    <t>TRY3_HUMAN</t>
  </si>
  <si>
    <t xml:space="preserve">DNA polymerase epsilon subunit 3 </t>
  </si>
  <si>
    <t xml:space="preserve">POLE3 </t>
  </si>
  <si>
    <t>DPOE3_HUMAN</t>
  </si>
  <si>
    <t xml:space="preserve">Proteolipid protein 2 </t>
  </si>
  <si>
    <t xml:space="preserve">PLP2 </t>
  </si>
  <si>
    <t>PLP2_HUMAN</t>
  </si>
  <si>
    <t xml:space="preserve">NADH dehydrogenase [ubiquinone] 1 beta subcomplex subunit 6 </t>
  </si>
  <si>
    <t xml:space="preserve">NDUFB6 </t>
  </si>
  <si>
    <t>NDUB6_HUMAN</t>
  </si>
  <si>
    <t xml:space="preserve">Zinc finger FYVE domain-containing protein 16 </t>
  </si>
  <si>
    <t xml:space="preserve">ZFYVE16 </t>
  </si>
  <si>
    <t>ZFY16_HUMAN</t>
  </si>
  <si>
    <t xml:space="preserve">Ras-related protein Rab-22A </t>
  </si>
  <si>
    <t xml:space="preserve">RAB22A </t>
  </si>
  <si>
    <t>RB22A_HUMAN</t>
  </si>
  <si>
    <t xml:space="preserve">Glutamine--fructose-6-phosphate aminotransferase [isomerizing] 2 </t>
  </si>
  <si>
    <t xml:space="preserve">GFPT2 </t>
  </si>
  <si>
    <t>GFPT2_HUMAN</t>
  </si>
  <si>
    <t xml:space="preserve">Isoform 2 of Nipped-B-like protein </t>
  </si>
  <si>
    <t>NIPBL_HUMAN</t>
  </si>
  <si>
    <t xml:space="preserve">E3 ubiquitin-protein ligase RBX1 </t>
  </si>
  <si>
    <t xml:space="preserve">RBX1 </t>
  </si>
  <si>
    <t>RBX1_HUMAN</t>
  </si>
  <si>
    <t xml:space="preserve">Isoform 4 of Band 4.1-like protein 2 </t>
  </si>
  <si>
    <t xml:space="preserve">Probable C-mannosyltransferase DPY19L1 </t>
  </si>
  <si>
    <t xml:space="preserve">DPY19L1 </t>
  </si>
  <si>
    <t>D19L1_HUMAN</t>
  </si>
  <si>
    <t xml:space="preserve">[3-methyl-2-oxobutanoate dehydrogenase [lipoamide]] kinase, mitochondrial </t>
  </si>
  <si>
    <t xml:space="preserve">BCKDK </t>
  </si>
  <si>
    <t>BCKD_HUMAN</t>
  </si>
  <si>
    <t xml:space="preserve">Isoform 2 of GPALPP motifs-containing protein 1 </t>
  </si>
  <si>
    <t>GPAM1_HUMAN</t>
  </si>
  <si>
    <t xml:space="preserve">Isoform 2 of Ribulose-phosphate 3-epimerase </t>
  </si>
  <si>
    <t>R</t>
  </si>
  <si>
    <t>RPE_HUMAN</t>
  </si>
  <si>
    <t xml:space="preserve">Protein Dr1 </t>
  </si>
  <si>
    <t xml:space="preserve">DR1 </t>
  </si>
  <si>
    <t>NC2B_HUMAN</t>
  </si>
  <si>
    <t xml:space="preserve">Ovarian cancer-associated gene 2 protein </t>
  </si>
  <si>
    <t xml:space="preserve">OVCA2 </t>
  </si>
  <si>
    <t>OVCA2_HUMAN</t>
  </si>
  <si>
    <t xml:space="preserve">Short-chain dehydrogenase/reductase 3 </t>
  </si>
  <si>
    <t xml:space="preserve">DHRS3 </t>
  </si>
  <si>
    <t>DHRS3_HUMAN</t>
  </si>
  <si>
    <t xml:space="preserve">Isoform 2 of Protein zwilch homolog </t>
  </si>
  <si>
    <t>ZWILC_HUMAN</t>
  </si>
  <si>
    <t xml:space="preserve">Coiled-coil domain-containing protein 12 </t>
  </si>
  <si>
    <t xml:space="preserve">CCDC12 </t>
  </si>
  <si>
    <t>CCD12_HUMAN</t>
  </si>
  <si>
    <t xml:space="preserve">Probable tRNA(His) guanylyltransferase </t>
  </si>
  <si>
    <t xml:space="preserve">THG1L </t>
  </si>
  <si>
    <t>THG1_HUMAN</t>
  </si>
  <si>
    <t xml:space="preserve">Uncharacterized protein C1orf167 </t>
  </si>
  <si>
    <t xml:space="preserve">C1orf167 </t>
  </si>
  <si>
    <t>CA167_HUMAN</t>
  </si>
  <si>
    <t xml:space="preserve">Transmembrane and ubiquitin-like domain-containing protein 1 </t>
  </si>
  <si>
    <t xml:space="preserve">TMUB1 </t>
  </si>
  <si>
    <t>TMUB1_HUMAN</t>
  </si>
  <si>
    <t xml:space="preserve">Glutathione peroxidase 3 </t>
  </si>
  <si>
    <t xml:space="preserve">GPX3 </t>
  </si>
  <si>
    <t>GPX3_HUMAN</t>
  </si>
  <si>
    <t xml:space="preserve">Isoform 3 of Epimerase family protein SDR39U1 </t>
  </si>
  <si>
    <t>D39U1_HUMAN</t>
  </si>
  <si>
    <t xml:space="preserve">Prefoldin subunit 1 </t>
  </si>
  <si>
    <t xml:space="preserve">PFDN1 </t>
  </si>
  <si>
    <t>PFD1_HUMAN</t>
  </si>
  <si>
    <t xml:space="preserve">Cleavage stimulation factor subunit 2 tau variant </t>
  </si>
  <si>
    <t xml:space="preserve">CSTF2T </t>
  </si>
  <si>
    <t>CSTFT_HUMAN</t>
  </si>
  <si>
    <t xml:space="preserve">Eukaryotic translation initiation factor 4E-binding protein 2 </t>
  </si>
  <si>
    <t xml:space="preserve">EIF4EBP2 </t>
  </si>
  <si>
    <t>4EBP2_HUMAN</t>
  </si>
  <si>
    <t xml:space="preserve">Isoform Short of Deoxyhypusine synthase </t>
  </si>
  <si>
    <t>DHYS_HUMAN</t>
  </si>
  <si>
    <t xml:space="preserve">Cyclin-dependent kinase 7 </t>
  </si>
  <si>
    <t xml:space="preserve">CDK7 </t>
  </si>
  <si>
    <t>CDK7_HUMAN</t>
  </si>
  <si>
    <t xml:space="preserve">Claudin-6 </t>
  </si>
  <si>
    <t xml:space="preserve">CLDN6 </t>
  </si>
  <si>
    <t>CLD6_HUMAN</t>
  </si>
  <si>
    <t xml:space="preserve">Cyclin-dependent kinase 4 </t>
  </si>
  <si>
    <t xml:space="preserve">CDK4 </t>
  </si>
  <si>
    <t>CDK4_HUMAN</t>
  </si>
  <si>
    <t xml:space="preserve">Isoform 2 of NHS-like protein 1 </t>
  </si>
  <si>
    <t>NHSL1_HUMAN</t>
  </si>
  <si>
    <t xml:space="preserve">Plasmolipin </t>
  </si>
  <si>
    <t xml:space="preserve">PLLP </t>
  </si>
  <si>
    <t>PLLP_HUMAN</t>
  </si>
  <si>
    <t xml:space="preserve">Glutathione S-transferase A3 </t>
  </si>
  <si>
    <t xml:space="preserve">GSTA3 </t>
  </si>
  <si>
    <t>GSTA3_HUMAN</t>
  </si>
  <si>
    <t xml:space="preserve">Isoform 3 of Tuftelin </t>
  </si>
  <si>
    <t>TUFT1_HUMAN</t>
  </si>
  <si>
    <t xml:space="preserve">Olfactory receptor 1M1 </t>
  </si>
  <si>
    <t xml:space="preserve">OR1M1 </t>
  </si>
  <si>
    <t>OR1M1_HUMAN</t>
  </si>
  <si>
    <t xml:space="preserve">Protein CLEC16A </t>
  </si>
  <si>
    <t xml:space="preserve">CLEC16A </t>
  </si>
  <si>
    <t>CL16A_HUMAN</t>
  </si>
  <si>
    <t xml:space="preserve">ER membrane protein complex subunit 6 </t>
  </si>
  <si>
    <t xml:space="preserve">EMC6 </t>
  </si>
  <si>
    <t>EMC6_HUMAN</t>
  </si>
  <si>
    <t xml:space="preserve">Peptidyl-prolyl cis-trans isomerase-like 4 </t>
  </si>
  <si>
    <t xml:space="preserve">PPIL4 </t>
  </si>
  <si>
    <t>PPIL4_HUMAN</t>
  </si>
  <si>
    <t xml:space="preserve">Isoform 2 of WD repeat-containing protein 52 </t>
  </si>
  <si>
    <t>WDR52_HUMAN</t>
  </si>
  <si>
    <t xml:space="preserve">Transmembrane protein 222 </t>
  </si>
  <si>
    <t xml:space="preserve">TMEM222 </t>
  </si>
  <si>
    <t>TM222_HUMAN</t>
  </si>
  <si>
    <t xml:space="preserve">WW domain-binding protein 4 </t>
  </si>
  <si>
    <t xml:space="preserve">WBP4 </t>
  </si>
  <si>
    <t>WBP4_HUMAN</t>
  </si>
  <si>
    <t xml:space="preserve">tRNA-dihydrouridine(20) synthase [NAD(P)+]-like </t>
  </si>
  <si>
    <t xml:space="preserve">DUS2 </t>
  </si>
  <si>
    <t>DUS2L_HUMAN</t>
  </si>
  <si>
    <t xml:space="preserve">NADH dehydrogenase [ubiquinone] iron-sulfur protein 6, mitochondrial </t>
  </si>
  <si>
    <t xml:space="preserve">NDUFS6 </t>
  </si>
  <si>
    <t>NDUS6_HUMAN</t>
  </si>
  <si>
    <t xml:space="preserve">Isoform 2 of Plakophilin-4 </t>
  </si>
  <si>
    <t>PKP4_HUMAN</t>
  </si>
  <si>
    <t xml:space="preserve">Fractalkine </t>
  </si>
  <si>
    <t xml:space="preserve">CX3CL1 </t>
  </si>
  <si>
    <t>X3CL1_HUMAN</t>
  </si>
  <si>
    <t xml:space="preserve">Isoform Beta of E3 ubiquitin-protein ligase TRIM33 </t>
  </si>
  <si>
    <t>TRI33_HUMAN</t>
  </si>
  <si>
    <t xml:space="preserve">Gap junction beta-1 protein </t>
  </si>
  <si>
    <t xml:space="preserve">GJB1 </t>
  </si>
  <si>
    <t>CXB1_HUMAN</t>
  </si>
  <si>
    <t xml:space="preserve">Protein transport protein Sec61 subunit gamma </t>
  </si>
  <si>
    <t xml:space="preserve">SEC61G </t>
  </si>
  <si>
    <t>SC61G_HUMAN</t>
  </si>
  <si>
    <t xml:space="preserve">Isoform 5 of Ubiquitin carboxyl-terminal hydrolase 16 </t>
  </si>
  <si>
    <t>UBP16_HUMAN</t>
  </si>
  <si>
    <t xml:space="preserve">Histone deacetylase complex subunit SAP130 </t>
  </si>
  <si>
    <t xml:space="preserve">SAP130 </t>
  </si>
  <si>
    <t>SP130_HUMAN</t>
  </si>
  <si>
    <t xml:space="preserve">Isoform 2 of Maspardin </t>
  </si>
  <si>
    <t>SPG21_HUMAN</t>
  </si>
  <si>
    <t xml:space="preserve">Isoform 3 of Muscleblind-like protein 1 </t>
  </si>
  <si>
    <t>MBNL1_HUMAN</t>
  </si>
  <si>
    <t xml:space="preserve">Putative ribosome-binding factor A, mitochondrial </t>
  </si>
  <si>
    <t xml:space="preserve">RBFA </t>
  </si>
  <si>
    <t>RBFA_HUMAN</t>
  </si>
  <si>
    <t xml:space="preserve">Transmembrane protein 9 </t>
  </si>
  <si>
    <t xml:space="preserve">TMEM9 </t>
  </si>
  <si>
    <t>TMEM9_HUMAN</t>
  </si>
  <si>
    <t xml:space="preserve">Phosphatidylethanolamine N-methyltransferase </t>
  </si>
  <si>
    <t>PEMT_HUMAN</t>
  </si>
  <si>
    <t xml:space="preserve">Exocyst complex component 5 </t>
  </si>
  <si>
    <t xml:space="preserve">EXOC5 </t>
  </si>
  <si>
    <t>EXOC5_HUMAN</t>
  </si>
  <si>
    <t xml:space="preserve">Ras-related protein Rab-12 </t>
  </si>
  <si>
    <t xml:space="preserve">RAB12 </t>
  </si>
  <si>
    <t>RAB12_HUMAN</t>
  </si>
  <si>
    <t xml:space="preserve">Ankyrin repeat and LEM domain-containing protein 2 </t>
  </si>
  <si>
    <t xml:space="preserve">ANKLE2 </t>
  </si>
  <si>
    <t>ANKL2_HUMAN</t>
  </si>
  <si>
    <t xml:space="preserve">Putative PIP5K1A and PSMD4-like protein </t>
  </si>
  <si>
    <t xml:space="preserve">PIPSL </t>
  </si>
  <si>
    <t>PIPSL_HUMAN</t>
  </si>
  <si>
    <t xml:space="preserve">Ran-binding protein 6 </t>
  </si>
  <si>
    <t xml:space="preserve">RANBP6 </t>
  </si>
  <si>
    <t>RNBP6_HUMAN</t>
  </si>
  <si>
    <t xml:space="preserve">Zinc finger matrin-type protein 2 </t>
  </si>
  <si>
    <t xml:space="preserve">ZMAT2 </t>
  </si>
  <si>
    <t>ZMAT2_HUMAN</t>
  </si>
  <si>
    <t xml:space="preserve">Peroxisomal membrane protein PEX16 </t>
  </si>
  <si>
    <t>PEX16_HUMAN</t>
  </si>
  <si>
    <t xml:space="preserve">Isoform 2 of Vacuolar-sorting protein SNF8 </t>
  </si>
  <si>
    <t>SNF8_HUMAN</t>
  </si>
  <si>
    <t xml:space="preserve">RPA-interacting protein </t>
  </si>
  <si>
    <t xml:space="preserve">RPAIN </t>
  </si>
  <si>
    <t>RIP_HUMAN</t>
  </si>
  <si>
    <t xml:space="preserve">Mitogen-activated protein kinase kinase kinase 3 </t>
  </si>
  <si>
    <t xml:space="preserve">MAP3K3 </t>
  </si>
  <si>
    <t>M3K3_HUMAN</t>
  </si>
  <si>
    <t xml:space="preserve">Isoform 2 of Rab GTPase-binding effector protein 2 </t>
  </si>
  <si>
    <t>RABE2_HUMAN</t>
  </si>
  <si>
    <t xml:space="preserve">Beta-catenin-interacting protein 1 </t>
  </si>
  <si>
    <t xml:space="preserve">CTNNBIP1 </t>
  </si>
  <si>
    <t>CNBP1_HUMAN</t>
  </si>
  <si>
    <t xml:space="preserve">Fat storage-inducing transmembrane protein 2 </t>
  </si>
  <si>
    <t xml:space="preserve">FITM2 </t>
  </si>
  <si>
    <t>FITM2_HUMAN</t>
  </si>
  <si>
    <t xml:space="preserve">Isoform 2 of UV excision repair protein RAD23 homolog A </t>
  </si>
  <si>
    <t>RD23A_HUMAN</t>
  </si>
  <si>
    <t xml:space="preserve">UPF0600 protein C5orf51 </t>
  </si>
  <si>
    <t xml:space="preserve">C5orf51 </t>
  </si>
  <si>
    <t>CE051_HUMAN</t>
  </si>
  <si>
    <t xml:space="preserve">Isoform Short of Macrosialin </t>
  </si>
  <si>
    <t>CD68_HUMAN</t>
  </si>
  <si>
    <t xml:space="preserve">Isoform 3 of Dynamin-2 </t>
  </si>
  <si>
    <t xml:space="preserve">Isoform 2 of Metaxin-3 </t>
  </si>
  <si>
    <t>MTX3_HUMAN</t>
  </si>
  <si>
    <t xml:space="preserve">Alpha-1B-glycoprotein </t>
  </si>
  <si>
    <t xml:space="preserve">A1BG </t>
  </si>
  <si>
    <t>A1BG_HUMAN</t>
  </si>
  <si>
    <t xml:space="preserve">Isoform 5 of PHD finger protein 6 </t>
  </si>
  <si>
    <t>PHF6_HUMAN</t>
  </si>
  <si>
    <t xml:space="preserve">Coiled-coil-helix-coiled-coil-helix domain-containing protein 1 </t>
  </si>
  <si>
    <t xml:space="preserve">CHCHD1 </t>
  </si>
  <si>
    <t>CHCH1_HUMAN</t>
  </si>
  <si>
    <t xml:space="preserve">Isoform 5 of Transforming acidic coiled-coil-containing protein 1 </t>
  </si>
  <si>
    <t>TACC1_HUMAN</t>
  </si>
  <si>
    <t xml:space="preserve">Dol-P-Man:Man(7)GlcNAc(2)-PP-Dol alpha-1,6-mannosyltransferase </t>
  </si>
  <si>
    <t xml:space="preserve">ALG12 </t>
  </si>
  <si>
    <t>ALG12_HUMAN</t>
  </si>
  <si>
    <t xml:space="preserve">Sphingosine-1-phosphate phosphatase 1 </t>
  </si>
  <si>
    <t xml:space="preserve">SGPP1 </t>
  </si>
  <si>
    <t>SGPP1_HUMAN</t>
  </si>
  <si>
    <t xml:space="preserve">Isoform 2 of Protein SYS1 homolog </t>
  </si>
  <si>
    <t>SYS1_HUMAN</t>
  </si>
  <si>
    <t xml:space="preserve">ELL-associated factor 1 </t>
  </si>
  <si>
    <t xml:space="preserve">EAF1 </t>
  </si>
  <si>
    <t>EAF1_HUMAN</t>
  </si>
  <si>
    <t xml:space="preserve">Isoform 3 of CD99 antigen </t>
  </si>
  <si>
    <t>CD99_HUMAN</t>
  </si>
  <si>
    <t xml:space="preserve">Solute carrier family 35 member E1 </t>
  </si>
  <si>
    <t xml:space="preserve">SLC35E1 </t>
  </si>
  <si>
    <t>S35E1_HUMAN</t>
  </si>
  <si>
    <t xml:space="preserve">WD repeat-containing protein 6 </t>
  </si>
  <si>
    <t xml:space="preserve">WDR6 </t>
  </si>
  <si>
    <t>WDR6_HUMAN</t>
  </si>
  <si>
    <t xml:space="preserve">DnaJ homolog subfamily C member 16 </t>
  </si>
  <si>
    <t xml:space="preserve">DNAJC16 </t>
  </si>
  <si>
    <t>DJC16_HUMAN</t>
  </si>
  <si>
    <t xml:space="preserve">Mitochondrial ribosome-associated GTPase 1 </t>
  </si>
  <si>
    <t xml:space="preserve">MTG1 </t>
  </si>
  <si>
    <t>MTG1_HUMAN</t>
  </si>
  <si>
    <t xml:space="preserve">RNMT-activating mini protein </t>
  </si>
  <si>
    <t xml:space="preserve">FAM103A1 </t>
  </si>
  <si>
    <t>RAM_HUMAN</t>
  </si>
  <si>
    <t xml:space="preserve">Arylsulfatase B </t>
  </si>
  <si>
    <t xml:space="preserve">ARSB </t>
  </si>
  <si>
    <t>ARSB_HUMAN</t>
  </si>
  <si>
    <t xml:space="preserve">Isoform 3 of Leucyl-cystinyl aminopeptidase </t>
  </si>
  <si>
    <t>LN</t>
  </si>
  <si>
    <t>LCAP_HUMAN</t>
  </si>
  <si>
    <t xml:space="preserve">Anaphase-promoting complex subunit CDC26 </t>
  </si>
  <si>
    <t xml:space="preserve">CDC26 </t>
  </si>
  <si>
    <t>CDC26_HUMAN</t>
  </si>
  <si>
    <t xml:space="preserve">Isoform 2 of Serine/threonine-protein kinase SMG1 </t>
  </si>
  <si>
    <t>SMG1_HUMAN</t>
  </si>
  <si>
    <t xml:space="preserve">Putative peptidyl-tRNA hydrolase PTRHD1 </t>
  </si>
  <si>
    <t xml:space="preserve">PTRHD1 </t>
  </si>
  <si>
    <t>PTRD1_HUMAN</t>
  </si>
  <si>
    <t xml:space="preserve">DNA-directed RNA polymerases I, II, and III subunit RPABC2 </t>
  </si>
  <si>
    <t xml:space="preserve">POLR2F </t>
  </si>
  <si>
    <t>RPAB2_HUMAN</t>
  </si>
  <si>
    <t xml:space="preserve">Integrator complex subunit 5 </t>
  </si>
  <si>
    <t xml:space="preserve">INTS5 </t>
  </si>
  <si>
    <t>INT5_HUMAN</t>
  </si>
  <si>
    <t xml:space="preserve">Isoform 4 of Uncharacterized protein C20orf24 </t>
  </si>
  <si>
    <t>CT024_HUMAN</t>
  </si>
  <si>
    <t xml:space="preserve">Integrator complex subunit 4 </t>
  </si>
  <si>
    <t xml:space="preserve">INTS4 </t>
  </si>
  <si>
    <t>INT4_HUMAN</t>
  </si>
  <si>
    <t xml:space="preserve">Protein YIPF4 </t>
  </si>
  <si>
    <t xml:space="preserve">YIPF4 </t>
  </si>
  <si>
    <t>YIPF4_HUMAN</t>
  </si>
  <si>
    <t xml:space="preserve">REST corepressor 1 </t>
  </si>
  <si>
    <t xml:space="preserve">RCOR1 </t>
  </si>
  <si>
    <t>RCOR1_HUMAN</t>
  </si>
  <si>
    <t xml:space="preserve">Isoform 2 of Protein phosphatase methylesterase 1 </t>
  </si>
  <si>
    <t>PPME1_HUMAN</t>
  </si>
  <si>
    <t xml:space="preserve">Mpv17-like protein </t>
  </si>
  <si>
    <t xml:space="preserve">MPV17L </t>
  </si>
  <si>
    <t>MP17L_HUMAN</t>
  </si>
  <si>
    <t xml:space="preserve">Probable tRNA N6-adenosine threonylcarbamoyltransferase, mitochondrial </t>
  </si>
  <si>
    <t xml:space="preserve">OSGEPL1 </t>
  </si>
  <si>
    <t>OSGP2_HUMAN</t>
  </si>
  <si>
    <t xml:space="preserve">Histone H2A type 1-A </t>
  </si>
  <si>
    <t xml:space="preserve">HIST1H2AA </t>
  </si>
  <si>
    <t>H2A1A_HUMAN</t>
  </si>
  <si>
    <t xml:space="preserve">Protein cornichon homolog 1 </t>
  </si>
  <si>
    <t xml:space="preserve">CNIH1 </t>
  </si>
  <si>
    <t>CNIH1_HUMAN</t>
  </si>
  <si>
    <t xml:space="preserve">DDB1- and CUL4-associated factor 8 </t>
  </si>
  <si>
    <t xml:space="preserve">DCAF8 </t>
  </si>
  <si>
    <t>DCAF8_HUMAN</t>
  </si>
  <si>
    <t xml:space="preserve">Mitochondrial import inner membrane translocase subunit Tim10 B </t>
  </si>
  <si>
    <t xml:space="preserve">TIMM10B </t>
  </si>
  <si>
    <t>T10B_HUMAN</t>
  </si>
  <si>
    <t xml:space="preserve">Junctional sarcoplasmic reticulum protein 1 </t>
  </si>
  <si>
    <t xml:space="preserve">JSRP1 </t>
  </si>
  <si>
    <t>JSPR1_HUMAN</t>
  </si>
  <si>
    <t xml:space="preserve">General transcription factor IIH subunit 1 </t>
  </si>
  <si>
    <t xml:space="preserve">GTF2H1 </t>
  </si>
  <si>
    <t>TF2H1_HUMAN</t>
  </si>
  <si>
    <t xml:space="preserve">Septin-10 </t>
  </si>
  <si>
    <t>SEP10_HUMAN</t>
  </si>
  <si>
    <t xml:space="preserve">Isoform 2 of Ragulator complex protein LAMTOR3 </t>
  </si>
  <si>
    <t>LTOR3_HUMAN</t>
  </si>
  <si>
    <t xml:space="preserve">Rab GDP dissociation inhibitor alpha </t>
  </si>
  <si>
    <t xml:space="preserve">GDI1 </t>
  </si>
  <si>
    <t>GDIA_HUMAN</t>
  </si>
  <si>
    <t xml:space="preserve">Legumain </t>
  </si>
  <si>
    <t xml:space="preserve">LGMN </t>
  </si>
  <si>
    <t>LGMN_HUMAN</t>
  </si>
  <si>
    <t xml:space="preserve">Group XV phospholipase A2 </t>
  </si>
  <si>
    <t xml:space="preserve">PLA2G15 </t>
  </si>
  <si>
    <t>PAG15_HUMAN</t>
  </si>
  <si>
    <t xml:space="preserve">Rab GTPase-activating protein 1 </t>
  </si>
  <si>
    <t xml:space="preserve">RABGAP1 </t>
  </si>
  <si>
    <t>RBGP1_HUMAN</t>
  </si>
  <si>
    <t xml:space="preserve">Tyrosyl-DNA phosphodiesterase 2 </t>
  </si>
  <si>
    <t xml:space="preserve">TDP2 </t>
  </si>
  <si>
    <t>TYDP2_HUMAN</t>
  </si>
  <si>
    <t xml:space="preserve">ADP-ribosylation factor-like protein 15 </t>
  </si>
  <si>
    <t xml:space="preserve">ARL15 </t>
  </si>
  <si>
    <t>ARL15_HUMAN</t>
  </si>
  <si>
    <t xml:space="preserve">Isoform 2 of RISC-loading complex subunit TARBP2 </t>
  </si>
  <si>
    <t>TRBP2_HUMAN</t>
  </si>
  <si>
    <t xml:space="preserve">Grancalcin </t>
  </si>
  <si>
    <t xml:space="preserve">GCA </t>
  </si>
  <si>
    <t>GRAN_HUMAN</t>
  </si>
  <si>
    <t xml:space="preserve">Cytochrome P450 4F12 </t>
  </si>
  <si>
    <t xml:space="preserve">CYP4F12 </t>
  </si>
  <si>
    <t>CP4FC_HUMAN</t>
  </si>
  <si>
    <t xml:space="preserve">GTP cyclohydrolase 1 feedback regulatory protein </t>
  </si>
  <si>
    <t xml:space="preserve">GCHFR </t>
  </si>
  <si>
    <t>GFRP_HUMAN</t>
  </si>
  <si>
    <t xml:space="preserve">Isoform B2 of Smoothelin </t>
  </si>
  <si>
    <t>SMTN_HUMAN</t>
  </si>
  <si>
    <t xml:space="preserve">Ras-related protein Rab-17 </t>
  </si>
  <si>
    <t xml:space="preserve">RAB17 </t>
  </si>
  <si>
    <t>RAB17_HUMAN</t>
  </si>
  <si>
    <t xml:space="preserve">Glutathione S-transferase C-terminal domain-containing protein </t>
  </si>
  <si>
    <t xml:space="preserve">GSTCD </t>
  </si>
  <si>
    <t>GSTCD_HUMAN</t>
  </si>
  <si>
    <t xml:space="preserve">CTP synthase 2 </t>
  </si>
  <si>
    <t xml:space="preserve">CTPS2 </t>
  </si>
  <si>
    <t>PYRG2_HUMAN</t>
  </si>
  <si>
    <t xml:space="preserve">Isoform A of Nuclear factor of activated T-cells 5 </t>
  </si>
  <si>
    <t>NFAT5_HUMAN</t>
  </si>
  <si>
    <t xml:space="preserve">Transcriptional repressor p66-beta </t>
  </si>
  <si>
    <t xml:space="preserve">GATAD2B </t>
  </si>
  <si>
    <t>P66B_HUMAN</t>
  </si>
  <si>
    <t xml:space="preserve">L-2-hydroxyglutarate dehydrogenase, mitochondrial </t>
  </si>
  <si>
    <t xml:space="preserve">L2HGDH </t>
  </si>
  <si>
    <t>L2HDH_HUMAN</t>
  </si>
  <si>
    <t xml:space="preserve">Bromodomain-containing protein 2 </t>
  </si>
  <si>
    <t xml:space="preserve">BRD2 </t>
  </si>
  <si>
    <t>BRD2_HUMAN</t>
  </si>
  <si>
    <t xml:space="preserve">Nucleolar MIF4G domain-containing protein 1 </t>
  </si>
  <si>
    <t xml:space="preserve">NOM1 </t>
  </si>
  <si>
    <t>NOM1_HUMAN</t>
  </si>
  <si>
    <t xml:space="preserve">Protein LSM14 homolog B </t>
  </si>
  <si>
    <t xml:space="preserve">LSM14B </t>
  </si>
  <si>
    <t>LS14B_HUMAN</t>
  </si>
  <si>
    <t xml:space="preserve">Phospholipase D3 </t>
  </si>
  <si>
    <t xml:space="preserve">PLD3 </t>
  </si>
  <si>
    <t>PLD3_HUMAN</t>
  </si>
  <si>
    <t xml:space="preserve">Basement membrane-specific heparan sulfate proteoglycan core protein </t>
  </si>
  <si>
    <t xml:space="preserve">HSPG2 </t>
  </si>
  <si>
    <t>PGBM_HUMAN</t>
  </si>
  <si>
    <t xml:space="preserve">DCC-interacting protein 13-beta </t>
  </si>
  <si>
    <t xml:space="preserve">APPL2 </t>
  </si>
  <si>
    <t>DP13B_HUMAN</t>
  </si>
  <si>
    <t xml:space="preserve">UPF0489 protein C5orf22 </t>
  </si>
  <si>
    <t xml:space="preserve">C5orf22 </t>
  </si>
  <si>
    <t>CE022_HUMAN</t>
  </si>
  <si>
    <t xml:space="preserve">Phosphomevalonate kinase </t>
  </si>
  <si>
    <t xml:space="preserve">PMVK </t>
  </si>
  <si>
    <t>PMVK_HUMAN</t>
  </si>
  <si>
    <t xml:space="preserve">Isoform D3 of DNA damage-binding protein 2 </t>
  </si>
  <si>
    <t>DDB2_HUMAN</t>
  </si>
  <si>
    <t xml:space="preserve">Thyroid transcription factor 1-associated protein 26 </t>
  </si>
  <si>
    <t xml:space="preserve">CCDC59 </t>
  </si>
  <si>
    <t>TAP26_HUMAN</t>
  </si>
  <si>
    <t xml:space="preserve">Sorting nexin-4 </t>
  </si>
  <si>
    <t xml:space="preserve">SNX4 </t>
  </si>
  <si>
    <t>SNX4_HUMAN</t>
  </si>
  <si>
    <t xml:space="preserve">Acyl-CoA desaturase </t>
  </si>
  <si>
    <t xml:space="preserve">SCD </t>
  </si>
  <si>
    <t>ACOD_HUMAN</t>
  </si>
  <si>
    <t xml:space="preserve">Serine palmitoyltransferase 2 </t>
  </si>
  <si>
    <t xml:space="preserve">SPTLC2 </t>
  </si>
  <si>
    <t>SPTC2_HUMAN</t>
  </si>
  <si>
    <t xml:space="preserve">Chromatin assembly factor 1 subunit B </t>
  </si>
  <si>
    <t xml:space="preserve">CHAF1B </t>
  </si>
  <si>
    <t>CAF1B_HUMAN</t>
  </si>
  <si>
    <t xml:space="preserve">Isoform 4 of Mediator of RNA polymerase II transcription subunit 23 </t>
  </si>
  <si>
    <t>MED23_HUMAN</t>
  </si>
  <si>
    <t xml:space="preserve">Isoform 8 of Dehydrogenase/reductase SDR family member 4 </t>
  </si>
  <si>
    <t>DHRS4_HUMAN</t>
  </si>
  <si>
    <t xml:space="preserve">Isoform B of SWI/SNF-related matrix-associated actin-dependent regulator of chromatin subfamily B member 1 </t>
  </si>
  <si>
    <t>SNF5_HUMAN</t>
  </si>
  <si>
    <t xml:space="preserve">Probable ribosome biogenesis protein RLP24 </t>
  </si>
  <si>
    <t xml:space="preserve">RSL24D1 </t>
  </si>
  <si>
    <t>RLP24_HUMAN</t>
  </si>
  <si>
    <t xml:space="preserve">Ras suppressor protein 1 </t>
  </si>
  <si>
    <t xml:space="preserve">RSU1 </t>
  </si>
  <si>
    <t>RSU1_HUMAN</t>
  </si>
  <si>
    <t xml:space="preserve">ATP synthase mitochondrial F1 complex assembly factor 2 </t>
  </si>
  <si>
    <t xml:space="preserve">ATPAF2 </t>
  </si>
  <si>
    <t>ATPF2_HUMAN</t>
  </si>
  <si>
    <t xml:space="preserve">Prenylated Rab acceptor protein 1 </t>
  </si>
  <si>
    <t xml:space="preserve">RABAC1 </t>
  </si>
  <si>
    <t>PRAF1_HUMAN</t>
  </si>
  <si>
    <t xml:space="preserve">Isoform 2 of Synaptophysin-like protein 1 </t>
  </si>
  <si>
    <t>SYPL1_HUMAN</t>
  </si>
  <si>
    <t xml:space="preserve">Synaptogyrin-2 </t>
  </si>
  <si>
    <t xml:space="preserve">SYNGR2 </t>
  </si>
  <si>
    <t>SNG2_HUMAN</t>
  </si>
  <si>
    <t xml:space="preserve">Gamma-aminobutyric acid receptor-associated protein-like 2 </t>
  </si>
  <si>
    <t xml:space="preserve">GABARAPL2 </t>
  </si>
  <si>
    <t>GBRL2_HUMAN</t>
  </si>
  <si>
    <t xml:space="preserve">Coiled-coil domain-containing protein 137 </t>
  </si>
  <si>
    <t xml:space="preserve">CCDC137 </t>
  </si>
  <si>
    <t>CC137_HUMAN</t>
  </si>
  <si>
    <t xml:space="preserve">Electron transfer flavoprotein-ubiquinone oxidoreductase, mitochondrial </t>
  </si>
  <si>
    <t xml:space="preserve">ETFDH </t>
  </si>
  <si>
    <t>ETFD_HUMAN</t>
  </si>
  <si>
    <t xml:space="preserve">Tetraspanin-13 </t>
  </si>
  <si>
    <t xml:space="preserve">TSPAN13 </t>
  </si>
  <si>
    <t>TSN13_HUMAN</t>
  </si>
  <si>
    <t xml:space="preserve">Isoform 4 of Protein NDRG2 </t>
  </si>
  <si>
    <t>NDRG2_HUMAN</t>
  </si>
  <si>
    <t xml:space="preserve">Pigment epithelium-derived factor </t>
  </si>
  <si>
    <t xml:space="preserve">SERPINF1 </t>
  </si>
  <si>
    <t>PEDF_HUMAN</t>
  </si>
  <si>
    <t xml:space="preserve">WD repeat-containing protein 48 </t>
  </si>
  <si>
    <t xml:space="preserve">WDR48 </t>
  </si>
  <si>
    <t>WDR48_HUMAN</t>
  </si>
  <si>
    <t xml:space="preserve">Microtubule-associated proteins 1A/1B light chain 3 beta 2 </t>
  </si>
  <si>
    <t xml:space="preserve">MAP1LC3B2 </t>
  </si>
  <si>
    <t>MP3B2_HUMAN</t>
  </si>
  <si>
    <t xml:space="preserve">Isoform 2 of Forkhead box protein K2 </t>
  </si>
  <si>
    <t>FOXK2_HUMAN</t>
  </si>
  <si>
    <t xml:space="preserve">Isoform 4 of CCR4-NOT transcription complex subunit 2 </t>
  </si>
  <si>
    <t>CNOT2_HUMAN</t>
  </si>
  <si>
    <t xml:space="preserve">Isoform 3 of Dynactin subunit 3 </t>
  </si>
  <si>
    <t>DCTN3_HUMAN</t>
  </si>
  <si>
    <t xml:space="preserve">Isoform 2 of PHD finger protein 3 </t>
  </si>
  <si>
    <t>PHF3_HUMAN</t>
  </si>
  <si>
    <t xml:space="preserve">Isoform 2 of Myeloid differentiation primary response protein MyD88 </t>
  </si>
  <si>
    <t>MYD88_HUMAN</t>
  </si>
  <si>
    <t xml:space="preserve">S-phase kinase-associated protein 2 </t>
  </si>
  <si>
    <t xml:space="preserve">SKP2 </t>
  </si>
  <si>
    <t>SKP2_HUMAN</t>
  </si>
  <si>
    <t xml:space="preserve">Maleylacetoacetate isomerase </t>
  </si>
  <si>
    <t xml:space="preserve">GSTZ1 </t>
  </si>
  <si>
    <t>MAAI_HUMAN</t>
  </si>
  <si>
    <t xml:space="preserve">DnaJ homolog subfamily C member 12 </t>
  </si>
  <si>
    <t xml:space="preserve">DNAJC12 </t>
  </si>
  <si>
    <t>DJC12_HUMAN</t>
  </si>
  <si>
    <t xml:space="preserve">DNA polymerase delta subunit 2 </t>
  </si>
  <si>
    <t xml:space="preserve">POLD2 </t>
  </si>
  <si>
    <t>DPOD2_HUMAN</t>
  </si>
  <si>
    <t xml:space="preserve">Lysosomal Pro-X carboxypeptidase </t>
  </si>
  <si>
    <t xml:space="preserve">PRCP </t>
  </si>
  <si>
    <t>PCP_HUMAN</t>
  </si>
  <si>
    <t xml:space="preserve">Isoform 2 of Lysosome membrane protein 2 </t>
  </si>
  <si>
    <t>SCRB2_HUMAN</t>
  </si>
  <si>
    <t xml:space="preserve">Isoform 3 of Syntenin-1 </t>
  </si>
  <si>
    <t>SDCB1_HUMAN</t>
  </si>
  <si>
    <t xml:space="preserve">Isoform 9 of SUN domain-containing protein 1 </t>
  </si>
  <si>
    <t>SUN1_HUMAN</t>
  </si>
  <si>
    <t xml:space="preserve">Nucleolar protein 16 </t>
  </si>
  <si>
    <t xml:space="preserve">NOP16 </t>
  </si>
  <si>
    <t>NOP16_HUMAN</t>
  </si>
  <si>
    <t xml:space="preserve">Sodium-dependent multivitamin transporter </t>
  </si>
  <si>
    <t xml:space="preserve">SLC5A6 </t>
  </si>
  <si>
    <t>SC5A6_HUMAN</t>
  </si>
  <si>
    <t xml:space="preserve">Isoform Alpha of Paxillin </t>
  </si>
  <si>
    <t>PAXI_HUMAN</t>
  </si>
  <si>
    <t xml:space="preserve">Cytochrome P450 4F11 </t>
  </si>
  <si>
    <t xml:space="preserve">CYP4F11 </t>
  </si>
  <si>
    <t>CP4FB_HUMAN</t>
  </si>
  <si>
    <t xml:space="preserve">Isoform 3 of Chitinase domain-containing protein 1 </t>
  </si>
  <si>
    <t>CHID1_HUMAN</t>
  </si>
  <si>
    <t xml:space="preserve">Isoform 1 of Rho guanine nucleotide exchange factor 7 </t>
  </si>
  <si>
    <t>ARHG7_HUMAN</t>
  </si>
  <si>
    <t xml:space="preserve">U6 snRNA-associated Sm-like protein LSm2 </t>
  </si>
  <si>
    <t xml:space="preserve">LSM2 </t>
  </si>
  <si>
    <t>LSM2_HUMAN</t>
  </si>
  <si>
    <t xml:space="preserve">Ribonucleoside-diphosphate reductase subunit M2 B </t>
  </si>
  <si>
    <t xml:space="preserve">RRM2B </t>
  </si>
  <si>
    <t>RIR2B_HUMAN</t>
  </si>
  <si>
    <t xml:space="preserve">Apolipoprotein L2 </t>
  </si>
  <si>
    <t xml:space="preserve">APOL2 </t>
  </si>
  <si>
    <t>APOL2_HUMAN</t>
  </si>
  <si>
    <t xml:space="preserve">Syntaxin-binding protein 6 </t>
  </si>
  <si>
    <t xml:space="preserve">STXBP6 </t>
  </si>
  <si>
    <t>STXB6_HUMAN</t>
  </si>
  <si>
    <t xml:space="preserve">Molybdopterin synthase catalytic subunit </t>
  </si>
  <si>
    <t xml:space="preserve">MOCS2 </t>
  </si>
  <si>
    <t>MOC2B_HUMAN</t>
  </si>
  <si>
    <t xml:space="preserve">ATP-binding cassette sub-family D member 1 </t>
  </si>
  <si>
    <t xml:space="preserve">ABCD1 </t>
  </si>
  <si>
    <t>ABCD1_HUMAN</t>
  </si>
  <si>
    <t xml:space="preserve">Protein sprouty homolog 4 </t>
  </si>
  <si>
    <t xml:space="preserve">SPRY4 </t>
  </si>
  <si>
    <t>SPY4_HUMAN</t>
  </si>
  <si>
    <t xml:space="preserve">MOB kinase activator 1B </t>
  </si>
  <si>
    <t xml:space="preserve">MOB1B </t>
  </si>
  <si>
    <t>MOB1B_HUMAN</t>
  </si>
  <si>
    <t xml:space="preserve">Isoform 2 of F-box only protein 21 </t>
  </si>
  <si>
    <t>FBX21_HUMAN</t>
  </si>
  <si>
    <t xml:space="preserve">Isoform 2 of Arylsulfatase A </t>
  </si>
  <si>
    <t>ARSA_HUMAN</t>
  </si>
  <si>
    <t xml:space="preserve">Lymphokine-activated killer T-cell-originated protein kinase </t>
  </si>
  <si>
    <t xml:space="preserve">PBK </t>
  </si>
  <si>
    <t>TOPK_HUMAN</t>
  </si>
  <si>
    <t xml:space="preserve">Ras-related protein Rab-23 </t>
  </si>
  <si>
    <t xml:space="preserve">RAB23 </t>
  </si>
  <si>
    <t>RAB23_HUMAN</t>
  </si>
  <si>
    <t xml:space="preserve">Isoform 2 of RNA-binding motif, single-stranded-interacting protein 1 </t>
  </si>
  <si>
    <t>RBMS1_HUMAN</t>
  </si>
  <si>
    <t xml:space="preserve">Isoform 5 of Protein 4.1 </t>
  </si>
  <si>
    <t>41_HUMAN</t>
  </si>
  <si>
    <t xml:space="preserve">Aldo-keto reductase family 1 member C2 </t>
  </si>
  <si>
    <t xml:space="preserve">AKR1C2 </t>
  </si>
  <si>
    <t>AK1C2_HUMAN</t>
  </si>
  <si>
    <t xml:space="preserve">Isoform 2 of Zinc finger CCCH-type with G patch domain-containing protein </t>
  </si>
  <si>
    <t>ZGPAT_HUMAN</t>
  </si>
  <si>
    <t xml:space="preserve">Ribosome biogenesis methyltransferase WBSCR22 </t>
  </si>
  <si>
    <t xml:space="preserve">WBSCR22 </t>
  </si>
  <si>
    <t>WBS22_HUMAN</t>
  </si>
  <si>
    <t xml:space="preserve">Isoform 3 of Glutaminase kidney isoform, mitochondrial </t>
  </si>
  <si>
    <t xml:space="preserve">5'-AMP-activated protein kinase subunit beta-1 </t>
  </si>
  <si>
    <t xml:space="preserve">PRKAB1 </t>
  </si>
  <si>
    <t>AAKB1_HUMAN</t>
  </si>
  <si>
    <t xml:space="preserve">Isoform 4 of 3'(2'),5'-bisphosphate nucleotidase 1 </t>
  </si>
  <si>
    <t>BPNT1_HUMAN</t>
  </si>
  <si>
    <t xml:space="preserve">Isoform 3 of Allograft inflammatory factor 1-like </t>
  </si>
  <si>
    <t>AIF1L_HUMAN</t>
  </si>
  <si>
    <t xml:space="preserve">Isoform 3 of Mitochondrial fission regulator 1-like </t>
  </si>
  <si>
    <t>MFR1L_HUMAN</t>
  </si>
  <si>
    <t xml:space="preserve">Protein NipSnap homolog 3A </t>
  </si>
  <si>
    <t xml:space="preserve">NIPSNAP3A </t>
  </si>
  <si>
    <t>NPS3A_HUMAN</t>
  </si>
  <si>
    <t xml:space="preserve">Isoform 3 of Sorting nexin-27 </t>
  </si>
  <si>
    <t>SNX27_HUMAN</t>
  </si>
  <si>
    <t xml:space="preserve">C4b-binding protein alpha chain </t>
  </si>
  <si>
    <t xml:space="preserve">C4BPA </t>
  </si>
  <si>
    <t>C4BPA_HUMAN</t>
  </si>
  <si>
    <t xml:space="preserve">Bromodomain-containing protein 3 </t>
  </si>
  <si>
    <t xml:space="preserve">BRD3 </t>
  </si>
  <si>
    <t>BRD3_HUMAN</t>
  </si>
  <si>
    <t xml:space="preserve">Elongation of very long chain fatty acids protein 1 </t>
  </si>
  <si>
    <t xml:space="preserve">ELOVL1 </t>
  </si>
  <si>
    <t>ELOV1_HUMAN</t>
  </si>
  <si>
    <t xml:space="preserve">SWI/SNF complex subunit SMARCC1 </t>
  </si>
  <si>
    <t xml:space="preserve">SMARCC1 </t>
  </si>
  <si>
    <t>SMRC1_HUMAN</t>
  </si>
  <si>
    <t xml:space="preserve">Serine palmitoyltransferase 3 </t>
  </si>
  <si>
    <t xml:space="preserve">SPTLC3 </t>
  </si>
  <si>
    <t>SPTC3_HUMAN</t>
  </si>
  <si>
    <t xml:space="preserve">Protein phosphatase 1H </t>
  </si>
  <si>
    <t xml:space="preserve">PPM1H </t>
  </si>
  <si>
    <t>PPM1H_HUMAN</t>
  </si>
  <si>
    <t xml:space="preserve">Histone H2B type 1-J </t>
  </si>
  <si>
    <t xml:space="preserve">HIST1H2BJ </t>
  </si>
  <si>
    <t>H2B1J_HUMAN</t>
  </si>
  <si>
    <t xml:space="preserve">Coiled-coil domain-containing protein 94 </t>
  </si>
  <si>
    <t xml:space="preserve">CCDC94 </t>
  </si>
  <si>
    <t>CCD94_HUMAN</t>
  </si>
  <si>
    <t xml:space="preserve">Protein HEXIM2 </t>
  </si>
  <si>
    <t xml:space="preserve">HEXIM2 </t>
  </si>
  <si>
    <t>HEXI2_HUMAN</t>
  </si>
  <si>
    <t xml:space="preserve">ATP-dependent RNA helicase DDX3Y </t>
  </si>
  <si>
    <t xml:space="preserve">DDX3Y </t>
  </si>
  <si>
    <t>DDX3Y_HUMAN</t>
  </si>
  <si>
    <t xml:space="preserve">Serine beta-lactamase-like protein LACTB, mitochondrial </t>
  </si>
  <si>
    <t xml:space="preserve">LACTB </t>
  </si>
  <si>
    <t>LACTB_HUMAN</t>
  </si>
  <si>
    <t xml:space="preserve">Isoform 3 of Metastasis-associated protein MTA1 </t>
  </si>
  <si>
    <t>MTA1_HUMAN</t>
  </si>
  <si>
    <t xml:space="preserve">Isoform 2 of Autophagy-related protein 9A </t>
  </si>
  <si>
    <t>ATG9A_HUMAN</t>
  </si>
  <si>
    <t xml:space="preserve">60S ribosomal protein L34 </t>
  </si>
  <si>
    <t xml:space="preserve">RPL34 </t>
  </si>
  <si>
    <t>RL34_HUMAN</t>
  </si>
  <si>
    <t xml:space="preserve">Phosphatidylinositol 4-kinase alpha </t>
  </si>
  <si>
    <t xml:space="preserve">PI4KA </t>
  </si>
  <si>
    <t>PI4KA_HUMAN</t>
  </si>
  <si>
    <t xml:space="preserve">Isoform 2 of Septin-8 </t>
  </si>
  <si>
    <t>SEPT8_HUMAN</t>
  </si>
  <si>
    <t xml:space="preserve">ADP-ribosylation factor-binding protein GGA2 </t>
  </si>
  <si>
    <t xml:space="preserve">GGA2 </t>
  </si>
  <si>
    <t>GGA2_HUMAN</t>
  </si>
  <si>
    <t xml:space="preserve">Galactosylgalactosylxylosylprotein 3-beta-glucuronosyltransferase 3 </t>
  </si>
  <si>
    <t xml:space="preserve">B3GAT3 </t>
  </si>
  <si>
    <t>B3GA3_HUMAN</t>
  </si>
  <si>
    <t xml:space="preserve">Leucine-rich repeat-containing protein 40 </t>
  </si>
  <si>
    <t xml:space="preserve">LRRC40 </t>
  </si>
  <si>
    <t>LRC40_HUMAN</t>
  </si>
  <si>
    <t xml:space="preserve">F-box-like/WD repeat-containing protein TBL1XR1 </t>
  </si>
  <si>
    <t xml:space="preserve">TBL1XR1 </t>
  </si>
  <si>
    <t>TBL1R_HUMAN</t>
  </si>
  <si>
    <t xml:space="preserve">Isoform 2 of Calcium-transporting ATPase type 2C member 1 </t>
  </si>
  <si>
    <t>AT2C1_HUMAN</t>
  </si>
  <si>
    <t xml:space="preserve">Uncharacterized protein C14orf142 </t>
  </si>
  <si>
    <t xml:space="preserve">C14orf142 </t>
  </si>
  <si>
    <t>CN142_HUMAN</t>
  </si>
  <si>
    <t xml:space="preserve">UPF0554 protein C2orf43 </t>
  </si>
  <si>
    <t xml:space="preserve">C2orf43 </t>
  </si>
  <si>
    <t>CB043_HUMAN</t>
  </si>
  <si>
    <t xml:space="preserve">Protein FAM8A1 </t>
  </si>
  <si>
    <t xml:space="preserve">FAM8A1 </t>
  </si>
  <si>
    <t>FA8A1_HUMAN</t>
  </si>
  <si>
    <t xml:space="preserve">Alpha-N-acetylgalactosaminidase </t>
  </si>
  <si>
    <t xml:space="preserve">NAGA </t>
  </si>
  <si>
    <t>NAGAB_HUMAN</t>
  </si>
  <si>
    <t xml:space="preserve">Isoform 2 of Transmembrane protein 245 </t>
  </si>
  <si>
    <t>TM245_HUMAN</t>
  </si>
  <si>
    <t xml:space="preserve">Signal recognition particle 19 kDa protein </t>
  </si>
  <si>
    <t xml:space="preserve">SRP19 </t>
  </si>
  <si>
    <t>SRP19_HUMAN</t>
  </si>
  <si>
    <t xml:space="preserve">Protein LLP homolog </t>
  </si>
  <si>
    <t xml:space="preserve">LLPH </t>
  </si>
  <si>
    <t>LLPH_HUMAN</t>
  </si>
  <si>
    <t xml:space="preserve">Ubiquitin conjugation factor E4 A </t>
  </si>
  <si>
    <t xml:space="preserve">UBE4A </t>
  </si>
  <si>
    <t>UBE4A_HUMAN</t>
  </si>
  <si>
    <t xml:space="preserve">Sulfotransferase 1C2 </t>
  </si>
  <si>
    <t xml:space="preserve">SULT1C2 </t>
  </si>
  <si>
    <t>ST1C2_HUMAN</t>
  </si>
  <si>
    <t xml:space="preserve">ATP-dependent Clp protease proteolytic subunit, mitochondrial </t>
  </si>
  <si>
    <t xml:space="preserve">CLPP </t>
  </si>
  <si>
    <t>CLPP_HUMAN</t>
  </si>
  <si>
    <t xml:space="preserve">Dual specificity protein phosphatase 3 </t>
  </si>
  <si>
    <t xml:space="preserve">DUSP3 </t>
  </si>
  <si>
    <t>DUS3_HUMAN</t>
  </si>
  <si>
    <t xml:space="preserve">LIM and senescent cell antigen-like-containing domain protein 1 </t>
  </si>
  <si>
    <t xml:space="preserve">LIMS1 </t>
  </si>
  <si>
    <t>LIMS1_HUMAN</t>
  </si>
  <si>
    <t xml:space="preserve">Intraflagellar transport protein 25 homolog </t>
  </si>
  <si>
    <t xml:space="preserve">HSPB11 </t>
  </si>
  <si>
    <t>IFT25_HUMAN</t>
  </si>
  <si>
    <t xml:space="preserve">Isoform 2 of Mitogen-activated protein kinase 3 </t>
  </si>
  <si>
    <t>MK03_HUMAN</t>
  </si>
  <si>
    <t xml:space="preserve">NADH-ubiquinone oxidoreductase chain 3 </t>
  </si>
  <si>
    <t xml:space="preserve">MT-ND3 </t>
  </si>
  <si>
    <t>NU3M_HUMAN</t>
  </si>
  <si>
    <t xml:space="preserve">Mitochondrial fission process protein 1 </t>
  </si>
  <si>
    <t xml:space="preserve">MTFP1 </t>
  </si>
  <si>
    <t>MTFP1_HUMAN</t>
  </si>
  <si>
    <t xml:space="preserve">Ribosomal RNA-processing protein 7 homolog A </t>
  </si>
  <si>
    <t xml:space="preserve">RRP7A </t>
  </si>
  <si>
    <t>RRP7A_HUMAN</t>
  </si>
  <si>
    <t xml:space="preserve">Isoform 2 of CCR4-NOT transcription complex subunit 7 </t>
  </si>
  <si>
    <t>CNOT7_HUMAN</t>
  </si>
  <si>
    <t xml:space="preserve">Isoform Gamma of Poliovirus receptor </t>
  </si>
  <si>
    <t>PVR_HUMAN</t>
  </si>
  <si>
    <t xml:space="preserve">Isoform 2 of Solute carrier family 26 member 6 </t>
  </si>
  <si>
    <t>S26A6_HUMAN</t>
  </si>
  <si>
    <t xml:space="preserve">Transmembrane protein 45B </t>
  </si>
  <si>
    <t xml:space="preserve">TMEM45B </t>
  </si>
  <si>
    <t>TM45B_HUMAN</t>
  </si>
  <si>
    <t xml:space="preserve">E3 ubiquitin-protein ligase TRIM56 </t>
  </si>
  <si>
    <t xml:space="preserve">TRIM56 </t>
  </si>
  <si>
    <t>TRI56_HUMAN</t>
  </si>
  <si>
    <t xml:space="preserve">UPF0668 protein C10orf76 </t>
  </si>
  <si>
    <t xml:space="preserve">C10orf76 </t>
  </si>
  <si>
    <t>CJ076_HUMAN</t>
  </si>
  <si>
    <t xml:space="preserve">Isoform 2 of cAMP-dependent protein kinase catalytic subunit alpha </t>
  </si>
  <si>
    <t>KAPCA_HUMAN</t>
  </si>
  <si>
    <t xml:space="preserve">Beta-centractin </t>
  </si>
  <si>
    <t xml:space="preserve">ACTR1B </t>
  </si>
  <si>
    <t>ACTY_HUMAN</t>
  </si>
  <si>
    <t xml:space="preserve">Isoform 8 of Fragile X mental retardation protein 1 </t>
  </si>
  <si>
    <t>FMR1_HUMAN</t>
  </si>
  <si>
    <t xml:space="preserve">Protein YIF1A </t>
  </si>
  <si>
    <t xml:space="preserve">YIF1A </t>
  </si>
  <si>
    <t>YIF1A_HUMAN</t>
  </si>
  <si>
    <t xml:space="preserve">Dolichol-phosphate mannosyltransferase subunit 3 </t>
  </si>
  <si>
    <t xml:space="preserve">DPM3 </t>
  </si>
  <si>
    <t>DPM3_HUMAN</t>
  </si>
  <si>
    <t xml:space="preserve">Osteoclast-stimulating factor 1 </t>
  </si>
  <si>
    <t xml:space="preserve">OSTF1 </t>
  </si>
  <si>
    <t>OSTF1_HUMAN</t>
  </si>
  <si>
    <t xml:space="preserve">Protein FRG1B </t>
  </si>
  <si>
    <t xml:space="preserve">FRG1B </t>
  </si>
  <si>
    <t>FRG1B_HUMAN</t>
  </si>
  <si>
    <t xml:space="preserve">Coiled-coil domain-containing protein 127 </t>
  </si>
  <si>
    <t xml:space="preserve">CCDC127 </t>
  </si>
  <si>
    <t>CC127_HUMAN</t>
  </si>
  <si>
    <t xml:space="preserve">tRNA (adenine(58)-N(1))-methyltransferase catalytic subunit TRMT61A </t>
  </si>
  <si>
    <t xml:space="preserve">TRMT61A </t>
  </si>
  <si>
    <t>TRM61_HUMAN</t>
  </si>
  <si>
    <t xml:space="preserve">Isoform 5 of Hepatocyte nuclear factor 1-alpha </t>
  </si>
  <si>
    <t>HNF1A_HUMAN</t>
  </si>
  <si>
    <t xml:space="preserve">Isoform 3 of Endonuclease III-like protein 1 </t>
  </si>
  <si>
    <t>NTH_HUMAN</t>
  </si>
  <si>
    <t xml:space="preserve">Sodium-coupled neutral amino acid transporter 1 </t>
  </si>
  <si>
    <t xml:space="preserve">SLC38A1 </t>
  </si>
  <si>
    <t>S38A1_HUMAN</t>
  </si>
  <si>
    <t xml:space="preserve">Isoform 2 of Centrosomal protein of 131 kDa </t>
  </si>
  <si>
    <t>CP131_HUMAN</t>
  </si>
  <si>
    <t xml:space="preserve">Antigen peptide transporter 1 </t>
  </si>
  <si>
    <t xml:space="preserve">TAP1 </t>
  </si>
  <si>
    <t>TAP1_HUMAN</t>
  </si>
  <si>
    <t xml:space="preserve">Ubiquitin-like domain-containing CTD phosphatase 1 </t>
  </si>
  <si>
    <t xml:space="preserve">UBLCP1 </t>
  </si>
  <si>
    <t>UBCP1_HUMAN</t>
  </si>
  <si>
    <t xml:space="preserve">Protein lifeguard 3 </t>
  </si>
  <si>
    <t xml:space="preserve">TMBIM1 </t>
  </si>
  <si>
    <t>LFG3_HUMAN</t>
  </si>
  <si>
    <t xml:space="preserve">60S ribosomal protein L39 </t>
  </si>
  <si>
    <t xml:space="preserve">RPL39 </t>
  </si>
  <si>
    <t>RL39_HUMAN</t>
  </si>
  <si>
    <t xml:space="preserve">Isoform 2 of C-C motif chemokine 20 </t>
  </si>
  <si>
    <t>CCL20_HUMAN</t>
  </si>
  <si>
    <t xml:space="preserve">Microsomal glutathione S-transferase 2 </t>
  </si>
  <si>
    <t xml:space="preserve">MGST2 </t>
  </si>
  <si>
    <t>MGST2_HUMAN</t>
  </si>
  <si>
    <t xml:space="preserve">Synaptonemal complex protein SC65 </t>
  </si>
  <si>
    <t xml:space="preserve">LEPREL4 </t>
  </si>
  <si>
    <t>SC65_HUMAN</t>
  </si>
  <si>
    <t xml:space="preserve">Deoxycytidylate deaminase </t>
  </si>
  <si>
    <t xml:space="preserve">DCTD </t>
  </si>
  <si>
    <t>DCTD_HUMAN</t>
  </si>
  <si>
    <t xml:space="preserve">Protein LTV1 homolog </t>
  </si>
  <si>
    <t xml:space="preserve">LTV1 </t>
  </si>
  <si>
    <t>LTV1_HUMAN</t>
  </si>
  <si>
    <t xml:space="preserve">Isoform 3 of GRIP1-associated protein 1 </t>
  </si>
  <si>
    <t>GRAP1_HUMAN</t>
  </si>
  <si>
    <t xml:space="preserve">N-acetyllactosaminide beta-1,3-N-acetylglucosaminyltransferase </t>
  </si>
  <si>
    <t xml:space="preserve">B3GNT1 </t>
  </si>
  <si>
    <t>B3GN1_HUMAN</t>
  </si>
  <si>
    <t xml:space="preserve">Telomere length regulation protein TEL2 homolog </t>
  </si>
  <si>
    <t xml:space="preserve">TELO2 </t>
  </si>
  <si>
    <t>TELO2_HUMAN</t>
  </si>
  <si>
    <t xml:space="preserve">Mitotic-spindle organizing protein 2B </t>
  </si>
  <si>
    <t xml:space="preserve">MZT2B </t>
  </si>
  <si>
    <t>MZT2B_HUMAN</t>
  </si>
  <si>
    <t xml:space="preserve">Isoform 2 of STAGA complex 65 subunit gamma </t>
  </si>
  <si>
    <t>ST65G_HUMAN</t>
  </si>
  <si>
    <t xml:space="preserve">Isoform 2 of Hyaluronan-binding protein 2 </t>
  </si>
  <si>
    <t>HABP2_HUMAN</t>
  </si>
  <si>
    <t xml:space="preserve">Alanyl-tRNA editing protein Aarsd1 </t>
  </si>
  <si>
    <t xml:space="preserve">AARSD1 </t>
  </si>
  <si>
    <t>AASD1_HUMAN</t>
  </si>
  <si>
    <t xml:space="preserve">Complex III assembly factor LYRM7 </t>
  </si>
  <si>
    <t xml:space="preserve">LYRM7 </t>
  </si>
  <si>
    <t>LYRM7_HUMAN</t>
  </si>
  <si>
    <t xml:space="preserve">Isoform 2 of Lysophospholipid acyltransferase 5 </t>
  </si>
  <si>
    <t>MBOA5_HUMAN</t>
  </si>
  <si>
    <t xml:space="preserve">Trafficking protein particle complex subunit 4 </t>
  </si>
  <si>
    <t xml:space="preserve">TRAPPC4 </t>
  </si>
  <si>
    <t>TPPC4_HUMAN</t>
  </si>
  <si>
    <t xml:space="preserve">Isoform 3 of Rhotekin </t>
  </si>
  <si>
    <t>RTKN_HUMAN</t>
  </si>
  <si>
    <t xml:space="preserve">Uridine-cytidine kinase 2 </t>
  </si>
  <si>
    <t xml:space="preserve">UCK2 </t>
  </si>
  <si>
    <t>UCK2_HUMAN</t>
  </si>
  <si>
    <t xml:space="preserve">Glioma tumor suppressor candidate region gene 2 protein </t>
  </si>
  <si>
    <t xml:space="preserve">GLTSCR2 </t>
  </si>
  <si>
    <t>GSCR2_HUMAN</t>
  </si>
  <si>
    <t xml:space="preserve">DNA-directed RNA polymerase, mitochondrial </t>
  </si>
  <si>
    <t xml:space="preserve">POLRMT </t>
  </si>
  <si>
    <t>RPOM_HUMAN</t>
  </si>
  <si>
    <t xml:space="preserve">Protein FAM210B </t>
  </si>
  <si>
    <t xml:space="preserve">FAM210B </t>
  </si>
  <si>
    <t>F210B_HUMAN</t>
  </si>
  <si>
    <t xml:space="preserve">Up-regulated during skeletal muscle growth protein 5 </t>
  </si>
  <si>
    <t xml:space="preserve">USMG5 </t>
  </si>
  <si>
    <t>USMG5_HUMAN</t>
  </si>
  <si>
    <t xml:space="preserve">Vitamin K-dependent protein S </t>
  </si>
  <si>
    <t xml:space="preserve">PROS1 </t>
  </si>
  <si>
    <t>PROS_HUMAN</t>
  </si>
  <si>
    <t xml:space="preserve">Isoform 2 of G-protein coupled receptor 126 </t>
  </si>
  <si>
    <t>GP126_HUMAN</t>
  </si>
  <si>
    <t xml:space="preserve">Isoform C1 of Heterogeneous nuclear ribonucleoproteins C1/C2 </t>
  </si>
  <si>
    <t xml:space="preserve">Isoform 2 of STE20-like serine/threonine-protein kinase </t>
  </si>
  <si>
    <t>SLK_HUMAN</t>
  </si>
  <si>
    <t xml:space="preserve">Growth arrest-specific protein 2 </t>
  </si>
  <si>
    <t xml:space="preserve">GAS2 </t>
  </si>
  <si>
    <t>GAS2_HUMAN</t>
  </si>
  <si>
    <t xml:space="preserve">Microtubule-associated protein 1B </t>
  </si>
  <si>
    <t xml:space="preserve">MAP1B </t>
  </si>
  <si>
    <t>MAP1B_HUMAN</t>
  </si>
  <si>
    <t xml:space="preserve">Isoform 2 of Transcription initiation factor TFIID subunit 6 </t>
  </si>
  <si>
    <t>TAF6_HUMAN</t>
  </si>
  <si>
    <t xml:space="preserve">Isoform 2 of DnaJ homolog subfamily C member 5 </t>
  </si>
  <si>
    <t>DNJC5_HUMAN</t>
  </si>
  <si>
    <t xml:space="preserve">Thyroid receptor-interacting protein 11 </t>
  </si>
  <si>
    <t xml:space="preserve">TRIP11 </t>
  </si>
  <si>
    <t>TRIPB_HUMAN</t>
  </si>
  <si>
    <t xml:space="preserve">THO complex subunit 7 homolog </t>
  </si>
  <si>
    <t xml:space="preserve">THOC7 </t>
  </si>
  <si>
    <t>THOC7_HUMAN</t>
  </si>
  <si>
    <t xml:space="preserve">Isoform 4 of Sorbin and SH3 domain-containing protein 1 </t>
  </si>
  <si>
    <t>SRBS1_HUMAN</t>
  </si>
  <si>
    <t xml:space="preserve">Synaptosomal-associated protein 29 </t>
  </si>
  <si>
    <t xml:space="preserve">SNAP29 </t>
  </si>
  <si>
    <t>SNP29_HUMAN</t>
  </si>
  <si>
    <t xml:space="preserve">EMILIN-1 </t>
  </si>
  <si>
    <t xml:space="preserve">EMILIN1 </t>
  </si>
  <si>
    <t>EMIL1_HUMAN</t>
  </si>
  <si>
    <t xml:space="preserve">E3 ubiquitin-protein ligase UHRF1 </t>
  </si>
  <si>
    <t xml:space="preserve">UHRF1 </t>
  </si>
  <si>
    <t>UHRF1_HUMAN</t>
  </si>
  <si>
    <t xml:space="preserve">Serine incorporator 1 </t>
  </si>
  <si>
    <t xml:space="preserve">SERINC1 </t>
  </si>
  <si>
    <t>SERC1_HUMAN</t>
  </si>
  <si>
    <t xml:space="preserve">Zinc finger BED domain-containing protein 1 </t>
  </si>
  <si>
    <t xml:space="preserve">ZBED1 </t>
  </si>
  <si>
    <t>ZBED1_HUMAN</t>
  </si>
  <si>
    <t xml:space="preserve">60S ribosomal protein L29 </t>
  </si>
  <si>
    <t xml:space="preserve">RPL29 </t>
  </si>
  <si>
    <t>RL29_HUMAN</t>
  </si>
  <si>
    <t xml:space="preserve">Endophilin-B1 </t>
  </si>
  <si>
    <t xml:space="preserve">SH3GLB1 </t>
  </si>
  <si>
    <t>SHLB1_HUMAN</t>
  </si>
  <si>
    <t xml:space="preserve">Alcohol dehydrogenase 6 </t>
  </si>
  <si>
    <t xml:space="preserve">ADH6 </t>
  </si>
  <si>
    <t>ADH6_HUMAN</t>
  </si>
  <si>
    <t xml:space="preserve">MORC family CW-type zinc finger protein 3 </t>
  </si>
  <si>
    <t xml:space="preserve">MORC3 </t>
  </si>
  <si>
    <t>MORC3_HUMAN</t>
  </si>
  <si>
    <t xml:space="preserve">Small nuclear ribonucleoprotein G-like protein </t>
  </si>
  <si>
    <t xml:space="preserve">Isoform 2 of PDZ and LIM domain protein 7 </t>
  </si>
  <si>
    <t>PDLI7_HUMAN</t>
  </si>
  <si>
    <t xml:space="preserve">Stromal cell-derived factor 2 </t>
  </si>
  <si>
    <t xml:space="preserve">SDF2 </t>
  </si>
  <si>
    <t>SDF2_HUMAN</t>
  </si>
  <si>
    <t xml:space="preserve">Exocyst complex component 8 </t>
  </si>
  <si>
    <t xml:space="preserve">EXOC8 </t>
  </si>
  <si>
    <t>EXOC8_HUMAN</t>
  </si>
  <si>
    <t xml:space="preserve">Cadherin-2 </t>
  </si>
  <si>
    <t xml:space="preserve">CDH2 </t>
  </si>
  <si>
    <t>CADH2_HUMAN</t>
  </si>
  <si>
    <t xml:space="preserve">Putative tRNA pseudouridine synthase Pus10 </t>
  </si>
  <si>
    <t xml:space="preserve">PUS10 </t>
  </si>
  <si>
    <t>PUS10_HUMAN</t>
  </si>
  <si>
    <t xml:space="preserve">Isoform 2 of Forkhead box protein K1 </t>
  </si>
  <si>
    <t>FOXK1_HUMAN</t>
  </si>
  <si>
    <t xml:space="preserve">Threonine--tRNA ligase, mitochondrial </t>
  </si>
  <si>
    <t xml:space="preserve">TARS2 </t>
  </si>
  <si>
    <t>SYTM_HUMAN</t>
  </si>
  <si>
    <t xml:space="preserve">Isoform 2 of Histone H1.0 </t>
  </si>
  <si>
    <t>H10_HUMAN</t>
  </si>
  <si>
    <t xml:space="preserve">Protein canopy homolog 4 </t>
  </si>
  <si>
    <t xml:space="preserve">CNPY4 </t>
  </si>
  <si>
    <t>CNPY4_HUMAN</t>
  </si>
  <si>
    <t xml:space="preserve">39S ribosomal protein L51, mitochondrial </t>
  </si>
  <si>
    <t xml:space="preserve">MRPL51 </t>
  </si>
  <si>
    <t>RM51_HUMAN</t>
  </si>
  <si>
    <t xml:space="preserve">Nitric oxide synthase-interacting protein </t>
  </si>
  <si>
    <t xml:space="preserve">NOSIP </t>
  </si>
  <si>
    <t>NOSIP_HUMAN</t>
  </si>
  <si>
    <t xml:space="preserve">Threonine synthase-like 1 </t>
  </si>
  <si>
    <t xml:space="preserve">THNSL1 </t>
  </si>
  <si>
    <t>THNS1_HUMAN</t>
  </si>
  <si>
    <t xml:space="preserve">Isoform C of Prelamin-A/C </t>
  </si>
  <si>
    <t xml:space="preserve">Isoform 2 of Protein virilizer homolog </t>
  </si>
  <si>
    <t>VIR_HUMAN</t>
  </si>
  <si>
    <t xml:space="preserve">Isoform 2 of Cyclin-K </t>
  </si>
  <si>
    <t>CCNK_HUMAN</t>
  </si>
  <si>
    <t xml:space="preserve">SPRY domain-containing protein 4 </t>
  </si>
  <si>
    <t xml:space="preserve">SPRYD4 </t>
  </si>
  <si>
    <t>SPRY4_HUMAN</t>
  </si>
  <si>
    <t xml:space="preserve">Plasminogen receptor (KT) </t>
  </si>
  <si>
    <t xml:space="preserve">PLGRKT </t>
  </si>
  <si>
    <t>PLRKT_HUMAN</t>
  </si>
  <si>
    <t xml:space="preserve">Carboxypeptidase Q </t>
  </si>
  <si>
    <t xml:space="preserve">CPQ </t>
  </si>
  <si>
    <t>CBPQ_HUMAN</t>
  </si>
  <si>
    <t xml:space="preserve">Exosome complex component RRP42 </t>
  </si>
  <si>
    <t xml:space="preserve">EXOSC7 </t>
  </si>
  <si>
    <t>EXOS7_HUMAN</t>
  </si>
  <si>
    <t xml:space="preserve">FAD-dependent oxidoreductase domain-containing protein 1 </t>
  </si>
  <si>
    <t xml:space="preserve">FOXRED1 </t>
  </si>
  <si>
    <t>FXRD1_HUMAN</t>
  </si>
  <si>
    <t xml:space="preserve">Isoform 2 of Ribokinase </t>
  </si>
  <si>
    <t>RBSK_HUMAN</t>
  </si>
  <si>
    <t xml:space="preserve">Protein TSSC1 </t>
  </si>
  <si>
    <t xml:space="preserve">TSSC1 </t>
  </si>
  <si>
    <t>TSSC1_HUMAN</t>
  </si>
  <si>
    <t xml:space="preserve">COMM domain-containing protein 1 </t>
  </si>
  <si>
    <t xml:space="preserve">COMMD1 </t>
  </si>
  <si>
    <t>COMD1_HUMAN</t>
  </si>
  <si>
    <t xml:space="preserve">Ubiquitin-conjugating enzyme E2 T </t>
  </si>
  <si>
    <t xml:space="preserve">UBE2T </t>
  </si>
  <si>
    <t>UBE2T_HUMAN</t>
  </si>
  <si>
    <t xml:space="preserve">Isoform 2 of 55 kDa erythrocyte membrane protein </t>
  </si>
  <si>
    <t>EM55_HUMAN</t>
  </si>
  <si>
    <t xml:space="preserve">KDEL motif-containing protein 2 </t>
  </si>
  <si>
    <t xml:space="preserve">KDELC2 </t>
  </si>
  <si>
    <t>KDEL2_HUMAN</t>
  </si>
  <si>
    <t xml:space="preserve">Endoribonuclease Dicer </t>
  </si>
  <si>
    <t xml:space="preserve">DICER1 </t>
  </si>
  <si>
    <t>DICER_HUMAN</t>
  </si>
  <si>
    <t xml:space="preserve">Pyroglutamyl-peptidase 1 </t>
  </si>
  <si>
    <t>PG</t>
  </si>
  <si>
    <t>PGPI_HUMAN</t>
  </si>
  <si>
    <t xml:space="preserve">40S ribosomal protein S30 </t>
  </si>
  <si>
    <t xml:space="preserve">FAU </t>
  </si>
  <si>
    <t>RS30_HUMAN</t>
  </si>
  <si>
    <t xml:space="preserve">Ferric-chelate reductase 1 </t>
  </si>
  <si>
    <t xml:space="preserve">FRRS1 </t>
  </si>
  <si>
    <t>FRRS1_HUMAN</t>
  </si>
  <si>
    <t xml:space="preserve">Zinc-binding alcohol dehydrogenase domain-containing protein 2 </t>
  </si>
  <si>
    <t xml:space="preserve">ZADH2 </t>
  </si>
  <si>
    <t>ZADH2_HUMAN</t>
  </si>
  <si>
    <t xml:space="preserve">Isoform 12 of Serine/threonine-protein kinase Chk2 </t>
  </si>
  <si>
    <t xml:space="preserve">Vacuolar protein sorting-associated protein 52 homolog </t>
  </si>
  <si>
    <t xml:space="preserve">VPS52 </t>
  </si>
  <si>
    <t>VPS52_HUMAN</t>
  </si>
  <si>
    <t xml:space="preserve">Isoform 2 of Calumenin </t>
  </si>
  <si>
    <t xml:space="preserve">DCN1-like protein 3 </t>
  </si>
  <si>
    <t xml:space="preserve">DCUN1D3 </t>
  </si>
  <si>
    <t>DCNL3_HUMAN</t>
  </si>
  <si>
    <t xml:space="preserve">Testis-expressed sequence 264 protein </t>
  </si>
  <si>
    <t xml:space="preserve">TEX264 </t>
  </si>
  <si>
    <t>TX264_HUMAN</t>
  </si>
  <si>
    <t xml:space="preserve">RNA-binding protein 33 </t>
  </si>
  <si>
    <t xml:space="preserve">RBM33 </t>
  </si>
  <si>
    <t>RBM33_HUMAN</t>
  </si>
  <si>
    <t xml:space="preserve">Calmodulin-regulated spectrin-associated protein 3 </t>
  </si>
  <si>
    <t xml:space="preserve">CAMSAP3 </t>
  </si>
  <si>
    <t>CAMP3_HUMAN</t>
  </si>
  <si>
    <t xml:space="preserve">Type 1 phosphatidylinositol 4,5-bisphosphate 4-phosphatase </t>
  </si>
  <si>
    <t xml:space="preserve">TMEM55B </t>
  </si>
  <si>
    <t>TM55B_HUMAN</t>
  </si>
  <si>
    <t xml:space="preserve">Steroid receptor RNA activator 1 </t>
  </si>
  <si>
    <t xml:space="preserve">SRA1 </t>
  </si>
  <si>
    <t>SRA1_HUMAN</t>
  </si>
  <si>
    <t xml:space="preserve">Pre-mRNA-splicing factor 38B </t>
  </si>
  <si>
    <t xml:space="preserve">PRPF38B </t>
  </si>
  <si>
    <t>PR38B_HUMAN</t>
  </si>
  <si>
    <t xml:space="preserve">rRNA-processing protein FCF1 homolog </t>
  </si>
  <si>
    <t xml:space="preserve">FCF1 </t>
  </si>
  <si>
    <t>FCF1_HUMAN</t>
  </si>
  <si>
    <t xml:space="preserve">WASH complex subunit 7 </t>
  </si>
  <si>
    <t xml:space="preserve">KIAA1033 </t>
  </si>
  <si>
    <t>WASH7_HUMAN</t>
  </si>
  <si>
    <t xml:space="preserve">Mitochondrial assembly of ribosomal large subunit protein 1 </t>
  </si>
  <si>
    <t xml:space="preserve">MALSU1 </t>
  </si>
  <si>
    <t>MASU1_HUMAN</t>
  </si>
  <si>
    <t xml:space="preserve">Prolyl 3-hydroxylase 3 </t>
  </si>
  <si>
    <t xml:space="preserve">LEPREL2 </t>
  </si>
  <si>
    <t>P3H3_HUMAN</t>
  </si>
  <si>
    <t xml:space="preserve">Isoform 3 of Ephexin-1 </t>
  </si>
  <si>
    <t>NGEF_HUMAN</t>
  </si>
  <si>
    <t xml:space="preserve">Coiled-coil domain-containing protein 97 </t>
  </si>
  <si>
    <t xml:space="preserve">CCDC97 </t>
  </si>
  <si>
    <t>CCD97_HUMAN</t>
  </si>
  <si>
    <t xml:space="preserve">Zinc finger protein 512B </t>
  </si>
  <si>
    <t xml:space="preserve">ZNF512B </t>
  </si>
  <si>
    <t>Z512B_HUMAN</t>
  </si>
  <si>
    <t xml:space="preserve">Isoform 6 of Alpha-endosulfine </t>
  </si>
  <si>
    <t>ENSA_HUMAN</t>
  </si>
  <si>
    <t xml:space="preserve">AP-2 complex subunit sigma </t>
  </si>
  <si>
    <t xml:space="preserve">AP2S1 </t>
  </si>
  <si>
    <t>AP2S1_HUMAN</t>
  </si>
  <si>
    <t xml:space="preserve">tRNA-dihydrouridine(16/17) synthase [NAD(P)(+)]-like </t>
  </si>
  <si>
    <t xml:space="preserve">DUS1L </t>
  </si>
  <si>
    <t>DUS1L_HUMAN</t>
  </si>
  <si>
    <t xml:space="preserve">Phospholipid scramblase 1 </t>
  </si>
  <si>
    <t xml:space="preserve">PLSCR1 </t>
  </si>
  <si>
    <t>PLS1_HUMAN</t>
  </si>
  <si>
    <t xml:space="preserve">Isoform 2 of BUB3-interacting and GLEBS motif-containing protein ZNF207 </t>
  </si>
  <si>
    <t>ZN207_HUMAN</t>
  </si>
  <si>
    <t xml:space="preserve">Death-associated protein kinase 3 </t>
  </si>
  <si>
    <t xml:space="preserve">DAPK3 </t>
  </si>
  <si>
    <t>DAPK3_HUMAN</t>
  </si>
  <si>
    <t xml:space="preserve">Isoform 2 of Transmembrane protein 189 </t>
  </si>
  <si>
    <t>TM189_HUMAN</t>
  </si>
  <si>
    <t xml:space="preserve">Adrenodoxin, mitochondrial </t>
  </si>
  <si>
    <t xml:space="preserve">FDX1 </t>
  </si>
  <si>
    <t>ADX_HUMAN</t>
  </si>
  <si>
    <t xml:space="preserve">Isoform 8 of Ribosome-recycling factor, mitochondrial </t>
  </si>
  <si>
    <t>RRFM_HUMAN</t>
  </si>
  <si>
    <t xml:space="preserve">39S ribosomal protein L18, mitochondrial </t>
  </si>
  <si>
    <t xml:space="preserve">MRPL18 </t>
  </si>
  <si>
    <t>RM18_HUMAN</t>
  </si>
  <si>
    <t xml:space="preserve">ATP-binding cassette sub-family B member 10, mitochondrial </t>
  </si>
  <si>
    <t xml:space="preserve">ABCB10 </t>
  </si>
  <si>
    <t>ABCBA_HUMAN</t>
  </si>
  <si>
    <t xml:space="preserve">TLD domain-containing protein 1 </t>
  </si>
  <si>
    <t xml:space="preserve">TLDC1 </t>
  </si>
  <si>
    <t>TLDC1_HUMAN</t>
  </si>
  <si>
    <t xml:space="preserve">RWD domain-containing protein 4 </t>
  </si>
  <si>
    <t xml:space="preserve">RWDD4 </t>
  </si>
  <si>
    <t>RWDD4_HUMAN</t>
  </si>
  <si>
    <t xml:space="preserve">ATP-dependent RNA helicase DHX29 </t>
  </si>
  <si>
    <t xml:space="preserve">DHX29 </t>
  </si>
  <si>
    <t>DHX29_HUMAN</t>
  </si>
  <si>
    <t xml:space="preserve">Isoform 2 of Golgi to ER traffic protein 4 homolog </t>
  </si>
  <si>
    <t>GET4_HUMAN</t>
  </si>
  <si>
    <t xml:space="preserve">Dynein light chain roadblock-type 1 </t>
  </si>
  <si>
    <t xml:space="preserve">DYNLRB1 </t>
  </si>
  <si>
    <t>DLRB1_HUMAN</t>
  </si>
  <si>
    <t xml:space="preserve">Endonuclease/exonuclease/phosphatase family domain-containing protein 1 </t>
  </si>
  <si>
    <t xml:space="preserve">EEPD1 </t>
  </si>
  <si>
    <t>EEPD1_HUMAN</t>
  </si>
  <si>
    <t xml:space="preserve">Isoform 1B of Beta-arrestin-1 </t>
  </si>
  <si>
    <t>ARRB1_HUMAN</t>
  </si>
  <si>
    <t xml:space="preserve">Peptidyl-prolyl cis-trans isomerase FKBP14 </t>
  </si>
  <si>
    <t xml:space="preserve">FKBP14 </t>
  </si>
  <si>
    <t>FKB14_HUMAN</t>
  </si>
  <si>
    <t xml:space="preserve">Isoform 4 of Sulfatase-modifying factor 1 </t>
  </si>
  <si>
    <t>SUMF1_HUMAN</t>
  </si>
  <si>
    <t xml:space="preserve">Isoform 2 of Protein MON2 homolog </t>
  </si>
  <si>
    <t>MON2_HUMAN</t>
  </si>
  <si>
    <t xml:space="preserve">28S ribosomal protein S28, mitochondrial </t>
  </si>
  <si>
    <t xml:space="preserve">MRPS28 </t>
  </si>
  <si>
    <t>RT28_HUMAN</t>
  </si>
  <si>
    <t xml:space="preserve">Serine/threonine-protein kinase Nek7 </t>
  </si>
  <si>
    <t xml:space="preserve">NEK7 </t>
  </si>
  <si>
    <t>NEK7_HUMAN</t>
  </si>
  <si>
    <t xml:space="preserve">Spermatogenesis-associated serine-rich protein 2 </t>
  </si>
  <si>
    <t xml:space="preserve">SPATS2 </t>
  </si>
  <si>
    <t>SPAS2_HUMAN</t>
  </si>
  <si>
    <t xml:space="preserve">Ras-related protein Rab-4A </t>
  </si>
  <si>
    <t xml:space="preserve">RAB4A </t>
  </si>
  <si>
    <t>RAB4A_HUMAN</t>
  </si>
  <si>
    <t xml:space="preserve">Mediator of RNA polymerase II transcription subunit 29 </t>
  </si>
  <si>
    <t xml:space="preserve">MED29 </t>
  </si>
  <si>
    <t>MED29_HUMAN</t>
  </si>
  <si>
    <t xml:space="preserve">Epidermal growth factor receptor kinase substrate 8 </t>
  </si>
  <si>
    <t xml:space="preserve">EPS8 </t>
  </si>
  <si>
    <t>EPS8_HUMAN</t>
  </si>
  <si>
    <t xml:space="preserve">Geranylgeranyl transferase type-2 subunit beta </t>
  </si>
  <si>
    <t xml:space="preserve">RABGGTB </t>
  </si>
  <si>
    <t>PGTB2_HUMAN</t>
  </si>
  <si>
    <t xml:space="preserve">F-box/LRR-repeat protein 15 </t>
  </si>
  <si>
    <t xml:space="preserve">FBXL15 </t>
  </si>
  <si>
    <t>FXL15_HUMAN</t>
  </si>
  <si>
    <t xml:space="preserve">Zyxin </t>
  </si>
  <si>
    <t xml:space="preserve">ZYX </t>
  </si>
  <si>
    <t>ZYX_HUMAN</t>
  </si>
  <si>
    <t xml:space="preserve">Cell division cycle protein 27 homolog </t>
  </si>
  <si>
    <t xml:space="preserve">CDC27 </t>
  </si>
  <si>
    <t>CDC27_HUMAN</t>
  </si>
  <si>
    <t xml:space="preserve">Isoform 4 of Armadillo repeat-containing protein 10 </t>
  </si>
  <si>
    <t>ARM10_HUMAN</t>
  </si>
  <si>
    <t xml:space="preserve">Zinc finger CCCH domain-containing protein 4 </t>
  </si>
  <si>
    <t xml:space="preserve">ZC3H4 </t>
  </si>
  <si>
    <t>ZC3H4_HUMAN</t>
  </si>
  <si>
    <t xml:space="preserve">COX assembly mitochondrial protein homolog </t>
  </si>
  <si>
    <t xml:space="preserve">CMC1 </t>
  </si>
  <si>
    <t>COXM1_HUMAN</t>
  </si>
  <si>
    <t xml:space="preserve">Heat shock factor-binding protein 1 </t>
  </si>
  <si>
    <t xml:space="preserve">HSBP1 </t>
  </si>
  <si>
    <t>HSBP1_HUMAN</t>
  </si>
  <si>
    <t xml:space="preserve">GPN-loop GTPase 1 </t>
  </si>
  <si>
    <t xml:space="preserve">GPN1 </t>
  </si>
  <si>
    <t>GPN1_HUMAN</t>
  </si>
  <si>
    <t xml:space="preserve">Vitamin K epoxide reductase complex subunit 1-like protein 1 </t>
  </si>
  <si>
    <t xml:space="preserve">VKORC1L1 </t>
  </si>
  <si>
    <t>VKORL_HUMAN</t>
  </si>
  <si>
    <t xml:space="preserve">Isoform 5 of Beta-arrestin-2 </t>
  </si>
  <si>
    <t>ARRB2_HUMAN</t>
  </si>
  <si>
    <t xml:space="preserve">Regulation of nuclear pre-mRNA domain-containing protein 1A </t>
  </si>
  <si>
    <t xml:space="preserve">RPRD1A </t>
  </si>
  <si>
    <t>RPR1A_HUMAN</t>
  </si>
  <si>
    <t xml:space="preserve">Isoform 3 of ATP-dependent RNA helicase DHX36 </t>
  </si>
  <si>
    <t>DHX36_HUMAN</t>
  </si>
  <si>
    <t xml:space="preserve">Glycogen synthase kinase-3 beta </t>
  </si>
  <si>
    <t xml:space="preserve">GSK3B </t>
  </si>
  <si>
    <t>GSK3B_HUMAN</t>
  </si>
  <si>
    <t xml:space="preserve">Isoform 3 of Beta-glucuronidase </t>
  </si>
  <si>
    <t>BGLR_HUMAN</t>
  </si>
  <si>
    <t xml:space="preserve">Isoform 3 of Adaptin ear-binding coat-associated protein 2 </t>
  </si>
  <si>
    <t>NECP2_HUMAN</t>
  </si>
  <si>
    <t xml:space="preserve">NAD-dependent protein deacetylase sirtuin-3, mitochondrial </t>
  </si>
  <si>
    <t xml:space="preserve">SIRT3 </t>
  </si>
  <si>
    <t>SIR3_HUMAN</t>
  </si>
  <si>
    <t xml:space="preserve">CGG triplet repeat-binding protein 1 </t>
  </si>
  <si>
    <t xml:space="preserve">CGGBP1 </t>
  </si>
  <si>
    <t>CGBP1_HUMAN</t>
  </si>
  <si>
    <t xml:space="preserve">Isoform 2 of Protein CMSS1 </t>
  </si>
  <si>
    <t>CMS1_HUMAN</t>
  </si>
  <si>
    <t xml:space="preserve">O-acetyl-ADP-ribose deacetylase MACROD1 </t>
  </si>
  <si>
    <t xml:space="preserve">MACROD1 </t>
  </si>
  <si>
    <t>MACD1_HUMAN</t>
  </si>
  <si>
    <t xml:space="preserve">tRNA-splicing endonuclease subunit Sen34 </t>
  </si>
  <si>
    <t xml:space="preserve">TSEN34 </t>
  </si>
  <si>
    <t>SEN34_HUMAN</t>
  </si>
  <si>
    <t xml:space="preserve">Isoform 2 of Ankyrin repeat domain-containing protein 54 </t>
  </si>
  <si>
    <t>ANR54_HUMAN</t>
  </si>
  <si>
    <t xml:space="preserve">Nuclear fragile X mental retardation-interacting protein 2 </t>
  </si>
  <si>
    <t xml:space="preserve">NUFIP2 </t>
  </si>
  <si>
    <t>NUFP2_HUMAN</t>
  </si>
  <si>
    <t xml:space="preserve">Queuine tRNA-ribosyltransferase </t>
  </si>
  <si>
    <t xml:space="preserve">QTRT1 </t>
  </si>
  <si>
    <t>TGT_HUMAN</t>
  </si>
  <si>
    <t xml:space="preserve">Probable 8-oxo-dGTP diphosphatase NUDT15 </t>
  </si>
  <si>
    <t xml:space="preserve">NUDT15 </t>
  </si>
  <si>
    <t>NUD15_HUMAN</t>
  </si>
  <si>
    <t xml:space="preserve">Ubiquitin thioesterase otulin </t>
  </si>
  <si>
    <t xml:space="preserve">OTULIN </t>
  </si>
  <si>
    <t>OTUL_HUMAN</t>
  </si>
  <si>
    <t xml:space="preserve">NudC domain-containing protein 2 </t>
  </si>
  <si>
    <t xml:space="preserve">NUDCD2 </t>
  </si>
  <si>
    <t>NUDC2_HUMAN</t>
  </si>
  <si>
    <t xml:space="preserve">Ragulator complex protein LAMTOR1 </t>
  </si>
  <si>
    <t xml:space="preserve">LAMTOR1 </t>
  </si>
  <si>
    <t>LTOR1_HUMAN</t>
  </si>
  <si>
    <t xml:space="preserve">IgG receptor FcRn large subunit p51 </t>
  </si>
  <si>
    <t xml:space="preserve">FCGRT </t>
  </si>
  <si>
    <t>FCGRN_HUMAN</t>
  </si>
  <si>
    <t xml:space="preserve">Syntaxin-17 </t>
  </si>
  <si>
    <t xml:space="preserve">STX17 </t>
  </si>
  <si>
    <t>STX17_HUMAN</t>
  </si>
  <si>
    <t xml:space="preserve">U6 snRNA-associated Sm-like protein LSm8 </t>
  </si>
  <si>
    <t xml:space="preserve">LSM8 </t>
  </si>
  <si>
    <t>LSM8_HUMAN</t>
  </si>
  <si>
    <t xml:space="preserve">BAG family molecular chaperone regulator 3 </t>
  </si>
  <si>
    <t xml:space="preserve">BAG3 </t>
  </si>
  <si>
    <t>BAG3_HUMAN</t>
  </si>
  <si>
    <t xml:space="preserve">CAAX prenyl protease 2 </t>
  </si>
  <si>
    <t xml:space="preserve">RCE1 </t>
  </si>
  <si>
    <t>FACE2_HUMAN</t>
  </si>
  <si>
    <t xml:space="preserve">DNA-directed RNA polymerase III subunit RPC4 </t>
  </si>
  <si>
    <t xml:space="preserve">POLR3D </t>
  </si>
  <si>
    <t>RPC4_HUMAN</t>
  </si>
  <si>
    <t xml:space="preserve">Mitochondrial calcium uniporter regulator 1 </t>
  </si>
  <si>
    <t xml:space="preserve">MCUR1 </t>
  </si>
  <si>
    <t>MCUR1_HUMAN</t>
  </si>
  <si>
    <t xml:space="preserve">Cyclin-T1 </t>
  </si>
  <si>
    <t xml:space="preserve">CCNT1 </t>
  </si>
  <si>
    <t>CCNT1_HUMAN</t>
  </si>
  <si>
    <t xml:space="preserve">28S ribosomal protein S15, mitochondrial </t>
  </si>
  <si>
    <t xml:space="preserve">MRPS15 </t>
  </si>
  <si>
    <t>RT15_HUMAN</t>
  </si>
  <si>
    <t xml:space="preserve">tRNA (adenine(58)-N(1))-methyltransferase non-catalytic subunit TRM6 </t>
  </si>
  <si>
    <t xml:space="preserve">TRMT6 </t>
  </si>
  <si>
    <t>TRM6_HUMAN</t>
  </si>
  <si>
    <t xml:space="preserve">Endonuclease G, mitochondrial </t>
  </si>
  <si>
    <t xml:space="preserve">ENDOG </t>
  </si>
  <si>
    <t>NUCG_HUMAN</t>
  </si>
  <si>
    <t xml:space="preserve">Calcium and integrin-binding protein 1 </t>
  </si>
  <si>
    <t xml:space="preserve">CIB1 </t>
  </si>
  <si>
    <t>CIB1_HUMAN</t>
  </si>
  <si>
    <t xml:space="preserve">ATPase family AAA domain-containing protein 3B </t>
  </si>
  <si>
    <t xml:space="preserve">ATAD3B </t>
  </si>
  <si>
    <t>ATD3B_HUMAN</t>
  </si>
  <si>
    <t xml:space="preserve">Isoform 2 of Surfeit locus protein 1 </t>
  </si>
  <si>
    <t>SURF1_HUMAN</t>
  </si>
  <si>
    <t xml:space="preserve">WAS/WASL-interacting protein family member 2 </t>
  </si>
  <si>
    <t xml:space="preserve">WIPF2 </t>
  </si>
  <si>
    <t>WIPF2_HUMAN</t>
  </si>
  <si>
    <t xml:space="preserve">Isoform 3 of Dimethylaniline monooxygenase [N-oxide-forming] 5 </t>
  </si>
  <si>
    <t>FMO5_HUMAN</t>
  </si>
  <si>
    <t xml:space="preserve">Ras-related protein Rab-13 </t>
  </si>
  <si>
    <t xml:space="preserve">RAB13 </t>
  </si>
  <si>
    <t>RAB13_HUMAN</t>
  </si>
  <si>
    <t xml:space="preserve">WASH complex subunit strumpellin </t>
  </si>
  <si>
    <t xml:space="preserve">KIAA0196 </t>
  </si>
  <si>
    <t>STRUM_HUMAN</t>
  </si>
  <si>
    <t xml:space="preserve">Isoform 2 of Phosphatidylglycerophosphatase and protein-tyrosine phosphatase 1 </t>
  </si>
  <si>
    <t>PTPM1_HUMAN</t>
  </si>
  <si>
    <t xml:space="preserve">Isoform 2B of GTPase KRas </t>
  </si>
  <si>
    <t>RASK_HUMAN</t>
  </si>
  <si>
    <t xml:space="preserve">Uncharacterized protein C12orf43 </t>
  </si>
  <si>
    <t xml:space="preserve">C12orf43 </t>
  </si>
  <si>
    <t>CL043_HUMAN</t>
  </si>
  <si>
    <t xml:space="preserve">Transmembrane protein 11, mitochondrial </t>
  </si>
  <si>
    <t xml:space="preserve">TMEM11 </t>
  </si>
  <si>
    <t>TMM11_HUMAN</t>
  </si>
  <si>
    <t xml:space="preserve">Cytochrome c oxidase subunit 3 </t>
  </si>
  <si>
    <t xml:space="preserve">MT-CO3 </t>
  </si>
  <si>
    <t>COX3_HUMAN</t>
  </si>
  <si>
    <t xml:space="preserve">CDKN2AIP N-terminal-like protein </t>
  </si>
  <si>
    <t xml:space="preserve">CDKN2AIPNL </t>
  </si>
  <si>
    <t>C2AIL_HUMAN</t>
  </si>
  <si>
    <t xml:space="preserve">SCY1-like protein 2 </t>
  </si>
  <si>
    <t xml:space="preserve">SCYL2 </t>
  </si>
  <si>
    <t>SCYL2_HUMAN</t>
  </si>
  <si>
    <t xml:space="preserve">E3 ubiquitin-protein ligase RNF213 </t>
  </si>
  <si>
    <t xml:space="preserve">RNF213 </t>
  </si>
  <si>
    <t>RN213_HUMAN</t>
  </si>
  <si>
    <t xml:space="preserve">Myosin light chain 6B </t>
  </si>
  <si>
    <t xml:space="preserve">MYL6B </t>
  </si>
  <si>
    <t>MYL6B_HUMAN</t>
  </si>
  <si>
    <t xml:space="preserve">Beta-2-microglobulin </t>
  </si>
  <si>
    <t xml:space="preserve">B2M </t>
  </si>
  <si>
    <t>B2MG_HUMAN</t>
  </si>
  <si>
    <t xml:space="preserve">RNA-binding protein 27 </t>
  </si>
  <si>
    <t xml:space="preserve">RBM27 </t>
  </si>
  <si>
    <t>RBM27_HUMAN</t>
  </si>
  <si>
    <t xml:space="preserve">Isoform PML-8 of Protein PML </t>
  </si>
  <si>
    <t>PML_HUMAN</t>
  </si>
  <si>
    <t xml:space="preserve">39S ribosomal protein L14, mitochondrial </t>
  </si>
  <si>
    <t xml:space="preserve">MRPL14 </t>
  </si>
  <si>
    <t>RM14_HUMAN</t>
  </si>
  <si>
    <t xml:space="preserve">Isoform 3 of Stromal membrane-associated protein 2 </t>
  </si>
  <si>
    <t>SMAP2_HUMAN</t>
  </si>
  <si>
    <t xml:space="preserve">Isoform 2 of TBC1 domain family member 23 </t>
  </si>
  <si>
    <t>TBC23_HUMAN</t>
  </si>
  <si>
    <t xml:space="preserve">Transcription initiation factor TFIID subunit 10 </t>
  </si>
  <si>
    <t xml:space="preserve">TAF10 </t>
  </si>
  <si>
    <t>TAF10_HUMAN</t>
  </si>
  <si>
    <t xml:space="preserve">Charged multivesicular body protein 1a </t>
  </si>
  <si>
    <t xml:space="preserve">CHMP1A </t>
  </si>
  <si>
    <t>CHM1A_HUMAN</t>
  </si>
  <si>
    <t xml:space="preserve">RRP15-like protein </t>
  </si>
  <si>
    <t xml:space="preserve">RRP15 </t>
  </si>
  <si>
    <t>RRP15_HUMAN</t>
  </si>
  <si>
    <t xml:space="preserve">Serine/threonine-protein phosphatase PP1-beta catalytic subunit </t>
  </si>
  <si>
    <t xml:space="preserve">PPP1CB </t>
  </si>
  <si>
    <t>PP1B_HUMAN</t>
  </si>
  <si>
    <t xml:space="preserve">High mobility group protein 20A </t>
  </si>
  <si>
    <t xml:space="preserve">HMG20A </t>
  </si>
  <si>
    <t>HM20A_HUMAN</t>
  </si>
  <si>
    <t xml:space="preserve">Nucleoporin GLE1 </t>
  </si>
  <si>
    <t xml:space="preserve">GLE1 </t>
  </si>
  <si>
    <t>GLE1_HUMAN</t>
  </si>
  <si>
    <t xml:space="preserve">Mitochondrial carnitine/acylcarnitine carrier protein </t>
  </si>
  <si>
    <t xml:space="preserve">SLC25A20 </t>
  </si>
  <si>
    <t>MCAT_HUMAN</t>
  </si>
  <si>
    <t xml:space="preserve">Charged multivesicular body protein 6 </t>
  </si>
  <si>
    <t xml:space="preserve">CHMP6 </t>
  </si>
  <si>
    <t>CHMP6_HUMAN</t>
  </si>
  <si>
    <t xml:space="preserve">Isoform 3 of Huntingtin-interacting protein 1 </t>
  </si>
  <si>
    <t>HIP1_HUMAN</t>
  </si>
  <si>
    <t xml:space="preserve">Protein dpy-30 homolog </t>
  </si>
  <si>
    <t xml:space="preserve">DPY30 </t>
  </si>
  <si>
    <t>DPY30_HUMAN</t>
  </si>
  <si>
    <t xml:space="preserve">Isoform 2 of Ribonuclease P protein subunit p40 </t>
  </si>
  <si>
    <t>RPP40_HUMAN</t>
  </si>
  <si>
    <t xml:space="preserve">Isoform 2 of Ubiquilin-1 </t>
  </si>
  <si>
    <t>UBQL1_HUMAN</t>
  </si>
  <si>
    <t xml:space="preserve">Isoform 3 of Liprin-beta-1 </t>
  </si>
  <si>
    <t>LIPB1_HUMAN</t>
  </si>
  <si>
    <t xml:space="preserve">Isoform Short of NGFI-A-binding protein 1 </t>
  </si>
  <si>
    <t>NAB1_HUMAN</t>
  </si>
  <si>
    <t xml:space="preserve">Mitochondrial import inner membrane translocase subunit Tim8 B </t>
  </si>
  <si>
    <t xml:space="preserve">TIMM8B </t>
  </si>
  <si>
    <t>TIM8B_HUMAN</t>
  </si>
  <si>
    <t xml:space="preserve">ATP-dependent RNA helicase DHX8 </t>
  </si>
  <si>
    <t xml:space="preserve">DHX8 </t>
  </si>
  <si>
    <t>DHX8_HUMAN</t>
  </si>
  <si>
    <t xml:space="preserve">Methylthioribulose-1-phosphate dehydratase </t>
  </si>
  <si>
    <t xml:space="preserve">APIP </t>
  </si>
  <si>
    <t>MTNB_HUMAN</t>
  </si>
  <si>
    <t xml:space="preserve">DnaJ homolog subfamily B member 6 </t>
  </si>
  <si>
    <t xml:space="preserve">DNAJB6 </t>
  </si>
  <si>
    <t>DNJB6_HUMAN</t>
  </si>
  <si>
    <t xml:space="preserve">Dolichyldiphosphatase 1 </t>
  </si>
  <si>
    <t xml:space="preserve">DOLPP1 </t>
  </si>
  <si>
    <t>DOPP1_HUMAN</t>
  </si>
  <si>
    <t xml:space="preserve">Serine/threonine-protein phosphatase PP1-alpha catalytic subunit </t>
  </si>
  <si>
    <t xml:space="preserve">PPP1CA </t>
  </si>
  <si>
    <t>PP1A_HUMAN</t>
  </si>
  <si>
    <t xml:space="preserve">Ubiquitin domain-containing protein 2 </t>
  </si>
  <si>
    <t xml:space="preserve">UBTD2 </t>
  </si>
  <si>
    <t>UBTD2_HUMAN</t>
  </si>
  <si>
    <t xml:space="preserve">Aromatic-L-amino-acid decarboxylase </t>
  </si>
  <si>
    <t xml:space="preserve">DDC </t>
  </si>
  <si>
    <t>DDC_HUMAN</t>
  </si>
  <si>
    <t xml:space="preserve">Mitochondrial ubiquitin ligase activator of NFKB 1 </t>
  </si>
  <si>
    <t xml:space="preserve">MUL1 </t>
  </si>
  <si>
    <t>MUL1_HUMAN</t>
  </si>
  <si>
    <t xml:space="preserve">Probable ATP-dependent RNA helicase DDX20 </t>
  </si>
  <si>
    <t xml:space="preserve">DDX20 </t>
  </si>
  <si>
    <t>DDX20_HUMAN</t>
  </si>
  <si>
    <t xml:space="preserve">Protein LSM12 homolog </t>
  </si>
  <si>
    <t xml:space="preserve">LSM12 </t>
  </si>
  <si>
    <t>LSM12_HUMAN</t>
  </si>
  <si>
    <t xml:space="preserve">Isoform 2 of UbiA prenyltransferase domain-containing protein 1 </t>
  </si>
  <si>
    <t>UBIA1_HUMAN</t>
  </si>
  <si>
    <t xml:space="preserve">Transmembrane protein 165 </t>
  </si>
  <si>
    <t xml:space="preserve">TMEM165 </t>
  </si>
  <si>
    <t>TM165_HUMAN</t>
  </si>
  <si>
    <t xml:space="preserve">Serine/threonine-protein kinase A-Raf </t>
  </si>
  <si>
    <t xml:space="preserve">ARAF </t>
  </si>
  <si>
    <t>ARAF_HUMAN</t>
  </si>
  <si>
    <t xml:space="preserve">Isoform 2 of Chromodomain-helicase-DNA-binding protein 1 </t>
  </si>
  <si>
    <t>CHD1_HUMAN</t>
  </si>
  <si>
    <t xml:space="preserve">Ras-related protein Rap-2c </t>
  </si>
  <si>
    <t xml:space="preserve">RAP2C </t>
  </si>
  <si>
    <t>RAP2C_HUMAN</t>
  </si>
  <si>
    <t xml:space="preserve">Syntaxin-18 </t>
  </si>
  <si>
    <t xml:space="preserve">STX18 </t>
  </si>
  <si>
    <t>STX18_HUMAN</t>
  </si>
  <si>
    <t xml:space="preserve">Ras-related protein Rab-24 </t>
  </si>
  <si>
    <t xml:space="preserve">RAB24 </t>
  </si>
  <si>
    <t>RAB24_HUMAN</t>
  </si>
  <si>
    <t xml:space="preserve">Isoform 3 of tRNA modification GTPase GTPBP3, mitochondrial </t>
  </si>
  <si>
    <t>GTPB3_HUMAN</t>
  </si>
  <si>
    <t xml:space="preserve">Isoform 5 of Tropomyosin alpha-1 chain </t>
  </si>
  <si>
    <t xml:space="preserve">28S ribosomal protein S14, mitochondrial </t>
  </si>
  <si>
    <t xml:space="preserve">MRPS14 </t>
  </si>
  <si>
    <t>RT14_HUMAN</t>
  </si>
  <si>
    <t xml:space="preserve">Protein Njmu-R1 </t>
  </si>
  <si>
    <t xml:space="preserve">C17orf75 </t>
  </si>
  <si>
    <t>NJMU_HUMAN</t>
  </si>
  <si>
    <t xml:space="preserve">Isoform 3 of Dematin </t>
  </si>
  <si>
    <t>DEMA_HUMAN</t>
  </si>
  <si>
    <t xml:space="preserve">Splicing factor 3B subunit 5 </t>
  </si>
  <si>
    <t xml:space="preserve">SF3B5 </t>
  </si>
  <si>
    <t>SF3B5_HUMAN</t>
  </si>
  <si>
    <t xml:space="preserve">Translation machinery-associated protein 7 </t>
  </si>
  <si>
    <t xml:space="preserve">TMA7 </t>
  </si>
  <si>
    <t>TMA7_HUMAN</t>
  </si>
  <si>
    <t xml:space="preserve">Isoform 2 of 2-hydroxyacyl-CoA lyase 1 </t>
  </si>
  <si>
    <t>HACL1_HUMAN</t>
  </si>
  <si>
    <t xml:space="preserve">Diphosphoinositol polyphosphate phosphohydrolase 2 </t>
  </si>
  <si>
    <t xml:space="preserve">NUDT4 </t>
  </si>
  <si>
    <t>NUDT4_HUMAN</t>
  </si>
  <si>
    <t xml:space="preserve">Isoform 2 of 39S ribosomal protein L48, mitochondrial </t>
  </si>
  <si>
    <t>RM48_HUMAN</t>
  </si>
  <si>
    <t xml:space="preserve">Retinoblastoma-associated protein </t>
  </si>
  <si>
    <t xml:space="preserve">RB1 </t>
  </si>
  <si>
    <t>RB_HUMAN</t>
  </si>
  <si>
    <t xml:space="preserve">Isoform 2 of RING finger protein 214 </t>
  </si>
  <si>
    <t>RN214_HUMAN</t>
  </si>
  <si>
    <t xml:space="preserve">Isoform 2 of WD repeat-containing protein 26 </t>
  </si>
  <si>
    <t>WDR26_HUMAN</t>
  </si>
  <si>
    <t xml:space="preserve">TIMELESS-interacting protein </t>
  </si>
  <si>
    <t xml:space="preserve">TIPIN </t>
  </si>
  <si>
    <t>TIPIN_HUMAN</t>
  </si>
  <si>
    <t xml:space="preserve">FK506-binding protein 15 </t>
  </si>
  <si>
    <t xml:space="preserve">FKBP15 </t>
  </si>
  <si>
    <t>FKB15_HUMAN</t>
  </si>
  <si>
    <t xml:space="preserve">BRISC and BRCA1-A complex member 1 </t>
  </si>
  <si>
    <t xml:space="preserve">BABAM1 </t>
  </si>
  <si>
    <t>BABA1_HUMAN</t>
  </si>
  <si>
    <t xml:space="preserve">La-related protein 4B </t>
  </si>
  <si>
    <t xml:space="preserve">LARP4B </t>
  </si>
  <si>
    <t>LAR4B_HUMAN</t>
  </si>
  <si>
    <t xml:space="preserve">Trafficking protein particle complex subunit 12 </t>
  </si>
  <si>
    <t xml:space="preserve">TRAPPC12 </t>
  </si>
  <si>
    <t>TPC12_HUMAN</t>
  </si>
  <si>
    <t xml:space="preserve">Isoform Short of Beta-1,4-galactosyltransferase 1 </t>
  </si>
  <si>
    <t>B4GT1_HUMAN</t>
  </si>
  <si>
    <t xml:space="preserve">Complexin-2 </t>
  </si>
  <si>
    <t xml:space="preserve">CPLX2 </t>
  </si>
  <si>
    <t>CPLX2_HUMAN</t>
  </si>
  <si>
    <t xml:space="preserve">FUN14 domain-containing protein 2 </t>
  </si>
  <si>
    <t xml:space="preserve">FUNDC2 </t>
  </si>
  <si>
    <t>FUND2_HUMAN</t>
  </si>
  <si>
    <t xml:space="preserve">Origin recognition complex subunit 4 </t>
  </si>
  <si>
    <t xml:space="preserve">ORC4 </t>
  </si>
  <si>
    <t>ORC4_HUMAN</t>
  </si>
  <si>
    <t xml:space="preserve">Isoform 3 of Mothers against decapentaplegic homolog 3 </t>
  </si>
  <si>
    <t>SMAD3_HUMAN</t>
  </si>
  <si>
    <t xml:space="preserve">Isoform 2 of Mitochondrial inner membrane protein </t>
  </si>
  <si>
    <t xml:space="preserve">Y-box-binding protein 3 </t>
  </si>
  <si>
    <t xml:space="preserve">YBX3 </t>
  </si>
  <si>
    <t>YBOX3_HUMAN</t>
  </si>
  <si>
    <t xml:space="preserve">E3 ubiquitin-protein ligase listerin </t>
  </si>
  <si>
    <t xml:space="preserve">LTN1 </t>
  </si>
  <si>
    <t>LTN1_HUMAN</t>
  </si>
  <si>
    <t xml:space="preserve">Pre-mRNA-splicing factor ISY1 homolog </t>
  </si>
  <si>
    <t xml:space="preserve">ISY1 </t>
  </si>
  <si>
    <t>ISY1_HUMAN</t>
  </si>
  <si>
    <t xml:space="preserve">Nucleoside diphosphate kinase A </t>
  </si>
  <si>
    <t xml:space="preserve">NME1 </t>
  </si>
  <si>
    <t>NDKA_HUMAN</t>
  </si>
  <si>
    <t xml:space="preserve">Spartin </t>
  </si>
  <si>
    <t xml:space="preserve">SPG20 </t>
  </si>
  <si>
    <t>SPG20_HUMAN</t>
  </si>
  <si>
    <t xml:space="preserve">ATP synthase protein 8 </t>
  </si>
  <si>
    <t xml:space="preserve">MT-ATP8 </t>
  </si>
  <si>
    <t>ATP8_HUMAN</t>
  </si>
  <si>
    <t xml:space="preserve">V-type proton ATPase 16 kDa proteolipid subunit </t>
  </si>
  <si>
    <t xml:space="preserve">ATP6V0C </t>
  </si>
  <si>
    <t>VATL_HUMAN</t>
  </si>
  <si>
    <t xml:space="preserve">Isoform 4 of Methyltransferase-like protein 13 </t>
  </si>
  <si>
    <t>MET13_HUMAN</t>
  </si>
  <si>
    <t xml:space="preserve">Nucleoside diphosphate kinase 6 </t>
  </si>
  <si>
    <t xml:space="preserve">NME6 </t>
  </si>
  <si>
    <t>NDK6_HUMAN</t>
  </si>
  <si>
    <t xml:space="preserve">DNA-directed RNA polymerases I, II, and III subunit RPABC1 </t>
  </si>
  <si>
    <t xml:space="preserve">POLR2E </t>
  </si>
  <si>
    <t>RPAB1_HUMAN</t>
  </si>
  <si>
    <t xml:space="preserve">Isoform 2 of UDP-glucuronosyltransferase 2B10 </t>
  </si>
  <si>
    <t>UDB10_HUMAN</t>
  </si>
  <si>
    <t xml:space="preserve">Isoform 3 of Protein spinster homolog 1 </t>
  </si>
  <si>
    <t>SPNS1_HUMAN</t>
  </si>
  <si>
    <t xml:space="preserve">DNA-directed RNA polymerases I and III subunit RPAC2 </t>
  </si>
  <si>
    <t xml:space="preserve">POLR1D </t>
  </si>
  <si>
    <t>RPAC2_HUMAN</t>
  </si>
  <si>
    <t xml:space="preserve">RING finger protein 113A </t>
  </si>
  <si>
    <t xml:space="preserve">RNF113A </t>
  </si>
  <si>
    <t>R113A_HUMAN</t>
  </si>
  <si>
    <t xml:space="preserve">YrdC domain-containing protein, mitochondrial </t>
  </si>
  <si>
    <t xml:space="preserve">YRDC </t>
  </si>
  <si>
    <t>YRDC_HUMAN</t>
  </si>
  <si>
    <t xml:space="preserve">Splicing factor 3B subunit 4 </t>
  </si>
  <si>
    <t xml:space="preserve">SF3B4 </t>
  </si>
  <si>
    <t>SF3B4_HUMAN</t>
  </si>
  <si>
    <t xml:space="preserve">Isoform 3 of Rho guanine nucleotide exchange factor 2 </t>
  </si>
  <si>
    <t>ARHG2_HUMAN</t>
  </si>
  <si>
    <t xml:space="preserve">Guanine nucleotide-binding protein G(q) subunit alpha </t>
  </si>
  <si>
    <t xml:space="preserve">GNAQ </t>
  </si>
  <si>
    <t>GNAQ_HUMAN</t>
  </si>
  <si>
    <t xml:space="preserve">DDB1- and CUL4-associated factor 7 </t>
  </si>
  <si>
    <t xml:space="preserve">DCAF7 </t>
  </si>
  <si>
    <t>DCAF7_HUMAN</t>
  </si>
  <si>
    <t xml:space="preserve">Isoform 2 of CCA tRNA nucleotidyltransferase 1, mitochondrial </t>
  </si>
  <si>
    <t>TRNT1_HUMAN</t>
  </si>
  <si>
    <t xml:space="preserve">Isoform 2 of Golgi pH regulator A </t>
  </si>
  <si>
    <t>GPHRA_HUMAN</t>
  </si>
  <si>
    <t xml:space="preserve">Isoform 3 of Transmembrane protein 209 </t>
  </si>
  <si>
    <t>TM209_HUMAN</t>
  </si>
  <si>
    <t xml:space="preserve">Serum paraoxonase/lactonase 3 </t>
  </si>
  <si>
    <t xml:space="preserve">PON3 </t>
  </si>
  <si>
    <t>PON3_HUMAN</t>
  </si>
  <si>
    <t xml:space="preserve">Peptidyl-prolyl cis-trans isomerase NIMA-interacting 4 </t>
  </si>
  <si>
    <t xml:space="preserve">PIN4 </t>
  </si>
  <si>
    <t>PIN4_HUMAN</t>
  </si>
  <si>
    <t xml:space="preserve">Tumor protein p63-regulated gene 1-like protein </t>
  </si>
  <si>
    <t xml:space="preserve">TPRG1L </t>
  </si>
  <si>
    <t>TPRGL_HUMAN</t>
  </si>
  <si>
    <t xml:space="preserve">ADP/ATP translocase 3 </t>
  </si>
  <si>
    <t xml:space="preserve">SLC25A6 </t>
  </si>
  <si>
    <t>ADT3_HUMAN</t>
  </si>
  <si>
    <t xml:space="preserve">Golgi SNAP receptor complex member 1 </t>
  </si>
  <si>
    <t xml:space="preserve">GOSR1 </t>
  </si>
  <si>
    <t>GOSR1_HUMAN</t>
  </si>
  <si>
    <t xml:space="preserve">Probable proline dehydrogenase 2 </t>
  </si>
  <si>
    <t xml:space="preserve">PRODH2 </t>
  </si>
  <si>
    <t>PROD2_HUMAN</t>
  </si>
  <si>
    <t xml:space="preserve">Isoform 3 of Spermatogenesis-associated protein 20 </t>
  </si>
  <si>
    <t>SPT20_HUMAN</t>
  </si>
  <si>
    <t xml:space="preserve">Solute carrier family 35 member B1 </t>
  </si>
  <si>
    <t xml:space="preserve">SLC35B1 </t>
  </si>
  <si>
    <t>S35B1_HUMAN</t>
  </si>
  <si>
    <t xml:space="preserve">Ribosomal RNA-processing protein 8 </t>
  </si>
  <si>
    <t xml:space="preserve">RRP8 </t>
  </si>
  <si>
    <t>RRP8_HUMAN</t>
  </si>
  <si>
    <t xml:space="preserve">Isoform 2 of Beta-enolase </t>
  </si>
  <si>
    <t>ENOB_HUMAN</t>
  </si>
  <si>
    <t xml:space="preserve">Ras-related protein Rap-2b </t>
  </si>
  <si>
    <t xml:space="preserve">RAP2B </t>
  </si>
  <si>
    <t>RAP2B_HUMAN</t>
  </si>
  <si>
    <t xml:space="preserve">Immediate early response 3-interacting protein 1 </t>
  </si>
  <si>
    <t xml:space="preserve">IER3IP1 </t>
  </si>
  <si>
    <t>IR3IP_HUMAN</t>
  </si>
  <si>
    <t xml:space="preserve">Putative coiled-coil-helix-coiled-coil-helix domain-containing protein CHCHD2P9, mitochondrial </t>
  </si>
  <si>
    <t xml:space="preserve">CHCHD2P9 </t>
  </si>
  <si>
    <t>CHCH9_HUMAN</t>
  </si>
  <si>
    <t xml:space="preserve">Isoform 4 of Phosphorylase b kinase regulatory subunit beta </t>
  </si>
  <si>
    <t>KPBB_HUMAN</t>
  </si>
  <si>
    <t xml:space="preserve">Ras-related GTP-binding protein C </t>
  </si>
  <si>
    <t xml:space="preserve">RRAGC </t>
  </si>
  <si>
    <t>RRAGC_HUMAN</t>
  </si>
  <si>
    <t xml:space="preserve">Isoform 2 of Deoxyguanosine kinase, mitochondrial </t>
  </si>
  <si>
    <t>DGUOK_HUMAN</t>
  </si>
  <si>
    <t xml:space="preserve">Exosome complex component RRP41 </t>
  </si>
  <si>
    <t xml:space="preserve">EXOSC4 </t>
  </si>
  <si>
    <t>EXOS4_HUMAN</t>
  </si>
  <si>
    <t xml:space="preserve">GRIP and coiled-coil domain-containing protein 1 </t>
  </si>
  <si>
    <t xml:space="preserve">GCC1 </t>
  </si>
  <si>
    <t>GCC1_HUMAN</t>
  </si>
  <si>
    <t xml:space="preserve">Coronin-2A </t>
  </si>
  <si>
    <t xml:space="preserve">CORO2A </t>
  </si>
  <si>
    <t>COR2A_HUMAN</t>
  </si>
  <si>
    <t xml:space="preserve">Sjoegren syndrome/scleroderma autoantigen 1 </t>
  </si>
  <si>
    <t xml:space="preserve">SSSCA1 </t>
  </si>
  <si>
    <t>SSA27_HUMAN</t>
  </si>
  <si>
    <t xml:space="preserve">Isoform 2 of Bone marrow stromal antigen 2 </t>
  </si>
  <si>
    <t>BST2_HUMAN</t>
  </si>
  <si>
    <t xml:space="preserve">Isoform 2 of Niban-like protein 1 </t>
  </si>
  <si>
    <t>NIBL1_HUMAN</t>
  </si>
  <si>
    <t xml:space="preserve">Isoform 2 of TBC1 domain family member 15 </t>
  </si>
  <si>
    <t>TBC15_HUMAN</t>
  </si>
  <si>
    <t xml:space="preserve">ADP-ribosylation factor-like protein 6-interacting protein 1 </t>
  </si>
  <si>
    <t xml:space="preserve">ARL6IP1 </t>
  </si>
  <si>
    <t>AR6P1_HUMAN</t>
  </si>
  <si>
    <t xml:space="preserve">Protein NDRG3 </t>
  </si>
  <si>
    <t xml:space="preserve">NDRG3 </t>
  </si>
  <si>
    <t>NDRG3_HUMAN</t>
  </si>
  <si>
    <t xml:space="preserve">Isoform 2 of Splicing regulatory glutamine/lysine-rich protein 1 </t>
  </si>
  <si>
    <t>SREK1_HUMAN</t>
  </si>
  <si>
    <t xml:space="preserve">DNA-directed RNA polymerase III subunit RPC6 </t>
  </si>
  <si>
    <t xml:space="preserve">POLR3F </t>
  </si>
  <si>
    <t>RPC6_HUMAN</t>
  </si>
  <si>
    <t xml:space="preserve">Type-1 angiotensin II receptor-associated protein </t>
  </si>
  <si>
    <t xml:space="preserve">AGTRAP </t>
  </si>
  <si>
    <t>ATRAP_HUMAN</t>
  </si>
  <si>
    <t xml:space="preserve">Signal peptidase complex subunit 1 </t>
  </si>
  <si>
    <t xml:space="preserve">SPCS1 </t>
  </si>
  <si>
    <t>SPCS1_HUMAN</t>
  </si>
  <si>
    <t xml:space="preserve">LYR motif-containing protein 4 </t>
  </si>
  <si>
    <t xml:space="preserve">LYRM4 </t>
  </si>
  <si>
    <t>LYRM4_HUMAN</t>
  </si>
  <si>
    <t xml:space="preserve">Isoform PACE4A-II of Proprotein convertase subtilisin/kexin type 6 </t>
  </si>
  <si>
    <t>PCSK6_HUMAN</t>
  </si>
  <si>
    <t xml:space="preserve">Heme-binding protein 1 </t>
  </si>
  <si>
    <t xml:space="preserve">HEBP1 </t>
  </si>
  <si>
    <t>HEBP1_HUMAN</t>
  </si>
  <si>
    <t xml:space="preserve">Interferon regulatory factor 3 </t>
  </si>
  <si>
    <t xml:space="preserve">IRF3 </t>
  </si>
  <si>
    <t>IRF3_HUMAN</t>
  </si>
  <si>
    <t xml:space="preserve">Poly(A) polymerase alpha </t>
  </si>
  <si>
    <t xml:space="preserve">PAPOLA </t>
  </si>
  <si>
    <t>PAPOA_HUMAN</t>
  </si>
  <si>
    <t xml:space="preserve">Isoform 2 of E3 ubiquitin-protein ligase RBBP6 </t>
  </si>
  <si>
    <t>RBBP6_HUMAN</t>
  </si>
  <si>
    <t xml:space="preserve">Glia maturation factor beta </t>
  </si>
  <si>
    <t xml:space="preserve">GMFB </t>
  </si>
  <si>
    <t>GMFB_HUMAN</t>
  </si>
  <si>
    <t xml:space="preserve">Cation-dependent mannose-6-phosphate receptor </t>
  </si>
  <si>
    <t xml:space="preserve">M6PR </t>
  </si>
  <si>
    <t>MPRD_HUMAN</t>
  </si>
  <si>
    <t xml:space="preserve">BET1 homolog </t>
  </si>
  <si>
    <t xml:space="preserve">BET1 </t>
  </si>
  <si>
    <t>BET1_HUMAN</t>
  </si>
  <si>
    <t xml:space="preserve">Transmembrane protein 41A </t>
  </si>
  <si>
    <t xml:space="preserve">TMEM41A </t>
  </si>
  <si>
    <t>TM41A_HUMAN</t>
  </si>
  <si>
    <t xml:space="preserve">Rho GTPase-activating protein 35 </t>
  </si>
  <si>
    <t xml:space="preserve">ARHGAP35 </t>
  </si>
  <si>
    <t>RHG35_HUMAN</t>
  </si>
  <si>
    <t xml:space="preserve">Ribonucleases P/MRP protein subunit POP1 </t>
  </si>
  <si>
    <t xml:space="preserve">POP1 </t>
  </si>
  <si>
    <t>POP1_HUMAN</t>
  </si>
  <si>
    <t xml:space="preserve">D-tyrosyl-tRNA(Tyr) deacylase 1 </t>
  </si>
  <si>
    <t xml:space="preserve">DTD1 </t>
  </si>
  <si>
    <t>DTD1_HUMAN</t>
  </si>
  <si>
    <t xml:space="preserve">Apolipoprotein C-I </t>
  </si>
  <si>
    <t xml:space="preserve">APOC1 </t>
  </si>
  <si>
    <t>APOC1_HUMAN</t>
  </si>
  <si>
    <t xml:space="preserve">Dr1-associated corepressor </t>
  </si>
  <si>
    <t xml:space="preserve">DRAP1 </t>
  </si>
  <si>
    <t>NC2A_HUMAN</t>
  </si>
  <si>
    <t xml:space="preserve">Isoform 2 of Required for meiotic nuclear division protein 1 homolog </t>
  </si>
  <si>
    <t>RMND1_HUMAN</t>
  </si>
  <si>
    <t xml:space="preserve">Protein scribble homolog </t>
  </si>
  <si>
    <t xml:space="preserve">SCRIB </t>
  </si>
  <si>
    <t>SCRIB_HUMAN</t>
  </si>
  <si>
    <t xml:space="preserve">Interferon regulatory factor 2-binding protein 1 </t>
  </si>
  <si>
    <t xml:space="preserve">IRF2BP1 </t>
  </si>
  <si>
    <t>I2BP1_HUMAN</t>
  </si>
  <si>
    <t xml:space="preserve">Alpha-1,3-mannosyl-glycoprotein 4-beta-N-acetylglucosaminyltransferase A </t>
  </si>
  <si>
    <t xml:space="preserve">MGAT4A </t>
  </si>
  <si>
    <t>MGT4A_HUMAN</t>
  </si>
  <si>
    <t xml:space="preserve">Pre-mRNA-processing factor 17 </t>
  </si>
  <si>
    <t xml:space="preserve">CDC40 </t>
  </si>
  <si>
    <t>PRP17_HUMAN</t>
  </si>
  <si>
    <t xml:space="preserve">Derlin-2 </t>
  </si>
  <si>
    <t xml:space="preserve">DERL2 </t>
  </si>
  <si>
    <t>DERL2_HUMAN</t>
  </si>
  <si>
    <t xml:space="preserve">Solute carrier family 35 member F6 </t>
  </si>
  <si>
    <t xml:space="preserve">SLC35F6 </t>
  </si>
  <si>
    <t>S35F6_HUMAN</t>
  </si>
  <si>
    <t xml:space="preserve">Isoform 2 of 5'-nucleotidase domain-containing protein 3 </t>
  </si>
  <si>
    <t>NT5D3_HUMAN</t>
  </si>
  <si>
    <t xml:space="preserve">Chromatin accessibility complex protein 1 </t>
  </si>
  <si>
    <t xml:space="preserve">CHRAC1 </t>
  </si>
  <si>
    <t>CHRC1_HUMAN</t>
  </si>
  <si>
    <t xml:space="preserve">TATA element modulatory factor </t>
  </si>
  <si>
    <t xml:space="preserve">TMF1 </t>
  </si>
  <si>
    <t>TMF1_HUMAN</t>
  </si>
  <si>
    <t xml:space="preserve">Tetraspanin-14 </t>
  </si>
  <si>
    <t xml:space="preserve">TSPAN14 </t>
  </si>
  <si>
    <t>TSN14_HUMAN</t>
  </si>
  <si>
    <t xml:space="preserve">Protein FAM192A </t>
  </si>
  <si>
    <t xml:space="preserve">FAM192A </t>
  </si>
  <si>
    <t>F192A_HUMAN</t>
  </si>
  <si>
    <t xml:space="preserve">Isoform 2 of Gamma-tubulin complex component 3 </t>
  </si>
  <si>
    <t>GCP3_HUMAN</t>
  </si>
  <si>
    <t xml:space="preserve">Vacuolar ATPase assembly integral membrane protein VMA21 </t>
  </si>
  <si>
    <t xml:space="preserve">VMA21 </t>
  </si>
  <si>
    <t>VMA21_HUMAN</t>
  </si>
  <si>
    <t xml:space="preserve">D-2-hydroxyglutarate dehydrogenase, mitochondrial </t>
  </si>
  <si>
    <t xml:space="preserve">D2HGDH </t>
  </si>
  <si>
    <t>D2HDH_HUMAN</t>
  </si>
  <si>
    <t xml:space="preserve">Isoform 4 of Nuclear export mediator factor NEMF </t>
  </si>
  <si>
    <t>NEMF_HUMAN</t>
  </si>
  <si>
    <t xml:space="preserve">Thymidylate synthase </t>
  </si>
  <si>
    <t xml:space="preserve">TYMS </t>
  </si>
  <si>
    <t>TYSY_HUMAN</t>
  </si>
  <si>
    <t xml:space="preserve">UPF0449 protein C19orf25 </t>
  </si>
  <si>
    <t xml:space="preserve">C19orf25 </t>
  </si>
  <si>
    <t>CS025_HUMAN</t>
  </si>
  <si>
    <t xml:space="preserve">Mitochondrial import receptor subunit TOM20 homolog </t>
  </si>
  <si>
    <t xml:space="preserve">TOMM20 </t>
  </si>
  <si>
    <t>TOM20_HUMAN</t>
  </si>
  <si>
    <t xml:space="preserve">Zinc finger protein 428 </t>
  </si>
  <si>
    <t xml:space="preserve">ZNF428 </t>
  </si>
  <si>
    <t>ZN428_HUMAN</t>
  </si>
  <si>
    <t xml:space="preserve">Isoform 2 of Zinc finger CCCH domain-containing protein 13 </t>
  </si>
  <si>
    <t>ZC3HD_HUMAN</t>
  </si>
  <si>
    <t xml:space="preserve">Transmembrane protein 97 </t>
  </si>
  <si>
    <t xml:space="preserve">TMEM97 </t>
  </si>
  <si>
    <t>TMM97_HUMAN</t>
  </si>
  <si>
    <t xml:space="preserve">U6 snRNA-associated Sm-like protein LSm3 </t>
  </si>
  <si>
    <t xml:space="preserve">LSM3 </t>
  </si>
  <si>
    <t>LSM3_HUMAN</t>
  </si>
  <si>
    <t xml:space="preserve">Heterogeneous nuclear ribonucleoprotein K </t>
  </si>
  <si>
    <t xml:space="preserve">HNRNPK </t>
  </si>
  <si>
    <t xml:space="preserve">Isoform 3 of mRNA-capping enzyme </t>
  </si>
  <si>
    <t>MCE1_HUMAN</t>
  </si>
  <si>
    <t xml:space="preserve">Isoform 3 of CD63 antigen </t>
  </si>
  <si>
    <t>CD63_HUMAN</t>
  </si>
  <si>
    <t xml:space="preserve">Engulfment and cell motility protein 2 </t>
  </si>
  <si>
    <t xml:space="preserve">ELMO2 </t>
  </si>
  <si>
    <t>ELMO2_HUMAN</t>
  </si>
  <si>
    <t xml:space="preserve">Isoform 2 of Protein FAM45A </t>
  </si>
  <si>
    <t>FA45A_HUMAN</t>
  </si>
  <si>
    <t xml:space="preserve">Protein S100-P </t>
  </si>
  <si>
    <t xml:space="preserve">S100P </t>
  </si>
  <si>
    <t>S100P_HUMAN</t>
  </si>
  <si>
    <t xml:space="preserve">Arf-GAP with GTPase, ANK repeat and PH domain-containing protein 3 </t>
  </si>
  <si>
    <t xml:space="preserve">AGAP3 </t>
  </si>
  <si>
    <t>AGAP3_HUMAN</t>
  </si>
  <si>
    <t xml:space="preserve">Ubiquitin-conjugating enzyme E2 G1 </t>
  </si>
  <si>
    <t xml:space="preserve">UBE2G1 </t>
  </si>
  <si>
    <t>UB2G1_HUMAN</t>
  </si>
  <si>
    <t xml:space="preserve">Isoform 3 of Sickle tail protein homolog </t>
  </si>
  <si>
    <t>SKT_HUMAN</t>
  </si>
  <si>
    <t xml:space="preserve">Isoform 2 of Probable Xaa-Pro aminopeptidase 3 </t>
  </si>
  <si>
    <t>XPN</t>
  </si>
  <si>
    <t>XPP3_HUMAN</t>
  </si>
  <si>
    <t xml:space="preserve">General transcription factor IIH subunit 2 </t>
  </si>
  <si>
    <t xml:space="preserve">GTF2H2 </t>
  </si>
  <si>
    <t>TF2H2_HUMAN</t>
  </si>
  <si>
    <t xml:space="preserve">Isoform 2 of E3 ubiquitin-protein ligase RNF126 </t>
  </si>
  <si>
    <t>RN126_HUMAN</t>
  </si>
  <si>
    <t xml:space="preserve">Isoform 2 of Regulator of microtubule dynamics protein 1 </t>
  </si>
  <si>
    <t>RMD1_HUMAN</t>
  </si>
  <si>
    <t xml:space="preserve">Isoform 3 of Serine/arginine-rich splicing factor 7 </t>
  </si>
  <si>
    <t>SRSF7_HUMAN</t>
  </si>
  <si>
    <t xml:space="preserve">Isoform 2 of HLA class II histocompatibility antigen gamma chain </t>
  </si>
  <si>
    <t>HG2A_HUMAN</t>
  </si>
  <si>
    <t xml:space="preserve">PAX3- and PAX7-binding protein 1 </t>
  </si>
  <si>
    <t xml:space="preserve">PAXBP1 </t>
  </si>
  <si>
    <t>PAXB1_HUMAN</t>
  </si>
  <si>
    <t xml:space="preserve">Isoform 2 of TGF-beta-activated kinase 1 and MAP3K7-binding protein 1 </t>
  </si>
  <si>
    <t>TAB1_HUMAN</t>
  </si>
  <si>
    <t xml:space="preserve">Costars family protein ABRACL </t>
  </si>
  <si>
    <t xml:space="preserve">ABRACL </t>
  </si>
  <si>
    <t>ABRAL_HUMAN</t>
  </si>
  <si>
    <t xml:space="preserve">Transmembrane protein 109 </t>
  </si>
  <si>
    <t xml:space="preserve">TMEM109 </t>
  </si>
  <si>
    <t>TM109_HUMAN</t>
  </si>
  <si>
    <t xml:space="preserve">Vesicle transport through interaction with t-SNAREs homolog 1B </t>
  </si>
  <si>
    <t xml:space="preserve">VTI1B </t>
  </si>
  <si>
    <t>VTI1B_HUMAN</t>
  </si>
  <si>
    <t xml:space="preserve">Tetraspanin-6 </t>
  </si>
  <si>
    <t xml:space="preserve">TSPAN6 </t>
  </si>
  <si>
    <t>TSN6_HUMAN</t>
  </si>
  <si>
    <t xml:space="preserve">Mitochondrial import inner membrane translocase subunit Tim8 A </t>
  </si>
  <si>
    <t xml:space="preserve">TIMM8A </t>
  </si>
  <si>
    <t>TIM8A_HUMAN</t>
  </si>
  <si>
    <t xml:space="preserve">Isoform 2 of DNA repair protein complementing XP-C cells </t>
  </si>
  <si>
    <t>XPC_HUMAN</t>
  </si>
  <si>
    <t xml:space="preserve">Isoform 2 of Nucleoporin p54 </t>
  </si>
  <si>
    <t>NUP54_HUMAN</t>
  </si>
  <si>
    <t xml:space="preserve">Myeloid-associated differentiation marker </t>
  </si>
  <si>
    <t xml:space="preserve">MYADM </t>
  </si>
  <si>
    <t>MYADM_HUMAN</t>
  </si>
  <si>
    <t xml:space="preserve">Ceramide synthase 6 </t>
  </si>
  <si>
    <t xml:space="preserve">CERS6 </t>
  </si>
  <si>
    <t>CERS6_HUMAN</t>
  </si>
  <si>
    <t xml:space="preserve">Cytochrome c oxidase subunit 7C, mitochondrial </t>
  </si>
  <si>
    <t xml:space="preserve">COX7C </t>
  </si>
  <si>
    <t>COX7C_HUMAN</t>
  </si>
  <si>
    <t xml:space="preserve">Small nuclear ribonucleoprotein E </t>
  </si>
  <si>
    <t>SNR</t>
  </si>
  <si>
    <t>RUXE_HUMAN</t>
  </si>
  <si>
    <t xml:space="preserve">RNA polymerase II subunit A C-terminal domain phosphatase SSU72 </t>
  </si>
  <si>
    <t xml:space="preserve">SSU72 </t>
  </si>
  <si>
    <t>SSU72_HUMAN</t>
  </si>
  <si>
    <t xml:space="preserve">Uncharacterized protein FLJ45252 </t>
  </si>
  <si>
    <t xml:space="preserve">Serine/threonine-protein kinase TBK1 </t>
  </si>
  <si>
    <t xml:space="preserve">TBK1 </t>
  </si>
  <si>
    <t>TBK1_HUMAN</t>
  </si>
  <si>
    <t xml:space="preserve">Isoform Short of TATA-binding protein-associated factor 2N </t>
  </si>
  <si>
    <t>RBP56_HUMAN</t>
  </si>
  <si>
    <t xml:space="preserve">Frataxin, mitochondrial </t>
  </si>
  <si>
    <t xml:space="preserve">FXN </t>
  </si>
  <si>
    <t>FRDA_HUMAN</t>
  </si>
  <si>
    <t xml:space="preserve">Nucleotide exchange factor SIL1 </t>
  </si>
  <si>
    <t xml:space="preserve">SIL1 </t>
  </si>
  <si>
    <t>SIL1_HUMAN</t>
  </si>
  <si>
    <t xml:space="preserve">Zinc finger protein RFP </t>
  </si>
  <si>
    <t xml:space="preserve">TRIM27 </t>
  </si>
  <si>
    <t>TRI27_HUMAN</t>
  </si>
  <si>
    <t xml:space="preserve">28S ribosomal protein S21, mitochondrial </t>
  </si>
  <si>
    <t xml:space="preserve">MRPS21 </t>
  </si>
  <si>
    <t>RT21_HUMAN</t>
  </si>
  <si>
    <t xml:space="preserve">Transmembrane protein 181 </t>
  </si>
  <si>
    <t xml:space="preserve">TMEM181 </t>
  </si>
  <si>
    <t>TM181_HUMAN</t>
  </si>
  <si>
    <t xml:space="preserve">Eukaryotic translation initiation factor 4E type 2 </t>
  </si>
  <si>
    <t xml:space="preserve">EIF4E2 </t>
  </si>
  <si>
    <t>IF4E2_HUMAN</t>
  </si>
  <si>
    <t xml:space="preserve">ATPase inhibitor, mitochondrial </t>
  </si>
  <si>
    <t xml:space="preserve">ATPIF1 </t>
  </si>
  <si>
    <t>ATIF1_HUMAN</t>
  </si>
  <si>
    <t xml:space="preserve">GPI-anchor transamidase </t>
  </si>
  <si>
    <t xml:space="preserve">PIGK </t>
  </si>
  <si>
    <t>GPI8_HUMAN</t>
  </si>
  <si>
    <t xml:space="preserve">Cytochrome b-245 light chain </t>
  </si>
  <si>
    <t xml:space="preserve">CYBA </t>
  </si>
  <si>
    <t>CY24A_HUMAN</t>
  </si>
  <si>
    <t xml:space="preserve">Isoform 2 of Dol-P-Man:Man(5)GlcNAc(2)-PP-Dol alpha-1,3-mannosyltransferase </t>
  </si>
  <si>
    <t>ALG3_HUMAN</t>
  </si>
  <si>
    <t xml:space="preserve">Cytochrome c oxidase assembly protein COX14 </t>
  </si>
  <si>
    <t xml:space="preserve">COX14 </t>
  </si>
  <si>
    <t>COX14_HUMAN</t>
  </si>
  <si>
    <t xml:space="preserve">ADP-ribosylation factor-like protein 2 </t>
  </si>
  <si>
    <t xml:space="preserve">ARL2 </t>
  </si>
  <si>
    <t>ARL2_HUMAN</t>
  </si>
  <si>
    <t xml:space="preserve">Thioredoxin-like protein 4A </t>
  </si>
  <si>
    <t xml:space="preserve">TXNL4A </t>
  </si>
  <si>
    <t>TXN4A_HUMAN</t>
  </si>
  <si>
    <t xml:space="preserve">Isoform HMG-Y of High mobility group protein HMG-I/HMG-Y </t>
  </si>
  <si>
    <t xml:space="preserve">Lysine-specific demethylase 3A </t>
  </si>
  <si>
    <t xml:space="preserve">KDM3A </t>
  </si>
  <si>
    <t>KDM3A_HUMAN</t>
  </si>
  <si>
    <t xml:space="preserve">Isoform 2 of Coiled-coil domain-containing protein 43 </t>
  </si>
  <si>
    <t>CCD43_HUMAN</t>
  </si>
  <si>
    <t xml:space="preserve">Isoform 4 of Phosphoribosyl pyrophosphate synthase-associated protein 2 </t>
  </si>
  <si>
    <t>KPRB_HUMAN</t>
  </si>
  <si>
    <t xml:space="preserve">Isoform 2 of Kinesin-like protein KIF1B </t>
  </si>
  <si>
    <t>KIF1B_HUMAN</t>
  </si>
  <si>
    <t xml:space="preserve">Anterior gradient protein 2 homolog </t>
  </si>
  <si>
    <t xml:space="preserve">AGR2 </t>
  </si>
  <si>
    <t>AGR2_HUMAN</t>
  </si>
  <si>
    <t xml:space="preserve">Isoform SMN-delta7 of Survival motor neuron protein </t>
  </si>
  <si>
    <t>SMN_HUMAN</t>
  </si>
  <si>
    <t xml:space="preserve">Isoform 7 of Trimethyllysine dioxygenase, mitochondrial </t>
  </si>
  <si>
    <t>TMLH_HUMAN</t>
  </si>
  <si>
    <t xml:space="preserve">Cytochrome c oxidase subunit 7A-related protein, mitochondrial </t>
  </si>
  <si>
    <t xml:space="preserve">COX7A2L </t>
  </si>
  <si>
    <t>COX7R_HUMAN</t>
  </si>
  <si>
    <t xml:space="preserve">Isoform 2 of TFIIH basal transcription factor complex helicase XPD subunit </t>
  </si>
  <si>
    <t>ERCC2_HUMAN</t>
  </si>
  <si>
    <t xml:space="preserve">Zinc finger protein 346 </t>
  </si>
  <si>
    <t xml:space="preserve">ZNF346 </t>
  </si>
  <si>
    <t>ZN346_HUMAN</t>
  </si>
  <si>
    <t xml:space="preserve">Prolyl 3-hydroxylase OGFOD1 </t>
  </si>
  <si>
    <t xml:space="preserve">OGFOD1 </t>
  </si>
  <si>
    <t>OGFD1_HUMAN</t>
  </si>
  <si>
    <t xml:space="preserve">Isoform 3 of Chaperone activity of bc1 complex-like, mitochondrial </t>
  </si>
  <si>
    <t>ADCK3_HUMAN</t>
  </si>
  <si>
    <t xml:space="preserve">Isoform 2 of Ubiquitin carboxyl-terminal hydrolase 48 </t>
  </si>
  <si>
    <t>UBP48_HUMAN</t>
  </si>
  <si>
    <t xml:space="preserve">Protein cornichon homolog 4 </t>
  </si>
  <si>
    <t xml:space="preserve">CNIH4 </t>
  </si>
  <si>
    <t>CNIH4_HUMAN</t>
  </si>
  <si>
    <t xml:space="preserve">Zinc finger protein 830 </t>
  </si>
  <si>
    <t xml:space="preserve">ZNF830 </t>
  </si>
  <si>
    <t>ZN830_HUMAN</t>
  </si>
  <si>
    <t xml:space="preserve">HIG1 domain family member 1A, mitochondrial </t>
  </si>
  <si>
    <t xml:space="preserve">HIGD1A </t>
  </si>
  <si>
    <t>HIG1A_HUMAN</t>
  </si>
  <si>
    <t xml:space="preserve">Transmembrane protein 14C </t>
  </si>
  <si>
    <t xml:space="preserve">TMEM14C </t>
  </si>
  <si>
    <t>TM14C_HUMAN</t>
  </si>
  <si>
    <t xml:space="preserve">General transcription factor IIH subunit 4 </t>
  </si>
  <si>
    <t xml:space="preserve">GTF2H4 </t>
  </si>
  <si>
    <t>TF2H4_HUMAN</t>
  </si>
  <si>
    <t xml:space="preserve">Isoform 1 of Lys-63-specific deubiquitinase BRCC36 </t>
  </si>
  <si>
    <t>BRCC3_HUMAN</t>
  </si>
  <si>
    <t xml:space="preserve">Coiled-coil domain-containing protein 6 </t>
  </si>
  <si>
    <t xml:space="preserve">CCDC6 </t>
  </si>
  <si>
    <t>CCDC6_HUMAN</t>
  </si>
  <si>
    <t xml:space="preserve">Ran-binding protein 9 </t>
  </si>
  <si>
    <t xml:space="preserve">RANBP9 </t>
  </si>
  <si>
    <t>RANB9_HUMAN</t>
  </si>
  <si>
    <t xml:space="preserve">TBC1 domain family member 10B </t>
  </si>
  <si>
    <t xml:space="preserve">TBC1D10B </t>
  </si>
  <si>
    <t>TB10B_HUMAN</t>
  </si>
  <si>
    <t xml:space="preserve">Vesicle transport protein GOT1B </t>
  </si>
  <si>
    <t xml:space="preserve">GOLT1B </t>
  </si>
  <si>
    <t>GOT1B_HUMAN</t>
  </si>
  <si>
    <t xml:space="preserve">ATP synthase subunit a </t>
  </si>
  <si>
    <t xml:space="preserve">MT-ATP6 </t>
  </si>
  <si>
    <t>ATP6_HUMAN</t>
  </si>
  <si>
    <t xml:space="preserve">Putative N-acetylglucosamine-6-phosphate deacetylase </t>
  </si>
  <si>
    <t xml:space="preserve">AMDHD2 </t>
  </si>
  <si>
    <t>NAGA_HUMAN</t>
  </si>
  <si>
    <t xml:space="preserve">Ras-related protein Rab-27A </t>
  </si>
  <si>
    <t xml:space="preserve">RAB27A </t>
  </si>
  <si>
    <t>RB27A_HUMAN</t>
  </si>
  <si>
    <t xml:space="preserve">Cytochrome c oxidase subunit 1 </t>
  </si>
  <si>
    <t xml:space="preserve">MT-CO1 </t>
  </si>
  <si>
    <t>COX1_HUMAN</t>
  </si>
  <si>
    <t xml:space="preserve">Constitutive coactivator of PPAR-gamma-like protein 1 </t>
  </si>
  <si>
    <t xml:space="preserve">FAM120A </t>
  </si>
  <si>
    <t>F120A_HUMAN</t>
  </si>
  <si>
    <t xml:space="preserve">Syntaxin-8 </t>
  </si>
  <si>
    <t xml:space="preserve">STX8 </t>
  </si>
  <si>
    <t>STX8_HUMAN</t>
  </si>
  <si>
    <t xml:space="preserve">Isoform 2 of 28S ribosomal protein S11, mitochondrial </t>
  </si>
  <si>
    <t>RT11_HUMAN</t>
  </si>
  <si>
    <t xml:space="preserve">Iron-sulfur cluster assembly enzyme ISCU, mitochondrial </t>
  </si>
  <si>
    <t xml:space="preserve">ISCU </t>
  </si>
  <si>
    <t>ISCU_HUMAN</t>
  </si>
  <si>
    <t xml:space="preserve">Isoform 4 of Occludin </t>
  </si>
  <si>
    <t>OCLN_HUMAN</t>
  </si>
  <si>
    <t xml:space="preserve">Pre-mRNA-splicing regulator WTAP </t>
  </si>
  <si>
    <t xml:space="preserve">WTAP </t>
  </si>
  <si>
    <t>FL2D_HUMAN</t>
  </si>
  <si>
    <t xml:space="preserve">Isoform 2 of Proteasome assembly chaperone 1 </t>
  </si>
  <si>
    <t>PSMG1_HUMAN</t>
  </si>
  <si>
    <t xml:space="preserve">39S ribosomal protein L54, mitochondrial </t>
  </si>
  <si>
    <t xml:space="preserve">MRPL54 </t>
  </si>
  <si>
    <t>RM54_HUMAN</t>
  </si>
  <si>
    <t xml:space="preserve">Transcription initiation factor TFIID subunit 9B </t>
  </si>
  <si>
    <t xml:space="preserve">TAF9B </t>
  </si>
  <si>
    <t>TAF9B_HUMAN</t>
  </si>
  <si>
    <t xml:space="preserve">Protein YIPF5 </t>
  </si>
  <si>
    <t xml:space="preserve">YIPF5 </t>
  </si>
  <si>
    <t>YIPF5_HUMAN</t>
  </si>
  <si>
    <t xml:space="preserve">Isoform 3 of Cyclic AMP-responsive element-binding protein 1 </t>
  </si>
  <si>
    <t>CREB1_HUMAN</t>
  </si>
  <si>
    <t xml:space="preserve">BRO1 domain-containing protein BROX </t>
  </si>
  <si>
    <t xml:space="preserve">BROX </t>
  </si>
  <si>
    <t>BROX_HUMAN</t>
  </si>
  <si>
    <t xml:space="preserve">Eukaryotic translation initiation factor 4E-binding protein 1 </t>
  </si>
  <si>
    <t xml:space="preserve">EIF4EBP1 </t>
  </si>
  <si>
    <t>4EBP1_HUMAN</t>
  </si>
  <si>
    <t xml:space="preserve">Unconventional myosin-Vc </t>
  </si>
  <si>
    <t xml:space="preserve">MYO5C </t>
  </si>
  <si>
    <t>MYO5C_HUMAN</t>
  </si>
  <si>
    <t xml:space="preserve">Nuclear-interacting partner of ALK </t>
  </si>
  <si>
    <t xml:space="preserve">ZC3HC1 </t>
  </si>
  <si>
    <t>NIPA_HUMAN</t>
  </si>
  <si>
    <t xml:space="preserve">Isoform 2 of Collagen type IV alpha-3-binding protein </t>
  </si>
  <si>
    <t>C43BP_HUMAN</t>
  </si>
  <si>
    <t xml:space="preserve">Activating signal cointegrator 1 </t>
  </si>
  <si>
    <t xml:space="preserve">TRIP4 </t>
  </si>
  <si>
    <t>TRIP4_HUMAN</t>
  </si>
  <si>
    <t xml:space="preserve">60S acidic ribosomal protein P1 </t>
  </si>
  <si>
    <t xml:space="preserve">RPLP1 </t>
  </si>
  <si>
    <t>RLA1_HUMAN</t>
  </si>
  <si>
    <t xml:space="preserve">Isoform 3 of Splicing factor, arginine/serine-rich 15 </t>
  </si>
  <si>
    <t>SFR15_HUMAN</t>
  </si>
  <si>
    <t xml:space="preserve">NADH dehydrogenase [ubiquinone] flavoprotein 3, mitochondrial </t>
  </si>
  <si>
    <t xml:space="preserve">NDUFV3 </t>
  </si>
  <si>
    <t xml:space="preserve">Annexin A3 </t>
  </si>
  <si>
    <t xml:space="preserve">ANXA3 </t>
  </si>
  <si>
    <t>ANXA3_HUMAN</t>
  </si>
  <si>
    <t xml:space="preserve">Immunoglobulin-binding protein 1 </t>
  </si>
  <si>
    <t xml:space="preserve">IGBP1 </t>
  </si>
  <si>
    <t>IGBP1_HUMAN</t>
  </si>
  <si>
    <t xml:space="preserve">Isoform 2 of MORC family CW-type zinc finger protein 2 </t>
  </si>
  <si>
    <t>MORC2_HUMAN</t>
  </si>
  <si>
    <t xml:space="preserve">DNA-directed RNA polymerase II subunit RPB3 </t>
  </si>
  <si>
    <t xml:space="preserve">POLR2C </t>
  </si>
  <si>
    <t>RPB3_HUMAN</t>
  </si>
  <si>
    <t xml:space="preserve">Ragulator complex protein LAMTOR2 </t>
  </si>
  <si>
    <t xml:space="preserve">LAMTOR2 </t>
  </si>
  <si>
    <t>LTOR2_HUMAN</t>
  </si>
  <si>
    <t xml:space="preserve">Bifunctional polynucleotide phosphatase/kinase </t>
  </si>
  <si>
    <t xml:space="preserve">PNKP </t>
  </si>
  <si>
    <t>PNKP_HUMAN</t>
  </si>
  <si>
    <t xml:space="preserve">Protoporphyrinogen oxidase </t>
  </si>
  <si>
    <t xml:space="preserve">PPOX </t>
  </si>
  <si>
    <t>PPOX_HUMAN</t>
  </si>
  <si>
    <t xml:space="preserve">Isoform 2 of Fibroblast growth factor receptor 4 </t>
  </si>
  <si>
    <t>FGFR4_HUMAN</t>
  </si>
  <si>
    <t xml:space="preserve">COP9 signalosome complex subunit 7b </t>
  </si>
  <si>
    <t xml:space="preserve">COPS7B </t>
  </si>
  <si>
    <t>CSN7B_HUMAN</t>
  </si>
  <si>
    <t xml:space="preserve">Isoform 2 of Ectonucleoside triphosphate diphosphohydrolase 6 </t>
  </si>
  <si>
    <t>ENTP6_HUMAN</t>
  </si>
  <si>
    <t xml:space="preserve">Isoform B of 1-phosphatidylinositol 4,5-bisphosphate phosphodiesterase beta-1 </t>
  </si>
  <si>
    <t>PLCB1_HUMAN</t>
  </si>
  <si>
    <t xml:space="preserve">Isoform 2 of Mediator of RNA polymerase II transcription subunit 30 </t>
  </si>
  <si>
    <t>MED30_HUMAN</t>
  </si>
  <si>
    <t xml:space="preserve">Probable U3 small nucleolar RNA-associated protein 11 </t>
  </si>
  <si>
    <t xml:space="preserve">UTP11L </t>
  </si>
  <si>
    <t>UTP11_HUMAN</t>
  </si>
  <si>
    <t xml:space="preserve">Acyl-CoA:lysophosphatidylglycerol acyltransferase 1 </t>
  </si>
  <si>
    <t xml:space="preserve">LPGAT1 </t>
  </si>
  <si>
    <t>LGAT1_HUMAN</t>
  </si>
  <si>
    <t xml:space="preserve">Isoform 4 of NAD-dependent protein deacylase sirtuin-5, mitochondrial </t>
  </si>
  <si>
    <t>SIR5_HUMAN</t>
  </si>
  <si>
    <t xml:space="preserve">Peptidyl-prolyl cis-trans isomerase CWC27 homolog </t>
  </si>
  <si>
    <t xml:space="preserve">CWC27 </t>
  </si>
  <si>
    <t>CWC27_HUMAN</t>
  </si>
  <si>
    <t xml:space="preserve">Isoform 4 of Serine/threonine-protein phosphatase 2A activator </t>
  </si>
  <si>
    <t>PTPA_HUMAN</t>
  </si>
  <si>
    <t xml:space="preserve">Inositol polyphosphate 1-phosphatase </t>
  </si>
  <si>
    <t xml:space="preserve">INPP1 </t>
  </si>
  <si>
    <t>INPP_HUMAN</t>
  </si>
  <si>
    <t xml:space="preserve">Isoform 2 of Pantothenate kinase 1 </t>
  </si>
  <si>
    <t>PANK1_HUMAN</t>
  </si>
  <si>
    <t xml:space="preserve">ATP synthase subunit epsilon, mitochondrial </t>
  </si>
  <si>
    <t xml:space="preserve">ATP5E </t>
  </si>
  <si>
    <t>ATP5E_HUMAN</t>
  </si>
  <si>
    <t xml:space="preserve">Isoform 2 of Fibronectin type-III domain-containing protein 3A </t>
  </si>
  <si>
    <t>FND3A_HUMAN</t>
  </si>
  <si>
    <t xml:space="preserve">ER membrane protein complex subunit 8 </t>
  </si>
  <si>
    <t xml:space="preserve">EMC8 </t>
  </si>
  <si>
    <t>EMC8_HUMAN</t>
  </si>
  <si>
    <t xml:space="preserve">Isoform 5 of Serine/threonine-protein kinase N2 </t>
  </si>
  <si>
    <t>PKN2_HUMAN</t>
  </si>
  <si>
    <t xml:space="preserve">C-Myc-binding protein </t>
  </si>
  <si>
    <t xml:space="preserve">MYCBP </t>
  </si>
  <si>
    <t>MYCBP_HUMAN</t>
  </si>
  <si>
    <t xml:space="preserve">WAS protein family homolog 6 </t>
  </si>
  <si>
    <t xml:space="preserve">WASH6P </t>
  </si>
  <si>
    <t>WASH6_HUMAN</t>
  </si>
  <si>
    <t xml:space="preserve">Inositol-trisphosphate 3-kinase A </t>
  </si>
  <si>
    <t xml:space="preserve">ITPKA </t>
  </si>
  <si>
    <t>IP3KA_HUMAN</t>
  </si>
  <si>
    <t xml:space="preserve">High affinity copper uptake protein 1 </t>
  </si>
  <si>
    <t xml:space="preserve">SLC31A1 </t>
  </si>
  <si>
    <t>COPT1_HUMAN</t>
  </si>
  <si>
    <t xml:space="preserve">Isoform 5 of Oxysterol-binding protein-related protein 9 </t>
  </si>
  <si>
    <t>OSBL9_HUMAN</t>
  </si>
  <si>
    <t xml:space="preserve">6.8 kDa mitochondrial proteolipid </t>
  </si>
  <si>
    <t xml:space="preserve">MP68 </t>
  </si>
  <si>
    <t>68MP_HUMAN</t>
  </si>
  <si>
    <t xml:space="preserve">Regucalcin </t>
  </si>
  <si>
    <t xml:space="preserve">RGN </t>
  </si>
  <si>
    <t>RGN_HUMAN</t>
  </si>
  <si>
    <t xml:space="preserve">Chromatin modification-related protein MEAF6 </t>
  </si>
  <si>
    <t xml:space="preserve">MEAF6 </t>
  </si>
  <si>
    <t>EAF6_HUMAN</t>
  </si>
  <si>
    <t xml:space="preserve">Isoform 2 of Arginine/serine-rich coiled-coil protein 2 </t>
  </si>
  <si>
    <t>RSRC2_HUMAN</t>
  </si>
  <si>
    <t xml:space="preserve">Peroxisomal membrane protein 2 </t>
  </si>
  <si>
    <t xml:space="preserve">PXMP2 </t>
  </si>
  <si>
    <t>PXMP2_HUMAN</t>
  </si>
  <si>
    <t xml:space="preserve">Arginine and glutamate-rich protein 1 </t>
  </si>
  <si>
    <t xml:space="preserve">ARGLU1 </t>
  </si>
  <si>
    <t>ARGL1_HUMAN</t>
  </si>
  <si>
    <t xml:space="preserve">Isoform 2 of RalBP1-associated Eps domain-containing protein 1 </t>
  </si>
  <si>
    <t>REPS1_HUMAN</t>
  </si>
  <si>
    <t xml:space="preserve">Multiple coagulation factor deficiency protein 2 </t>
  </si>
  <si>
    <t xml:space="preserve">MCFD2 </t>
  </si>
  <si>
    <t>MCFD2_HUMAN</t>
  </si>
  <si>
    <t xml:space="preserve">Isoform 2 of Phosphatidylinositol glycan anchor biosynthesis class U protein </t>
  </si>
  <si>
    <t>PIGU_HUMAN</t>
  </si>
  <si>
    <t xml:space="preserve">Elongation factor 1-alpha 2 </t>
  </si>
  <si>
    <t xml:space="preserve">EEF1A2 </t>
  </si>
  <si>
    <t>EF1A2_HUMAN</t>
  </si>
  <si>
    <t xml:space="preserve">HIG1 domain family member 2A, mitochondrial </t>
  </si>
  <si>
    <t xml:space="preserve">HIGD2A </t>
  </si>
  <si>
    <t>HIG2A_HUMAN</t>
  </si>
  <si>
    <t xml:space="preserve">ATP-dependent RNA helicase DDX51 </t>
  </si>
  <si>
    <t xml:space="preserve">DDX51 </t>
  </si>
  <si>
    <t>DDX51_HUMAN</t>
  </si>
  <si>
    <t xml:space="preserve">Sulfotransferase 1A1 </t>
  </si>
  <si>
    <t xml:space="preserve">SULT1A1 </t>
  </si>
  <si>
    <t>ST1A1_HUMAN</t>
  </si>
  <si>
    <t xml:space="preserve">Isoform 2 of Cyclin-dependent kinase 12 </t>
  </si>
  <si>
    <t>CDK12_HUMAN</t>
  </si>
  <si>
    <t xml:space="preserve">Mitochondrial import inner membrane translocase subunit Tim10 </t>
  </si>
  <si>
    <t xml:space="preserve">TIMM10 </t>
  </si>
  <si>
    <t>TIM10_HUMAN</t>
  </si>
  <si>
    <t xml:space="preserve">Isoform 3 of Vitamin K epoxide reductase complex subunit 1 </t>
  </si>
  <si>
    <t>VKOR1_HUMAN</t>
  </si>
  <si>
    <t xml:space="preserve">Isoform 3 of DIS3-like exonuclease 2 </t>
  </si>
  <si>
    <t>DI3L2_HUMAN</t>
  </si>
  <si>
    <t xml:space="preserve">Isoform 2 of COP9 signalosome complex subunit 8 </t>
  </si>
  <si>
    <t>CSN8_HUMAN</t>
  </si>
  <si>
    <t xml:space="preserve">Sideroflexin-2 </t>
  </si>
  <si>
    <t xml:space="preserve">SFXN2 </t>
  </si>
  <si>
    <t>SFXN2_HUMAN</t>
  </si>
  <si>
    <t xml:space="preserve">Isoform 4 of Protein PAT1 homolog 1 </t>
  </si>
  <si>
    <t>PATL1_HUMAN</t>
  </si>
  <si>
    <t xml:space="preserve">N(4)-(beta-N-acetylglucosaminyl)-L-asparaginase </t>
  </si>
  <si>
    <t xml:space="preserve">AGA </t>
  </si>
  <si>
    <t>ASPG_HUMAN</t>
  </si>
  <si>
    <t xml:space="preserve">NADH dehydrogenase [ubiquinone] 1 beta subcomplex subunit 1 </t>
  </si>
  <si>
    <t xml:space="preserve">NDUFB1 </t>
  </si>
  <si>
    <t>NDUB1_HUMAN</t>
  </si>
  <si>
    <t xml:space="preserve">Isoform 1 of Vesicle transport through interaction with t-SNAREs homolog 1A </t>
  </si>
  <si>
    <t>VTI1A_HUMAN</t>
  </si>
  <si>
    <t xml:space="preserve">Isoform 2 of ER membrane protein complex subunit 4 </t>
  </si>
  <si>
    <t>EMC4_HUMAN</t>
  </si>
  <si>
    <t xml:space="preserve">Protein FAM203B </t>
  </si>
  <si>
    <t xml:space="preserve">FAM203B </t>
  </si>
  <si>
    <t>F203B_HUMAN</t>
  </si>
  <si>
    <t>MI</t>
  </si>
  <si>
    <t>C</t>
  </si>
  <si>
    <t>DN</t>
  </si>
  <si>
    <t>RN</t>
  </si>
  <si>
    <t>CO</t>
  </si>
  <si>
    <t>HS</t>
  </si>
  <si>
    <t>AN</t>
  </si>
  <si>
    <t>YJ005_HUMAN</t>
  </si>
  <si>
    <t>SNRPGP15</t>
  </si>
  <si>
    <t>RUXGL_HUMAN</t>
  </si>
  <si>
    <t>GATB</t>
  </si>
  <si>
    <t>This supplementary table contains data related to both mapping SNO/SOH proteome of human hepatocytes grown as 3D spheroid culture</t>
  </si>
  <si>
    <t>Modification site occupancy [%]</t>
  </si>
  <si>
    <t xml:space="preserve">Raw reporter ion intensities extracted from MSMS spectra </t>
  </si>
  <si>
    <t>comparison of identfiied SNO/SOH sites with information available in repositires of reversible cysteine modifications</t>
  </si>
  <si>
    <t>Modification features</t>
  </si>
  <si>
    <t>normalised and corrected by changes in protein abudance, changes in SNO and SOH levels, expressed as log2 values of respective ratios</t>
  </si>
  <si>
    <t>Y</t>
  </si>
  <si>
    <t>Significant?</t>
  </si>
  <si>
    <t>√</t>
  </si>
  <si>
    <t>Significant
ANOVA p&lt;0.01
min. 3 peptides used for quantitation</t>
  </si>
  <si>
    <t xml:space="preserve">MARC1 </t>
  </si>
  <si>
    <t xml:space="preserve">MARC2 </t>
  </si>
  <si>
    <t xml:space="preserve">SEPT2 </t>
  </si>
  <si>
    <t xml:space="preserve">MARH5 </t>
  </si>
  <si>
    <t xml:space="preserve">SEPT7 </t>
  </si>
  <si>
    <t xml:space="preserve">SEPT8 </t>
  </si>
  <si>
    <t xml:space="preserve">SEPT9 </t>
  </si>
  <si>
    <t xml:space="preserve">SEP10 </t>
  </si>
  <si>
    <t xml:space="preserve">SEP11 </t>
  </si>
  <si>
    <t xml:space="preserve">ACPH </t>
  </si>
  <si>
    <t>Fold change
APAP/CTRL</t>
  </si>
  <si>
    <t>NRF2-mediated Oxidative Stress Response</t>
  </si>
  <si>
    <t>A - protein expression</t>
  </si>
  <si>
    <t>B- IPA analysis</t>
  </si>
  <si>
    <r>
      <t xml:space="preserve">List of all proteins identified/quantified in label-free proteomics experiment. Proteins (quantified with min. 3 peptides/protein) whose abundance changed significantly between control and APAP treatment are marked, the significance threshold was ANOVA p ≤ 0.01
</t>
    </r>
    <r>
      <rPr>
        <vertAlign val="superscript"/>
        <sz val="12"/>
        <color theme="1"/>
        <rFont val="Arial"/>
        <family val="2"/>
      </rPr>
      <t xml:space="preserve">1 </t>
    </r>
    <r>
      <rPr>
        <sz val="12"/>
        <color theme="1"/>
        <rFont val="Arial"/>
        <family val="2"/>
      </rPr>
      <t>protein abundnace change is expressed as an aveage of log2 ratios (APAP/CTRL) from all 3 biological replicates</t>
    </r>
  </si>
  <si>
    <t xml:space="preserve">Ingenuity Pathway Analysis (version 21249400) of differentially regulated proteins under APAP treatement. Included in analysis were all those proteins with relative fold change above 1.2 fold and ANOVA p≤0.05 </t>
  </si>
  <si>
    <t xml:space="preserve">This table is an extended version of Table 1 in the manuscript. It contains a list of all differentially regulated SNO/SOH sites includng functional annotations and quantiitive information. </t>
  </si>
  <si>
    <t>Summary of comparative analysis of all our identified SNO/SOH proteins and sites with information deposited in publicly available repositories of cysteine modifications - RedoxDB and dbSNO.</t>
  </si>
  <si>
    <r>
      <t>log2 ratio
APAP/CTRL</t>
    </r>
    <r>
      <rPr>
        <b/>
        <vertAlign val="superscript"/>
        <sz val="10"/>
        <color theme="1"/>
        <rFont val="Arial"/>
        <family val="2"/>
      </rPr>
      <t>1</t>
    </r>
  </si>
  <si>
    <t xml:space="preserve">log average intensity for CTRL sample
</t>
  </si>
  <si>
    <t>C - SNOSOH proteome</t>
  </si>
  <si>
    <t>List of unique, iodoTMT-containing peptides identified in min. 2 biological replicates. 
"basal SNO/SOH proteome" - the SNO/SOH modified proteins, detected using SNO/SOH strategy in non-treated cells. Included in analysis were those unique, iodoTMT-containing peptides (unique sequence + modification) that were present in min. 2 biological replicates. Modification assignment was based on presence of the representative reporter ion from the control samples at an intensity threshold ≥ 1000 counts.</t>
  </si>
  <si>
    <t>CONTROL</t>
  </si>
  <si>
    <t>APAP</t>
  </si>
  <si>
    <t>av%MOD/rep.</t>
  </si>
  <si>
    <t>av. %NO_CTRL_R1-R3</t>
  </si>
  <si>
    <t>av. %SO_CTRL_R1-R3</t>
  </si>
  <si>
    <t>av. %NO_APAP_R1-R3</t>
  </si>
  <si>
    <t>av. %SO_APAP_R1-R3</t>
  </si>
  <si>
    <t>stdev_R1-R3</t>
  </si>
  <si>
    <t>D - RedoxDB+dbSNO</t>
  </si>
  <si>
    <t>E - Table 1_extended</t>
  </si>
  <si>
    <t>SNO, SOH</t>
  </si>
  <si>
    <t>SNO</t>
  </si>
  <si>
    <t>SOH</t>
  </si>
  <si>
    <t>log2 SNO-TCEP_R1</t>
  </si>
  <si>
    <t>log2 SNO-TCEP_R2</t>
  </si>
  <si>
    <t>log2 SNO-TCEP_R3</t>
  </si>
  <si>
    <t>log2 SOH-TCEP_R1</t>
  </si>
  <si>
    <t>log2 SOH-TCEP_R2</t>
  </si>
  <si>
    <t>log2 SOH-TCEP_R3</t>
  </si>
  <si>
    <t>%SNO_CTRL_R1</t>
  </si>
  <si>
    <t>%SNO_CTRL_R2</t>
  </si>
  <si>
    <t>%SNO_CTRL_R3</t>
  </si>
  <si>
    <t>av. %SNO_CTRL</t>
  </si>
  <si>
    <t>stdev av. %SNO_CTRL</t>
  </si>
  <si>
    <t>%SOH_CTRL_R1</t>
  </si>
  <si>
    <t>%SOH_CTRL_R2</t>
  </si>
  <si>
    <t>%SOH_CTRL_R3</t>
  </si>
  <si>
    <t>av. %SOH_CTRL</t>
  </si>
  <si>
    <t>stdev av. %SOH_CTRL</t>
  </si>
  <si>
    <t>%SNO_APAP_R1</t>
  </si>
  <si>
    <t>%SNO_APAP_R2</t>
  </si>
  <si>
    <t>%SNO_APAP_R3</t>
  </si>
  <si>
    <t>av. %SNO_APAP</t>
  </si>
  <si>
    <t>stdev av. %SNO_APAP</t>
  </si>
  <si>
    <t>%SOH_APAP_R1</t>
  </si>
  <si>
    <t>%SOH_APAP_R2</t>
  </si>
  <si>
    <t>%SOH_APAP_R3</t>
  </si>
  <si>
    <t>av. %SOH_APAP</t>
  </si>
  <si>
    <t>stdev av. %SOH_APAP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</si>
</sst>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0.0"/>
    <numFmt numFmtId="165" formatCode="0.000"/>
    <numFmt numFmtId="166" formatCode="0.0000"/>
  </numFmts>
  <fonts count="17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vertAlign val="superscript"/>
      <sz val="12"/>
      <color theme="1"/>
      <name val="Arial"/>
      <family val="2"/>
    </font>
    <font>
      <b/>
      <vertAlign val="superscript"/>
      <sz val="10"/>
      <color theme="1"/>
      <name val="Arial"/>
      <family val="2"/>
    </font>
    <font>
      <sz val="10"/>
      <name val="Arial"/>
      <family val="2"/>
    </font>
    <font>
      <b/>
      <sz val="10"/>
      <color rgb="FFFF0000"/>
      <name val="Arial"/>
      <family val="2"/>
    </font>
    <font>
      <b/>
      <sz val="10"/>
      <color rgb="FF00B050"/>
      <name val="Arial"/>
      <family val="2"/>
    </font>
    <font>
      <b/>
      <sz val="8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106">
    <xf numFmtId="0" fontId="0" fillId="0" borderId="0" xfId="0"/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0" fontId="3" fillId="3" borderId="0" xfId="0" applyFont="1" applyFill="1" applyBorder="1" applyAlignment="1">
      <alignment vertical="top"/>
    </xf>
    <xf numFmtId="0" fontId="4" fillId="0" borderId="0" xfId="0" applyFont="1"/>
    <xf numFmtId="165" fontId="1" fillId="0" borderId="0" xfId="0" applyNumberFormat="1" applyFont="1" applyFill="1" applyAlignment="1">
      <alignment horizontal="center" vertical="center"/>
    </xf>
    <xf numFmtId="0" fontId="5" fillId="0" borderId="0" xfId="0" applyFont="1"/>
    <xf numFmtId="0" fontId="7" fillId="0" borderId="0" xfId="0" applyFont="1"/>
    <xf numFmtId="0" fontId="10" fillId="0" borderId="0" xfId="0" applyFont="1" applyAlignment="1">
      <alignment vertical="top"/>
    </xf>
    <xf numFmtId="0" fontId="9" fillId="0" borderId="0" xfId="0" applyFont="1" applyAlignment="1">
      <alignment vertical="top"/>
    </xf>
    <xf numFmtId="0" fontId="9" fillId="0" borderId="0" xfId="0" applyFont="1" applyAlignment="1">
      <alignment vertical="top" wrapText="1"/>
    </xf>
    <xf numFmtId="0" fontId="8" fillId="2" borderId="0" xfId="0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0" fontId="7" fillId="0" borderId="0" xfId="0" applyFont="1" applyBorder="1" applyAlignment="1">
      <alignment horizontal="left" vertical="center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/>
    </xf>
    <xf numFmtId="0" fontId="7" fillId="0" borderId="0" xfId="0" applyFont="1" applyAlignment="1">
      <alignment horizontal="left"/>
    </xf>
    <xf numFmtId="0" fontId="0" fillId="0" borderId="0" xfId="0" applyFont="1"/>
    <xf numFmtId="0" fontId="0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/>
    </xf>
    <xf numFmtId="0" fontId="6" fillId="2" borderId="0" xfId="0" applyFont="1" applyFill="1" applyAlignment="1">
      <alignment horizontal="center"/>
    </xf>
    <xf numFmtId="0" fontId="6" fillId="3" borderId="0" xfId="0" applyFont="1" applyFill="1" applyAlignment="1">
      <alignment horizontal="center" vertical="center" wrapText="1"/>
    </xf>
    <xf numFmtId="2" fontId="6" fillId="3" borderId="0" xfId="0" applyNumberFormat="1" applyFont="1" applyFill="1" applyAlignment="1">
      <alignment horizontal="center" vertical="center" wrapText="1"/>
    </xf>
    <xf numFmtId="165" fontId="6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0" fontId="6" fillId="0" borderId="0" xfId="0" applyNumberFormat="1" applyFont="1" applyAlignment="1">
      <alignment horizontal="center" vertical="center"/>
    </xf>
    <xf numFmtId="165" fontId="6" fillId="0" borderId="0" xfId="0" applyNumberFormat="1" applyFont="1" applyFill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2" fontId="5" fillId="0" borderId="0" xfId="0" applyNumberFormat="1" applyFont="1" applyAlignment="1">
      <alignment horizontal="center" vertical="center"/>
    </xf>
    <xf numFmtId="2" fontId="5" fillId="0" borderId="0" xfId="0" applyNumberFormat="1" applyFont="1" applyFill="1" applyAlignment="1">
      <alignment horizontal="center" vertical="center"/>
    </xf>
    <xf numFmtId="166" fontId="5" fillId="0" borderId="0" xfId="0" applyNumberFormat="1" applyFont="1"/>
    <xf numFmtId="2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 vertical="center"/>
    </xf>
    <xf numFmtId="2" fontId="6" fillId="0" borderId="0" xfId="0" applyNumberFormat="1" applyFont="1" applyAlignment="1">
      <alignment horizontal="center" vertical="center"/>
    </xf>
    <xf numFmtId="49" fontId="5" fillId="0" borderId="0" xfId="0" applyNumberFormat="1" applyFont="1"/>
    <xf numFmtId="165" fontId="5" fillId="0" borderId="0" xfId="0" applyNumberFormat="1" applyFont="1" applyAlignment="1">
      <alignment horizontal="center" vertical="center"/>
    </xf>
    <xf numFmtId="0" fontId="3" fillId="0" borderId="0" xfId="0" applyFont="1"/>
    <xf numFmtId="0" fontId="5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165" fontId="3" fillId="0" borderId="0" xfId="0" applyNumberFormat="1" applyFont="1" applyAlignment="1">
      <alignment horizontal="center"/>
    </xf>
    <xf numFmtId="165" fontId="5" fillId="0" borderId="0" xfId="0" applyNumberFormat="1" applyFont="1"/>
    <xf numFmtId="0" fontId="13" fillId="0" borderId="0" xfId="0" applyFont="1" applyAlignment="1">
      <alignment horizontal="center"/>
    </xf>
    <xf numFmtId="0" fontId="5" fillId="0" borderId="0" xfId="0" applyFont="1" applyFill="1" applyAlignment="1">
      <alignment horizontal="center"/>
    </xf>
    <xf numFmtId="165" fontId="14" fillId="0" borderId="0" xfId="0" applyNumberFormat="1" applyFont="1"/>
    <xf numFmtId="11" fontId="5" fillId="0" borderId="0" xfId="0" applyNumberFormat="1" applyFont="1"/>
    <xf numFmtId="165" fontId="15" fillId="0" borderId="0" xfId="0" applyNumberFormat="1" applyFont="1"/>
    <xf numFmtId="0" fontId="5" fillId="0" borderId="0" xfId="0" applyFont="1" applyAlignment="1">
      <alignment wrapText="1"/>
    </xf>
    <xf numFmtId="165" fontId="14" fillId="0" borderId="0" xfId="0" applyNumberFormat="1" applyFont="1" applyAlignment="1">
      <alignment horizontal="center"/>
    </xf>
    <xf numFmtId="11" fontId="5" fillId="0" borderId="0" xfId="0" applyNumberFormat="1" applyFont="1" applyAlignment="1">
      <alignment horizontal="center"/>
    </xf>
    <xf numFmtId="0" fontId="13" fillId="0" borderId="0" xfId="0" applyFont="1"/>
    <xf numFmtId="165" fontId="15" fillId="0" borderId="0" xfId="0" applyNumberFormat="1" applyFont="1" applyAlignment="1">
      <alignment horizontal="center"/>
    </xf>
    <xf numFmtId="164" fontId="1" fillId="0" borderId="0" xfId="0" applyNumberFormat="1" applyFont="1" applyFill="1" applyAlignment="1">
      <alignment horizontal="center" vertical="center"/>
    </xf>
    <xf numFmtId="164" fontId="16" fillId="3" borderId="0" xfId="0" applyNumberFormat="1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165" fontId="16" fillId="0" borderId="0" xfId="0" applyNumberFormat="1" applyFont="1" applyFill="1" applyAlignment="1">
      <alignment horizontal="center" vertical="center"/>
    </xf>
    <xf numFmtId="0" fontId="3" fillId="3" borderId="0" xfId="0" applyFont="1" applyFill="1" applyBorder="1" applyAlignment="1">
      <alignment horizontal="left" vertical="top" wrapText="1"/>
    </xf>
    <xf numFmtId="0" fontId="13" fillId="3" borderId="0" xfId="0" applyFont="1" applyFill="1" applyBorder="1" applyAlignment="1">
      <alignment vertical="top" wrapText="1"/>
    </xf>
    <xf numFmtId="0" fontId="13" fillId="3" borderId="0" xfId="0" applyFont="1" applyFill="1" applyBorder="1" applyAlignment="1">
      <alignment horizontal="center" vertical="top" wrapText="1"/>
    </xf>
    <xf numFmtId="0" fontId="13" fillId="3" borderId="0" xfId="0" applyFont="1" applyFill="1" applyBorder="1" applyAlignment="1">
      <alignment horizontal="left" vertical="top" wrapText="1"/>
    </xf>
    <xf numFmtId="0" fontId="3" fillId="4" borderId="0" xfId="0" applyFont="1" applyFill="1" applyBorder="1" applyAlignment="1">
      <alignment horizontal="left" vertical="top" wrapText="1"/>
    </xf>
    <xf numFmtId="0" fontId="13" fillId="4" borderId="0" xfId="0" applyFont="1" applyFill="1" applyBorder="1" applyAlignment="1">
      <alignment horizontal="left" vertical="top" wrapText="1"/>
    </xf>
    <xf numFmtId="0" fontId="13" fillId="4" borderId="0" xfId="0" applyFont="1" applyFill="1" applyBorder="1" applyAlignment="1">
      <alignment horizontal="right" vertical="top" wrapText="1"/>
    </xf>
    <xf numFmtId="0" fontId="13" fillId="4" borderId="0" xfId="0" applyFont="1" applyFill="1" applyBorder="1" applyAlignment="1">
      <alignment vertical="top" wrapText="1"/>
    </xf>
    <xf numFmtId="165" fontId="13" fillId="3" borderId="0" xfId="0" applyNumberFormat="1" applyFont="1" applyFill="1" applyBorder="1" applyAlignment="1">
      <alignment horizontal="left" vertical="top" wrapText="1"/>
    </xf>
    <xf numFmtId="0" fontId="13" fillId="0" borderId="0" xfId="0" applyFont="1" applyFill="1" applyBorder="1" applyAlignment="1">
      <alignment horizontal="left" vertical="top" wrapText="1"/>
    </xf>
    <xf numFmtId="164" fontId="13" fillId="4" borderId="0" xfId="0" applyNumberFormat="1" applyFont="1" applyFill="1" applyBorder="1" applyAlignment="1">
      <alignment horizontal="left" vertical="top" wrapText="1"/>
    </xf>
    <xf numFmtId="165" fontId="13" fillId="3" borderId="0" xfId="0" applyNumberFormat="1" applyFont="1" applyFill="1" applyBorder="1" applyAlignment="1">
      <alignment horizontal="center" vertical="top" wrapText="1"/>
    </xf>
    <xf numFmtId="0" fontId="13" fillId="0" borderId="0" xfId="0" applyFont="1" applyFill="1" applyBorder="1" applyAlignment="1">
      <alignment vertical="top"/>
    </xf>
    <xf numFmtId="0" fontId="13" fillId="0" borderId="0" xfId="0" applyFont="1" applyFill="1" applyBorder="1" applyAlignment="1">
      <alignment horizontal="center" vertical="top"/>
    </xf>
    <xf numFmtId="0" fontId="13" fillId="0" borderId="0" xfId="0" applyFont="1" applyFill="1" applyBorder="1" applyAlignment="1">
      <alignment horizontal="left" vertical="top"/>
    </xf>
    <xf numFmtId="0" fontId="3" fillId="4" borderId="0" xfId="0" applyFont="1" applyFill="1" applyBorder="1" applyAlignment="1">
      <alignment vertical="top"/>
    </xf>
    <xf numFmtId="0" fontId="13" fillId="0" borderId="0" xfId="0" applyFont="1" applyFill="1" applyBorder="1" applyAlignment="1">
      <alignment horizontal="right" vertical="top"/>
    </xf>
    <xf numFmtId="2" fontId="13" fillId="0" borderId="0" xfId="0" applyNumberFormat="1" applyFont="1" applyFill="1" applyBorder="1" applyAlignment="1">
      <alignment horizontal="center" vertical="top"/>
    </xf>
    <xf numFmtId="165" fontId="13" fillId="0" borderId="0" xfId="0" applyNumberFormat="1" applyFont="1" applyFill="1" applyBorder="1" applyAlignment="1">
      <alignment horizontal="center" vertical="top"/>
    </xf>
    <xf numFmtId="165" fontId="13" fillId="0" borderId="0" xfId="0" applyNumberFormat="1" applyFont="1" applyFill="1" applyBorder="1" applyAlignment="1">
      <alignment horizontal="left" vertical="top"/>
    </xf>
    <xf numFmtId="164" fontId="13" fillId="0" borderId="0" xfId="0" applyNumberFormat="1" applyFont="1" applyFill="1" applyBorder="1" applyAlignment="1">
      <alignment horizontal="left" vertical="top"/>
    </xf>
    <xf numFmtId="1" fontId="13" fillId="0" borderId="0" xfId="0" applyNumberFormat="1" applyFont="1" applyFill="1" applyBorder="1" applyAlignment="1">
      <alignment horizontal="center" vertical="top"/>
    </xf>
    <xf numFmtId="2" fontId="13" fillId="0" borderId="0" xfId="1" applyNumberFormat="1" applyFont="1" applyFill="1" applyBorder="1" applyAlignment="1">
      <alignment horizontal="center" vertical="top"/>
    </xf>
    <xf numFmtId="0" fontId="6" fillId="2" borderId="0" xfId="0" applyFont="1" applyFill="1" applyAlignment="1">
      <alignment horizontal="center"/>
    </xf>
    <xf numFmtId="2" fontId="6" fillId="2" borderId="0" xfId="0" applyNumberFormat="1" applyFont="1" applyFill="1" applyAlignment="1">
      <alignment horizontal="center" vertical="center"/>
    </xf>
    <xf numFmtId="0" fontId="16" fillId="2" borderId="0" xfId="0" applyFont="1" applyFill="1" applyAlignment="1">
      <alignment horizontal="center" vertical="center" wrapText="1"/>
    </xf>
    <xf numFmtId="165" fontId="16" fillId="3" borderId="0" xfId="0" applyNumberFormat="1" applyFont="1" applyFill="1" applyAlignment="1">
      <alignment horizontal="center" vertical="center" wrapText="1"/>
    </xf>
    <xf numFmtId="0" fontId="16" fillId="3" borderId="0" xfId="0" applyFont="1" applyFill="1" applyAlignment="1">
      <alignment horizontal="center" vertical="center" wrapText="1"/>
    </xf>
    <xf numFmtId="164" fontId="16" fillId="3" borderId="0" xfId="0" applyNumberFormat="1" applyFont="1" applyFill="1" applyAlignment="1">
      <alignment horizontal="center" vertical="center" wrapText="1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/>
    </xf>
    <xf numFmtId="0" fontId="3" fillId="5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 wrapText="1"/>
    </xf>
    <xf numFmtId="164" fontId="16" fillId="2" borderId="1" xfId="0" applyNumberFormat="1" applyFont="1" applyFill="1" applyBorder="1" applyAlignment="1">
      <alignment horizontal="center" vertical="center"/>
    </xf>
    <xf numFmtId="164" fontId="16" fillId="2" borderId="0" xfId="0" applyNumberFormat="1" applyFont="1" applyFill="1" applyBorder="1" applyAlignment="1">
      <alignment horizontal="center" vertical="center"/>
    </xf>
    <xf numFmtId="164" fontId="16" fillId="2" borderId="0" xfId="0" applyNumberFormat="1" applyFont="1" applyFill="1" applyBorder="1" applyAlignment="1">
      <alignment horizontal="center" vertical="center" wrapText="1"/>
    </xf>
    <xf numFmtId="164" fontId="16" fillId="3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164" fontId="16" fillId="2" borderId="1" xfId="0" applyNumberFormat="1" applyFont="1" applyFill="1" applyBorder="1" applyAlignment="1">
      <alignment horizontal="center" vertical="center" wrapText="1"/>
    </xf>
    <xf numFmtId="164" fontId="16" fillId="2" borderId="2" xfId="0" applyNumberFormat="1" applyFont="1" applyFill="1" applyBorder="1" applyAlignment="1">
      <alignment horizontal="center" vertical="center"/>
    </xf>
    <xf numFmtId="164" fontId="16" fillId="2" borderId="2" xfId="0" applyNumberFormat="1" applyFont="1" applyFill="1" applyBorder="1" applyAlignment="1">
      <alignment horizontal="center" vertical="center" wrapText="1"/>
    </xf>
    <xf numFmtId="164" fontId="16" fillId="3" borderId="2" xfId="0" applyNumberFormat="1" applyFont="1" applyFill="1" applyBorder="1" applyAlignment="1">
      <alignment horizontal="center" vertical="center" wrapText="1"/>
    </xf>
    <xf numFmtId="164" fontId="1" fillId="0" borderId="2" xfId="0" applyNumberFormat="1" applyFont="1" applyFill="1" applyBorder="1" applyAlignment="1">
      <alignment horizontal="center" vertical="center"/>
    </xf>
    <xf numFmtId="165" fontId="16" fillId="2" borderId="1" xfId="0" applyNumberFormat="1" applyFont="1" applyFill="1" applyBorder="1" applyAlignment="1">
      <alignment horizontal="center" vertical="center" wrapText="1"/>
    </xf>
    <xf numFmtId="165" fontId="16" fillId="2" borderId="0" xfId="0" applyNumberFormat="1" applyFont="1" applyFill="1" applyBorder="1" applyAlignment="1">
      <alignment horizontal="center" vertical="center" wrapText="1"/>
    </xf>
    <xf numFmtId="165" fontId="16" fillId="3" borderId="1" xfId="0" applyNumberFormat="1" applyFont="1" applyFill="1" applyBorder="1" applyAlignment="1">
      <alignment horizontal="center" vertical="center" wrapText="1"/>
    </xf>
    <xf numFmtId="165" fontId="1" fillId="0" borderId="1" xfId="0" applyNumberFormat="1" applyFont="1" applyFill="1" applyBorder="1" applyAlignment="1">
      <alignment horizontal="center" vertical="center"/>
    </xf>
    <xf numFmtId="164" fontId="16" fillId="3" borderId="1" xfId="0" applyNumberFormat="1" applyFont="1" applyFill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67">
    <dxf>
      <font>
        <color rgb="FF9C0006"/>
      </font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10"/>
        <name val="Arial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Arial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Arial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Arial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Arial"/>
        <scheme val="none"/>
      </font>
      <alignment horizontal="center" textRotation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name val="Arial"/>
        <scheme val="none"/>
      </font>
      <numFmt numFmtId="165" formatCode="0.000"/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Arial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Arial"/>
        <scheme val="none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Arial"/>
        <scheme val="none"/>
      </font>
    </dxf>
    <dxf>
      <font>
        <strike val="0"/>
        <outline val="0"/>
        <shadow val="0"/>
        <u val="none"/>
        <vertAlign val="baseline"/>
        <sz val="10"/>
        <name val="Arial"/>
        <scheme val="none"/>
      </font>
    </dxf>
    <dxf>
      <font>
        <strike val="0"/>
        <outline val="0"/>
        <shadow val="0"/>
        <u val="none"/>
        <vertAlign val="baseline"/>
        <sz val="10"/>
        <name val="Arial"/>
        <scheme val="none"/>
      </font>
    </dxf>
    <dxf>
      <font>
        <strike val="0"/>
        <outline val="0"/>
        <shadow val="0"/>
        <u val="none"/>
        <vertAlign val="baseline"/>
        <sz val="10"/>
        <name val="Arial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Arial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Arial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Arial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Arial"/>
        <scheme val="none"/>
      </font>
      <alignment horizontal="center" textRotation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name val="Arial"/>
        <scheme val="none"/>
      </font>
      <numFmt numFmtId="165" formatCode="0.000"/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Arial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Arial"/>
        <scheme val="none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Arial"/>
        <scheme val="none"/>
      </font>
    </dxf>
    <dxf>
      <font>
        <strike val="0"/>
        <outline val="0"/>
        <shadow val="0"/>
        <u val="none"/>
        <vertAlign val="baseline"/>
        <sz val="10"/>
        <name val="Arial"/>
        <scheme val="none"/>
      </font>
    </dxf>
    <dxf>
      <font>
        <strike val="0"/>
        <outline val="0"/>
        <shadow val="0"/>
        <u val="none"/>
        <vertAlign val="baseline"/>
        <sz val="10"/>
        <name val="Arial"/>
        <scheme val="none"/>
      </font>
    </dxf>
    <dxf>
      <font>
        <strike val="0"/>
        <outline val="0"/>
        <shadow val="0"/>
        <u val="none"/>
        <vertAlign val="baseline"/>
        <sz val="10"/>
        <name val="Arial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Arial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Arial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Arial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Arial"/>
        <scheme val="none"/>
      </font>
      <alignment horizontal="center" textRotation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rgb="FFFF0000"/>
        <name val="Arial"/>
        <scheme val="none"/>
      </font>
      <numFmt numFmtId="165" formatCode="0.000"/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Arial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Arial"/>
        <scheme val="none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Arial"/>
        <scheme val="none"/>
      </font>
    </dxf>
    <dxf>
      <font>
        <strike val="0"/>
        <outline val="0"/>
        <shadow val="0"/>
        <u val="none"/>
        <vertAlign val="baseline"/>
        <sz val="10"/>
        <name val="Arial"/>
        <scheme val="none"/>
      </font>
    </dxf>
    <dxf>
      <font>
        <strike val="0"/>
        <outline val="0"/>
        <shadow val="0"/>
        <u val="none"/>
        <vertAlign val="baseline"/>
        <sz val="10"/>
        <name val="Arial"/>
        <scheme val="none"/>
      </font>
    </dxf>
    <dxf>
      <font>
        <strike val="0"/>
        <outline val="0"/>
        <shadow val="0"/>
        <u val="none"/>
        <vertAlign val="baseline"/>
        <sz val="10"/>
        <name val="Arial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Arial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Arial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Arial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Arial"/>
        <scheme val="none"/>
      </font>
      <alignment horizontal="center" textRotation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rgb="FF00B050"/>
        <name val="Arial"/>
        <scheme val="none"/>
      </font>
      <numFmt numFmtId="165" formatCode="0.000"/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Arial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Arial"/>
        <scheme val="none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Arial"/>
        <scheme val="none"/>
      </font>
    </dxf>
    <dxf>
      <font>
        <strike val="0"/>
        <outline val="0"/>
        <shadow val="0"/>
        <u val="none"/>
        <vertAlign val="baseline"/>
        <sz val="10"/>
        <name val="Arial"/>
        <scheme val="none"/>
      </font>
    </dxf>
    <dxf>
      <font>
        <strike val="0"/>
        <outline val="0"/>
        <shadow val="0"/>
        <u val="none"/>
        <vertAlign val="baseline"/>
        <sz val="10"/>
        <name val="Arial"/>
        <scheme val="none"/>
      </font>
    </dxf>
    <dxf>
      <font>
        <strike val="0"/>
        <outline val="0"/>
        <shadow val="0"/>
        <u val="none"/>
        <vertAlign val="baseline"/>
        <sz val="10"/>
        <name val="Arial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Arial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Arial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Arial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Arial"/>
        <scheme val="none"/>
      </font>
      <alignment horizontal="center" textRotation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rgb="FFFF0000"/>
        <name val="Arial"/>
        <scheme val="none"/>
      </font>
      <numFmt numFmtId="165" formatCode="0.000"/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Arial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Arial"/>
        <scheme val="none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Arial"/>
        <scheme val="none"/>
      </font>
    </dxf>
    <dxf>
      <font>
        <strike val="0"/>
        <outline val="0"/>
        <shadow val="0"/>
        <u val="none"/>
        <vertAlign val="baseline"/>
        <sz val="10"/>
        <name val="Arial"/>
        <scheme val="none"/>
      </font>
    </dxf>
    <dxf>
      <font>
        <strike val="0"/>
        <outline val="0"/>
        <shadow val="0"/>
        <u val="none"/>
        <vertAlign val="baseline"/>
        <sz val="10"/>
        <name val="Arial"/>
        <scheme val="none"/>
      </font>
    </dxf>
    <dxf>
      <font>
        <strike val="0"/>
        <outline val="0"/>
        <shadow val="0"/>
        <u val="none"/>
        <vertAlign val="baseline"/>
        <sz val="10"/>
        <name val="Arial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Arial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Arial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Arial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Arial"/>
        <scheme val="none"/>
      </font>
      <alignment horizontal="center" textRotation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rgb="FF00B050"/>
        <name val="Arial"/>
        <scheme val="none"/>
      </font>
      <numFmt numFmtId="165" formatCode="0.000"/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Arial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Arial"/>
        <scheme val="none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Arial"/>
        <scheme val="none"/>
      </font>
    </dxf>
    <dxf>
      <font>
        <strike val="0"/>
        <outline val="0"/>
        <shadow val="0"/>
        <u val="none"/>
        <vertAlign val="baseline"/>
        <sz val="10"/>
        <name val="Arial"/>
        <scheme val="none"/>
      </font>
    </dxf>
    <dxf>
      <font>
        <strike val="0"/>
        <outline val="0"/>
        <shadow val="0"/>
        <u val="none"/>
        <vertAlign val="baseline"/>
        <sz val="10"/>
        <name val="Arial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13" name="Table11" displayName="Table11" ref="A57:I61" totalsRowShown="0" headerRowDxfId="66" dataDxfId="65">
  <autoFilter ref="A57:I61"/>
  <tableColumns count="9">
    <tableColumn id="1" name="Symbol" dataDxfId="64"/>
    <tableColumn id="2" name="Entrez Gene Name" dataDxfId="63"/>
    <tableColumn id="3" name="GenPept/UniProt/Swiss-Prot Accession" dataDxfId="62"/>
    <tableColumn id="4" name="Log Ratio" dataDxfId="61"/>
    <tableColumn id="5" name="p-value" dataDxfId="60"/>
    <tableColumn id="6" name="Expected" dataDxfId="59"/>
    <tableColumn id="7" name="Location" dataDxfId="58"/>
    <tableColumn id="8" name="Type(s)" dataDxfId="57"/>
    <tableColumn id="10" name="Significant?" dataDxfId="56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id="14" name="Table12" displayName="Table12" ref="A48:I54" totalsRowShown="0" headerRowDxfId="55" dataDxfId="54">
  <autoFilter ref="A48:I54"/>
  <sortState ref="A49:H54">
    <sortCondition descending="1" ref="D48:D54"/>
  </sortState>
  <tableColumns count="9">
    <tableColumn id="1" name="Symbol" dataDxfId="53"/>
    <tableColumn id="2" name="Entrez Gene Name" dataDxfId="52"/>
    <tableColumn id="3" name="GenPept/UniProt/Swiss-Prot Accession" dataDxfId="51"/>
    <tableColumn id="4" name="Log Ratio" dataDxfId="50"/>
    <tableColumn id="5" name="p-value" dataDxfId="49"/>
    <tableColumn id="6" name="Expected" dataDxfId="48"/>
    <tableColumn id="7" name="Location" dataDxfId="47"/>
    <tableColumn id="8" name="Type(s)" dataDxfId="46"/>
    <tableColumn id="10" name="Significant?" dataDxfId="45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id="15" name="Table13" displayName="Table13" ref="A99:I103" totalsRowShown="0" headerRowDxfId="44" dataDxfId="43">
  <autoFilter ref="A99:I103"/>
  <sortState ref="A100:H103">
    <sortCondition descending="1" ref="D99:D103"/>
  </sortState>
  <tableColumns count="9">
    <tableColumn id="1" name="Symbol" dataDxfId="42"/>
    <tableColumn id="2" name="Entrez Gene Name" dataDxfId="41"/>
    <tableColumn id="3" name="GenPept/UniProt/Swiss-Prot Accession" dataDxfId="40"/>
    <tableColumn id="4" name="Log Ratio" dataDxfId="39"/>
    <tableColumn id="5" name="p-value" dataDxfId="38"/>
    <tableColumn id="6" name="Expected" dataDxfId="37"/>
    <tableColumn id="7" name="Location" dataDxfId="36"/>
    <tableColumn id="8" name="Type(s)" dataDxfId="35"/>
    <tableColumn id="10" name="Significant?" dataDxfId="34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id="16" name="Table15" displayName="Table15" ref="A76:I96" totalsRowShown="0" headerRowDxfId="33" dataDxfId="32">
  <autoFilter ref="A76:I96"/>
  <sortState ref="A77:I96">
    <sortCondition descending="1" ref="D76:D96"/>
  </sortState>
  <tableColumns count="9">
    <tableColumn id="1" name="Symbol" dataDxfId="31"/>
    <tableColumn id="2" name="Entrez Gene Name" dataDxfId="30"/>
    <tableColumn id="3" name="GenPept/UniProt/Swiss-Prot Accession" dataDxfId="29"/>
    <tableColumn id="4" name="Log Ratio" dataDxfId="28"/>
    <tableColumn id="5" name="p-value" dataDxfId="27"/>
    <tableColumn id="6" name="Expected" dataDxfId="26"/>
    <tableColumn id="7" name="Location" dataDxfId="25"/>
    <tableColumn id="8" name="Type(s)" dataDxfId="24"/>
    <tableColumn id="10" name="Significant?" dataDxfId="23"/>
  </tableColumns>
  <tableStyleInfo name="TableStyleLight2" showFirstColumn="0" showLastColumn="0" showRowStripes="1" showColumnStripes="0"/>
</table>
</file>

<file path=xl/tables/table5.xml><?xml version="1.0" encoding="utf-8"?>
<table xmlns="http://schemas.openxmlformats.org/spreadsheetml/2006/main" id="17" name="Table18" displayName="Table18" ref="A64:I73" totalsRowShown="0" headerRowDxfId="22" dataDxfId="21">
  <autoFilter ref="A64:I73"/>
  <sortState ref="A65:H73">
    <sortCondition descending="1" ref="D64:D73"/>
  </sortState>
  <tableColumns count="9">
    <tableColumn id="1" name="Symbol" dataDxfId="20"/>
    <tableColumn id="2" name="Entrez Gene Name" dataDxfId="19"/>
    <tableColumn id="3" name="GenPept/UniProt/Swiss-Prot Accession" dataDxfId="18"/>
    <tableColumn id="4" name="Log Ratio" dataDxfId="17"/>
    <tableColumn id="5" name="p-value" dataDxfId="16"/>
    <tableColumn id="6" name="Expected" dataDxfId="15"/>
    <tableColumn id="7" name="Location" dataDxfId="14"/>
    <tableColumn id="8" name="Type(s)" dataDxfId="13"/>
    <tableColumn id="10" name="Significant?" dataDxfId="12"/>
  </tableColumns>
  <tableStyleInfo name="TableStyleLight2" showFirstColumn="0" showLastColumn="0" showRowStripes="1" showColumnStripes="0"/>
</table>
</file>

<file path=xl/tables/table6.xml><?xml version="1.0" encoding="utf-8"?>
<table xmlns="http://schemas.openxmlformats.org/spreadsheetml/2006/main" id="18" name="Table162" displayName="Table162" ref="A6:I45" totalsRowShown="0" headerRowDxfId="11" dataDxfId="10">
  <autoFilter ref="A6:I45"/>
  <tableColumns count="9">
    <tableColumn id="1" name="Symbol" dataDxfId="9"/>
    <tableColumn id="2" name="Entrez Gene Name" dataDxfId="8"/>
    <tableColumn id="3" name="GenPept/UniProt/Swiss-Prot Accession" dataDxfId="7"/>
    <tableColumn id="4" name="Log Ratio" dataDxfId="6"/>
    <tableColumn id="5" name="p-value" dataDxfId="5"/>
    <tableColumn id="6" name="Expected*" dataDxfId="4"/>
    <tableColumn id="7" name="Location" dataDxfId="3"/>
    <tableColumn id="8" name="Type(s)" dataDxfId="2"/>
    <tableColumn id="10" name="Significant?" dataDxfId="1"/>
  </tableColumns>
  <tableStyleInfo name="TableStyleLight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Relationship Id="rId6" Type="http://schemas.openxmlformats.org/officeDocument/2006/relationships/table" Target="../tables/table6.xml"/><Relationship Id="rId5" Type="http://schemas.openxmlformats.org/officeDocument/2006/relationships/table" Target="../tables/table5.xml"/><Relationship Id="rId4" Type="http://schemas.openxmlformats.org/officeDocument/2006/relationships/table" Target="../tables/table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2"/>
  <sheetViews>
    <sheetView workbookViewId="0">
      <selection activeCell="B18" sqref="B18"/>
    </sheetView>
  </sheetViews>
  <sheetFormatPr defaultRowHeight="15" x14ac:dyDescent="0.25"/>
  <cols>
    <col min="1" max="1" width="33.42578125" style="9" customWidth="1"/>
    <col min="2" max="2" width="155.7109375" style="9" customWidth="1"/>
    <col min="3" max="16384" width="9.140625" style="9"/>
  </cols>
  <sheetData>
    <row r="1" spans="1:2" x14ac:dyDescent="0.25">
      <c r="A1" s="9" t="s">
        <v>19942</v>
      </c>
    </row>
    <row r="3" spans="1:2" ht="15.75" x14ac:dyDescent="0.25">
      <c r="A3" s="8" t="s">
        <v>3368</v>
      </c>
      <c r="B3" s="8" t="s">
        <v>3369</v>
      </c>
    </row>
    <row r="4" spans="1:2" ht="48" x14ac:dyDescent="0.25">
      <c r="A4" s="8" t="s">
        <v>19964</v>
      </c>
      <c r="B4" s="10" t="s">
        <v>19966</v>
      </c>
    </row>
    <row r="5" spans="1:2" ht="15.75" x14ac:dyDescent="0.25">
      <c r="A5" s="8"/>
      <c r="B5" s="10"/>
    </row>
    <row r="6" spans="1:2" ht="30" x14ac:dyDescent="0.25">
      <c r="A6" s="8" t="s">
        <v>19965</v>
      </c>
      <c r="B6" s="10" t="s">
        <v>19967</v>
      </c>
    </row>
    <row r="7" spans="1:2" ht="15.75" x14ac:dyDescent="0.25">
      <c r="A7" s="8"/>
      <c r="B7" s="10"/>
    </row>
    <row r="8" spans="1:2" ht="60" x14ac:dyDescent="0.25">
      <c r="A8" s="8" t="s">
        <v>19972</v>
      </c>
      <c r="B8" s="10" t="s">
        <v>19973</v>
      </c>
    </row>
    <row r="9" spans="1:2" ht="15.75" x14ac:dyDescent="0.25">
      <c r="A9" s="8"/>
      <c r="B9" s="10"/>
    </row>
    <row r="10" spans="1:2" ht="30" x14ac:dyDescent="0.25">
      <c r="A10" s="8" t="s">
        <v>19982</v>
      </c>
      <c r="B10" s="10" t="s">
        <v>19969</v>
      </c>
    </row>
    <row r="11" spans="1:2" ht="15.75" x14ac:dyDescent="0.25">
      <c r="A11" s="8"/>
      <c r="B11" s="10"/>
    </row>
    <row r="12" spans="1:2" ht="30" x14ac:dyDescent="0.25">
      <c r="A12" s="8" t="s">
        <v>19983</v>
      </c>
      <c r="B12" s="10" t="s">
        <v>19968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462"/>
  <sheetViews>
    <sheetView workbookViewId="0">
      <pane ySplit="2" topLeftCell="A3" activePane="bottomLeft" state="frozenSplit"/>
      <selection pane="bottomLeft" activeCell="F11" sqref="F11"/>
    </sheetView>
  </sheetViews>
  <sheetFormatPr defaultRowHeight="12.75" x14ac:dyDescent="0.2"/>
  <cols>
    <col min="1" max="1" width="13.140625" style="6" customWidth="1"/>
    <col min="2" max="2" width="58" style="6" customWidth="1"/>
    <col min="3" max="3" width="14.5703125" style="6" bestFit="1" customWidth="1"/>
    <col min="4" max="4" width="12.7109375" style="6" bestFit="1" customWidth="1"/>
    <col min="5" max="5" width="12.140625" style="30" customWidth="1"/>
    <col min="6" max="6" width="10.7109375" style="37" customWidth="1"/>
    <col min="7" max="7" width="7.7109375" style="6" customWidth="1"/>
    <col min="8" max="8" width="10.42578125" style="6" customWidth="1"/>
    <col min="9" max="14" width="10.42578125" style="33" bestFit="1" customWidth="1"/>
    <col min="15" max="15" width="9.42578125" style="34" bestFit="1" customWidth="1"/>
    <col min="16" max="17" width="10.5703125" style="34" customWidth="1"/>
    <col min="18" max="16384" width="9.140625" style="6"/>
  </cols>
  <sheetData>
    <row r="1" spans="1:19" x14ac:dyDescent="0.2">
      <c r="A1" s="80" t="s">
        <v>13028</v>
      </c>
      <c r="B1" s="80"/>
      <c r="C1" s="80"/>
      <c r="D1" s="80"/>
      <c r="E1" s="80" t="s">
        <v>13029</v>
      </c>
      <c r="F1" s="80"/>
      <c r="G1" s="80"/>
      <c r="H1" s="22"/>
      <c r="I1" s="81" t="s">
        <v>13020</v>
      </c>
      <c r="J1" s="81"/>
      <c r="K1" s="81"/>
      <c r="L1" s="81"/>
      <c r="M1" s="81"/>
      <c r="N1" s="81"/>
      <c r="O1" s="80" t="s">
        <v>13030</v>
      </c>
      <c r="P1" s="80"/>
      <c r="Q1" s="80"/>
    </row>
    <row r="2" spans="1:19" s="29" customFormat="1" ht="114.75" x14ac:dyDescent="0.25">
      <c r="A2" s="23" t="s">
        <v>3367</v>
      </c>
      <c r="B2" s="23" t="s">
        <v>9598</v>
      </c>
      <c r="C2" s="23" t="s">
        <v>2</v>
      </c>
      <c r="D2" s="23" t="s">
        <v>3</v>
      </c>
      <c r="E2" s="24" t="s">
        <v>19970</v>
      </c>
      <c r="F2" s="25" t="s">
        <v>19962</v>
      </c>
      <c r="G2" s="23" t="s">
        <v>3376</v>
      </c>
      <c r="H2" s="26" t="s">
        <v>19951</v>
      </c>
      <c r="I2" s="24" t="s">
        <v>13021</v>
      </c>
      <c r="J2" s="24" t="s">
        <v>13022</v>
      </c>
      <c r="K2" s="24" t="s">
        <v>13023</v>
      </c>
      <c r="L2" s="24" t="s">
        <v>13024</v>
      </c>
      <c r="M2" s="24" t="s">
        <v>13025</v>
      </c>
      <c r="N2" s="24" t="s">
        <v>13026</v>
      </c>
      <c r="O2" s="23" t="s">
        <v>3373</v>
      </c>
      <c r="P2" s="23" t="s">
        <v>3374</v>
      </c>
      <c r="Q2" s="23" t="s">
        <v>3375</v>
      </c>
      <c r="R2" s="27"/>
      <c r="S2" s="28"/>
    </row>
    <row r="3" spans="1:19" x14ac:dyDescent="0.2">
      <c r="A3" s="6" t="s">
        <v>13675</v>
      </c>
      <c r="B3" s="6" t="s">
        <v>16410</v>
      </c>
      <c r="C3" s="6" t="s">
        <v>16411</v>
      </c>
      <c r="D3" s="6" t="s">
        <v>16412</v>
      </c>
      <c r="E3" s="30">
        <v>5.1127551771922635</v>
      </c>
      <c r="F3" s="31">
        <v>34.6013201501382</v>
      </c>
      <c r="G3" s="32">
        <v>5.1937782241289601E-2</v>
      </c>
      <c r="I3" s="33">
        <v>2.0234556576883048E-3</v>
      </c>
      <c r="J3" s="33">
        <v>0</v>
      </c>
      <c r="K3" s="33">
        <v>0</v>
      </c>
      <c r="L3" s="33">
        <v>2.6725898121866463E-2</v>
      </c>
      <c r="M3" s="33">
        <v>9.3614623626716454E-3</v>
      </c>
      <c r="N3" s="33">
        <v>3.3926876536743374E-2</v>
      </c>
      <c r="O3" s="34">
        <v>2</v>
      </c>
      <c r="P3" s="34">
        <v>1</v>
      </c>
      <c r="Q3" s="34">
        <v>99.54</v>
      </c>
    </row>
    <row r="4" spans="1:19" x14ac:dyDescent="0.2">
      <c r="A4" s="6" t="s">
        <v>14963</v>
      </c>
      <c r="B4" s="6" t="s">
        <v>18928</v>
      </c>
      <c r="C4" s="6" t="s">
        <v>14962</v>
      </c>
      <c r="D4" s="6" t="s">
        <v>18929</v>
      </c>
      <c r="E4" s="30">
        <v>3.9418317349890617</v>
      </c>
      <c r="F4" s="31">
        <v>15.367725343762293</v>
      </c>
      <c r="G4" s="32">
        <v>0.15883256919026401</v>
      </c>
      <c r="I4" s="33">
        <v>0</v>
      </c>
      <c r="J4" s="33">
        <v>3.0006984305496983E-3</v>
      </c>
      <c r="K4" s="33">
        <v>2.8567245619689563E-3</v>
      </c>
      <c r="L4" s="33">
        <v>2.3259259675920487E-2</v>
      </c>
      <c r="M4" s="33">
        <v>3.4695366317452687E-2</v>
      </c>
      <c r="N4" s="33">
        <v>3.2060641777891759E-2</v>
      </c>
      <c r="O4" s="34">
        <v>2</v>
      </c>
      <c r="P4" s="34">
        <v>2</v>
      </c>
      <c r="Q4" s="34">
        <v>119.16</v>
      </c>
    </row>
    <row r="5" spans="1:19" x14ac:dyDescent="0.2">
      <c r="A5" s="6" t="s">
        <v>14088</v>
      </c>
      <c r="B5" s="6" t="s">
        <v>17164</v>
      </c>
      <c r="C5" s="6" t="s">
        <v>14087</v>
      </c>
      <c r="D5" s="6" t="s">
        <v>17165</v>
      </c>
      <c r="E5" s="30">
        <v>3.9194296736027825</v>
      </c>
      <c r="F5" s="31">
        <v>15.130939600063439</v>
      </c>
      <c r="G5" s="32">
        <v>0.31198279896033099</v>
      </c>
      <c r="I5" s="33">
        <v>1.9862135205143443E-2</v>
      </c>
      <c r="J5" s="33">
        <v>2.8672387546265519E-2</v>
      </c>
      <c r="K5" s="33">
        <v>3.4762010822669706E-2</v>
      </c>
      <c r="L5" s="33">
        <v>3.1260636358695686E-2</v>
      </c>
      <c r="M5" s="33">
        <v>1.1967721572697456</v>
      </c>
      <c r="N5" s="33">
        <v>3.2322024775599256E-2</v>
      </c>
      <c r="O5" s="34">
        <v>1</v>
      </c>
      <c r="P5" s="34">
        <v>1</v>
      </c>
      <c r="Q5" s="34">
        <v>78.56</v>
      </c>
    </row>
    <row r="6" spans="1:19" x14ac:dyDescent="0.2">
      <c r="A6" s="6" t="s">
        <v>13718</v>
      </c>
      <c r="B6" s="6" t="s">
        <v>16495</v>
      </c>
      <c r="C6" s="6" t="s">
        <v>16496</v>
      </c>
      <c r="D6" s="6" t="s">
        <v>16497</v>
      </c>
      <c r="E6" s="30">
        <v>3.8581742975677948</v>
      </c>
      <c r="F6" s="31">
        <v>14.501942942262453</v>
      </c>
      <c r="G6" s="32">
        <v>6.5259095246255894E-2</v>
      </c>
      <c r="I6" s="33">
        <v>0</v>
      </c>
      <c r="J6" s="33">
        <v>0</v>
      </c>
      <c r="K6" s="33">
        <v>1.1236427383208608E-3</v>
      </c>
      <c r="L6" s="33">
        <v>8.1294309661609741E-3</v>
      </c>
      <c r="M6" s="33">
        <v>3.7269117113571692E-3</v>
      </c>
      <c r="N6" s="33">
        <v>4.4386602010985238E-3</v>
      </c>
      <c r="O6" s="34">
        <v>1</v>
      </c>
      <c r="P6" s="34">
        <v>1</v>
      </c>
      <c r="Q6" s="34">
        <v>64.849999999999994</v>
      </c>
    </row>
    <row r="7" spans="1:19" x14ac:dyDescent="0.2">
      <c r="A7" s="6" t="s">
        <v>15433</v>
      </c>
      <c r="B7" s="6" t="s">
        <v>7701</v>
      </c>
      <c r="C7" s="6" t="s">
        <v>12146</v>
      </c>
      <c r="D7" s="6" t="s">
        <v>12727</v>
      </c>
      <c r="E7" s="35">
        <v>3.5956384834596626</v>
      </c>
      <c r="F7" s="31">
        <v>12.089129702404728</v>
      </c>
      <c r="G7" s="32">
        <v>9.4358744162636992E-6</v>
      </c>
      <c r="H7" s="27" t="s">
        <v>19950</v>
      </c>
      <c r="I7" s="33">
        <v>2.9267889879813484E-2</v>
      </c>
      <c r="J7" s="33">
        <v>3.0019985974202957E-2</v>
      </c>
      <c r="K7" s="33">
        <v>2.4501288487130041E-2</v>
      </c>
      <c r="L7" s="33">
        <v>0.3145028768081029</v>
      </c>
      <c r="M7" s="33">
        <v>0.30370575913159759</v>
      </c>
      <c r="N7" s="33">
        <v>0.39472943943652439</v>
      </c>
      <c r="O7" s="34">
        <v>3</v>
      </c>
      <c r="P7" s="34">
        <v>3</v>
      </c>
      <c r="Q7" s="34">
        <v>154.25</v>
      </c>
    </row>
    <row r="8" spans="1:19" x14ac:dyDescent="0.2">
      <c r="A8" s="6" t="s">
        <v>14356</v>
      </c>
      <c r="B8" s="6" t="s">
        <v>17668</v>
      </c>
      <c r="C8" s="6" t="s">
        <v>14355</v>
      </c>
      <c r="D8" s="6" t="s">
        <v>17669</v>
      </c>
      <c r="E8" s="30">
        <v>3.5570555423274199</v>
      </c>
      <c r="F8" s="31">
        <v>11.770107095566489</v>
      </c>
      <c r="G8" s="32">
        <v>0.58449862996410895</v>
      </c>
      <c r="I8" s="33">
        <v>7.7130676764082959E-2</v>
      </c>
      <c r="J8" s="33">
        <v>5.0303589119119474E-2</v>
      </c>
      <c r="K8" s="33">
        <v>0.10393252628479749</v>
      </c>
      <c r="L8" s="33">
        <v>5.4109620280537757E-2</v>
      </c>
      <c r="M8" s="33">
        <v>2.638225552966436</v>
      </c>
      <c r="N8" s="33">
        <v>3.0876748928059229E-2</v>
      </c>
      <c r="O8" s="34">
        <v>8</v>
      </c>
      <c r="P8" s="34">
        <v>1</v>
      </c>
      <c r="Q8" s="34">
        <v>378.71</v>
      </c>
    </row>
    <row r="9" spans="1:19" x14ac:dyDescent="0.2">
      <c r="A9" s="6" t="s">
        <v>13913</v>
      </c>
      <c r="B9" s="6" t="s">
        <v>16856</v>
      </c>
      <c r="C9" s="6" t="s">
        <v>16857</v>
      </c>
      <c r="D9" s="6" t="s">
        <v>16858</v>
      </c>
      <c r="E9" s="30">
        <v>3.4120403959806143</v>
      </c>
      <c r="F9" s="31">
        <v>10.64453037515603</v>
      </c>
      <c r="G9" s="32">
        <v>0.186513536681644</v>
      </c>
      <c r="I9" s="33">
        <v>0</v>
      </c>
      <c r="J9" s="33">
        <v>5.2044831971901247E-3</v>
      </c>
      <c r="K9" s="33">
        <v>4.2417437400233786E-3</v>
      </c>
      <c r="L9" s="33">
        <v>3.2156715820497381E-2</v>
      </c>
      <c r="M9" s="33">
        <v>3.105413585677879E-2</v>
      </c>
      <c r="N9" s="33">
        <v>3.7339797886510102E-2</v>
      </c>
      <c r="O9" s="34">
        <v>1</v>
      </c>
      <c r="P9" s="34">
        <v>1</v>
      </c>
      <c r="Q9" s="34">
        <v>45.33</v>
      </c>
    </row>
    <row r="10" spans="1:19" x14ac:dyDescent="0.2">
      <c r="A10" s="6" t="s">
        <v>14663</v>
      </c>
      <c r="B10" s="6" t="s">
        <v>18289</v>
      </c>
      <c r="C10" s="6" t="s">
        <v>14662</v>
      </c>
      <c r="D10" s="6" t="s">
        <v>18290</v>
      </c>
      <c r="E10" s="30">
        <v>3.1752625078371608</v>
      </c>
      <c r="F10" s="31">
        <v>9.0333587678707428</v>
      </c>
      <c r="G10" s="32">
        <v>3.7507060787611601E-4</v>
      </c>
      <c r="H10" s="27"/>
      <c r="I10" s="33">
        <v>8.3479708617519282E-3</v>
      </c>
      <c r="J10" s="33">
        <v>1.5294744656263628E-2</v>
      </c>
      <c r="K10" s="33">
        <v>1.4266549777804283E-2</v>
      </c>
      <c r="L10" s="33">
        <v>9.9895585237773005E-2</v>
      </c>
      <c r="M10" s="33">
        <v>0.12778720977185853</v>
      </c>
      <c r="N10" s="33">
        <v>0.11476519903390067</v>
      </c>
      <c r="O10" s="34">
        <v>2</v>
      </c>
      <c r="P10" s="34">
        <v>2</v>
      </c>
      <c r="Q10" s="34">
        <v>94.54</v>
      </c>
    </row>
    <row r="11" spans="1:19" x14ac:dyDescent="0.2">
      <c r="A11" s="6" t="s">
        <v>13481</v>
      </c>
      <c r="B11" s="6" t="s">
        <v>16042</v>
      </c>
      <c r="C11" s="6" t="s">
        <v>13480</v>
      </c>
      <c r="D11" s="6" t="s">
        <v>16043</v>
      </c>
      <c r="E11" s="30">
        <v>3.1619997540974283</v>
      </c>
      <c r="F11" s="31">
        <v>8.9506952826693169</v>
      </c>
      <c r="G11" s="32">
        <v>1.7135953735368801E-3</v>
      </c>
      <c r="H11" s="27"/>
      <c r="I11" s="33">
        <v>1.0579116286631014E-2</v>
      </c>
      <c r="J11" s="33">
        <v>8.2897793818914513E-3</v>
      </c>
      <c r="K11" s="33">
        <v>1.9481643280778674E-2</v>
      </c>
      <c r="L11" s="33">
        <v>0.15027835879838744</v>
      </c>
      <c r="M11" s="33">
        <v>9.3107546068110059E-2</v>
      </c>
      <c r="N11" s="33">
        <v>9.987808319483811E-2</v>
      </c>
      <c r="O11" s="34">
        <v>1</v>
      </c>
      <c r="P11" s="34">
        <v>1</v>
      </c>
      <c r="Q11" s="34">
        <v>29.4</v>
      </c>
    </row>
    <row r="12" spans="1:19" x14ac:dyDescent="0.2">
      <c r="A12" s="6" t="s">
        <v>4422</v>
      </c>
      <c r="B12" s="6" t="s">
        <v>6586</v>
      </c>
      <c r="C12" s="6" t="s">
        <v>8810</v>
      </c>
      <c r="D12" s="6" t="s">
        <v>10716</v>
      </c>
      <c r="E12" s="35">
        <v>2.9151665455367506</v>
      </c>
      <c r="F12" s="31">
        <v>7.5431470222719437</v>
      </c>
      <c r="G12" s="32">
        <v>1.0917181717862201E-5</v>
      </c>
      <c r="H12" s="27" t="s">
        <v>19950</v>
      </c>
      <c r="I12" s="33">
        <v>1.8154264903961574</v>
      </c>
      <c r="J12" s="33">
        <v>1.4503320789366305</v>
      </c>
      <c r="K12" s="33">
        <v>1.494918760392915</v>
      </c>
      <c r="L12" s="33">
        <v>11.536641436118247</v>
      </c>
      <c r="M12" s="33">
        <v>11.466768374252529</v>
      </c>
      <c r="N12" s="33">
        <v>12.90707921334721</v>
      </c>
      <c r="O12" s="34">
        <v>14</v>
      </c>
      <c r="P12" s="34">
        <v>11</v>
      </c>
      <c r="Q12" s="34">
        <v>852.56</v>
      </c>
    </row>
    <row r="13" spans="1:19" x14ac:dyDescent="0.2">
      <c r="A13" s="6" t="s">
        <v>13591</v>
      </c>
      <c r="B13" s="6" t="s">
        <v>16257</v>
      </c>
      <c r="C13" s="6" t="s">
        <v>16258</v>
      </c>
      <c r="D13" s="6" t="s">
        <v>16259</v>
      </c>
      <c r="E13" s="30">
        <v>2.8871124891163191</v>
      </c>
      <c r="F13" s="31">
        <v>7.3978830265609004</v>
      </c>
      <c r="G13" s="32">
        <v>2.35124043637083E-2</v>
      </c>
      <c r="I13" s="33">
        <v>5.8758778149728581E-3</v>
      </c>
      <c r="J13" s="33">
        <v>3.5705046766621815E-3</v>
      </c>
      <c r="K13" s="33">
        <v>7.9073592541348953E-4</v>
      </c>
      <c r="L13" s="33">
        <v>3.079031436442493E-2</v>
      </c>
      <c r="M13" s="33">
        <v>1.4602353392368187E-2</v>
      </c>
      <c r="N13" s="33">
        <v>3.0340336821584178E-2</v>
      </c>
      <c r="O13" s="34">
        <v>1</v>
      </c>
      <c r="P13" s="34">
        <v>1</v>
      </c>
      <c r="Q13" s="34">
        <v>44.75</v>
      </c>
    </row>
    <row r="14" spans="1:19" x14ac:dyDescent="0.2">
      <c r="A14" s="6" t="s">
        <v>5174</v>
      </c>
      <c r="B14" s="6" t="s">
        <v>7652</v>
      </c>
      <c r="C14" s="6" t="s">
        <v>9569</v>
      </c>
      <c r="D14" s="6" t="s">
        <v>11482</v>
      </c>
      <c r="E14" s="35">
        <v>2.799910372654606</v>
      </c>
      <c r="F14" s="31">
        <v>6.9639718565839459</v>
      </c>
      <c r="G14" s="32">
        <v>1.6223786425361201E-3</v>
      </c>
      <c r="H14" s="27" t="s">
        <v>19950</v>
      </c>
      <c r="I14" s="33">
        <v>0.11078338809658017</v>
      </c>
      <c r="J14" s="33">
        <v>8.8019378719227354E-2</v>
      </c>
      <c r="K14" s="33">
        <v>0.19643817572470948</v>
      </c>
      <c r="L14" s="33">
        <v>1.070614296041807</v>
      </c>
      <c r="M14" s="33">
        <v>0.90518571595018893</v>
      </c>
      <c r="N14" s="33">
        <v>0.77664678842987633</v>
      </c>
      <c r="O14" s="34">
        <v>3</v>
      </c>
      <c r="P14" s="34">
        <v>3</v>
      </c>
      <c r="Q14" s="34">
        <v>161.55000000000001</v>
      </c>
    </row>
    <row r="15" spans="1:19" x14ac:dyDescent="0.2">
      <c r="A15" s="6" t="s">
        <v>13475</v>
      </c>
      <c r="B15" s="6" t="s">
        <v>16031</v>
      </c>
      <c r="C15" s="6" t="s">
        <v>16032</v>
      </c>
      <c r="D15" s="6" t="s">
        <v>16033</v>
      </c>
      <c r="E15" s="30">
        <v>2.7985603083947255</v>
      </c>
      <c r="F15" s="31">
        <v>6.9574580670850823</v>
      </c>
      <c r="G15" s="32">
        <v>9.5290651379154002E-4</v>
      </c>
      <c r="H15" s="27"/>
      <c r="I15" s="33">
        <v>1.0744178204357524E-2</v>
      </c>
      <c r="J15" s="33">
        <v>1.9414983019065218E-2</v>
      </c>
      <c r="K15" s="33">
        <v>1.9674703490729473E-2</v>
      </c>
      <c r="L15" s="33">
        <v>9.2738893131873223E-2</v>
      </c>
      <c r="M15" s="33">
        <v>0.11354506531869199</v>
      </c>
      <c r="N15" s="33">
        <v>0.14043306561893962</v>
      </c>
      <c r="O15" s="34">
        <v>1</v>
      </c>
      <c r="P15" s="34">
        <v>1</v>
      </c>
      <c r="Q15" s="34">
        <v>58.56</v>
      </c>
    </row>
    <row r="16" spans="1:19" x14ac:dyDescent="0.2">
      <c r="A16" s="6" t="s">
        <v>13494</v>
      </c>
      <c r="B16" s="6" t="s">
        <v>16067</v>
      </c>
      <c r="C16" s="6" t="s">
        <v>13493</v>
      </c>
      <c r="D16" s="6" t="s">
        <v>16068</v>
      </c>
      <c r="E16" s="30">
        <v>2.7869680140291382</v>
      </c>
      <c r="F16" s="31">
        <v>6.9017777354307048</v>
      </c>
      <c r="G16" s="32">
        <v>3.5589905521812302E-3</v>
      </c>
      <c r="H16" s="27"/>
      <c r="I16" s="33">
        <v>7.4882981170095444E-3</v>
      </c>
      <c r="J16" s="33">
        <v>5.8168523546155964E-3</v>
      </c>
      <c r="K16" s="33">
        <v>1.3328817038802074E-2</v>
      </c>
      <c r="L16" s="33">
        <v>7.6857005908206266E-2</v>
      </c>
      <c r="M16" s="33">
        <v>6.6402147795129415E-2</v>
      </c>
      <c r="N16" s="33">
        <v>4.0562570266315615E-2</v>
      </c>
      <c r="O16" s="34">
        <v>1</v>
      </c>
      <c r="P16" s="34">
        <v>1</v>
      </c>
      <c r="Q16" s="34">
        <v>91.68</v>
      </c>
    </row>
    <row r="17" spans="1:17" x14ac:dyDescent="0.2">
      <c r="A17" s="6" t="s">
        <v>13470</v>
      </c>
      <c r="B17" s="6" t="s">
        <v>16016</v>
      </c>
      <c r="C17" s="6" t="s">
        <v>16017</v>
      </c>
      <c r="D17" s="6" t="s">
        <v>16018</v>
      </c>
      <c r="E17" s="30">
        <v>2.6736628823100079</v>
      </c>
      <c r="F17" s="31">
        <v>6.3804708057640473</v>
      </c>
      <c r="G17" s="32">
        <v>8.51907841412647E-5</v>
      </c>
      <c r="H17" s="27"/>
      <c r="I17" s="33">
        <v>8.2127238390800033E-3</v>
      </c>
      <c r="J17" s="33">
        <v>1.0163043472671943E-2</v>
      </c>
      <c r="K17" s="33">
        <v>9.8670647010281227E-3</v>
      </c>
      <c r="L17" s="33">
        <v>6.4417228383067321E-2</v>
      </c>
      <c r="M17" s="33">
        <v>4.8600215552515327E-2</v>
      </c>
      <c r="N17" s="33">
        <v>6.7185121194058853E-2</v>
      </c>
      <c r="O17" s="34">
        <v>1</v>
      </c>
      <c r="P17" s="34">
        <v>1</v>
      </c>
      <c r="Q17" s="34">
        <v>25.98</v>
      </c>
    </row>
    <row r="18" spans="1:17" x14ac:dyDescent="0.2">
      <c r="A18" s="6" t="s">
        <v>5124</v>
      </c>
      <c r="B18" s="6" t="s">
        <v>7571</v>
      </c>
      <c r="C18" s="6" t="s">
        <v>9518</v>
      </c>
      <c r="D18" s="6" t="s">
        <v>11431</v>
      </c>
      <c r="E18" s="35">
        <v>2.6372331841221848</v>
      </c>
      <c r="F18" s="31">
        <v>6.2213737721463591</v>
      </c>
      <c r="G18" s="32">
        <v>5.4211013586935599E-5</v>
      </c>
      <c r="H18" s="27" t="s">
        <v>19950</v>
      </c>
      <c r="I18" s="33">
        <v>0.25045680232097722</v>
      </c>
      <c r="J18" s="33">
        <v>0.17757060541009681</v>
      </c>
      <c r="K18" s="33">
        <v>0.19854752400558709</v>
      </c>
      <c r="L18" s="33">
        <v>1.2682645294668868</v>
      </c>
      <c r="M18" s="33">
        <v>1.3058034215571348</v>
      </c>
      <c r="N18" s="33">
        <v>1.3240888955668375</v>
      </c>
      <c r="O18" s="34">
        <v>8</v>
      </c>
      <c r="P18" s="34">
        <v>8</v>
      </c>
      <c r="Q18" s="34">
        <v>307.72000000000003</v>
      </c>
    </row>
    <row r="19" spans="1:17" x14ac:dyDescent="0.2">
      <c r="A19" s="6" t="s">
        <v>5191</v>
      </c>
      <c r="B19" s="6" t="s">
        <v>7683</v>
      </c>
      <c r="C19" s="6" t="s">
        <v>9586</v>
      </c>
      <c r="D19" s="6" t="s">
        <v>11499</v>
      </c>
      <c r="E19" s="35">
        <v>2.4019032901778599</v>
      </c>
      <c r="F19" s="31">
        <v>5.2849993353702738</v>
      </c>
      <c r="G19" s="32">
        <v>5.3658154842577402E-3</v>
      </c>
      <c r="H19" s="27" t="s">
        <v>19950</v>
      </c>
      <c r="I19" s="33">
        <v>8.7745608576853804E-2</v>
      </c>
      <c r="J19" s="33">
        <v>4.3290721706693493E-2</v>
      </c>
      <c r="K19" s="33">
        <v>0.1105935805994126</v>
      </c>
      <c r="L19" s="33">
        <v>0.54323076143936844</v>
      </c>
      <c r="M19" s="33">
        <v>0.37260407274682711</v>
      </c>
      <c r="N19" s="33">
        <v>0.36117908423582579</v>
      </c>
      <c r="O19" s="34">
        <v>4</v>
      </c>
      <c r="P19" s="34">
        <v>4</v>
      </c>
      <c r="Q19" s="34">
        <v>153.41999999999999</v>
      </c>
    </row>
    <row r="20" spans="1:17" x14ac:dyDescent="0.2">
      <c r="A20" s="6" t="s">
        <v>14013</v>
      </c>
      <c r="B20" s="6" t="s">
        <v>17044</v>
      </c>
      <c r="C20" s="6" t="s">
        <v>17045</v>
      </c>
      <c r="D20" s="6" t="s">
        <v>17046</v>
      </c>
      <c r="E20" s="30">
        <v>2.3510584978095008</v>
      </c>
      <c r="F20" s="31">
        <v>5.1019844357020112</v>
      </c>
      <c r="G20" s="32">
        <v>0.25608533300578501</v>
      </c>
      <c r="I20" s="33">
        <v>4.5540424236865031E-2</v>
      </c>
      <c r="J20" s="33">
        <v>0.1054025125630559</v>
      </c>
      <c r="K20" s="33">
        <v>4.6323760518769352E-2</v>
      </c>
      <c r="L20" s="33">
        <v>6.7056434080924959E-2</v>
      </c>
      <c r="M20" s="33">
        <v>0.84355740474967023</v>
      </c>
      <c r="N20" s="33">
        <v>9.5837780571702308E-2</v>
      </c>
      <c r="O20" s="34">
        <v>22</v>
      </c>
      <c r="P20" s="34">
        <v>1</v>
      </c>
      <c r="Q20" s="34">
        <v>924.55</v>
      </c>
    </row>
    <row r="21" spans="1:17" x14ac:dyDescent="0.2">
      <c r="A21" s="6" t="s">
        <v>15759</v>
      </c>
      <c r="B21" s="6" t="s">
        <v>7622</v>
      </c>
      <c r="C21" s="6" t="s">
        <v>12112</v>
      </c>
      <c r="D21" s="6" t="s">
        <v>12693</v>
      </c>
      <c r="E21" s="35">
        <v>2.3494172742608472</v>
      </c>
      <c r="F21" s="31">
        <v>5.096183669993132</v>
      </c>
      <c r="G21" s="32">
        <v>4.1161380150866997E-5</v>
      </c>
      <c r="H21" s="27" t="s">
        <v>19950</v>
      </c>
      <c r="I21" s="33">
        <v>0.16525849272088533</v>
      </c>
      <c r="J21" s="33">
        <v>0.15279963594196297</v>
      </c>
      <c r="K21" s="33">
        <v>0.17414411443700556</v>
      </c>
      <c r="L21" s="33">
        <v>0.92396325612213137</v>
      </c>
      <c r="M21" s="33">
        <v>0.72156141171542532</v>
      </c>
      <c r="N21" s="33">
        <v>0.86282836578190825</v>
      </c>
      <c r="O21" s="34">
        <v>8</v>
      </c>
      <c r="P21" s="34">
        <v>7</v>
      </c>
      <c r="Q21" s="34">
        <v>309.38</v>
      </c>
    </row>
    <row r="22" spans="1:17" x14ac:dyDescent="0.2">
      <c r="A22" s="6" t="s">
        <v>14653</v>
      </c>
      <c r="B22" s="6" t="s">
        <v>18266</v>
      </c>
      <c r="C22" s="6" t="s">
        <v>18267</v>
      </c>
      <c r="D22" s="6" t="s">
        <v>18268</v>
      </c>
      <c r="E22" s="30">
        <v>2.263473290271719</v>
      </c>
      <c r="F22" s="31">
        <v>4.8014604373812171</v>
      </c>
      <c r="G22" s="32">
        <v>9.2684422795197299E-5</v>
      </c>
      <c r="H22" s="27"/>
      <c r="I22" s="33">
        <v>3.701359666204318E-2</v>
      </c>
      <c r="J22" s="33">
        <v>4.308808614049342E-2</v>
      </c>
      <c r="K22" s="33">
        <v>4.1686246579053884E-2</v>
      </c>
      <c r="L22" s="33">
        <v>0.199835560636628</v>
      </c>
      <c r="M22" s="33">
        <v>0.21867192714869499</v>
      </c>
      <c r="N22" s="33">
        <v>0.16625243689096125</v>
      </c>
      <c r="O22" s="34">
        <v>2</v>
      </c>
      <c r="P22" s="34">
        <v>2</v>
      </c>
      <c r="Q22" s="34">
        <v>103.95</v>
      </c>
    </row>
    <row r="23" spans="1:17" x14ac:dyDescent="0.2">
      <c r="A23" s="6" t="s">
        <v>13634</v>
      </c>
      <c r="B23" s="6" t="s">
        <v>16329</v>
      </c>
      <c r="C23" s="6" t="s">
        <v>16330</v>
      </c>
      <c r="D23" s="6" t="s">
        <v>16331</v>
      </c>
      <c r="E23" s="30">
        <v>2.201120949563653</v>
      </c>
      <c r="F23" s="31">
        <v>4.5983648838036828</v>
      </c>
      <c r="G23" s="32">
        <v>3.66281044335501E-2</v>
      </c>
      <c r="I23" s="33">
        <v>5.8241656709510349E-2</v>
      </c>
      <c r="J23" s="33">
        <v>2.4675781992144857E-2</v>
      </c>
      <c r="K23" s="33">
        <v>9.9716604017028046E-2</v>
      </c>
      <c r="L23" s="33">
        <v>0.18810989009011081</v>
      </c>
      <c r="M23" s="33">
        <v>0.47073696173774215</v>
      </c>
      <c r="N23" s="33">
        <v>0.18097111679684169</v>
      </c>
      <c r="O23" s="34">
        <v>1</v>
      </c>
      <c r="P23" s="34">
        <v>1</v>
      </c>
      <c r="Q23" s="34">
        <v>29.43</v>
      </c>
    </row>
    <row r="24" spans="1:17" x14ac:dyDescent="0.2">
      <c r="A24" s="6" t="s">
        <v>13701</v>
      </c>
      <c r="B24" s="6" t="s">
        <v>16462</v>
      </c>
      <c r="C24" s="6" t="s">
        <v>13700</v>
      </c>
      <c r="D24" s="6" t="s">
        <v>16463</v>
      </c>
      <c r="E24" s="30">
        <v>2.1968963290093373</v>
      </c>
      <c r="F24" s="31">
        <v>4.5849192621936501</v>
      </c>
      <c r="G24" s="32">
        <v>6.0433538433229898E-2</v>
      </c>
      <c r="I24" s="33">
        <v>1.2400280137942624E-2</v>
      </c>
      <c r="J24" s="33">
        <v>5.8306175202139411E-3</v>
      </c>
      <c r="K24" s="33">
        <v>1.0512667670167996E-3</v>
      </c>
      <c r="L24" s="33">
        <v>2.9878909560298001E-2</v>
      </c>
      <c r="M24" s="33">
        <v>3.8908355817737786E-2</v>
      </c>
      <c r="N24" s="33">
        <v>1.9619901711726725E-2</v>
      </c>
      <c r="O24" s="34">
        <v>1</v>
      </c>
      <c r="P24" s="34">
        <v>1</v>
      </c>
      <c r="Q24" s="34">
        <v>81.069999999999993</v>
      </c>
    </row>
    <row r="25" spans="1:17" x14ac:dyDescent="0.2">
      <c r="A25" s="6" t="s">
        <v>5184</v>
      </c>
      <c r="B25" s="6" t="s">
        <v>7671</v>
      </c>
      <c r="C25" s="6" t="s">
        <v>9579</v>
      </c>
      <c r="D25" s="6" t="s">
        <v>11492</v>
      </c>
      <c r="E25" s="35">
        <v>2.1054021564119476</v>
      </c>
      <c r="F25" s="31">
        <v>4.3031769206442441</v>
      </c>
      <c r="G25" s="32">
        <v>2.9079925697805798E-4</v>
      </c>
      <c r="H25" s="27" t="s">
        <v>19950</v>
      </c>
      <c r="I25" s="33">
        <v>0.10344728058413163</v>
      </c>
      <c r="J25" s="33">
        <v>7.7030001522662678E-2</v>
      </c>
      <c r="K25" s="33">
        <v>9.441986480501656E-2</v>
      </c>
      <c r="L25" s="33">
        <v>0.45067471597253467</v>
      </c>
      <c r="M25" s="33">
        <v>0.38874688563340093</v>
      </c>
      <c r="N25" s="33">
        <v>0.34350945653591924</v>
      </c>
      <c r="O25" s="34">
        <v>3</v>
      </c>
      <c r="P25" s="34">
        <v>3</v>
      </c>
      <c r="Q25" s="34">
        <v>124.4</v>
      </c>
    </row>
    <row r="26" spans="1:17" x14ac:dyDescent="0.2">
      <c r="A26" s="6" t="s">
        <v>14652</v>
      </c>
      <c r="B26" s="6" t="s">
        <v>18263</v>
      </c>
      <c r="C26" s="6" t="s">
        <v>18264</v>
      </c>
      <c r="D26" s="6" t="s">
        <v>18265</v>
      </c>
      <c r="E26" s="30">
        <v>2.0002962668848774</v>
      </c>
      <c r="F26" s="31">
        <v>4.0008215105721883</v>
      </c>
      <c r="G26" s="32">
        <v>6.9000297985066794E-5</v>
      </c>
      <c r="H26" s="27"/>
      <c r="I26" s="33">
        <v>9.9954870664027459E-2</v>
      </c>
      <c r="J26" s="33">
        <v>8.7766173782165682E-2</v>
      </c>
      <c r="K26" s="33">
        <v>7.8722251475378174E-2</v>
      </c>
      <c r="L26" s="33">
        <v>0.33766126669319246</v>
      </c>
      <c r="M26" s="33">
        <v>0.32596301330421834</v>
      </c>
      <c r="N26" s="33">
        <v>0.40236778967336284</v>
      </c>
      <c r="O26" s="34">
        <v>2</v>
      </c>
      <c r="P26" s="34">
        <v>2</v>
      </c>
      <c r="Q26" s="34">
        <v>83.57</v>
      </c>
    </row>
    <row r="27" spans="1:17" x14ac:dyDescent="0.2">
      <c r="A27" s="6" t="s">
        <v>4499</v>
      </c>
      <c r="B27" s="6" t="s">
        <v>6691</v>
      </c>
      <c r="C27" s="6" t="s">
        <v>8886</v>
      </c>
      <c r="D27" s="6" t="s">
        <v>10794</v>
      </c>
      <c r="E27" s="35">
        <v>1.9960160958156989</v>
      </c>
      <c r="F27" s="31">
        <v>3.9889695091724593</v>
      </c>
      <c r="G27" s="32">
        <v>1.10587628882053E-4</v>
      </c>
      <c r="H27" s="27" t="s">
        <v>19950</v>
      </c>
      <c r="I27" s="33">
        <v>1.5874267224333167</v>
      </c>
      <c r="J27" s="33">
        <v>1.2330053797018075</v>
      </c>
      <c r="K27" s="33">
        <v>1.183153946573708</v>
      </c>
      <c r="L27" s="33">
        <v>5.0861844209999898</v>
      </c>
      <c r="M27" s="33">
        <v>5.1074211069043134</v>
      </c>
      <c r="N27" s="33">
        <v>5.7765771477434713</v>
      </c>
      <c r="O27" s="34">
        <v>8</v>
      </c>
      <c r="P27" s="34">
        <v>8</v>
      </c>
      <c r="Q27" s="34">
        <v>311.01</v>
      </c>
    </row>
    <row r="28" spans="1:17" x14ac:dyDescent="0.2">
      <c r="A28" s="6" t="s">
        <v>5129</v>
      </c>
      <c r="B28" s="6" t="s">
        <v>7579</v>
      </c>
      <c r="C28" s="6" t="s">
        <v>9523</v>
      </c>
      <c r="D28" s="6" t="s">
        <v>11436</v>
      </c>
      <c r="E28" s="30">
        <v>1.9801069530861359</v>
      </c>
      <c r="F28" s="31">
        <v>3.9452232832231626</v>
      </c>
      <c r="G28" s="32">
        <v>0.20563971674664999</v>
      </c>
      <c r="I28" s="33">
        <v>0.24742012272558134</v>
      </c>
      <c r="J28" s="33">
        <v>0.17769898974474024</v>
      </c>
      <c r="K28" s="33">
        <v>0.18323187270690341</v>
      </c>
      <c r="L28" s="33">
        <v>0.31932963262580621</v>
      </c>
      <c r="M28" s="33">
        <v>1.8470077737474384</v>
      </c>
      <c r="N28" s="33">
        <v>0.2337430647196925</v>
      </c>
      <c r="O28" s="34">
        <v>3</v>
      </c>
      <c r="P28" s="34">
        <v>3</v>
      </c>
      <c r="Q28" s="34">
        <v>140.85</v>
      </c>
    </row>
    <row r="29" spans="1:17" x14ac:dyDescent="0.2">
      <c r="A29" s="6" t="s">
        <v>5193</v>
      </c>
      <c r="B29" s="6" t="s">
        <v>7685</v>
      </c>
      <c r="C29" s="6" t="s">
        <v>9588</v>
      </c>
      <c r="D29" s="6" t="s">
        <v>11501</v>
      </c>
      <c r="E29" s="35">
        <v>1.9652401311780447</v>
      </c>
      <c r="F29" s="31">
        <v>3.9047769244906041</v>
      </c>
      <c r="G29" s="32">
        <v>1.3838306962566901E-3</v>
      </c>
      <c r="H29" s="27" t="s">
        <v>19950</v>
      </c>
      <c r="I29" s="33">
        <v>5.9806296299996273E-2</v>
      </c>
      <c r="J29" s="33">
        <v>0.10402678619112281</v>
      </c>
      <c r="K29" s="33">
        <v>6.859874811923683E-2</v>
      </c>
      <c r="L29" s="33">
        <v>0.30358999644745238</v>
      </c>
      <c r="M29" s="33">
        <v>0.25426978298364267</v>
      </c>
      <c r="N29" s="33">
        <v>0.34973466925333163</v>
      </c>
      <c r="O29" s="34">
        <v>3</v>
      </c>
      <c r="P29" s="34">
        <v>3</v>
      </c>
      <c r="Q29" s="34">
        <v>157.96</v>
      </c>
    </row>
    <row r="30" spans="1:17" x14ac:dyDescent="0.2">
      <c r="A30" s="6" t="s">
        <v>15708</v>
      </c>
      <c r="B30" s="6" t="s">
        <v>7623</v>
      </c>
      <c r="C30" s="6" t="s">
        <v>12113</v>
      </c>
      <c r="D30" s="6" t="s">
        <v>12694</v>
      </c>
      <c r="E30" s="35">
        <v>1.9498108325737149</v>
      </c>
      <c r="F30" s="31">
        <v>3.8632387312717689</v>
      </c>
      <c r="G30" s="32">
        <v>3.0355291392647498E-4</v>
      </c>
      <c r="H30" s="27" t="s">
        <v>19950</v>
      </c>
      <c r="I30" s="33">
        <v>0.15448702600559011</v>
      </c>
      <c r="J30" s="33">
        <v>0.173660066956937</v>
      </c>
      <c r="K30" s="33">
        <v>0.16097283750593216</v>
      </c>
      <c r="L30" s="33">
        <v>0.63740492963877082</v>
      </c>
      <c r="M30" s="33">
        <v>0.49584358298129899</v>
      </c>
      <c r="N30" s="33">
        <v>0.75633854700263681</v>
      </c>
      <c r="O30" s="34">
        <v>7</v>
      </c>
      <c r="P30" s="34">
        <v>6</v>
      </c>
      <c r="Q30" s="34">
        <v>222.87</v>
      </c>
    </row>
    <row r="31" spans="1:17" x14ac:dyDescent="0.2">
      <c r="A31" s="6" t="s">
        <v>13524</v>
      </c>
      <c r="B31" s="6" t="s">
        <v>16127</v>
      </c>
      <c r="C31" s="6" t="s">
        <v>16128</v>
      </c>
      <c r="D31" s="6" t="s">
        <v>16129</v>
      </c>
      <c r="E31" s="30">
        <v>1.8349061697670859</v>
      </c>
      <c r="F31" s="31">
        <v>3.5674820476618572</v>
      </c>
      <c r="G31" s="32">
        <v>7.8055834223477198E-3</v>
      </c>
      <c r="H31" s="27"/>
      <c r="I31" s="33">
        <v>1.7531702986513277E-2</v>
      </c>
      <c r="J31" s="33">
        <v>1.5219913611907752E-2</v>
      </c>
      <c r="K31" s="33">
        <v>1.6396321698186951E-2</v>
      </c>
      <c r="L31" s="33">
        <v>3.7733660063527352E-2</v>
      </c>
      <c r="M31" s="33">
        <v>8.7614999724966336E-2</v>
      </c>
      <c r="N31" s="33">
        <v>4.9985727764247957E-2</v>
      </c>
      <c r="O31" s="34">
        <v>2</v>
      </c>
      <c r="P31" s="34">
        <v>1</v>
      </c>
      <c r="Q31" s="34">
        <v>92.03</v>
      </c>
    </row>
    <row r="32" spans="1:17" x14ac:dyDescent="0.2">
      <c r="A32" s="6" t="s">
        <v>13598</v>
      </c>
      <c r="B32" s="6" t="s">
        <v>16267</v>
      </c>
      <c r="C32" s="6" t="s">
        <v>13597</v>
      </c>
      <c r="D32" s="6" t="s">
        <v>16268</v>
      </c>
      <c r="E32" s="30">
        <v>1.8152830726580302</v>
      </c>
      <c r="F32" s="31">
        <v>3.5192867587764178</v>
      </c>
      <c r="G32" s="32">
        <v>2.5616284775447602E-2</v>
      </c>
      <c r="I32" s="33">
        <v>1.2801361374338972E-2</v>
      </c>
      <c r="J32" s="33">
        <v>9.6519876257216593E-3</v>
      </c>
      <c r="K32" s="33">
        <v>1.1779619622350308E-2</v>
      </c>
      <c r="L32" s="33">
        <v>5.4540962358855812E-2</v>
      </c>
      <c r="M32" s="33">
        <v>4.693958426974619E-2</v>
      </c>
      <c r="N32" s="33">
        <v>1.8995086557857387E-2</v>
      </c>
      <c r="O32" s="34">
        <v>35</v>
      </c>
      <c r="P32" s="34">
        <v>1</v>
      </c>
      <c r="Q32" s="34">
        <v>1637.95</v>
      </c>
    </row>
    <row r="33" spans="1:17" x14ac:dyDescent="0.2">
      <c r="A33" s="6" t="s">
        <v>14659</v>
      </c>
      <c r="B33" s="6" t="s">
        <v>18280</v>
      </c>
      <c r="C33" s="6" t="s">
        <v>18281</v>
      </c>
      <c r="D33" s="6" t="s">
        <v>18282</v>
      </c>
      <c r="E33" s="30">
        <v>1.7900179239130034</v>
      </c>
      <c r="F33" s="31">
        <v>3.4581918892285444</v>
      </c>
      <c r="G33" s="32">
        <v>2.9959204778096099E-4</v>
      </c>
      <c r="H33" s="27"/>
      <c r="I33" s="33">
        <v>7.557695662175748E-2</v>
      </c>
      <c r="J33" s="33">
        <v>6.324779224398358E-2</v>
      </c>
      <c r="K33" s="33">
        <v>7.6323399187317495E-2</v>
      </c>
      <c r="L33" s="33">
        <v>0.28838271183201952</v>
      </c>
      <c r="M33" s="33">
        <v>0.21919231358800251</v>
      </c>
      <c r="N33" s="33">
        <v>0.23644855515960705</v>
      </c>
      <c r="O33" s="34">
        <v>2</v>
      </c>
      <c r="P33" s="34">
        <v>2</v>
      </c>
      <c r="Q33" s="34">
        <v>70.83</v>
      </c>
    </row>
    <row r="34" spans="1:17" x14ac:dyDescent="0.2">
      <c r="A34" s="6" t="s">
        <v>14685</v>
      </c>
      <c r="B34" s="6" t="s">
        <v>18346</v>
      </c>
      <c r="C34" s="6" t="s">
        <v>18347</v>
      </c>
      <c r="D34" s="6" t="s">
        <v>18348</v>
      </c>
      <c r="E34" s="30">
        <v>1.7873503511995181</v>
      </c>
      <c r="F34" s="31">
        <v>3.4518035294383376</v>
      </c>
      <c r="G34" s="32">
        <v>2.6798480958677398E-3</v>
      </c>
      <c r="H34" s="27"/>
      <c r="I34" s="33">
        <v>4.3679611705132515E-2</v>
      </c>
      <c r="J34" s="33">
        <v>2.7387866046629919E-2</v>
      </c>
      <c r="K34" s="33">
        <v>2.2300249239943656E-2</v>
      </c>
      <c r="L34" s="33">
        <v>0.11202508661351399</v>
      </c>
      <c r="M34" s="33">
        <v>0.11055289939697437</v>
      </c>
      <c r="N34" s="33">
        <v>9.9709063555117938E-2</v>
      </c>
      <c r="O34" s="34">
        <v>2</v>
      </c>
      <c r="P34" s="34">
        <v>2</v>
      </c>
      <c r="Q34" s="34">
        <v>100.96</v>
      </c>
    </row>
    <row r="35" spans="1:17" x14ac:dyDescent="0.2">
      <c r="A35" s="6" t="s">
        <v>4934</v>
      </c>
      <c r="B35" s="6" t="s">
        <v>7290</v>
      </c>
      <c r="C35" s="6" t="s">
        <v>9327</v>
      </c>
      <c r="D35" s="6" t="s">
        <v>11239</v>
      </c>
      <c r="E35" s="35">
        <v>1.7871162568002918</v>
      </c>
      <c r="F35" s="31">
        <v>3.4512434787717479</v>
      </c>
      <c r="G35" s="32">
        <v>5.6707030619662599E-5</v>
      </c>
      <c r="H35" s="27" t="s">
        <v>19950</v>
      </c>
      <c r="I35" s="33">
        <v>0.43167663341594154</v>
      </c>
      <c r="J35" s="33">
        <v>0.50170900076097891</v>
      </c>
      <c r="K35" s="33">
        <v>0.46019128506144691</v>
      </c>
      <c r="L35" s="33">
        <v>1.4233004118258969</v>
      </c>
      <c r="M35" s="33">
        <v>1.5891751096509987</v>
      </c>
      <c r="N35" s="33">
        <v>1.7970977332113411</v>
      </c>
      <c r="O35" s="34">
        <v>6</v>
      </c>
      <c r="P35" s="34">
        <v>5</v>
      </c>
      <c r="Q35" s="34">
        <v>307.51</v>
      </c>
    </row>
    <row r="36" spans="1:17" x14ac:dyDescent="0.2">
      <c r="A36" s="6" t="s">
        <v>13559</v>
      </c>
      <c r="B36" s="6" t="s">
        <v>16193</v>
      </c>
      <c r="C36" s="6" t="s">
        <v>13558</v>
      </c>
      <c r="D36" s="6" t="s">
        <v>16194</v>
      </c>
      <c r="E36" s="30">
        <v>1.7806488726567344</v>
      </c>
      <c r="F36" s="31">
        <v>3.4358067013250317</v>
      </c>
      <c r="G36" s="32">
        <v>1.32318479534834E-2</v>
      </c>
      <c r="I36" s="33">
        <v>6.7447046748250012E-3</v>
      </c>
      <c r="J36" s="33">
        <v>1.9792135826992494E-2</v>
      </c>
      <c r="K36" s="33">
        <v>1.364100208111429E-2</v>
      </c>
      <c r="L36" s="33">
        <v>4.1332301657317792E-2</v>
      </c>
      <c r="M36" s="33">
        <v>4.2893561372180186E-2</v>
      </c>
      <c r="N36" s="33">
        <v>5.3817437761721237E-2</v>
      </c>
      <c r="O36" s="34">
        <v>1</v>
      </c>
      <c r="P36" s="34">
        <v>1</v>
      </c>
      <c r="Q36" s="34">
        <v>32.43</v>
      </c>
    </row>
    <row r="37" spans="1:17" x14ac:dyDescent="0.2">
      <c r="A37" s="6" t="s">
        <v>14912</v>
      </c>
      <c r="B37" s="6" t="s">
        <v>18815</v>
      </c>
      <c r="C37" s="6" t="s">
        <v>14911</v>
      </c>
      <c r="D37" s="6" t="s">
        <v>10107</v>
      </c>
      <c r="E37" s="30">
        <v>1.7065253738052091</v>
      </c>
      <c r="F37" s="31">
        <v>3.2637382843853251</v>
      </c>
      <c r="G37" s="32">
        <v>0.123834795097055</v>
      </c>
      <c r="I37" s="33">
        <v>0.36487409434054346</v>
      </c>
      <c r="J37" s="33">
        <v>0.35437943988867432</v>
      </c>
      <c r="K37" s="33">
        <v>0.32825756968205838</v>
      </c>
      <c r="L37" s="33">
        <v>0.51815115945355861</v>
      </c>
      <c r="M37" s="33">
        <v>2.3465292967131246</v>
      </c>
      <c r="N37" s="33">
        <v>0.55412163698728312</v>
      </c>
      <c r="O37" s="34">
        <v>36</v>
      </c>
      <c r="P37" s="34">
        <v>2</v>
      </c>
      <c r="Q37" s="34">
        <v>2171.11</v>
      </c>
    </row>
    <row r="38" spans="1:17" x14ac:dyDescent="0.2">
      <c r="A38" s="6" t="s">
        <v>13474</v>
      </c>
      <c r="B38" s="6" t="s">
        <v>16028</v>
      </c>
      <c r="C38" s="6" t="s">
        <v>16029</v>
      </c>
      <c r="D38" s="6" t="s">
        <v>16030</v>
      </c>
      <c r="E38" s="30">
        <v>1.7001165732314296</v>
      </c>
      <c r="F38" s="31">
        <v>3.2492721238255413</v>
      </c>
      <c r="G38" s="32">
        <v>9.2788114469100102E-4</v>
      </c>
      <c r="H38" s="27"/>
      <c r="I38" s="33">
        <v>1.4707019925888553E-2</v>
      </c>
      <c r="J38" s="33">
        <v>2.3088374320809565E-2</v>
      </c>
      <c r="K38" s="33">
        <v>1.6008458877213805E-2</v>
      </c>
      <c r="L38" s="33">
        <v>6.0162510324149515E-2</v>
      </c>
      <c r="M38" s="33">
        <v>5.1820563773017719E-2</v>
      </c>
      <c r="N38" s="33">
        <v>6.2840286012763549E-2</v>
      </c>
      <c r="O38" s="34">
        <v>1</v>
      </c>
      <c r="P38" s="34">
        <v>1</v>
      </c>
      <c r="Q38" s="34">
        <v>39.31</v>
      </c>
    </row>
    <row r="39" spans="1:17" x14ac:dyDescent="0.2">
      <c r="A39" s="6" t="s">
        <v>4652</v>
      </c>
      <c r="B39" s="6" t="s">
        <v>6882</v>
      </c>
      <c r="C39" s="6" t="s">
        <v>9044</v>
      </c>
      <c r="D39" s="6" t="s">
        <v>10952</v>
      </c>
      <c r="E39" s="35">
        <v>1.6412061385664267</v>
      </c>
      <c r="F39" s="31">
        <v>3.1192650328124265</v>
      </c>
      <c r="G39" s="32">
        <v>4.5479256183256201E-7</v>
      </c>
      <c r="H39" s="27" t="s">
        <v>19950</v>
      </c>
      <c r="I39" s="33">
        <v>1.0150925559415263</v>
      </c>
      <c r="J39" s="33">
        <v>0.99831302394120403</v>
      </c>
      <c r="K39" s="33">
        <v>0.9346051176361575</v>
      </c>
      <c r="L39" s="33">
        <v>3.0853081395902331</v>
      </c>
      <c r="M39" s="33">
        <v>2.9766925079223396</v>
      </c>
      <c r="N39" s="33">
        <v>3.1336260376150653</v>
      </c>
      <c r="O39" s="34">
        <v>11</v>
      </c>
      <c r="P39" s="34">
        <v>10</v>
      </c>
      <c r="Q39" s="34">
        <v>573.66</v>
      </c>
    </row>
    <row r="40" spans="1:17" x14ac:dyDescent="0.2">
      <c r="A40" s="6" t="s">
        <v>13500</v>
      </c>
      <c r="B40" s="6" t="s">
        <v>16073</v>
      </c>
      <c r="C40" s="6" t="s">
        <v>13499</v>
      </c>
      <c r="D40" s="6" t="s">
        <v>16074</v>
      </c>
      <c r="E40" s="30">
        <v>1.6248973993337235</v>
      </c>
      <c r="F40" s="31">
        <v>3.0842023026828964</v>
      </c>
      <c r="G40" s="32">
        <v>3.7607925669362898E-3</v>
      </c>
      <c r="H40" s="27"/>
      <c r="I40" s="33">
        <v>8.2955715776141751E-3</v>
      </c>
      <c r="J40" s="33">
        <v>8.8895612147976439E-3</v>
      </c>
      <c r="K40" s="33">
        <v>1.2348886270043203E-2</v>
      </c>
      <c r="L40" s="33">
        <v>3.4639980541316492E-2</v>
      </c>
      <c r="M40" s="33">
        <v>3.3501196762211562E-2</v>
      </c>
      <c r="N40" s="33">
        <v>2.2947712296376259E-2</v>
      </c>
      <c r="O40" s="34">
        <v>1</v>
      </c>
      <c r="P40" s="34">
        <v>1</v>
      </c>
      <c r="Q40" s="34">
        <v>36.24</v>
      </c>
    </row>
    <row r="41" spans="1:17" x14ac:dyDescent="0.2">
      <c r="A41" s="6" t="s">
        <v>5199</v>
      </c>
      <c r="B41" s="6" t="s">
        <v>7698</v>
      </c>
      <c r="C41" s="6" t="s">
        <v>9595</v>
      </c>
      <c r="D41" s="6" t="s">
        <v>11508</v>
      </c>
      <c r="E41" s="30">
        <v>1.6112304360197727</v>
      </c>
      <c r="F41" s="31">
        <v>3.0551229397548436</v>
      </c>
      <c r="G41" s="32">
        <v>0.18458857660408101</v>
      </c>
      <c r="I41" s="33">
        <v>4.6690936287601688E-2</v>
      </c>
      <c r="J41" s="33">
        <v>4.5159135005244315E-2</v>
      </c>
      <c r="K41" s="33">
        <v>4.858506928612856E-2</v>
      </c>
      <c r="L41" s="33">
        <v>6.268145026570511E-2</v>
      </c>
      <c r="M41" s="33">
        <v>0.30494362201834668</v>
      </c>
      <c r="N41" s="33">
        <v>6.1421547246469643E-2</v>
      </c>
      <c r="O41" s="34">
        <v>3</v>
      </c>
      <c r="P41" s="34">
        <v>3</v>
      </c>
      <c r="Q41" s="34">
        <v>135.61000000000001</v>
      </c>
    </row>
    <row r="42" spans="1:17" x14ac:dyDescent="0.2">
      <c r="A42" s="6" t="s">
        <v>4956</v>
      </c>
      <c r="B42" s="6" t="s">
        <v>7322</v>
      </c>
      <c r="C42" s="6" t="s">
        <v>9350</v>
      </c>
      <c r="D42" s="6" t="s">
        <v>11262</v>
      </c>
      <c r="E42" s="30">
        <v>1.579139217981512</v>
      </c>
      <c r="F42" s="31">
        <v>2.9879152298047305</v>
      </c>
      <c r="G42" s="32">
        <v>0.16002153523120799</v>
      </c>
      <c r="I42" s="33">
        <v>0.62283373319664292</v>
      </c>
      <c r="J42" s="33">
        <v>0.30492001671281993</v>
      </c>
      <c r="K42" s="33">
        <v>0.38440916134995745</v>
      </c>
      <c r="L42" s="33">
        <v>1.1061636463312594</v>
      </c>
      <c r="M42" s="33">
        <v>2.3941576199412071</v>
      </c>
      <c r="N42" s="33">
        <v>0.42031028026446821</v>
      </c>
      <c r="O42" s="34">
        <v>3</v>
      </c>
      <c r="P42" s="34">
        <v>3</v>
      </c>
      <c r="Q42" s="34">
        <v>138.28</v>
      </c>
    </row>
    <row r="43" spans="1:17" x14ac:dyDescent="0.2">
      <c r="A43" s="6" t="s">
        <v>13660</v>
      </c>
      <c r="B43" s="6" t="s">
        <v>16381</v>
      </c>
      <c r="C43" s="6" t="s">
        <v>16382</v>
      </c>
      <c r="D43" s="6" t="s">
        <v>16383</v>
      </c>
      <c r="E43" s="30">
        <v>1.5611402694274286</v>
      </c>
      <c r="F43" s="31">
        <v>2.9508698054940155</v>
      </c>
      <c r="G43" s="32">
        <v>4.7269499700690401E-2</v>
      </c>
      <c r="I43" s="33">
        <v>7.7858771965542051E-4</v>
      </c>
      <c r="J43" s="33">
        <v>2.2390688764598273E-3</v>
      </c>
      <c r="K43" s="33">
        <v>1.154664115214833E-3</v>
      </c>
      <c r="L43" s="33">
        <v>3.561885389934526E-3</v>
      </c>
      <c r="M43" s="33">
        <v>6.2361116200553256E-3</v>
      </c>
      <c r="N43" s="33">
        <v>2.5139781959113983E-3</v>
      </c>
      <c r="O43" s="34">
        <v>1</v>
      </c>
      <c r="P43" s="34">
        <v>1</v>
      </c>
      <c r="Q43" s="34">
        <v>43.44</v>
      </c>
    </row>
    <row r="44" spans="1:17" x14ac:dyDescent="0.2">
      <c r="A44" s="6" t="s">
        <v>13517</v>
      </c>
      <c r="B44" s="6" t="s">
        <v>16115</v>
      </c>
      <c r="C44" s="6" t="s">
        <v>13516</v>
      </c>
      <c r="D44" s="6" t="s">
        <v>16116</v>
      </c>
      <c r="E44" s="30">
        <v>1.529801892141152</v>
      </c>
      <c r="F44" s="31">
        <v>2.8874618636100227</v>
      </c>
      <c r="G44" s="32">
        <v>5.7872860126988402E-3</v>
      </c>
      <c r="H44" s="27"/>
      <c r="I44" s="33">
        <v>0.17968889865733581</v>
      </c>
      <c r="J44" s="33">
        <v>0.28802670152267584</v>
      </c>
      <c r="K44" s="33">
        <v>0.28886770365138681</v>
      </c>
      <c r="L44" s="33">
        <v>0.55307606281979149</v>
      </c>
      <c r="M44" s="33">
        <v>0.86420133473501259</v>
      </c>
      <c r="N44" s="33">
        <v>0.76732803890243362</v>
      </c>
      <c r="O44" s="34">
        <v>11</v>
      </c>
      <c r="P44" s="34">
        <v>1</v>
      </c>
      <c r="Q44" s="34">
        <v>558.42999999999995</v>
      </c>
    </row>
    <row r="45" spans="1:17" x14ac:dyDescent="0.2">
      <c r="A45" s="6" t="s">
        <v>14733</v>
      </c>
      <c r="B45" s="6" t="s">
        <v>18434</v>
      </c>
      <c r="C45" s="6" t="s">
        <v>18435</v>
      </c>
      <c r="D45" s="6" t="s">
        <v>18436</v>
      </c>
      <c r="E45" s="30">
        <v>1.5285054868098906</v>
      </c>
      <c r="F45" s="31">
        <v>2.8848683566817583</v>
      </c>
      <c r="G45" s="32">
        <v>1.1857894456827099E-2</v>
      </c>
      <c r="I45" s="33">
        <v>1.1087212381579441E-2</v>
      </c>
      <c r="J45" s="33">
        <v>1.8004216725431552E-2</v>
      </c>
      <c r="K45" s="33">
        <v>8.8133181547217793E-3</v>
      </c>
      <c r="L45" s="33">
        <v>4.5798769331200598E-2</v>
      </c>
      <c r="M45" s="33">
        <v>2.6231397434483994E-2</v>
      </c>
      <c r="N45" s="33">
        <v>3.7320039177707813E-2</v>
      </c>
      <c r="O45" s="34">
        <v>4</v>
      </c>
      <c r="P45" s="34">
        <v>2</v>
      </c>
      <c r="Q45" s="34">
        <v>180.37</v>
      </c>
    </row>
    <row r="46" spans="1:17" x14ac:dyDescent="0.2">
      <c r="A46" s="6" t="s">
        <v>13915</v>
      </c>
      <c r="B46" s="6" t="s">
        <v>16859</v>
      </c>
      <c r="C46" s="6" t="s">
        <v>13914</v>
      </c>
      <c r="D46" s="6" t="s">
        <v>16860</v>
      </c>
      <c r="E46" s="30">
        <v>1.5164226338129196</v>
      </c>
      <c r="F46" s="31">
        <v>2.8608079163241764</v>
      </c>
      <c r="G46" s="32">
        <v>0.18773136515452701</v>
      </c>
      <c r="I46" s="33">
        <v>2.0414449085569285E-2</v>
      </c>
      <c r="J46" s="33">
        <v>2.1575940024893846E-2</v>
      </c>
      <c r="K46" s="33">
        <v>2.1197691175567884E-2</v>
      </c>
      <c r="L46" s="33">
        <v>2.3990649327917429E-2</v>
      </c>
      <c r="M46" s="33">
        <v>0.12530261703357856</v>
      </c>
      <c r="N46" s="33">
        <v>3.1475693938109173E-2</v>
      </c>
      <c r="O46" s="34">
        <v>1</v>
      </c>
      <c r="P46" s="34">
        <v>1</v>
      </c>
      <c r="Q46" s="34">
        <v>22.69</v>
      </c>
    </row>
    <row r="47" spans="1:17" x14ac:dyDescent="0.2">
      <c r="A47" s="6" t="s">
        <v>13550</v>
      </c>
      <c r="B47" s="6" t="s">
        <v>16181</v>
      </c>
      <c r="C47" s="6" t="s">
        <v>16182</v>
      </c>
      <c r="D47" s="6" t="s">
        <v>16183</v>
      </c>
      <c r="E47" s="30">
        <v>1.5009553662748176</v>
      </c>
      <c r="F47" s="31">
        <v>2.8303007561877047</v>
      </c>
      <c r="G47" s="32">
        <v>1.1847273030183699E-2</v>
      </c>
      <c r="I47" s="33">
        <v>1.6227705247610597E-2</v>
      </c>
      <c r="J47" s="33">
        <v>1.5051672225895893E-2</v>
      </c>
      <c r="K47" s="33">
        <v>1.2961892347100932E-2</v>
      </c>
      <c r="L47" s="33">
        <v>5.6605728484773139E-2</v>
      </c>
      <c r="M47" s="33">
        <v>2.5611554617167024E-2</v>
      </c>
      <c r="N47" s="33">
        <v>4.2998816326029296E-2</v>
      </c>
      <c r="O47" s="34">
        <v>1</v>
      </c>
      <c r="P47" s="34">
        <v>1</v>
      </c>
      <c r="Q47" s="34">
        <v>54.64</v>
      </c>
    </row>
    <row r="48" spans="1:17" x14ac:dyDescent="0.2">
      <c r="A48" s="6" t="s">
        <v>13951</v>
      </c>
      <c r="B48" s="6" t="s">
        <v>16927</v>
      </c>
      <c r="C48" s="6" t="s">
        <v>16928</v>
      </c>
      <c r="D48" s="6" t="s">
        <v>16929</v>
      </c>
      <c r="E48" s="30">
        <v>1.4567308948648188</v>
      </c>
      <c r="F48" s="31">
        <v>2.7448568180798505</v>
      </c>
      <c r="G48" s="32">
        <v>0.21387295270839399</v>
      </c>
      <c r="I48" s="33">
        <v>5.3624283604916832E-3</v>
      </c>
      <c r="J48" s="33">
        <v>5.9162997619599993E-3</v>
      </c>
      <c r="K48" s="33">
        <v>9.342077669574473E-3</v>
      </c>
      <c r="L48" s="33">
        <v>5.1845064935621852E-3</v>
      </c>
      <c r="M48" s="33">
        <v>3.2055093593895974E-2</v>
      </c>
      <c r="N48" s="33">
        <v>1.9361559285085313E-2</v>
      </c>
      <c r="O48" s="34">
        <v>1</v>
      </c>
      <c r="P48" s="34">
        <v>1</v>
      </c>
      <c r="Q48" s="34">
        <v>20.61</v>
      </c>
    </row>
    <row r="49" spans="1:17" x14ac:dyDescent="0.2">
      <c r="A49" s="6" t="s">
        <v>5152</v>
      </c>
      <c r="B49" s="6" t="s">
        <v>7614</v>
      </c>
      <c r="C49" s="6" t="s">
        <v>9546</v>
      </c>
      <c r="D49" s="6" t="s">
        <v>11459</v>
      </c>
      <c r="E49" s="35">
        <v>1.4488696834318997</v>
      </c>
      <c r="F49" s="31">
        <v>2.7299408330037314</v>
      </c>
      <c r="G49" s="32">
        <v>7.9178627892065902E-3</v>
      </c>
      <c r="H49" s="27" t="s">
        <v>19950</v>
      </c>
      <c r="I49" s="33">
        <v>0.15363947399064462</v>
      </c>
      <c r="J49" s="33">
        <v>0.15025326855550175</v>
      </c>
      <c r="K49" s="33">
        <v>0.20479276108976718</v>
      </c>
      <c r="L49" s="33">
        <v>0.50210256651570162</v>
      </c>
      <c r="M49" s="33">
        <v>0.56343571669602788</v>
      </c>
      <c r="N49" s="33">
        <v>0.32314304432101892</v>
      </c>
      <c r="O49" s="34">
        <v>4</v>
      </c>
      <c r="P49" s="34">
        <v>4</v>
      </c>
      <c r="Q49" s="34">
        <v>137.94</v>
      </c>
    </row>
    <row r="50" spans="1:17" x14ac:dyDescent="0.2">
      <c r="A50" s="6" t="s">
        <v>13469</v>
      </c>
      <c r="B50" s="6" t="s">
        <v>16013</v>
      </c>
      <c r="C50" s="6" t="s">
        <v>16014</v>
      </c>
      <c r="D50" s="6" t="s">
        <v>16015</v>
      </c>
      <c r="E50" s="30">
        <v>1.4436014322163149</v>
      </c>
      <c r="F50" s="31">
        <v>2.7199901598333578</v>
      </c>
      <c r="G50" s="32">
        <v>5.6369357985253103E-5</v>
      </c>
      <c r="H50" s="27"/>
      <c r="I50" s="33">
        <v>1.9867681373571897E-2</v>
      </c>
      <c r="J50" s="33">
        <v>2.1711656924091178E-2</v>
      </c>
      <c r="K50" s="33">
        <v>2.1850305756514359E-2</v>
      </c>
      <c r="L50" s="33">
        <v>6.2383320907302149E-2</v>
      </c>
      <c r="M50" s="33">
        <v>5.5154268980216005E-2</v>
      </c>
      <c r="N50" s="33">
        <v>5.4990417781576907E-2</v>
      </c>
      <c r="O50" s="34">
        <v>1</v>
      </c>
      <c r="P50" s="34">
        <v>1</v>
      </c>
      <c r="Q50" s="34">
        <v>45.83</v>
      </c>
    </row>
    <row r="51" spans="1:17" x14ac:dyDescent="0.2">
      <c r="A51" s="6" t="s">
        <v>13541</v>
      </c>
      <c r="B51" s="6" t="s">
        <v>16159</v>
      </c>
      <c r="C51" s="6" t="s">
        <v>13540</v>
      </c>
      <c r="D51" s="6" t="s">
        <v>16160</v>
      </c>
      <c r="E51" s="30">
        <v>1.3942910396417929</v>
      </c>
      <c r="F51" s="31">
        <v>2.6285934756702618</v>
      </c>
      <c r="G51" s="32">
        <v>1.0896687604820101E-2</v>
      </c>
      <c r="I51" s="33">
        <v>2.6402171556271285E-2</v>
      </c>
      <c r="J51" s="33">
        <v>2.5859590939142457E-2</v>
      </c>
      <c r="K51" s="33">
        <v>2.2425247251110069E-2</v>
      </c>
      <c r="L51" s="33">
        <v>5.2619852638845686E-2</v>
      </c>
      <c r="M51" s="33">
        <v>9.4305917040064371E-2</v>
      </c>
      <c r="N51" s="33">
        <v>4.9396016858123691E-2</v>
      </c>
      <c r="O51" s="34">
        <v>1</v>
      </c>
      <c r="P51" s="34">
        <v>1</v>
      </c>
      <c r="Q51" s="34">
        <v>18.37</v>
      </c>
    </row>
    <row r="52" spans="1:17" x14ac:dyDescent="0.2">
      <c r="A52" s="6" t="s">
        <v>4876</v>
      </c>
      <c r="B52" s="6" t="s">
        <v>7207</v>
      </c>
      <c r="C52" s="6" t="s">
        <v>9270</v>
      </c>
      <c r="D52" s="6" t="s">
        <v>11181</v>
      </c>
      <c r="E52" s="35">
        <v>1.3841452615089271</v>
      </c>
      <c r="F52" s="31">
        <v>2.6101726941855468</v>
      </c>
      <c r="G52" s="32">
        <v>4.0913845937029498E-4</v>
      </c>
      <c r="H52" s="27" t="s">
        <v>19950</v>
      </c>
      <c r="I52" s="33">
        <v>0.58254396719642065</v>
      </c>
      <c r="J52" s="33">
        <v>0.58119245333508252</v>
      </c>
      <c r="K52" s="33">
        <v>0.4469706766165521</v>
      </c>
      <c r="L52" s="33">
        <v>1.5341019010623871</v>
      </c>
      <c r="M52" s="33">
        <v>1.3039652851569186</v>
      </c>
      <c r="N52" s="33">
        <v>1.3661564970874152</v>
      </c>
      <c r="O52" s="34">
        <v>6</v>
      </c>
      <c r="P52" s="34">
        <v>5</v>
      </c>
      <c r="Q52" s="34">
        <v>326.48</v>
      </c>
    </row>
    <row r="53" spans="1:17" x14ac:dyDescent="0.2">
      <c r="A53" s="6" t="s">
        <v>14651</v>
      </c>
      <c r="B53" s="6" t="s">
        <v>18260</v>
      </c>
      <c r="C53" s="6" t="s">
        <v>18261</v>
      </c>
      <c r="D53" s="6" t="s">
        <v>18262</v>
      </c>
      <c r="E53" s="30">
        <v>1.3394504785002954</v>
      </c>
      <c r="F53" s="31">
        <v>2.5305491200126218</v>
      </c>
      <c r="G53" s="32">
        <v>4.9372709773565199E-5</v>
      </c>
      <c r="H53" s="27"/>
      <c r="I53" s="33">
        <v>0.24157277425056967</v>
      </c>
      <c r="J53" s="33">
        <v>0.25636693422926354</v>
      </c>
      <c r="K53" s="33">
        <v>0.21230218689147137</v>
      </c>
      <c r="L53" s="33">
        <v>0.56200359203051853</v>
      </c>
      <c r="M53" s="33">
        <v>0.60770854450318013</v>
      </c>
      <c r="N53" s="33">
        <v>0.62758986679425266</v>
      </c>
      <c r="O53" s="34">
        <v>12</v>
      </c>
      <c r="P53" s="34">
        <v>2</v>
      </c>
      <c r="Q53" s="34">
        <v>528.67999999999995</v>
      </c>
    </row>
    <row r="54" spans="1:17" x14ac:dyDescent="0.2">
      <c r="A54" s="6" t="s">
        <v>13650</v>
      </c>
      <c r="B54" s="6" t="s">
        <v>16356</v>
      </c>
      <c r="C54" s="6" t="s">
        <v>13649</v>
      </c>
      <c r="D54" s="6" t="s">
        <v>16357</v>
      </c>
      <c r="E54" s="30">
        <v>1.3298022303517507</v>
      </c>
      <c r="F54" s="31">
        <v>2.5136821411435206</v>
      </c>
      <c r="G54" s="32">
        <v>4.2028557345404297E-2</v>
      </c>
      <c r="I54" s="33">
        <v>6.2950498136438143E-3</v>
      </c>
      <c r="J54" s="33">
        <v>3.6158698712747714E-3</v>
      </c>
      <c r="K54" s="33">
        <v>4.738554239437834E-3</v>
      </c>
      <c r="L54" s="33">
        <v>1.5136785035104147E-2</v>
      </c>
      <c r="M54" s="33">
        <v>1.4836201773469124E-2</v>
      </c>
      <c r="N54" s="33">
        <v>6.8511341722291468E-3</v>
      </c>
      <c r="O54" s="34">
        <v>1</v>
      </c>
      <c r="P54" s="34">
        <v>1</v>
      </c>
      <c r="Q54" s="34">
        <v>14.11</v>
      </c>
    </row>
    <row r="55" spans="1:17" x14ac:dyDescent="0.2">
      <c r="A55" s="6" t="s">
        <v>4928</v>
      </c>
      <c r="B55" s="6" t="s">
        <v>7284</v>
      </c>
      <c r="C55" s="6" t="s">
        <v>9321</v>
      </c>
      <c r="D55" s="6" t="s">
        <v>11233</v>
      </c>
      <c r="E55" s="35">
        <v>1.3244782051820878</v>
      </c>
      <c r="F55" s="31">
        <v>2.5044229122243977</v>
      </c>
      <c r="G55" s="32">
        <v>6.5482752630297001E-5</v>
      </c>
      <c r="H55" s="27" t="s">
        <v>19950</v>
      </c>
      <c r="I55" s="33">
        <v>0.49416846433454592</v>
      </c>
      <c r="J55" s="33">
        <v>0.42815167841077745</v>
      </c>
      <c r="K55" s="33">
        <v>0.48496446352904415</v>
      </c>
      <c r="L55" s="33">
        <v>1.1273208184441708</v>
      </c>
      <c r="M55" s="33">
        <v>1.1620770476834617</v>
      </c>
      <c r="N55" s="33">
        <v>1.2350379458465848</v>
      </c>
      <c r="O55" s="34">
        <v>4</v>
      </c>
      <c r="P55" s="34">
        <v>3</v>
      </c>
      <c r="Q55" s="34">
        <v>179</v>
      </c>
    </row>
    <row r="56" spans="1:17" x14ac:dyDescent="0.2">
      <c r="A56" s="6" t="s">
        <v>5172</v>
      </c>
      <c r="B56" s="6" t="s">
        <v>7650</v>
      </c>
      <c r="C56" s="6" t="s">
        <v>9567</v>
      </c>
      <c r="D56" s="6" t="s">
        <v>11480</v>
      </c>
      <c r="E56" s="35">
        <v>1.3219425770452722</v>
      </c>
      <c r="F56" s="31">
        <v>2.5000250957932679</v>
      </c>
      <c r="G56" s="32">
        <v>1.27081396749951E-3</v>
      </c>
      <c r="H56" s="27" t="s">
        <v>19950</v>
      </c>
      <c r="I56" s="33">
        <v>0.16282278595499297</v>
      </c>
      <c r="J56" s="33">
        <v>0.12023972061961404</v>
      </c>
      <c r="K56" s="33">
        <v>0.11862535514367249</v>
      </c>
      <c r="L56" s="33">
        <v>0.36091939203950379</v>
      </c>
      <c r="M56" s="33">
        <v>0.29130473506010751</v>
      </c>
      <c r="N56" s="33">
        <v>0.35200560787162355</v>
      </c>
      <c r="O56" s="34">
        <v>3</v>
      </c>
      <c r="P56" s="34">
        <v>3</v>
      </c>
      <c r="Q56" s="34">
        <v>109.83</v>
      </c>
    </row>
    <row r="57" spans="1:17" x14ac:dyDescent="0.2">
      <c r="A57" s="6" t="s">
        <v>5001</v>
      </c>
      <c r="B57" s="6" t="s">
        <v>7383</v>
      </c>
      <c r="C57" s="6" t="s">
        <v>9395</v>
      </c>
      <c r="D57" s="6" t="s">
        <v>11308</v>
      </c>
      <c r="E57" s="35">
        <v>1.3211293064367922</v>
      </c>
      <c r="F57" s="31">
        <v>2.4986161882224529</v>
      </c>
      <c r="G57" s="32">
        <v>5.4451031901348002E-4</v>
      </c>
      <c r="H57" s="27" t="s">
        <v>19950</v>
      </c>
      <c r="I57" s="33">
        <v>0.4133577722286188</v>
      </c>
      <c r="J57" s="33">
        <v>0.31589642119447559</v>
      </c>
      <c r="K57" s="33">
        <v>0.37039075953491563</v>
      </c>
      <c r="L57" s="33">
        <v>0.99097793903211617</v>
      </c>
      <c r="M57" s="33">
        <v>0.89012812750162207</v>
      </c>
      <c r="N57" s="33">
        <v>0.86648461422426293</v>
      </c>
      <c r="O57" s="34">
        <v>8</v>
      </c>
      <c r="P57" s="34">
        <v>8</v>
      </c>
      <c r="Q57" s="34">
        <v>396.97</v>
      </c>
    </row>
    <row r="58" spans="1:17" x14ac:dyDescent="0.2">
      <c r="A58" s="6" t="s">
        <v>13476</v>
      </c>
      <c r="B58" s="6" t="s">
        <v>16034</v>
      </c>
      <c r="C58" s="6" t="s">
        <v>16035</v>
      </c>
      <c r="D58" s="6" t="s">
        <v>16036</v>
      </c>
      <c r="E58" s="30">
        <v>1.3191982612225162</v>
      </c>
      <c r="F58" s="31">
        <v>2.4952740313230346</v>
      </c>
      <c r="G58" s="32">
        <v>1.042344586487E-3</v>
      </c>
      <c r="H58" s="27"/>
      <c r="I58" s="33">
        <v>1.6993290844371987E-2</v>
      </c>
      <c r="J58" s="33">
        <v>1.3719661839451133E-2</v>
      </c>
      <c r="K58" s="33">
        <v>1.341991040209756E-2</v>
      </c>
      <c r="L58" s="33">
        <v>3.6562177119599915E-2</v>
      </c>
      <c r="M58" s="33">
        <v>3.0840671537860357E-2</v>
      </c>
      <c r="N58" s="33">
        <v>4.2720738528772575E-2</v>
      </c>
      <c r="O58" s="34">
        <v>1</v>
      </c>
      <c r="P58" s="34">
        <v>1</v>
      </c>
      <c r="Q58" s="34">
        <v>24.45</v>
      </c>
    </row>
    <row r="59" spans="1:17" x14ac:dyDescent="0.2">
      <c r="A59" s="6" t="s">
        <v>5170</v>
      </c>
      <c r="B59" s="6" t="s">
        <v>7648</v>
      </c>
      <c r="C59" s="6" t="s">
        <v>9565</v>
      </c>
      <c r="D59" s="6" t="s">
        <v>11478</v>
      </c>
      <c r="E59" s="35">
        <v>1.3188436278751974</v>
      </c>
      <c r="F59" s="31">
        <v>2.4946607356471473</v>
      </c>
      <c r="G59" s="32">
        <v>6.1953558487617402E-3</v>
      </c>
      <c r="H59" s="27" t="s">
        <v>19950</v>
      </c>
      <c r="I59" s="33">
        <v>0.15354927997293896</v>
      </c>
      <c r="J59" s="33">
        <v>0.1179835225413484</v>
      </c>
      <c r="K59" s="33">
        <v>0.13950441902576702</v>
      </c>
      <c r="L59" s="33">
        <v>0.29633237127586409</v>
      </c>
      <c r="M59" s="33">
        <v>0.45113449171365733</v>
      </c>
      <c r="N59" s="33">
        <v>0.27793155447595042</v>
      </c>
      <c r="O59" s="34">
        <v>4</v>
      </c>
      <c r="P59" s="34">
        <v>3</v>
      </c>
      <c r="Q59" s="34">
        <v>128.44999999999999</v>
      </c>
    </row>
    <row r="60" spans="1:17" x14ac:dyDescent="0.2">
      <c r="A60" s="6" t="s">
        <v>5062</v>
      </c>
      <c r="B60" s="6" t="s">
        <v>7474</v>
      </c>
      <c r="C60" s="6" t="s">
        <v>9456</v>
      </c>
      <c r="D60" s="6" t="s">
        <v>11369</v>
      </c>
      <c r="E60" s="35">
        <v>1.3148852337711119</v>
      </c>
      <c r="F60" s="31">
        <v>2.4878253924937397</v>
      </c>
      <c r="G60" s="32">
        <v>7.8463035284914704E-5</v>
      </c>
      <c r="H60" s="27" t="s">
        <v>19950</v>
      </c>
      <c r="I60" s="33">
        <v>0.28507725991133481</v>
      </c>
      <c r="J60" s="33">
        <v>0.29606258382152389</v>
      </c>
      <c r="K60" s="33">
        <v>0.28052350061220599</v>
      </c>
      <c r="L60" s="33">
        <v>0.73010564116275967</v>
      </c>
      <c r="M60" s="33">
        <v>0.62919244114318496</v>
      </c>
      <c r="N60" s="33">
        <v>0.78436986553678478</v>
      </c>
      <c r="O60" s="34">
        <v>7</v>
      </c>
      <c r="P60" s="34">
        <v>7</v>
      </c>
      <c r="Q60" s="34">
        <v>348.05</v>
      </c>
    </row>
    <row r="61" spans="1:17" x14ac:dyDescent="0.2">
      <c r="A61" s="6" t="s">
        <v>13710</v>
      </c>
      <c r="B61" s="6" t="s">
        <v>16476</v>
      </c>
      <c r="C61" s="6" t="s">
        <v>16477</v>
      </c>
      <c r="D61" s="6" t="s">
        <v>16478</v>
      </c>
      <c r="E61" s="30">
        <v>1.3101857577987837</v>
      </c>
      <c r="F61" s="31">
        <v>2.4797346637460378</v>
      </c>
      <c r="G61" s="32">
        <v>6.3335211408714606E-2</v>
      </c>
      <c r="I61" s="33">
        <v>1.0112155458902419E-2</v>
      </c>
      <c r="J61" s="33">
        <v>3.0667503087127286E-3</v>
      </c>
      <c r="K61" s="33">
        <v>7.8307487630363722E-3</v>
      </c>
      <c r="L61" s="33">
        <v>1.4619568148625896E-2</v>
      </c>
      <c r="M61" s="33">
        <v>2.3570951843022034E-2</v>
      </c>
      <c r="N61" s="33">
        <v>1.3907848621337633E-2</v>
      </c>
      <c r="O61" s="34">
        <v>1</v>
      </c>
      <c r="P61" s="34">
        <v>1</v>
      </c>
      <c r="Q61" s="34">
        <v>22.75</v>
      </c>
    </row>
    <row r="62" spans="1:17" x14ac:dyDescent="0.2">
      <c r="A62" s="6" t="s">
        <v>13525</v>
      </c>
      <c r="B62" s="6" t="s">
        <v>16130</v>
      </c>
      <c r="C62" s="6" t="s">
        <v>16131</v>
      </c>
      <c r="D62" s="6" t="s">
        <v>16132</v>
      </c>
      <c r="E62" s="30">
        <v>1.3079726458226197</v>
      </c>
      <c r="F62" s="31">
        <v>2.4759336363621087</v>
      </c>
      <c r="G62" s="32">
        <v>7.9593051328384901E-3</v>
      </c>
      <c r="H62" s="27"/>
      <c r="I62" s="33">
        <v>3.7168192289361128E-2</v>
      </c>
      <c r="J62" s="33">
        <v>4.0420412961886941E-2</v>
      </c>
      <c r="K62" s="33">
        <v>2.5016839361316424E-2</v>
      </c>
      <c r="L62" s="33">
        <v>7.5741039678660929E-2</v>
      </c>
      <c r="M62" s="33">
        <v>0.10774198478247485</v>
      </c>
      <c r="N62" s="33">
        <v>7.0561247129001942E-2</v>
      </c>
      <c r="O62" s="34">
        <v>1</v>
      </c>
      <c r="P62" s="34">
        <v>1</v>
      </c>
      <c r="Q62" s="34">
        <v>12.49</v>
      </c>
    </row>
    <row r="63" spans="1:17" x14ac:dyDescent="0.2">
      <c r="A63" s="6" t="s">
        <v>15565</v>
      </c>
      <c r="B63" s="6" t="s">
        <v>7665</v>
      </c>
      <c r="C63" s="6" t="s">
        <v>12130</v>
      </c>
      <c r="D63" s="6" t="s">
        <v>12711</v>
      </c>
      <c r="E63" s="35">
        <v>1.307142299087094</v>
      </c>
      <c r="F63" s="31">
        <v>2.4745090165823549</v>
      </c>
      <c r="G63" s="32">
        <v>2.3511793639261502E-3</v>
      </c>
      <c r="H63" s="27" t="s">
        <v>19950</v>
      </c>
      <c r="I63" s="33">
        <v>0.13170151375227238</v>
      </c>
      <c r="J63" s="33">
        <v>9.518263503525376E-2</v>
      </c>
      <c r="K63" s="33">
        <v>0.10385194210136456</v>
      </c>
      <c r="L63" s="33">
        <v>0.25050046125886988</v>
      </c>
      <c r="M63" s="33">
        <v>0.23497727854350836</v>
      </c>
      <c r="N63" s="33">
        <v>0.33293169921138294</v>
      </c>
      <c r="O63" s="34">
        <v>4</v>
      </c>
      <c r="P63" s="34">
        <v>4</v>
      </c>
      <c r="Q63" s="34">
        <v>105.86</v>
      </c>
    </row>
    <row r="64" spans="1:17" x14ac:dyDescent="0.2">
      <c r="A64" s="6" t="s">
        <v>4191</v>
      </c>
      <c r="B64" s="6" t="s">
        <v>6277</v>
      </c>
      <c r="C64" s="6" t="s">
        <v>8578</v>
      </c>
      <c r="D64" s="6" t="s">
        <v>10483</v>
      </c>
      <c r="E64" s="35">
        <v>1.2812502059951134</v>
      </c>
      <c r="F64" s="31">
        <v>2.430495066998986</v>
      </c>
      <c r="G64" s="32">
        <v>4.2866937560804797E-3</v>
      </c>
      <c r="H64" s="27" t="s">
        <v>19950</v>
      </c>
      <c r="I64" s="33">
        <v>2.1805749639067686</v>
      </c>
      <c r="J64" s="33">
        <v>2.198584866339552</v>
      </c>
      <c r="K64" s="33">
        <v>3.1063568458588153</v>
      </c>
      <c r="L64" s="33">
        <v>6.2430477925392331</v>
      </c>
      <c r="M64" s="33">
        <v>6.883572550920988</v>
      </c>
      <c r="N64" s="33">
        <v>5.0668910117519603</v>
      </c>
      <c r="O64" s="34">
        <v>8</v>
      </c>
      <c r="P64" s="34">
        <v>7</v>
      </c>
      <c r="Q64" s="34">
        <v>350.52</v>
      </c>
    </row>
    <row r="65" spans="1:17" x14ac:dyDescent="0.2">
      <c r="A65" s="6" t="s">
        <v>5066</v>
      </c>
      <c r="B65" s="6" t="s">
        <v>7482</v>
      </c>
      <c r="C65" s="6" t="s">
        <v>9460</v>
      </c>
      <c r="D65" s="6" t="s">
        <v>11373</v>
      </c>
      <c r="E65" s="35">
        <v>1.2706546309129749</v>
      </c>
      <c r="F65" s="31">
        <v>2.4127101877280901</v>
      </c>
      <c r="G65" s="32">
        <v>5.0683742459236604E-3</v>
      </c>
      <c r="H65" s="27" t="s">
        <v>19950</v>
      </c>
      <c r="I65" s="33">
        <v>0.26023464685669456</v>
      </c>
      <c r="J65" s="33">
        <v>0.30963873686010407</v>
      </c>
      <c r="K65" s="33">
        <v>0.27422409774866108</v>
      </c>
      <c r="L65" s="33">
        <v>0.65234260545029232</v>
      </c>
      <c r="M65" s="33">
        <v>0.50036370035515332</v>
      </c>
      <c r="N65" s="33">
        <v>0.88385628716189191</v>
      </c>
      <c r="O65" s="34">
        <v>3</v>
      </c>
      <c r="P65" s="34">
        <v>3</v>
      </c>
      <c r="Q65" s="34">
        <v>102.6</v>
      </c>
    </row>
    <row r="66" spans="1:17" x14ac:dyDescent="0.2">
      <c r="A66" s="6" t="s">
        <v>5058</v>
      </c>
      <c r="B66" s="6" t="s">
        <v>7469</v>
      </c>
      <c r="C66" s="6" t="s">
        <v>9452</v>
      </c>
      <c r="D66" s="6" t="s">
        <v>11365</v>
      </c>
      <c r="E66" s="35">
        <v>1.2673453189139841</v>
      </c>
      <c r="F66" s="31">
        <v>2.4071821585433417</v>
      </c>
      <c r="G66" s="32">
        <v>1.6641534707162499E-4</v>
      </c>
      <c r="H66" s="27" t="s">
        <v>19950</v>
      </c>
      <c r="I66" s="33">
        <v>0.32215268617749571</v>
      </c>
      <c r="J66" s="33">
        <v>0.29910564984393506</v>
      </c>
      <c r="K66" s="33">
        <v>0.2500290875299343</v>
      </c>
      <c r="L66" s="33">
        <v>0.69472184435302753</v>
      </c>
      <c r="M66" s="33">
        <v>0.70520840429071818</v>
      </c>
      <c r="N66" s="33">
        <v>0.69741729229229599</v>
      </c>
      <c r="O66" s="34">
        <v>4</v>
      </c>
      <c r="P66" s="34">
        <v>4</v>
      </c>
      <c r="Q66" s="34">
        <v>209.44</v>
      </c>
    </row>
    <row r="67" spans="1:17" x14ac:dyDescent="0.2">
      <c r="A67" s="6" t="s">
        <v>13509</v>
      </c>
      <c r="B67" s="6" t="s">
        <v>16095</v>
      </c>
      <c r="C67" s="6" t="s">
        <v>16096</v>
      </c>
      <c r="D67" s="6" t="s">
        <v>16097</v>
      </c>
      <c r="E67" s="30">
        <v>1.2612442022828525</v>
      </c>
      <c r="F67" s="31">
        <v>2.3970237480540209</v>
      </c>
      <c r="G67" s="32">
        <v>5.06594656735715E-3</v>
      </c>
      <c r="H67" s="27"/>
      <c r="I67" s="33">
        <v>2.770033529083725E-2</v>
      </c>
      <c r="J67" s="33">
        <v>2.3118842158812901E-2</v>
      </c>
      <c r="K67" s="33">
        <v>3.9744000599353325E-2</v>
      </c>
      <c r="L67" s="33">
        <v>7.1607685073852609E-2</v>
      </c>
      <c r="M67" s="33">
        <v>7.1072823331105359E-2</v>
      </c>
      <c r="N67" s="33">
        <v>7.4401580077747997E-2</v>
      </c>
      <c r="O67" s="34">
        <v>6</v>
      </c>
      <c r="P67" s="34">
        <v>1</v>
      </c>
      <c r="Q67" s="34">
        <v>226.57</v>
      </c>
    </row>
    <row r="68" spans="1:17" x14ac:dyDescent="0.2">
      <c r="A68" s="6" t="s">
        <v>14794</v>
      </c>
      <c r="B68" s="6" t="s">
        <v>18561</v>
      </c>
      <c r="C68" s="6" t="s">
        <v>18562</v>
      </c>
      <c r="D68" s="6" t="s">
        <v>18563</v>
      </c>
      <c r="E68" s="30">
        <v>1.2585287807146044</v>
      </c>
      <c r="F68" s="31">
        <v>2.3925163448045375</v>
      </c>
      <c r="G68" s="32">
        <v>3.3581110678857502E-2</v>
      </c>
      <c r="I68" s="33">
        <v>0.10402574983064669</v>
      </c>
      <c r="J68" s="33">
        <v>6.7125746687990054E-2</v>
      </c>
      <c r="K68" s="33">
        <v>0.16007667902384071</v>
      </c>
      <c r="L68" s="33">
        <v>0.2858107524794406</v>
      </c>
      <c r="M68" s="33">
        <v>0.31121461990448873</v>
      </c>
      <c r="N68" s="33">
        <v>0.19544345146123457</v>
      </c>
      <c r="O68" s="34">
        <v>2</v>
      </c>
      <c r="P68" s="34">
        <v>2</v>
      </c>
      <c r="Q68" s="34">
        <v>78.7</v>
      </c>
    </row>
    <row r="69" spans="1:17" x14ac:dyDescent="0.2">
      <c r="A69" s="6" t="s">
        <v>13473</v>
      </c>
      <c r="B69" s="6" t="s">
        <v>16025</v>
      </c>
      <c r="C69" s="6" t="s">
        <v>16026</v>
      </c>
      <c r="D69" s="6" t="s">
        <v>16027</v>
      </c>
      <c r="E69" s="30">
        <v>1.2581979374730974</v>
      </c>
      <c r="F69" s="31">
        <v>2.3919677485403996</v>
      </c>
      <c r="G69" s="32">
        <v>7.7033415724603305E-4</v>
      </c>
      <c r="H69" s="27"/>
      <c r="I69" s="33">
        <v>0.13621151891985361</v>
      </c>
      <c r="J69" s="33">
        <v>0.12216991175198634</v>
      </c>
      <c r="K69" s="33">
        <v>0.14011730877889284</v>
      </c>
      <c r="L69" s="33">
        <v>0.35218688648641805</v>
      </c>
      <c r="M69" s="33">
        <v>0.32787607244737249</v>
      </c>
      <c r="N69" s="33">
        <v>0.27313317366636602</v>
      </c>
      <c r="O69" s="34">
        <v>1</v>
      </c>
      <c r="P69" s="34">
        <v>1</v>
      </c>
      <c r="Q69" s="34">
        <v>50.18</v>
      </c>
    </row>
    <row r="70" spans="1:17" x14ac:dyDescent="0.2">
      <c r="A70" s="6" t="s">
        <v>14660</v>
      </c>
      <c r="B70" s="6" t="s">
        <v>18283</v>
      </c>
      <c r="C70" s="6" t="s">
        <v>18284</v>
      </c>
      <c r="D70" s="6" t="s">
        <v>18285</v>
      </c>
      <c r="E70" s="30">
        <v>1.2542185276139199</v>
      </c>
      <c r="F70" s="31">
        <v>2.3853790349527531</v>
      </c>
      <c r="G70" s="32">
        <v>3.0528476083801999E-4</v>
      </c>
      <c r="H70" s="27"/>
      <c r="I70" s="33">
        <v>7.665176276377339E-2</v>
      </c>
      <c r="J70" s="33">
        <v>8.9175814893089456E-2</v>
      </c>
      <c r="K70" s="33">
        <v>8.6174489582761082E-2</v>
      </c>
      <c r="L70" s="33">
        <v>0.20378622631748444</v>
      </c>
      <c r="M70" s="33">
        <v>0.17473186463091092</v>
      </c>
      <c r="N70" s="33">
        <v>0.2226023570097575</v>
      </c>
      <c r="O70" s="34">
        <v>4</v>
      </c>
      <c r="P70" s="34">
        <v>2</v>
      </c>
      <c r="Q70" s="34">
        <v>213.13</v>
      </c>
    </row>
    <row r="71" spans="1:17" x14ac:dyDescent="0.2">
      <c r="A71" s="6" t="s">
        <v>13471</v>
      </c>
      <c r="B71" s="6" t="s">
        <v>16019</v>
      </c>
      <c r="C71" s="6" t="s">
        <v>16020</v>
      </c>
      <c r="D71" s="6" t="s">
        <v>16021</v>
      </c>
      <c r="E71" s="30">
        <v>1.2536014779066404</v>
      </c>
      <c r="F71" s="31">
        <v>2.3843590115461737</v>
      </c>
      <c r="G71" s="32">
        <v>1.7125900774450601E-4</v>
      </c>
      <c r="H71" s="27"/>
      <c r="I71" s="33">
        <v>1.1959249060777935E-2</v>
      </c>
      <c r="J71" s="33">
        <v>1.1906383683119593E-2</v>
      </c>
      <c r="K71" s="33">
        <v>1.2935273077026143E-2</v>
      </c>
      <c r="L71" s="33">
        <v>3.2163410696404521E-2</v>
      </c>
      <c r="M71" s="33">
        <v>2.6501272530968924E-2</v>
      </c>
      <c r="N71" s="33">
        <v>2.9081888199807948E-2</v>
      </c>
      <c r="O71" s="34">
        <v>1</v>
      </c>
      <c r="P71" s="34">
        <v>1</v>
      </c>
      <c r="Q71" s="34">
        <v>25.97</v>
      </c>
    </row>
    <row r="72" spans="1:17" x14ac:dyDescent="0.2">
      <c r="A72" s="6" t="s">
        <v>14040</v>
      </c>
      <c r="B72" s="6" t="s">
        <v>17096</v>
      </c>
      <c r="C72" s="6" t="s">
        <v>14039</v>
      </c>
      <c r="D72" s="6" t="s">
        <v>17097</v>
      </c>
      <c r="E72" s="30">
        <v>1.2409878989099106</v>
      </c>
      <c r="F72" s="31">
        <v>2.3636032682678727</v>
      </c>
      <c r="G72" s="32">
        <v>0.27398061788337602</v>
      </c>
      <c r="I72" s="33">
        <v>2.0973915138300461E-2</v>
      </c>
      <c r="J72" s="33">
        <v>1.7602020642751535E-2</v>
      </c>
      <c r="K72" s="33">
        <v>2.467426098852241E-2</v>
      </c>
      <c r="L72" s="33">
        <v>2.2714331040874686E-2</v>
      </c>
      <c r="M72" s="33">
        <v>0.10302393762308362</v>
      </c>
      <c r="N72" s="33">
        <v>2.3760103139193793E-2</v>
      </c>
      <c r="O72" s="34">
        <v>1</v>
      </c>
      <c r="P72" s="34">
        <v>1</v>
      </c>
      <c r="Q72" s="34">
        <v>31.92</v>
      </c>
    </row>
    <row r="73" spans="1:17" x14ac:dyDescent="0.2">
      <c r="A73" s="6" t="s">
        <v>5048</v>
      </c>
      <c r="B73" s="6" t="s">
        <v>7452</v>
      </c>
      <c r="C73" s="6" t="s">
        <v>9442</v>
      </c>
      <c r="D73" s="6" t="s">
        <v>11355</v>
      </c>
      <c r="E73" s="30">
        <v>1.2400529979081514</v>
      </c>
      <c r="F73" s="31">
        <v>2.3620720928117858</v>
      </c>
      <c r="G73" s="32">
        <v>1.8785831819818501E-2</v>
      </c>
      <c r="I73" s="33">
        <v>0.32681027362128801</v>
      </c>
      <c r="J73" s="33">
        <v>0.25856291819811511</v>
      </c>
      <c r="K73" s="33">
        <v>0.34021254940591317</v>
      </c>
      <c r="L73" s="33">
        <v>0.52857898985524021</v>
      </c>
      <c r="M73" s="33">
        <v>1.0379154935912152</v>
      </c>
      <c r="N73" s="33">
        <v>0.61980576540637533</v>
      </c>
      <c r="O73" s="34">
        <v>4</v>
      </c>
      <c r="P73" s="34">
        <v>4</v>
      </c>
      <c r="Q73" s="34">
        <v>186.5</v>
      </c>
    </row>
    <row r="74" spans="1:17" x14ac:dyDescent="0.2">
      <c r="A74" s="6" t="s">
        <v>13479</v>
      </c>
      <c r="B74" s="6" t="s">
        <v>16040</v>
      </c>
      <c r="C74" s="6" t="s">
        <v>13478</v>
      </c>
      <c r="D74" s="6" t="s">
        <v>16041</v>
      </c>
      <c r="E74" s="30">
        <v>1.2215507796418357</v>
      </c>
      <c r="F74" s="31">
        <v>2.3319725066546502</v>
      </c>
      <c r="G74" s="32">
        <v>1.5788884546356101E-3</v>
      </c>
      <c r="H74" s="27"/>
      <c r="I74" s="33">
        <v>2.7801242608357674E-2</v>
      </c>
      <c r="J74" s="33">
        <v>3.1594017314076774E-2</v>
      </c>
      <c r="K74" s="33">
        <v>2.6273324845875308E-2</v>
      </c>
      <c r="L74" s="33">
        <v>8.0555272694575547E-2</v>
      </c>
      <c r="M74" s="33">
        <v>6.0972021745697762E-2</v>
      </c>
      <c r="N74" s="33">
        <v>5.8249489923438376E-2</v>
      </c>
      <c r="O74" s="34">
        <v>1</v>
      </c>
      <c r="P74" s="34">
        <v>1</v>
      </c>
      <c r="Q74" s="34">
        <v>46.83</v>
      </c>
    </row>
    <row r="75" spans="1:17" x14ac:dyDescent="0.2">
      <c r="A75" s="6" t="s">
        <v>14726</v>
      </c>
      <c r="B75" s="6" t="s">
        <v>18422</v>
      </c>
      <c r="C75" s="6" t="s">
        <v>14725</v>
      </c>
      <c r="D75" s="6" t="s">
        <v>18423</v>
      </c>
      <c r="E75" s="30">
        <v>1.2197304180257209</v>
      </c>
      <c r="F75" s="31">
        <v>2.3290319294010504</v>
      </c>
      <c r="G75" s="32">
        <v>1.1016332205488101E-2</v>
      </c>
      <c r="I75" s="33">
        <v>2.0549875896469425E-2</v>
      </c>
      <c r="J75" s="33">
        <v>2.5254048693790596E-2</v>
      </c>
      <c r="K75" s="33">
        <v>1.6538101065890078E-2</v>
      </c>
      <c r="L75" s="33">
        <v>3.6414481500361834E-2</v>
      </c>
      <c r="M75" s="33">
        <v>6.3213469254908755E-2</v>
      </c>
      <c r="N75" s="33">
        <v>4.556861754144248E-2</v>
      </c>
      <c r="O75" s="34">
        <v>2</v>
      </c>
      <c r="P75" s="34">
        <v>2</v>
      </c>
      <c r="Q75" s="34">
        <v>66.12</v>
      </c>
    </row>
    <row r="76" spans="1:17" x14ac:dyDescent="0.2">
      <c r="A76" s="6" t="s">
        <v>13573</v>
      </c>
      <c r="B76" s="6" t="s">
        <v>16218</v>
      </c>
      <c r="C76" s="6" t="s">
        <v>16219</v>
      </c>
      <c r="D76" s="6" t="s">
        <v>16220</v>
      </c>
      <c r="E76" s="30">
        <v>1.2185110607237297</v>
      </c>
      <c r="F76" s="31">
        <v>2.3270642770527621</v>
      </c>
      <c r="G76" s="32">
        <v>1.6374047020861301E-2</v>
      </c>
      <c r="I76" s="33">
        <v>3.6839273140386521E-2</v>
      </c>
      <c r="J76" s="33">
        <v>4.3434885552963598E-2</v>
      </c>
      <c r="K76" s="33">
        <v>3.1522314785540746E-2</v>
      </c>
      <c r="L76" s="33">
        <v>0.11821959656777004</v>
      </c>
      <c r="M76" s="33">
        <v>5.9061000226859318E-2</v>
      </c>
      <c r="N76" s="33">
        <v>8.2876982938574137E-2</v>
      </c>
      <c r="O76" s="34">
        <v>1</v>
      </c>
      <c r="P76" s="34">
        <v>1</v>
      </c>
      <c r="Q76" s="34">
        <v>69.510000000000005</v>
      </c>
    </row>
    <row r="77" spans="1:17" x14ac:dyDescent="0.2">
      <c r="A77" s="6" t="s">
        <v>14680</v>
      </c>
      <c r="B77" s="6" t="s">
        <v>18332</v>
      </c>
      <c r="C77" s="6" t="s">
        <v>14679</v>
      </c>
      <c r="D77" s="6" t="s">
        <v>18333</v>
      </c>
      <c r="E77" s="30">
        <v>1.2160484102487257</v>
      </c>
      <c r="F77" s="31">
        <v>2.3230954150031695</v>
      </c>
      <c r="G77" s="32">
        <v>1.7847137975555199E-3</v>
      </c>
      <c r="H77" s="27"/>
      <c r="I77" s="33">
        <v>0.12753061761866261</v>
      </c>
      <c r="J77" s="33">
        <v>0.14088153128186515</v>
      </c>
      <c r="K77" s="33">
        <v>9.5300375357145251E-2</v>
      </c>
      <c r="L77" s="33">
        <v>0.26209489792901169</v>
      </c>
      <c r="M77" s="33">
        <v>0.26162421193482299</v>
      </c>
      <c r="N77" s="33">
        <v>0.32121978761839437</v>
      </c>
      <c r="O77" s="34">
        <v>6</v>
      </c>
      <c r="P77" s="34">
        <v>2</v>
      </c>
      <c r="Q77" s="34">
        <v>202.21</v>
      </c>
    </row>
    <row r="78" spans="1:17" x14ac:dyDescent="0.2">
      <c r="A78" s="6" t="s">
        <v>14699</v>
      </c>
      <c r="B78" s="6" t="s">
        <v>18372</v>
      </c>
      <c r="C78" s="6" t="s">
        <v>18373</v>
      </c>
      <c r="D78" s="6" t="s">
        <v>18374</v>
      </c>
      <c r="E78" s="30">
        <v>1.203475774174098</v>
      </c>
      <c r="F78" s="31">
        <v>2.3029383239581653</v>
      </c>
      <c r="G78" s="32">
        <v>4.3862028190335698E-3</v>
      </c>
      <c r="H78" s="27"/>
      <c r="I78" s="33">
        <v>0.15697386145608799</v>
      </c>
      <c r="J78" s="33">
        <v>0.16765683532259526</v>
      </c>
      <c r="K78" s="33">
        <v>0.2195182548604398</v>
      </c>
      <c r="L78" s="33">
        <v>0.46268506323670455</v>
      </c>
      <c r="M78" s="33">
        <v>0.33294384786197789</v>
      </c>
      <c r="N78" s="33">
        <v>0.45751256357271247</v>
      </c>
      <c r="O78" s="34">
        <v>2</v>
      </c>
      <c r="P78" s="34">
        <v>2</v>
      </c>
      <c r="Q78" s="34">
        <v>86.7</v>
      </c>
    </row>
    <row r="79" spans="1:17" x14ac:dyDescent="0.2">
      <c r="A79" s="6" t="s">
        <v>13570</v>
      </c>
      <c r="B79" s="6" t="s">
        <v>16213</v>
      </c>
      <c r="C79" s="6" t="s">
        <v>16214</v>
      </c>
      <c r="D79" s="6" t="s">
        <v>16215</v>
      </c>
      <c r="E79" s="30">
        <v>1.1970443031050861</v>
      </c>
      <c r="F79" s="31">
        <v>2.2926947757592102</v>
      </c>
      <c r="G79" s="32">
        <v>1.5854408965583801E-2</v>
      </c>
      <c r="I79" s="33">
        <v>5.6333633634998402E-2</v>
      </c>
      <c r="J79" s="33">
        <v>4.8110530980679848E-2</v>
      </c>
      <c r="K79" s="33">
        <v>7.743365011143688E-2</v>
      </c>
      <c r="L79" s="33">
        <v>0.18170126563352479</v>
      </c>
      <c r="M79" s="33">
        <v>0.10719547621278691</v>
      </c>
      <c r="N79" s="33">
        <v>0.12809357380504668</v>
      </c>
      <c r="O79" s="34">
        <v>1</v>
      </c>
      <c r="P79" s="34">
        <v>1</v>
      </c>
      <c r="Q79" s="34">
        <v>42.97</v>
      </c>
    </row>
    <row r="80" spans="1:17" x14ac:dyDescent="0.2">
      <c r="A80" s="6" t="s">
        <v>14670</v>
      </c>
      <c r="B80" s="6" t="s">
        <v>18305</v>
      </c>
      <c r="C80" s="6" t="s">
        <v>18306</v>
      </c>
      <c r="D80" s="6" t="s">
        <v>18307</v>
      </c>
      <c r="E80" s="30">
        <v>1.195475634100206</v>
      </c>
      <c r="F80" s="31">
        <v>2.290203241110667</v>
      </c>
      <c r="G80" s="32">
        <v>1.1597401054631599E-3</v>
      </c>
      <c r="H80" s="27"/>
      <c r="I80" s="33">
        <v>7.612727839427387E-2</v>
      </c>
      <c r="J80" s="33">
        <v>8.0769609757634267E-2</v>
      </c>
      <c r="K80" s="33">
        <v>5.811363694277815E-2</v>
      </c>
      <c r="L80" s="33">
        <v>0.15777994053108899</v>
      </c>
      <c r="M80" s="33">
        <v>0.18032836242795447</v>
      </c>
      <c r="N80" s="33">
        <v>0.15430949848571351</v>
      </c>
      <c r="O80" s="34">
        <v>2</v>
      </c>
      <c r="P80" s="34">
        <v>2</v>
      </c>
      <c r="Q80" s="34">
        <v>93.3</v>
      </c>
    </row>
    <row r="81" spans="1:17" x14ac:dyDescent="0.2">
      <c r="A81" s="6" t="s">
        <v>13565</v>
      </c>
      <c r="B81" s="6" t="s">
        <v>16203</v>
      </c>
      <c r="C81" s="6" t="s">
        <v>13564</v>
      </c>
      <c r="D81" s="6" t="s">
        <v>16204</v>
      </c>
      <c r="E81" s="30">
        <v>1.1870818408969601</v>
      </c>
      <c r="F81" s="31">
        <v>2.276917218961191</v>
      </c>
      <c r="G81" s="32">
        <v>1.47032050987399E-2</v>
      </c>
      <c r="I81" s="33">
        <v>2.6689537085246715E-2</v>
      </c>
      <c r="J81" s="33">
        <v>2.5665460858021266E-2</v>
      </c>
      <c r="K81" s="33">
        <v>1.6852527639528502E-2</v>
      </c>
      <c r="L81" s="33">
        <v>3.7064796147096082E-2</v>
      </c>
      <c r="M81" s="33">
        <v>5.6721715923015802E-2</v>
      </c>
      <c r="N81" s="33">
        <v>6.3793294611054555E-2</v>
      </c>
      <c r="O81" s="34">
        <v>8</v>
      </c>
      <c r="P81" s="34">
        <v>1</v>
      </c>
      <c r="Q81" s="34">
        <v>255.61</v>
      </c>
    </row>
    <row r="82" spans="1:17" x14ac:dyDescent="0.2">
      <c r="A82" s="6" t="s">
        <v>5195</v>
      </c>
      <c r="B82" s="6" t="s">
        <v>7693</v>
      </c>
      <c r="C82" s="6" t="s">
        <v>9590</v>
      </c>
      <c r="D82" s="6" t="s">
        <v>11503</v>
      </c>
      <c r="E82" s="35">
        <v>1.1870333032543936</v>
      </c>
      <c r="F82" s="31">
        <v>2.276840616261433</v>
      </c>
      <c r="G82" s="32">
        <v>9.5588891854125907E-6</v>
      </c>
      <c r="H82" s="27" t="s">
        <v>19950</v>
      </c>
      <c r="I82" s="33">
        <v>6.0651193537778286E-2</v>
      </c>
      <c r="J82" s="33">
        <v>6.4574773142263994E-2</v>
      </c>
      <c r="K82" s="33">
        <v>6.0783950587277716E-2</v>
      </c>
      <c r="L82" s="33">
        <v>0.1440217256858482</v>
      </c>
      <c r="M82" s="33">
        <v>0.14322988513737117</v>
      </c>
      <c r="N82" s="33">
        <v>0.13626332383844353</v>
      </c>
      <c r="O82" s="34">
        <v>3</v>
      </c>
      <c r="P82" s="34">
        <v>3</v>
      </c>
      <c r="Q82" s="34">
        <v>82.05</v>
      </c>
    </row>
    <row r="83" spans="1:17" x14ac:dyDescent="0.2">
      <c r="A83" s="6" t="s">
        <v>5201</v>
      </c>
      <c r="B83" s="6" t="s">
        <v>7702</v>
      </c>
      <c r="C83" s="6" t="s">
        <v>9597</v>
      </c>
      <c r="D83" s="6" t="s">
        <v>11510</v>
      </c>
      <c r="E83" s="35">
        <v>1.1722465448155133</v>
      </c>
      <c r="F83" s="31">
        <v>2.2536235499725805</v>
      </c>
      <c r="G83" s="32">
        <v>9.7855851523056502E-3</v>
      </c>
      <c r="H83" s="27" t="s">
        <v>19950</v>
      </c>
      <c r="I83" s="33">
        <v>2.6756150777560481E-2</v>
      </c>
      <c r="J83" s="33">
        <v>1.4228619777930033E-2</v>
      </c>
      <c r="K83" s="33">
        <v>1.6802661701260071E-2</v>
      </c>
      <c r="L83" s="33">
        <v>4.1798086701969203E-2</v>
      </c>
      <c r="M83" s="33">
        <v>4.5978552466401562E-2</v>
      </c>
      <c r="N83" s="33">
        <v>4.2454479057887504E-2</v>
      </c>
      <c r="O83" s="34">
        <v>3</v>
      </c>
      <c r="P83" s="34">
        <v>3</v>
      </c>
      <c r="Q83" s="34">
        <v>66.569999999999993</v>
      </c>
    </row>
    <row r="84" spans="1:17" x14ac:dyDescent="0.2">
      <c r="A84" s="6" t="s">
        <v>5145</v>
      </c>
      <c r="B84" s="6" t="s">
        <v>7606</v>
      </c>
      <c r="C84" s="6" t="s">
        <v>9539</v>
      </c>
      <c r="D84" s="6" t="s">
        <v>11452</v>
      </c>
      <c r="E84" s="35">
        <v>1.1651608643357751</v>
      </c>
      <c r="F84" s="31">
        <v>2.242582195998605</v>
      </c>
      <c r="G84" s="32">
        <v>6.9372310226856204E-4</v>
      </c>
      <c r="H84" s="27" t="s">
        <v>19950</v>
      </c>
      <c r="I84" s="33">
        <v>0.19256885842494734</v>
      </c>
      <c r="J84" s="33">
        <v>0.1848638303981629</v>
      </c>
      <c r="K84" s="33">
        <v>0.15272552192663758</v>
      </c>
      <c r="L84" s="33">
        <v>0.41433297069197861</v>
      </c>
      <c r="M84" s="33">
        <v>0.34236281731153506</v>
      </c>
      <c r="N84" s="33">
        <v>0.43222757648634691</v>
      </c>
      <c r="O84" s="34">
        <v>3</v>
      </c>
      <c r="P84" s="34">
        <v>3</v>
      </c>
      <c r="Q84" s="34">
        <v>76.25</v>
      </c>
    </row>
    <row r="85" spans="1:17" x14ac:dyDescent="0.2">
      <c r="A85" s="6" t="s">
        <v>13555</v>
      </c>
      <c r="B85" s="6" t="s">
        <v>16189</v>
      </c>
      <c r="C85" s="6" t="s">
        <v>13554</v>
      </c>
      <c r="D85" s="6" t="s">
        <v>16190</v>
      </c>
      <c r="E85" s="30">
        <v>1.1572786320838409</v>
      </c>
      <c r="F85" s="31">
        <v>2.2303631526847889</v>
      </c>
      <c r="G85" s="32">
        <v>1.25527723240852E-2</v>
      </c>
      <c r="I85" s="33">
        <v>3.1495914985084743E-2</v>
      </c>
      <c r="J85" s="33">
        <v>6.109064373278815E-2</v>
      </c>
      <c r="K85" s="33">
        <v>4.0357914381796152E-2</v>
      </c>
      <c r="L85" s="33">
        <v>0.10847938727414408</v>
      </c>
      <c r="M85" s="33">
        <v>8.3158147779678018E-2</v>
      </c>
      <c r="N85" s="33">
        <v>0.10487691910077386</v>
      </c>
      <c r="O85" s="34">
        <v>6</v>
      </c>
      <c r="P85" s="34">
        <v>1</v>
      </c>
      <c r="Q85" s="34">
        <v>312.94</v>
      </c>
    </row>
    <row r="86" spans="1:17" x14ac:dyDescent="0.2">
      <c r="A86" s="6" t="s">
        <v>13468</v>
      </c>
      <c r="B86" s="6" t="s">
        <v>16010</v>
      </c>
      <c r="C86" s="6" t="s">
        <v>16011</v>
      </c>
      <c r="D86" s="6" t="s">
        <v>16012</v>
      </c>
      <c r="E86" s="30">
        <v>1.1507882141966481</v>
      </c>
      <c r="F86" s="31">
        <v>2.2203516985169713</v>
      </c>
      <c r="G86" s="32">
        <v>6.3290302366736401E-6</v>
      </c>
      <c r="H86" s="27"/>
      <c r="I86" s="33">
        <v>1.5294794772736145E-2</v>
      </c>
      <c r="J86" s="33">
        <v>1.5381812568237912E-2</v>
      </c>
      <c r="K86" s="33">
        <v>1.3964108591766481E-2</v>
      </c>
      <c r="L86" s="33">
        <v>3.1684192923844272E-2</v>
      </c>
      <c r="M86" s="33">
        <v>3.3341933273577241E-2</v>
      </c>
      <c r="N86" s="33">
        <v>3.4091963246852576E-2</v>
      </c>
      <c r="O86" s="34">
        <v>1</v>
      </c>
      <c r="P86" s="34">
        <v>1</v>
      </c>
      <c r="Q86" s="34">
        <v>27.96</v>
      </c>
    </row>
    <row r="87" spans="1:17" x14ac:dyDescent="0.2">
      <c r="A87" s="6" t="s">
        <v>13498</v>
      </c>
      <c r="B87" s="6" t="s">
        <v>16071</v>
      </c>
      <c r="C87" s="6" t="s">
        <v>13497</v>
      </c>
      <c r="D87" s="6" t="s">
        <v>16072</v>
      </c>
      <c r="E87" s="30">
        <v>1.1043749072803062</v>
      </c>
      <c r="F87" s="31">
        <v>2.1500569996698453</v>
      </c>
      <c r="G87" s="32">
        <v>3.6776204463424599E-3</v>
      </c>
      <c r="H87" s="27"/>
      <c r="I87" s="33">
        <v>2.5111849641190405E-2</v>
      </c>
      <c r="J87" s="33">
        <v>1.7287045324044594E-2</v>
      </c>
      <c r="K87" s="33">
        <v>1.6117063589035502E-2</v>
      </c>
      <c r="L87" s="33">
        <v>4.3488499805509173E-2</v>
      </c>
      <c r="M87" s="33">
        <v>4.0720520408938539E-2</v>
      </c>
      <c r="N87" s="33">
        <v>4.1603626067552128E-2</v>
      </c>
      <c r="O87" s="34">
        <v>1</v>
      </c>
      <c r="P87" s="34">
        <v>1</v>
      </c>
      <c r="Q87" s="34">
        <v>53.89</v>
      </c>
    </row>
    <row r="88" spans="1:17" x14ac:dyDescent="0.2">
      <c r="A88" s="6" t="s">
        <v>14693</v>
      </c>
      <c r="B88" s="6" t="s">
        <v>18358</v>
      </c>
      <c r="C88" s="6" t="s">
        <v>18359</v>
      </c>
      <c r="D88" s="6" t="s">
        <v>18360</v>
      </c>
      <c r="E88" s="30">
        <v>1.098413540922573</v>
      </c>
      <c r="F88" s="31">
        <v>2.1411910700203851</v>
      </c>
      <c r="G88" s="32">
        <v>3.8775606960899101E-3</v>
      </c>
      <c r="H88" s="27"/>
      <c r="I88" s="33">
        <v>0.36669176848030016</v>
      </c>
      <c r="J88" s="33">
        <v>0.32599606822854771</v>
      </c>
      <c r="K88" s="33">
        <v>0.47616071696136741</v>
      </c>
      <c r="L88" s="33">
        <v>0.91943126580466872</v>
      </c>
      <c r="M88" s="33">
        <v>0.74658041924489971</v>
      </c>
      <c r="N88" s="33">
        <v>0.83671640027533922</v>
      </c>
      <c r="O88" s="34">
        <v>2</v>
      </c>
      <c r="P88" s="34">
        <v>2</v>
      </c>
      <c r="Q88" s="34">
        <v>70.650000000000006</v>
      </c>
    </row>
    <row r="89" spans="1:17" x14ac:dyDescent="0.2">
      <c r="A89" s="6" t="s">
        <v>14674</v>
      </c>
      <c r="B89" s="6" t="s">
        <v>18317</v>
      </c>
      <c r="C89" s="6" t="s">
        <v>18318</v>
      </c>
      <c r="D89" s="6" t="s">
        <v>18319</v>
      </c>
      <c r="E89" s="30">
        <v>1.0893182893460684</v>
      </c>
      <c r="F89" s="31">
        <v>2.1277347177408932</v>
      </c>
      <c r="G89" s="32">
        <v>1.57751436590037E-3</v>
      </c>
      <c r="H89" s="27"/>
      <c r="I89" s="33">
        <v>9.3462754765864478E-2</v>
      </c>
      <c r="J89" s="33">
        <v>7.8735924408612074E-2</v>
      </c>
      <c r="K89" s="33">
        <v>7.5135180547562547E-2</v>
      </c>
      <c r="L89" s="33">
        <v>0.19954846853372588</v>
      </c>
      <c r="M89" s="33">
        <v>0.14907386717637999</v>
      </c>
      <c r="N89" s="33">
        <v>0.17763850449333274</v>
      </c>
      <c r="O89" s="34">
        <v>2</v>
      </c>
      <c r="P89" s="34">
        <v>2</v>
      </c>
      <c r="Q89" s="34">
        <v>86.82</v>
      </c>
    </row>
    <row r="90" spans="1:17" x14ac:dyDescent="0.2">
      <c r="A90" s="6" t="s">
        <v>13740</v>
      </c>
      <c r="B90" s="6" t="s">
        <v>16533</v>
      </c>
      <c r="C90" s="6" t="s">
        <v>16534</v>
      </c>
      <c r="D90" s="6" t="s">
        <v>16535</v>
      </c>
      <c r="E90" s="30">
        <v>1.0852297976619567</v>
      </c>
      <c r="F90" s="31">
        <v>2.1217134099758446</v>
      </c>
      <c r="G90" s="32">
        <v>7.9232868212969404E-2</v>
      </c>
      <c r="I90" s="33">
        <v>5.5463363567436398E-2</v>
      </c>
      <c r="J90" s="33">
        <v>5.1264067422140409E-2</v>
      </c>
      <c r="K90" s="33">
        <v>8.1143306949917268E-2</v>
      </c>
      <c r="L90" s="33">
        <v>0.12548269862771103</v>
      </c>
      <c r="M90" s="33">
        <v>0.19651031103725636</v>
      </c>
      <c r="N90" s="33">
        <v>7.6614854363314805E-2</v>
      </c>
      <c r="O90" s="34">
        <v>1</v>
      </c>
      <c r="P90" s="34">
        <v>1</v>
      </c>
      <c r="Q90" s="34">
        <v>21.38</v>
      </c>
    </row>
    <row r="91" spans="1:17" x14ac:dyDescent="0.2">
      <c r="A91" s="6" t="s">
        <v>15435</v>
      </c>
      <c r="B91" s="6" t="s">
        <v>7568</v>
      </c>
      <c r="C91" s="6" t="s">
        <v>12092</v>
      </c>
      <c r="D91" s="6" t="s">
        <v>12673</v>
      </c>
      <c r="E91" s="35">
        <v>1.0821374291197494</v>
      </c>
      <c r="F91" s="31">
        <v>2.1171704588531943</v>
      </c>
      <c r="G91" s="32">
        <v>3.1939594589014398E-4</v>
      </c>
      <c r="H91" s="27" t="s">
        <v>19950</v>
      </c>
      <c r="I91" s="33">
        <v>0.22022161391914086</v>
      </c>
      <c r="J91" s="33">
        <v>0.19268889994365601</v>
      </c>
      <c r="K91" s="33">
        <v>0.22377842023022559</v>
      </c>
      <c r="L91" s="33">
        <v>0.48128324561809205</v>
      </c>
      <c r="M91" s="33">
        <v>0.4309262837454696</v>
      </c>
      <c r="N91" s="33">
        <v>0.43576947337691363</v>
      </c>
      <c r="O91" s="34">
        <v>3</v>
      </c>
      <c r="P91" s="34">
        <v>3</v>
      </c>
      <c r="Q91" s="34">
        <v>155.84</v>
      </c>
    </row>
    <row r="92" spans="1:17" x14ac:dyDescent="0.2">
      <c r="A92" s="6" t="s">
        <v>4623</v>
      </c>
      <c r="B92" s="6" t="s">
        <v>6846</v>
      </c>
      <c r="C92" s="6" t="s">
        <v>9014</v>
      </c>
      <c r="D92" s="6" t="s">
        <v>10922</v>
      </c>
      <c r="E92" s="35">
        <v>1.0761827662070511</v>
      </c>
      <c r="F92" s="31">
        <v>2.1084499362842122</v>
      </c>
      <c r="G92" s="32">
        <v>6.3875503110177899E-4</v>
      </c>
      <c r="H92" s="27" t="s">
        <v>19950</v>
      </c>
      <c r="I92" s="33">
        <v>1.1183930243360547</v>
      </c>
      <c r="J92" s="33">
        <v>1.0106246064829911</v>
      </c>
      <c r="K92" s="33">
        <v>1.0067857698792406</v>
      </c>
      <c r="L92" s="33">
        <v>2.2338777125071219</v>
      </c>
      <c r="M92" s="33">
        <v>1.8816933589432709</v>
      </c>
      <c r="N92" s="33">
        <v>2.4961134089517256</v>
      </c>
      <c r="O92" s="34">
        <v>6</v>
      </c>
      <c r="P92" s="34">
        <v>6</v>
      </c>
      <c r="Q92" s="34">
        <v>303.32</v>
      </c>
    </row>
    <row r="93" spans="1:17" x14ac:dyDescent="0.2">
      <c r="A93" s="6" t="s">
        <v>14747</v>
      </c>
      <c r="B93" s="6" t="s">
        <v>18465</v>
      </c>
      <c r="C93" s="6" t="s">
        <v>14746</v>
      </c>
      <c r="D93" s="6" t="s">
        <v>18466</v>
      </c>
      <c r="E93" s="30">
        <v>1.0713753868454012</v>
      </c>
      <c r="F93" s="31">
        <v>2.1014358069856942</v>
      </c>
      <c r="G93" s="32">
        <v>1.40008475946795E-2</v>
      </c>
      <c r="I93" s="33">
        <v>3.7529708721223715E-2</v>
      </c>
      <c r="J93" s="33">
        <v>4.9189831239133321E-2</v>
      </c>
      <c r="K93" s="33">
        <v>4.888131317827478E-2</v>
      </c>
      <c r="L93" s="33">
        <v>6.8165814743206335E-2</v>
      </c>
      <c r="M93" s="33">
        <v>0.11822174081968409</v>
      </c>
      <c r="N93" s="33">
        <v>9.8568932680438856E-2</v>
      </c>
      <c r="O93" s="34">
        <v>3</v>
      </c>
      <c r="P93" s="34">
        <v>2</v>
      </c>
      <c r="Q93" s="34">
        <v>156.96</v>
      </c>
    </row>
    <row r="94" spans="1:17" x14ac:dyDescent="0.2">
      <c r="A94" s="6" t="s">
        <v>13642</v>
      </c>
      <c r="B94" s="6" t="s">
        <v>16344</v>
      </c>
      <c r="C94" s="6" t="s">
        <v>13641</v>
      </c>
      <c r="D94" s="6" t="s">
        <v>16345</v>
      </c>
      <c r="E94" s="30">
        <v>1.0711716513978524</v>
      </c>
      <c r="F94" s="31">
        <v>2.10113906600894</v>
      </c>
      <c r="G94" s="32">
        <v>4.0154896149870202E-2</v>
      </c>
      <c r="I94" s="33">
        <v>2.0959424771298484E-2</v>
      </c>
      <c r="J94" s="33">
        <v>1.1431861069862118E-2</v>
      </c>
      <c r="K94" s="33">
        <v>1.7833500696530828E-2</v>
      </c>
      <c r="L94" s="33">
        <v>4.0657557660976486E-2</v>
      </c>
      <c r="M94" s="33">
        <v>4.0870365510908432E-2</v>
      </c>
      <c r="N94" s="33">
        <v>2.4001337904418437E-2</v>
      </c>
      <c r="O94" s="34">
        <v>1</v>
      </c>
      <c r="P94" s="34">
        <v>1</v>
      </c>
      <c r="Q94" s="34">
        <v>34.57</v>
      </c>
    </row>
    <row r="95" spans="1:17" x14ac:dyDescent="0.2">
      <c r="A95" s="6" t="s">
        <v>14707</v>
      </c>
      <c r="B95" s="6" t="s">
        <v>18392</v>
      </c>
      <c r="C95" s="6" t="s">
        <v>18393</v>
      </c>
      <c r="D95" s="6" t="s">
        <v>18394</v>
      </c>
      <c r="E95" s="30">
        <v>1.0684213126094009</v>
      </c>
      <c r="F95" s="31">
        <v>2.0971372920761282</v>
      </c>
      <c r="G95" s="32">
        <v>5.7297983377609897E-3</v>
      </c>
      <c r="H95" s="27"/>
      <c r="I95" s="33">
        <v>9.7921662919785421E-2</v>
      </c>
      <c r="J95" s="33">
        <v>0.14622752153211455</v>
      </c>
      <c r="K95" s="33">
        <v>0.14484061707962723</v>
      </c>
      <c r="L95" s="33">
        <v>0.28001460154172036</v>
      </c>
      <c r="M95" s="33">
        <v>0.23604115625059138</v>
      </c>
      <c r="N95" s="33">
        <v>0.29970926123674552</v>
      </c>
      <c r="O95" s="34">
        <v>2</v>
      </c>
      <c r="P95" s="34">
        <v>2</v>
      </c>
      <c r="Q95" s="34">
        <v>82.59</v>
      </c>
    </row>
    <row r="96" spans="1:17" x14ac:dyDescent="0.2">
      <c r="A96" s="6" t="s">
        <v>13482</v>
      </c>
      <c r="B96" s="6" t="s">
        <v>16044</v>
      </c>
      <c r="C96" s="6" t="s">
        <v>16045</v>
      </c>
      <c r="D96" s="6" t="s">
        <v>16046</v>
      </c>
      <c r="E96" s="30">
        <v>1.0645962399769571</v>
      </c>
      <c r="F96" s="31">
        <v>2.0915844361337337</v>
      </c>
      <c r="G96" s="32">
        <v>2.04122221576264E-3</v>
      </c>
      <c r="H96" s="27"/>
      <c r="I96" s="33">
        <v>3.4950161277264254E-2</v>
      </c>
      <c r="J96" s="33">
        <v>4.315452145108007E-2</v>
      </c>
      <c r="K96" s="33">
        <v>2.9841587022288299E-2</v>
      </c>
      <c r="L96" s="33">
        <v>7.3919024307559991E-2</v>
      </c>
      <c r="M96" s="33">
        <v>8.2015389721711809E-2</v>
      </c>
      <c r="N96" s="33">
        <v>6.9844323719844975E-2</v>
      </c>
      <c r="O96" s="34">
        <v>8</v>
      </c>
      <c r="P96" s="34">
        <v>1</v>
      </c>
      <c r="Q96" s="34">
        <v>380.22</v>
      </c>
    </row>
    <row r="97" spans="1:17" x14ac:dyDescent="0.2">
      <c r="A97" s="6" t="s">
        <v>13617</v>
      </c>
      <c r="B97" s="6" t="s">
        <v>16299</v>
      </c>
      <c r="C97" s="6" t="s">
        <v>16300</v>
      </c>
      <c r="D97" s="6" t="s">
        <v>16301</v>
      </c>
      <c r="E97" s="30">
        <v>1.0575433199039765</v>
      </c>
      <c r="F97" s="31">
        <v>2.0813842361393342</v>
      </c>
      <c r="G97" s="32">
        <v>2.9983286914107201E-2</v>
      </c>
      <c r="I97" s="33">
        <v>2.7727610556068899E-2</v>
      </c>
      <c r="J97" s="33">
        <v>1.2858205067036169E-2</v>
      </c>
      <c r="K97" s="33">
        <v>2.256180722214041E-2</v>
      </c>
      <c r="L97" s="33">
        <v>4.6707764016595835E-2</v>
      </c>
      <c r="M97" s="33">
        <v>3.6586373596619322E-2</v>
      </c>
      <c r="N97" s="33">
        <v>4.8140329126550876E-2</v>
      </c>
      <c r="O97" s="34">
        <v>1</v>
      </c>
      <c r="P97" s="34">
        <v>1</v>
      </c>
      <c r="Q97" s="34">
        <v>46.02</v>
      </c>
    </row>
    <row r="98" spans="1:17" x14ac:dyDescent="0.2">
      <c r="A98" s="6" t="s">
        <v>14772</v>
      </c>
      <c r="B98" s="6" t="s">
        <v>18505</v>
      </c>
      <c r="C98" s="6" t="s">
        <v>18506</v>
      </c>
      <c r="D98" s="6" t="s">
        <v>18507</v>
      </c>
      <c r="E98" s="30">
        <v>1.0529751328017292</v>
      </c>
      <c r="F98" s="31">
        <v>2.0748041101956196</v>
      </c>
      <c r="G98" s="32">
        <v>2.2255964435093398E-2</v>
      </c>
      <c r="I98" s="33">
        <v>3.7965446180524456E-2</v>
      </c>
      <c r="J98" s="33">
        <v>7.0241414545597972E-2</v>
      </c>
      <c r="K98" s="33">
        <v>7.2865972958502945E-2</v>
      </c>
      <c r="L98" s="33">
        <v>0.1337565002749683</v>
      </c>
      <c r="M98" s="33">
        <v>0.1310570386945194</v>
      </c>
      <c r="N98" s="33">
        <v>0.11087712060414091</v>
      </c>
      <c r="O98" s="34">
        <v>6</v>
      </c>
      <c r="P98" s="34">
        <v>2</v>
      </c>
      <c r="Q98" s="34">
        <v>252.05</v>
      </c>
    </row>
    <row r="99" spans="1:17" x14ac:dyDescent="0.2">
      <c r="A99" s="6" t="s">
        <v>13547</v>
      </c>
      <c r="B99" s="6" t="s">
        <v>16172</v>
      </c>
      <c r="C99" s="6" t="s">
        <v>16173</v>
      </c>
      <c r="D99" s="6" t="s">
        <v>16174</v>
      </c>
      <c r="E99" s="30">
        <v>1.0528772354419058</v>
      </c>
      <c r="F99" s="31">
        <v>2.0746633244110804</v>
      </c>
      <c r="G99" s="32">
        <v>1.1425967571265599E-2</v>
      </c>
      <c r="I99" s="33">
        <v>7.9514422887140349E-3</v>
      </c>
      <c r="J99" s="33">
        <v>9.7916966225560058E-3</v>
      </c>
      <c r="K99" s="33">
        <v>1.1480539435583149E-2</v>
      </c>
      <c r="L99" s="33">
        <v>2.502206586735917E-2</v>
      </c>
      <c r="M99" s="33">
        <v>1.5789546456414321E-2</v>
      </c>
      <c r="N99" s="33">
        <v>1.9817681346829052E-2</v>
      </c>
      <c r="O99" s="34">
        <v>1</v>
      </c>
      <c r="P99" s="34">
        <v>1</v>
      </c>
      <c r="Q99" s="34">
        <v>45.09</v>
      </c>
    </row>
    <row r="100" spans="1:17" x14ac:dyDescent="0.2">
      <c r="A100" s="6" t="s">
        <v>4229</v>
      </c>
      <c r="B100" s="6" t="s">
        <v>6329</v>
      </c>
      <c r="C100" s="6" t="s">
        <v>8618</v>
      </c>
      <c r="D100" s="6" t="s">
        <v>10523</v>
      </c>
      <c r="E100" s="35">
        <v>1.0525059920397795</v>
      </c>
      <c r="F100" s="31">
        <v>2.0741295276207143</v>
      </c>
      <c r="G100" s="32">
        <v>5.8330126639138899E-5</v>
      </c>
      <c r="H100" s="27" t="s">
        <v>19950</v>
      </c>
      <c r="I100" s="33">
        <v>2.2836408072926351</v>
      </c>
      <c r="J100" s="33">
        <v>2.2458056979781005</v>
      </c>
      <c r="K100" s="33">
        <v>2.3010779448133181</v>
      </c>
      <c r="L100" s="33">
        <v>4.4072704308523969</v>
      </c>
      <c r="M100" s="33">
        <v>4.5740512796521795</v>
      </c>
      <c r="N100" s="33">
        <v>5.1860707405499999</v>
      </c>
      <c r="O100" s="34">
        <v>7</v>
      </c>
      <c r="P100" s="34">
        <v>7</v>
      </c>
      <c r="Q100" s="34">
        <v>296.33</v>
      </c>
    </row>
    <row r="101" spans="1:17" x14ac:dyDescent="0.2">
      <c r="A101" s="6" t="s">
        <v>4967</v>
      </c>
      <c r="B101" s="6" t="s">
        <v>7336</v>
      </c>
      <c r="C101" s="6" t="s">
        <v>9362</v>
      </c>
      <c r="D101" s="6" t="s">
        <v>11274</v>
      </c>
      <c r="E101" s="30">
        <v>1.050448687895301</v>
      </c>
      <c r="F101" s="31">
        <v>2.0711738965871764</v>
      </c>
      <c r="G101" s="32">
        <v>0.32188787895875998</v>
      </c>
      <c r="I101" s="33">
        <v>0.37020807172261888</v>
      </c>
      <c r="J101" s="33">
        <v>0.50022770410441619</v>
      </c>
      <c r="K101" s="33">
        <v>0.37168043007105828</v>
      </c>
      <c r="L101" s="33">
        <v>0.34966095182967044</v>
      </c>
      <c r="M101" s="33">
        <v>1.7005500022044946</v>
      </c>
      <c r="N101" s="33">
        <v>0.52242770814986894</v>
      </c>
      <c r="O101" s="34">
        <v>4</v>
      </c>
      <c r="P101" s="34">
        <v>4</v>
      </c>
      <c r="Q101" s="34">
        <v>178.73</v>
      </c>
    </row>
    <row r="102" spans="1:17" x14ac:dyDescent="0.2">
      <c r="A102" s="6" t="s">
        <v>14028</v>
      </c>
      <c r="B102" s="6" t="s">
        <v>17075</v>
      </c>
      <c r="C102" s="6" t="s">
        <v>17076</v>
      </c>
      <c r="D102" s="6" t="s">
        <v>17077</v>
      </c>
      <c r="E102" s="30">
        <v>1.049953943961389</v>
      </c>
      <c r="F102" s="31">
        <v>2.0704637499435936</v>
      </c>
      <c r="G102" s="32">
        <v>0.267450473061144</v>
      </c>
      <c r="I102" s="33">
        <v>1.5292329602217499E-3</v>
      </c>
      <c r="J102" s="33">
        <v>6.3822838044560806E-3</v>
      </c>
      <c r="K102" s="33">
        <v>5.5604449605304706E-3</v>
      </c>
      <c r="L102" s="33">
        <v>1.1413783556203256E-2</v>
      </c>
      <c r="M102" s="33">
        <v>3.4403033048756031E-3</v>
      </c>
      <c r="N102" s="33">
        <v>1.3039121531592483E-2</v>
      </c>
      <c r="O102" s="34">
        <v>1</v>
      </c>
      <c r="P102" s="34">
        <v>1</v>
      </c>
      <c r="Q102" s="34">
        <v>44.62</v>
      </c>
    </row>
    <row r="103" spans="1:17" x14ac:dyDescent="0.2">
      <c r="A103" s="6" t="s">
        <v>5051</v>
      </c>
      <c r="B103" s="6" t="s">
        <v>7458</v>
      </c>
      <c r="C103" s="6" t="s">
        <v>9445</v>
      </c>
      <c r="D103" s="6" t="s">
        <v>11358</v>
      </c>
      <c r="E103" s="30">
        <v>1.0475000258161165</v>
      </c>
      <c r="F103" s="31">
        <v>2.0669450367850266</v>
      </c>
      <c r="G103" s="32">
        <v>2.2245651154558101E-2</v>
      </c>
      <c r="I103" s="33">
        <v>0.41409427701375434</v>
      </c>
      <c r="J103" s="33">
        <v>0.2628707196914985</v>
      </c>
      <c r="K103" s="33">
        <v>0.23638253391002828</v>
      </c>
      <c r="L103" s="33">
        <v>0.51540844613570047</v>
      </c>
      <c r="M103" s="33">
        <v>0.79983260034095016</v>
      </c>
      <c r="N103" s="33">
        <v>0.57259809878846502</v>
      </c>
      <c r="O103" s="34">
        <v>5</v>
      </c>
      <c r="P103" s="34">
        <v>4</v>
      </c>
      <c r="Q103" s="34">
        <v>196.16</v>
      </c>
    </row>
    <row r="104" spans="1:17" x14ac:dyDescent="0.2">
      <c r="A104" s="6" t="s">
        <v>5198</v>
      </c>
      <c r="B104" s="6" t="s">
        <v>7697</v>
      </c>
      <c r="C104" s="6" t="s">
        <v>9594</v>
      </c>
      <c r="D104" s="6" t="s">
        <v>11507</v>
      </c>
      <c r="E104" s="35">
        <v>1.0433599324783696</v>
      </c>
      <c r="F104" s="31">
        <v>2.0610220396238854</v>
      </c>
      <c r="G104" s="32">
        <v>5.2016953961241397E-3</v>
      </c>
      <c r="H104" s="27" t="s">
        <v>19950</v>
      </c>
      <c r="I104" s="33">
        <v>6.3545248406554219E-2</v>
      </c>
      <c r="J104" s="33">
        <v>4.4088902028477414E-2</v>
      </c>
      <c r="K104" s="33">
        <v>4.7820458168227505E-2</v>
      </c>
      <c r="L104" s="33">
        <v>0.11244185253665075</v>
      </c>
      <c r="M104" s="33">
        <v>8.8596809625259246E-2</v>
      </c>
      <c r="N104" s="33">
        <v>0.11935671233051195</v>
      </c>
      <c r="O104" s="34">
        <v>3</v>
      </c>
      <c r="P104" s="34">
        <v>3</v>
      </c>
      <c r="Q104" s="34">
        <v>86.03</v>
      </c>
    </row>
    <row r="105" spans="1:17" x14ac:dyDescent="0.2">
      <c r="A105" s="6" t="s">
        <v>3653</v>
      </c>
      <c r="B105" s="6" t="s">
        <v>5589</v>
      </c>
      <c r="C105" s="6" t="s">
        <v>8022</v>
      </c>
      <c r="D105" s="6" t="s">
        <v>9922</v>
      </c>
      <c r="E105" s="35">
        <v>1.0322345868382172</v>
      </c>
      <c r="F105" s="31">
        <v>2.0451895885670757</v>
      </c>
      <c r="G105" s="32">
        <v>3.25882900962038E-3</v>
      </c>
      <c r="H105" s="27" t="s">
        <v>19950</v>
      </c>
      <c r="I105" s="33">
        <v>10.83182925839585</v>
      </c>
      <c r="J105" s="33">
        <v>10.461425968281638</v>
      </c>
      <c r="K105" s="33">
        <v>10.266628371537577</v>
      </c>
      <c r="L105" s="33">
        <v>19.134142155570149</v>
      </c>
      <c r="M105" s="33">
        <v>26.576223656806633</v>
      </c>
      <c r="N105" s="33">
        <v>18.835579539081497</v>
      </c>
      <c r="O105" s="34">
        <v>11</v>
      </c>
      <c r="P105" s="34">
        <v>11</v>
      </c>
      <c r="Q105" s="34">
        <v>512.86</v>
      </c>
    </row>
    <row r="106" spans="1:17" x14ac:dyDescent="0.2">
      <c r="A106" s="6" t="s">
        <v>13443</v>
      </c>
      <c r="B106" s="6" t="s">
        <v>7077</v>
      </c>
      <c r="C106" s="6" t="s">
        <v>11941</v>
      </c>
      <c r="D106" s="6" t="s">
        <v>12521</v>
      </c>
      <c r="E106" s="35">
        <v>1.031198638269073</v>
      </c>
      <c r="F106" s="31">
        <v>2.0437215369942137</v>
      </c>
      <c r="G106" s="32">
        <v>4.8493699644873703E-3</v>
      </c>
      <c r="H106" s="27" t="s">
        <v>19950</v>
      </c>
      <c r="I106" s="33">
        <v>0.61804801135720422</v>
      </c>
      <c r="J106" s="33">
        <v>0.76769867425584803</v>
      </c>
      <c r="K106" s="33">
        <v>0.697636623243165</v>
      </c>
      <c r="L106" s="33">
        <v>1.0945197177207235</v>
      </c>
      <c r="M106" s="33">
        <v>1.57726297973694</v>
      </c>
      <c r="N106" s="33">
        <v>1.5860726406660561</v>
      </c>
      <c r="O106" s="34">
        <v>4</v>
      </c>
      <c r="P106" s="34">
        <v>4</v>
      </c>
      <c r="Q106" s="34">
        <v>145.5</v>
      </c>
    </row>
    <row r="107" spans="1:17" x14ac:dyDescent="0.2">
      <c r="A107" s="6" t="s">
        <v>3986</v>
      </c>
      <c r="B107" s="6" t="s">
        <v>6025</v>
      </c>
      <c r="C107" s="6" t="s">
        <v>8367</v>
      </c>
      <c r="D107" s="6" t="s">
        <v>10270</v>
      </c>
      <c r="E107" s="35">
        <v>1.0232643792551555</v>
      </c>
      <c r="F107" s="31">
        <v>2.0325127174091664</v>
      </c>
      <c r="G107" s="32">
        <v>9.3633140902029694E-3</v>
      </c>
      <c r="H107" s="27" t="s">
        <v>19950</v>
      </c>
      <c r="I107" s="33">
        <v>3.164558253028432</v>
      </c>
      <c r="J107" s="33">
        <v>3.6983769077817965</v>
      </c>
      <c r="K107" s="33">
        <v>4.6986749636206788</v>
      </c>
      <c r="L107" s="33">
        <v>8.1440616067500908</v>
      </c>
      <c r="M107" s="33">
        <v>8.9061539808255272</v>
      </c>
      <c r="N107" s="33">
        <v>6.4489040240567697</v>
      </c>
      <c r="O107" s="34">
        <v>6</v>
      </c>
      <c r="P107" s="34">
        <v>6</v>
      </c>
      <c r="Q107" s="34">
        <v>391.18</v>
      </c>
    </row>
    <row r="108" spans="1:17" x14ac:dyDescent="0.2">
      <c r="A108" s="6" t="s">
        <v>13845</v>
      </c>
      <c r="B108" s="6" t="s">
        <v>16726</v>
      </c>
      <c r="C108" s="6" t="s">
        <v>13844</v>
      </c>
      <c r="D108" s="6" t="s">
        <v>16727</v>
      </c>
      <c r="E108" s="30">
        <v>0.99199931511137351</v>
      </c>
      <c r="F108" s="31">
        <v>1.9889393931397503</v>
      </c>
      <c r="G108" s="32">
        <v>0.134589330607919</v>
      </c>
      <c r="I108" s="33">
        <v>7.2597843907965124E-3</v>
      </c>
      <c r="J108" s="33">
        <v>5.3476136835420469E-3</v>
      </c>
      <c r="K108" s="33">
        <v>6.2182910895006768E-3</v>
      </c>
      <c r="L108" s="33">
        <v>9.3169407287937225E-3</v>
      </c>
      <c r="M108" s="33">
        <v>6.9782270882453026E-3</v>
      </c>
      <c r="N108" s="33">
        <v>2.1147986963924954E-2</v>
      </c>
      <c r="O108" s="34">
        <v>2</v>
      </c>
      <c r="P108" s="34">
        <v>1</v>
      </c>
      <c r="Q108" s="34">
        <v>63.15</v>
      </c>
    </row>
    <row r="109" spans="1:17" x14ac:dyDescent="0.2">
      <c r="A109" s="6" t="s">
        <v>13542</v>
      </c>
      <c r="B109" s="6" t="s">
        <v>16161</v>
      </c>
      <c r="C109" s="6" t="s">
        <v>16162</v>
      </c>
      <c r="D109" s="6" t="s">
        <v>16163</v>
      </c>
      <c r="E109" s="30">
        <v>0.98095448793955209</v>
      </c>
      <c r="F109" s="31">
        <v>1.9737708251169219</v>
      </c>
      <c r="G109" s="32">
        <v>1.09288767698553E-2</v>
      </c>
      <c r="I109" s="33">
        <v>3.4423690454124307E-2</v>
      </c>
      <c r="J109" s="33">
        <v>4.3022494653814365E-2</v>
      </c>
      <c r="K109" s="33">
        <v>2.6238747853199365E-2</v>
      </c>
      <c r="L109" s="33">
        <v>7.6248999359788489E-2</v>
      </c>
      <c r="M109" s="33">
        <v>7.1483508975665411E-2</v>
      </c>
      <c r="N109" s="33">
        <v>5.6917787347444265E-2</v>
      </c>
      <c r="O109" s="34">
        <v>1</v>
      </c>
      <c r="P109" s="34">
        <v>1</v>
      </c>
      <c r="Q109" s="34">
        <v>69.66</v>
      </c>
    </row>
    <row r="110" spans="1:17" x14ac:dyDescent="0.2">
      <c r="A110" s="6" t="s">
        <v>13900</v>
      </c>
      <c r="B110" s="6" t="s">
        <v>16833</v>
      </c>
      <c r="C110" s="6" t="s">
        <v>16834</v>
      </c>
      <c r="D110" s="6" t="s">
        <v>16835</v>
      </c>
      <c r="E110" s="30">
        <v>0.97938195831492769</v>
      </c>
      <c r="F110" s="31">
        <v>1.9716205979021157</v>
      </c>
      <c r="G110" s="32">
        <v>0.175015378301974</v>
      </c>
      <c r="I110" s="33">
        <v>4.0979312109089408E-2</v>
      </c>
      <c r="J110" s="33">
        <v>1.9210479649909754E-2</v>
      </c>
      <c r="K110" s="33">
        <v>4.6421016819882595E-2</v>
      </c>
      <c r="L110" s="33">
        <v>9.4966759505617226E-2</v>
      </c>
      <c r="M110" s="33">
        <v>8.0606676454505921E-2</v>
      </c>
      <c r="N110" s="33">
        <v>3.462263019299968E-2</v>
      </c>
      <c r="O110" s="34">
        <v>1</v>
      </c>
      <c r="P110" s="34">
        <v>1</v>
      </c>
      <c r="Q110" s="34">
        <v>57.5</v>
      </c>
    </row>
    <row r="111" spans="1:17" x14ac:dyDescent="0.2">
      <c r="A111" s="6" t="s">
        <v>14789</v>
      </c>
      <c r="B111" s="6" t="s">
        <v>18550</v>
      </c>
      <c r="C111" s="6" t="s">
        <v>18551</v>
      </c>
      <c r="D111" s="6" t="s">
        <v>18552</v>
      </c>
      <c r="E111" s="30">
        <v>0.97796677149285505</v>
      </c>
      <c r="F111" s="31">
        <v>1.9696875189410914</v>
      </c>
      <c r="G111" s="32">
        <v>3.1867062899655803E-2</v>
      </c>
      <c r="I111" s="33">
        <v>0.2126711073677594</v>
      </c>
      <c r="J111" s="33">
        <v>0.23751100542389852</v>
      </c>
      <c r="K111" s="33">
        <v>0.19331739789712396</v>
      </c>
      <c r="L111" s="33">
        <v>0.29594210948162658</v>
      </c>
      <c r="M111" s="33">
        <v>0.59365172143645828</v>
      </c>
      <c r="N111" s="33">
        <v>0.37789912373030832</v>
      </c>
      <c r="O111" s="34">
        <v>2</v>
      </c>
      <c r="P111" s="34">
        <v>2</v>
      </c>
      <c r="Q111" s="34">
        <v>65.58</v>
      </c>
    </row>
    <row r="112" spans="1:17" x14ac:dyDescent="0.2">
      <c r="A112" s="6" t="s">
        <v>14115</v>
      </c>
      <c r="B112" s="6" t="s">
        <v>17213</v>
      </c>
      <c r="C112" s="6" t="s">
        <v>14114</v>
      </c>
      <c r="D112" s="6" t="s">
        <v>17214</v>
      </c>
      <c r="E112" s="30">
        <v>0.97415951025284697</v>
      </c>
      <c r="F112" s="31">
        <v>1.9644963812588623</v>
      </c>
      <c r="G112" s="32">
        <v>0.338841770360085</v>
      </c>
      <c r="I112" s="33">
        <v>0</v>
      </c>
      <c r="J112" s="33">
        <v>4.9926450151110127E-3</v>
      </c>
      <c r="K112" s="33">
        <v>3.5844647001231022E-3</v>
      </c>
      <c r="L112" s="33">
        <v>3.8803680380001624E-3</v>
      </c>
      <c r="M112" s="33">
        <v>5.4017441620219315E-3</v>
      </c>
      <c r="N112" s="33">
        <v>7.5675887972155523E-3</v>
      </c>
      <c r="O112" s="34">
        <v>1</v>
      </c>
      <c r="P112" s="34">
        <v>1</v>
      </c>
      <c r="Q112" s="34">
        <v>23.82</v>
      </c>
    </row>
    <row r="113" spans="1:17" x14ac:dyDescent="0.2">
      <c r="A113" s="6" t="s">
        <v>13572</v>
      </c>
      <c r="B113" s="6" t="s">
        <v>16216</v>
      </c>
      <c r="C113" s="6" t="s">
        <v>13571</v>
      </c>
      <c r="D113" s="6" t="s">
        <v>16217</v>
      </c>
      <c r="E113" s="30">
        <v>0.96602710329437125</v>
      </c>
      <c r="F113" s="31">
        <v>1.9534537562795276</v>
      </c>
      <c r="G113" s="32">
        <v>1.60718272437336E-2</v>
      </c>
      <c r="I113" s="33">
        <v>1.2530827403608481E-2</v>
      </c>
      <c r="J113" s="33">
        <v>1.3121371419252011E-2</v>
      </c>
      <c r="K113" s="33">
        <v>1.4190170873355503E-2</v>
      </c>
      <c r="L113" s="33">
        <v>3.481752350757697E-2</v>
      </c>
      <c r="M113" s="33">
        <v>2.0411688763412469E-2</v>
      </c>
      <c r="N113" s="33">
        <v>2.2601014471161314E-2</v>
      </c>
      <c r="O113" s="34">
        <v>1</v>
      </c>
      <c r="P113" s="34">
        <v>1</v>
      </c>
      <c r="Q113" s="34">
        <v>58.11</v>
      </c>
    </row>
    <row r="114" spans="1:17" x14ac:dyDescent="0.2">
      <c r="A114" s="6" t="s">
        <v>15453</v>
      </c>
      <c r="B114" s="6" t="s">
        <v>7238</v>
      </c>
      <c r="C114" s="6" t="s">
        <v>11991</v>
      </c>
      <c r="D114" s="6" t="s">
        <v>12572</v>
      </c>
      <c r="E114" s="30">
        <v>0.94885059083845502</v>
      </c>
      <c r="F114" s="31">
        <v>1.9303341290878764</v>
      </c>
      <c r="G114" s="32">
        <v>1.6668023062568298E-2</v>
      </c>
      <c r="I114" s="33">
        <v>0.37606579247637945</v>
      </c>
      <c r="J114" s="33">
        <v>0.47388208999226122</v>
      </c>
      <c r="K114" s="33">
        <v>0.67224140697824619</v>
      </c>
      <c r="L114" s="33">
        <v>0.97857555230927495</v>
      </c>
      <c r="M114" s="33">
        <v>1.0567256312791715</v>
      </c>
      <c r="N114" s="33">
        <v>0.9030327527629034</v>
      </c>
      <c r="O114" s="34">
        <v>3</v>
      </c>
      <c r="P114" s="34">
        <v>3</v>
      </c>
      <c r="Q114" s="34">
        <v>143.62</v>
      </c>
    </row>
    <row r="115" spans="1:17" x14ac:dyDescent="0.2">
      <c r="A115" s="6" t="s">
        <v>13483</v>
      </c>
      <c r="B115" s="6" t="s">
        <v>16047</v>
      </c>
      <c r="C115" s="6" t="s">
        <v>16048</v>
      </c>
      <c r="D115" s="6" t="s">
        <v>16049</v>
      </c>
      <c r="E115" s="30">
        <v>0.94785572974473176</v>
      </c>
      <c r="F115" s="31">
        <v>1.9290034581726305</v>
      </c>
      <c r="G115" s="32">
        <v>2.2718233535196099E-3</v>
      </c>
      <c r="H115" s="27"/>
      <c r="I115" s="33">
        <v>7.5803234036601594E-2</v>
      </c>
      <c r="J115" s="33">
        <v>6.5489828395221397E-2</v>
      </c>
      <c r="K115" s="33">
        <v>8.4390724245847745E-2</v>
      </c>
      <c r="L115" s="33">
        <v>0.16109554273958598</v>
      </c>
      <c r="M115" s="33">
        <v>0.13589571410180645</v>
      </c>
      <c r="N115" s="33">
        <v>0.13835354811332867</v>
      </c>
      <c r="O115" s="34">
        <v>1</v>
      </c>
      <c r="P115" s="34">
        <v>1</v>
      </c>
      <c r="Q115" s="34">
        <v>50.17</v>
      </c>
    </row>
    <row r="116" spans="1:17" x14ac:dyDescent="0.2">
      <c r="A116" s="6" t="s">
        <v>15715</v>
      </c>
      <c r="B116" s="6" t="s">
        <v>6937</v>
      </c>
      <c r="C116" s="6" t="s">
        <v>11895</v>
      </c>
      <c r="D116" s="6" t="s">
        <v>12476</v>
      </c>
      <c r="E116" s="30">
        <v>0.94773049385220065</v>
      </c>
      <c r="F116" s="31">
        <v>1.9288360146188579</v>
      </c>
      <c r="G116" s="32">
        <v>1.46401202454355E-2</v>
      </c>
      <c r="I116" s="33">
        <v>0.87439911059482611</v>
      </c>
      <c r="J116" s="33">
        <v>0.77955894536102088</v>
      </c>
      <c r="K116" s="33">
        <v>1.09345602313324</v>
      </c>
      <c r="L116" s="33">
        <v>1.6105968817571665</v>
      </c>
      <c r="M116" s="33">
        <v>2.2096147790517628</v>
      </c>
      <c r="N116" s="33">
        <v>1.4790995620090039</v>
      </c>
      <c r="O116" s="34">
        <v>6</v>
      </c>
      <c r="P116" s="34">
        <v>6</v>
      </c>
      <c r="Q116" s="34">
        <v>265.16000000000003</v>
      </c>
    </row>
    <row r="117" spans="1:17" x14ac:dyDescent="0.2">
      <c r="A117" s="6" t="s">
        <v>4008</v>
      </c>
      <c r="B117" s="6" t="s">
        <v>6053</v>
      </c>
      <c r="C117" s="6" t="s">
        <v>8391</v>
      </c>
      <c r="D117" s="6" t="s">
        <v>10294</v>
      </c>
      <c r="E117" s="35">
        <v>0.94430972543598457</v>
      </c>
      <c r="F117" s="31">
        <v>1.92426797706055</v>
      </c>
      <c r="G117" s="32">
        <v>7.0134177987069002E-5</v>
      </c>
      <c r="H117" s="27" t="s">
        <v>19950</v>
      </c>
      <c r="I117" s="33">
        <v>3.7162317418039992</v>
      </c>
      <c r="J117" s="33">
        <v>3.5399602021376593</v>
      </c>
      <c r="K117" s="33">
        <v>3.8401458725149364</v>
      </c>
      <c r="L117" s="33">
        <v>7.0494675944611087</v>
      </c>
      <c r="M117" s="33">
        <v>6.7503659803493132</v>
      </c>
      <c r="N117" s="33">
        <v>7.5524939480429909</v>
      </c>
      <c r="O117" s="34">
        <v>8</v>
      </c>
      <c r="P117" s="34">
        <v>7</v>
      </c>
      <c r="Q117" s="34">
        <v>500.68</v>
      </c>
    </row>
    <row r="118" spans="1:17" x14ac:dyDescent="0.2">
      <c r="A118" s="6" t="s">
        <v>4618</v>
      </c>
      <c r="B118" s="6" t="s">
        <v>6839</v>
      </c>
      <c r="C118" s="6" t="s">
        <v>9009</v>
      </c>
      <c r="D118" s="6" t="s">
        <v>10917</v>
      </c>
      <c r="E118" s="35">
        <v>0.94322244688110812</v>
      </c>
      <c r="F118" s="31">
        <v>1.9228183102555683</v>
      </c>
      <c r="G118" s="32">
        <v>2.2941341628913699E-3</v>
      </c>
      <c r="H118" s="27" t="s">
        <v>19950</v>
      </c>
      <c r="I118" s="33">
        <v>1.2802088668589617</v>
      </c>
      <c r="J118" s="33">
        <v>0.94736396793986843</v>
      </c>
      <c r="K118" s="33">
        <v>0.95585893219091456</v>
      </c>
      <c r="L118" s="33">
        <v>2.0647112620030819</v>
      </c>
      <c r="M118" s="33">
        <v>2.0994053345291119</v>
      </c>
      <c r="N118" s="33">
        <v>1.957044294484926</v>
      </c>
      <c r="O118" s="34">
        <v>11</v>
      </c>
      <c r="P118" s="34">
        <v>11</v>
      </c>
      <c r="Q118" s="34">
        <v>531.47</v>
      </c>
    </row>
    <row r="119" spans="1:17" x14ac:dyDescent="0.2">
      <c r="A119" s="6" t="s">
        <v>4847</v>
      </c>
      <c r="B119" s="6" t="s">
        <v>7163</v>
      </c>
      <c r="C119" s="6" t="s">
        <v>9242</v>
      </c>
      <c r="D119" s="6" t="s">
        <v>11152</v>
      </c>
      <c r="E119" s="35">
        <v>0.93879488993665405</v>
      </c>
      <c r="F119" s="31">
        <v>1.9169263253934394</v>
      </c>
      <c r="G119" s="32">
        <v>8.1868986264144205E-4</v>
      </c>
      <c r="H119" s="27" t="s">
        <v>19950</v>
      </c>
      <c r="I119" s="33">
        <v>0.54287823596326801</v>
      </c>
      <c r="J119" s="33">
        <v>0.58206755378359454</v>
      </c>
      <c r="K119" s="33">
        <v>0.61942812051408735</v>
      </c>
      <c r="L119" s="33">
        <v>0.98248514551547006</v>
      </c>
      <c r="M119" s="33">
        <v>1.2125138763002892</v>
      </c>
      <c r="N119" s="33">
        <v>1.1488372480929481</v>
      </c>
      <c r="O119" s="34">
        <v>7</v>
      </c>
      <c r="P119" s="34">
        <v>6</v>
      </c>
      <c r="Q119" s="34">
        <v>222.48</v>
      </c>
    </row>
    <row r="120" spans="1:17" x14ac:dyDescent="0.2">
      <c r="A120" s="6" t="s">
        <v>13533</v>
      </c>
      <c r="B120" s="6" t="s">
        <v>16142</v>
      </c>
      <c r="C120" s="6" t="s">
        <v>16143</v>
      </c>
      <c r="D120" s="6" t="s">
        <v>16144</v>
      </c>
      <c r="E120" s="30">
        <v>0.93658089951606316</v>
      </c>
      <c r="F120" s="31">
        <v>1.9139868256677106</v>
      </c>
      <c r="G120" s="32">
        <v>8.6727701658249091E-3</v>
      </c>
      <c r="H120" s="27"/>
      <c r="I120" s="33">
        <v>0.13610061255081018</v>
      </c>
      <c r="J120" s="33">
        <v>0.17448194586649737</v>
      </c>
      <c r="K120" s="33">
        <v>0.20201670379267977</v>
      </c>
      <c r="L120" s="33">
        <v>0.35276963707698794</v>
      </c>
      <c r="M120" s="33">
        <v>0.34735026483820824</v>
      </c>
      <c r="N120" s="33">
        <v>0.28098833280170771</v>
      </c>
      <c r="O120" s="34">
        <v>1</v>
      </c>
      <c r="P120" s="34">
        <v>1</v>
      </c>
      <c r="Q120" s="34">
        <v>71.2</v>
      </c>
    </row>
    <row r="121" spans="1:17" x14ac:dyDescent="0.2">
      <c r="A121" s="6" t="s">
        <v>13523</v>
      </c>
      <c r="B121" s="6" t="s">
        <v>16124</v>
      </c>
      <c r="C121" s="6" t="s">
        <v>16125</v>
      </c>
      <c r="D121" s="6" t="s">
        <v>16126</v>
      </c>
      <c r="E121" s="30">
        <v>0.93439774442681522</v>
      </c>
      <c r="F121" s="31">
        <v>1.9110926796567358</v>
      </c>
      <c r="G121" s="32">
        <v>7.6332861749083304E-3</v>
      </c>
      <c r="H121" s="27"/>
      <c r="I121" s="33">
        <v>3.5815253950530403E-2</v>
      </c>
      <c r="J121" s="33">
        <v>4.1129800106728398E-2</v>
      </c>
      <c r="K121" s="33">
        <v>2.5436209671395427E-2</v>
      </c>
      <c r="L121" s="33">
        <v>5.8754501026886841E-2</v>
      </c>
      <c r="M121" s="33">
        <v>7.0831515674179335E-2</v>
      </c>
      <c r="N121" s="33">
        <v>6.6074066944770568E-2</v>
      </c>
      <c r="O121" s="34">
        <v>1</v>
      </c>
      <c r="P121" s="34">
        <v>1</v>
      </c>
      <c r="Q121" s="34">
        <v>12.13</v>
      </c>
    </row>
    <row r="122" spans="1:17" x14ac:dyDescent="0.2">
      <c r="A122" s="6" t="s">
        <v>15580</v>
      </c>
      <c r="B122" s="6" t="s">
        <v>7677</v>
      </c>
      <c r="C122" s="6" t="s">
        <v>12135</v>
      </c>
      <c r="D122" s="6" t="s">
        <v>12716</v>
      </c>
      <c r="E122" s="30">
        <v>0.92540436803421133</v>
      </c>
      <c r="F122" s="31">
        <v>1.8992164921689001</v>
      </c>
      <c r="G122" s="32">
        <v>3.2332531401468599E-2</v>
      </c>
      <c r="I122" s="33">
        <v>7.8805622691295485E-2</v>
      </c>
      <c r="J122" s="33">
        <v>6.6753505759891876E-2</v>
      </c>
      <c r="K122" s="33">
        <v>0.11179938675894238</v>
      </c>
      <c r="L122" s="33">
        <v>0.18199689706808211</v>
      </c>
      <c r="M122" s="33">
        <v>0.18389701458611687</v>
      </c>
      <c r="N122" s="33">
        <v>0.1228856248329802</v>
      </c>
      <c r="O122" s="34">
        <v>5</v>
      </c>
      <c r="P122" s="34">
        <v>4</v>
      </c>
      <c r="Q122" s="34">
        <v>219.1</v>
      </c>
    </row>
    <row r="123" spans="1:17" x14ac:dyDescent="0.2">
      <c r="A123" s="6" t="s">
        <v>15710</v>
      </c>
      <c r="B123" s="6" t="s">
        <v>6692</v>
      </c>
      <c r="C123" s="6" t="s">
        <v>11852</v>
      </c>
      <c r="D123" s="6" t="s">
        <v>12433</v>
      </c>
      <c r="E123" s="35">
        <v>0.92300825672547371</v>
      </c>
      <c r="F123" s="31">
        <v>1.8960647816438556</v>
      </c>
      <c r="G123" s="32">
        <v>1.1180538678223801E-3</v>
      </c>
      <c r="H123" s="27" t="s">
        <v>19950</v>
      </c>
      <c r="I123" s="33">
        <v>1.2459224407663581</v>
      </c>
      <c r="J123" s="33">
        <v>1.2390781457744</v>
      </c>
      <c r="K123" s="33">
        <v>1.514695575844516</v>
      </c>
      <c r="L123" s="33">
        <v>2.5041791567094571</v>
      </c>
      <c r="M123" s="33">
        <v>2.6421403961387253</v>
      </c>
      <c r="N123" s="33">
        <v>2.4373634779266196</v>
      </c>
      <c r="O123" s="34">
        <v>6</v>
      </c>
      <c r="P123" s="34">
        <v>6</v>
      </c>
      <c r="Q123" s="34">
        <v>271.47000000000003</v>
      </c>
    </row>
    <row r="124" spans="1:17" x14ac:dyDescent="0.2">
      <c r="A124" s="6" t="s">
        <v>5019</v>
      </c>
      <c r="B124" s="6" t="s">
        <v>7409</v>
      </c>
      <c r="C124" s="6" t="s">
        <v>9413</v>
      </c>
      <c r="D124" s="6" t="s">
        <v>11326</v>
      </c>
      <c r="E124" s="30">
        <v>0.91720751431157943</v>
      </c>
      <c r="F124" s="31">
        <v>1.8884564504893417</v>
      </c>
      <c r="G124" s="32">
        <v>5.9881201331489102E-2</v>
      </c>
      <c r="I124" s="33">
        <v>0.33965387373855394</v>
      </c>
      <c r="J124" s="33">
        <v>0.256573958684987</v>
      </c>
      <c r="K124" s="33">
        <v>0.44730741228051274</v>
      </c>
      <c r="L124" s="33">
        <v>0.84435225379078016</v>
      </c>
      <c r="M124" s="33">
        <v>0.67887397103561209</v>
      </c>
      <c r="N124" s="33">
        <v>0.44744463934795159</v>
      </c>
      <c r="O124" s="34">
        <v>3</v>
      </c>
      <c r="P124" s="34">
        <v>3</v>
      </c>
      <c r="Q124" s="34">
        <v>163.04</v>
      </c>
    </row>
    <row r="125" spans="1:17" x14ac:dyDescent="0.2">
      <c r="A125" s="6" t="s">
        <v>13674</v>
      </c>
      <c r="B125" s="6" t="s">
        <v>16407</v>
      </c>
      <c r="C125" s="6" t="s">
        <v>16408</v>
      </c>
      <c r="D125" s="6" t="s">
        <v>16409</v>
      </c>
      <c r="E125" s="30">
        <v>0.91532306872478642</v>
      </c>
      <c r="F125" s="31">
        <v>1.8859913624732183</v>
      </c>
      <c r="G125" s="32">
        <v>5.1866532432752702E-2</v>
      </c>
      <c r="I125" s="33">
        <v>1.4368786090970415E-2</v>
      </c>
      <c r="J125" s="33">
        <v>3.3806658007705631E-2</v>
      </c>
      <c r="K125" s="33">
        <v>2.5436148449604689E-2</v>
      </c>
      <c r="L125" s="33">
        <v>4.8216650319827581E-2</v>
      </c>
      <c r="M125" s="33">
        <v>3.7710782521853115E-2</v>
      </c>
      <c r="N125" s="33">
        <v>5.2903394882274676E-2</v>
      </c>
      <c r="O125" s="34">
        <v>1</v>
      </c>
      <c r="P125" s="34">
        <v>1</v>
      </c>
      <c r="Q125" s="34">
        <v>19.36</v>
      </c>
    </row>
    <row r="126" spans="1:17" x14ac:dyDescent="0.2">
      <c r="A126" s="6" t="s">
        <v>13502</v>
      </c>
      <c r="B126" s="6" t="s">
        <v>16078</v>
      </c>
      <c r="C126" s="6" t="s">
        <v>16079</v>
      </c>
      <c r="D126" s="6" t="s">
        <v>16080</v>
      </c>
      <c r="E126" s="30">
        <v>0.91328541208722369</v>
      </c>
      <c r="F126" s="31">
        <v>1.8833294761661798</v>
      </c>
      <c r="G126" s="32">
        <v>4.5175424712734502E-3</v>
      </c>
      <c r="H126" s="27"/>
      <c r="I126" s="33">
        <v>6.3194552087930955E-2</v>
      </c>
      <c r="J126" s="33">
        <v>5.6666408880275417E-2</v>
      </c>
      <c r="K126" s="33">
        <v>4.5141095779836202E-2</v>
      </c>
      <c r="L126" s="33">
        <v>0.11818223871217091</v>
      </c>
      <c r="M126" s="33">
        <v>9.8798581402723046E-2</v>
      </c>
      <c r="N126" s="33">
        <v>9.3772416986739382E-2</v>
      </c>
      <c r="O126" s="34">
        <v>2</v>
      </c>
      <c r="P126" s="34">
        <v>1</v>
      </c>
      <c r="Q126" s="34">
        <v>98.21</v>
      </c>
    </row>
    <row r="127" spans="1:17" x14ac:dyDescent="0.2">
      <c r="A127" s="6" t="s">
        <v>13728</v>
      </c>
      <c r="B127" s="6" t="s">
        <v>16514</v>
      </c>
      <c r="C127" s="6" t="s">
        <v>13727</v>
      </c>
      <c r="D127" s="6" t="s">
        <v>16515</v>
      </c>
      <c r="E127" s="30">
        <v>0.91034662210720607</v>
      </c>
      <c r="F127" s="31">
        <v>1.879497012393877</v>
      </c>
      <c r="G127" s="32">
        <v>7.5861910251603298E-2</v>
      </c>
      <c r="I127" s="33">
        <v>2.2189856324092611E-2</v>
      </c>
      <c r="J127" s="33">
        <v>9.8305271140406159E-3</v>
      </c>
      <c r="K127" s="33">
        <v>1.6983436480077267E-2</v>
      </c>
      <c r="L127" s="33">
        <v>3.1413457507202897E-2</v>
      </c>
      <c r="M127" s="33">
        <v>2.1613643357901061E-2</v>
      </c>
      <c r="N127" s="33">
        <v>3.9075432267060228E-2</v>
      </c>
      <c r="O127" s="34">
        <v>1</v>
      </c>
      <c r="P127" s="34">
        <v>1</v>
      </c>
      <c r="Q127" s="34">
        <v>11.16</v>
      </c>
    </row>
    <row r="128" spans="1:17" x14ac:dyDescent="0.2">
      <c r="A128" s="6" t="s">
        <v>4948</v>
      </c>
      <c r="B128" s="6" t="s">
        <v>7311</v>
      </c>
      <c r="C128" s="6" t="s">
        <v>9342</v>
      </c>
      <c r="D128" s="6" t="s">
        <v>11254</v>
      </c>
      <c r="E128" s="35">
        <v>0.90616803309003302</v>
      </c>
      <c r="F128" s="31">
        <v>1.8740611560525715</v>
      </c>
      <c r="G128" s="32">
        <v>8.8780869679631093E-3</v>
      </c>
      <c r="H128" s="27" t="s">
        <v>19950</v>
      </c>
      <c r="I128" s="33">
        <v>0.39970349718588238</v>
      </c>
      <c r="J128" s="33">
        <v>0.42678919547921457</v>
      </c>
      <c r="K128" s="33">
        <v>0.52127679794071013</v>
      </c>
      <c r="L128" s="33">
        <v>0.84962320015075166</v>
      </c>
      <c r="M128" s="33">
        <v>0.98158909057332122</v>
      </c>
      <c r="N128" s="33">
        <v>0.69459015893303144</v>
      </c>
      <c r="O128" s="34">
        <v>6</v>
      </c>
      <c r="P128" s="34">
        <v>4</v>
      </c>
      <c r="Q128" s="34">
        <v>215.19</v>
      </c>
    </row>
    <row r="129" spans="1:17" x14ac:dyDescent="0.2">
      <c r="A129" s="6" t="s">
        <v>4340</v>
      </c>
      <c r="B129" s="6" t="s">
        <v>6476</v>
      </c>
      <c r="C129" s="6" t="s">
        <v>8728</v>
      </c>
      <c r="D129" s="6" t="s">
        <v>10634</v>
      </c>
      <c r="E129" s="35">
        <v>0.89831837568173478</v>
      </c>
      <c r="F129" s="31">
        <v>1.8638921391923462</v>
      </c>
      <c r="G129" s="32">
        <v>8.3422696466994904E-5</v>
      </c>
      <c r="H129" s="27" t="s">
        <v>19950</v>
      </c>
      <c r="I129" s="33">
        <v>1.8664675421895027</v>
      </c>
      <c r="J129" s="33">
        <v>1.9976529292842373</v>
      </c>
      <c r="K129" s="33">
        <v>1.7182954906016286</v>
      </c>
      <c r="L129" s="33">
        <v>3.4583261044351832</v>
      </c>
      <c r="M129" s="33">
        <v>3.2728792602109293</v>
      </c>
      <c r="N129" s="33">
        <v>3.6738158647680446</v>
      </c>
      <c r="O129" s="34">
        <v>12</v>
      </c>
      <c r="P129" s="34">
        <v>12</v>
      </c>
      <c r="Q129" s="34">
        <v>513.23</v>
      </c>
    </row>
    <row r="130" spans="1:17" x14ac:dyDescent="0.2">
      <c r="A130" s="6" t="s">
        <v>5053</v>
      </c>
      <c r="B130" s="6" t="s">
        <v>7461</v>
      </c>
      <c r="C130" s="6" t="s">
        <v>9447</v>
      </c>
      <c r="D130" s="6" t="s">
        <v>11360</v>
      </c>
      <c r="E130" s="35">
        <v>0.89541740467431141</v>
      </c>
      <c r="F130" s="31">
        <v>1.8601479907406213</v>
      </c>
      <c r="G130" s="32">
        <v>4.31677160326771E-4</v>
      </c>
      <c r="H130" s="27" t="s">
        <v>19950</v>
      </c>
      <c r="I130" s="33">
        <v>0.2953273922628874</v>
      </c>
      <c r="J130" s="33">
        <v>0.31858862056623333</v>
      </c>
      <c r="K130" s="33">
        <v>0.28888004326088945</v>
      </c>
      <c r="L130" s="33">
        <v>0.57430221358501898</v>
      </c>
      <c r="M130" s="33">
        <v>0.49129767394629753</v>
      </c>
      <c r="N130" s="33">
        <v>0.61373438225307331</v>
      </c>
      <c r="O130" s="34">
        <v>25</v>
      </c>
      <c r="P130" s="34">
        <v>4</v>
      </c>
      <c r="Q130" s="34">
        <v>1251.99</v>
      </c>
    </row>
    <row r="131" spans="1:17" x14ac:dyDescent="0.2">
      <c r="A131" s="6" t="s">
        <v>15437</v>
      </c>
      <c r="B131" s="6" t="s">
        <v>7670</v>
      </c>
      <c r="C131" s="6" t="s">
        <v>12133</v>
      </c>
      <c r="D131" s="6" t="s">
        <v>12714</v>
      </c>
      <c r="E131" s="35">
        <v>0.88913556862459386</v>
      </c>
      <c r="F131" s="31">
        <v>1.8520660736931027</v>
      </c>
      <c r="G131" s="32">
        <v>1.2533328729837901E-3</v>
      </c>
      <c r="H131" s="27" t="s">
        <v>19950</v>
      </c>
      <c r="I131" s="33">
        <v>0.10003429276254538</v>
      </c>
      <c r="J131" s="33">
        <v>0.10396315526883336</v>
      </c>
      <c r="K131" s="33">
        <v>8.4783768851792965E-2</v>
      </c>
      <c r="L131" s="33">
        <v>0.17142684014257409</v>
      </c>
      <c r="M131" s="33">
        <v>0.19823009543793615</v>
      </c>
      <c r="N131" s="33">
        <v>0.16518495892862192</v>
      </c>
      <c r="O131" s="34">
        <v>3</v>
      </c>
      <c r="P131" s="34">
        <v>3</v>
      </c>
      <c r="Q131" s="34">
        <v>116.21</v>
      </c>
    </row>
    <row r="132" spans="1:17" x14ac:dyDescent="0.2">
      <c r="A132" s="6" t="s">
        <v>14043</v>
      </c>
      <c r="B132" s="6" t="s">
        <v>17101</v>
      </c>
      <c r="C132" s="6" t="s">
        <v>14042</v>
      </c>
      <c r="D132" s="6" t="s">
        <v>17102</v>
      </c>
      <c r="E132" s="30">
        <v>0.88412012383044691</v>
      </c>
      <c r="F132" s="31">
        <v>1.8456386532336972</v>
      </c>
      <c r="G132" s="32">
        <v>0.27791232415939299</v>
      </c>
      <c r="I132" s="33">
        <v>1.6348782605295223E-2</v>
      </c>
      <c r="J132" s="33">
        <v>3.1483540420662232E-2</v>
      </c>
      <c r="K132" s="33">
        <v>3.6279496926312355E-2</v>
      </c>
      <c r="L132" s="33">
        <v>6.1499717002603878E-2</v>
      </c>
      <c r="M132" s="33">
        <v>2.0574970965383719E-2</v>
      </c>
      <c r="N132" s="33">
        <v>7.3165338129754884E-2</v>
      </c>
      <c r="O132" s="34">
        <v>1</v>
      </c>
      <c r="P132" s="34">
        <v>1</v>
      </c>
      <c r="Q132" s="34">
        <v>48.86</v>
      </c>
    </row>
    <row r="133" spans="1:17" x14ac:dyDescent="0.2">
      <c r="A133" s="6" t="s">
        <v>3943</v>
      </c>
      <c r="B133" s="6" t="s">
        <v>5965</v>
      </c>
      <c r="C133" s="6" t="s">
        <v>8322</v>
      </c>
      <c r="D133" s="6" t="s">
        <v>10225</v>
      </c>
      <c r="E133" s="35">
        <v>0.88158118277931785</v>
      </c>
      <c r="F133" s="31">
        <v>1.8423934442989522</v>
      </c>
      <c r="G133" s="32">
        <v>5.3326925432817295E-4</v>
      </c>
      <c r="H133" s="27" t="s">
        <v>19950</v>
      </c>
      <c r="I133" s="33">
        <v>4.3615509761951987</v>
      </c>
      <c r="J133" s="33">
        <v>4.9177574098052643</v>
      </c>
      <c r="K133" s="33">
        <v>4.2554565257045116</v>
      </c>
      <c r="L133" s="33">
        <v>7.455176511187374</v>
      </c>
      <c r="M133" s="33">
        <v>8.9618586835460512</v>
      </c>
      <c r="N133" s="33">
        <v>8.5193269487193071</v>
      </c>
      <c r="O133" s="34">
        <v>25</v>
      </c>
      <c r="P133" s="34">
        <v>23</v>
      </c>
      <c r="Q133" s="34">
        <v>1397.08</v>
      </c>
    </row>
    <row r="134" spans="1:17" x14ac:dyDescent="0.2">
      <c r="A134" s="6" t="s">
        <v>13825</v>
      </c>
      <c r="B134" s="6" t="s">
        <v>16688</v>
      </c>
      <c r="C134" s="6" t="s">
        <v>16689</v>
      </c>
      <c r="D134" s="6" t="s">
        <v>16690</v>
      </c>
      <c r="E134" s="30">
        <v>0.87996151881523643</v>
      </c>
      <c r="F134" s="31">
        <v>1.8403262133444687</v>
      </c>
      <c r="G134" s="32">
        <v>0.12420100631304901</v>
      </c>
      <c r="I134" s="33">
        <v>2.7102462244984801E-2</v>
      </c>
      <c r="J134" s="33">
        <v>5.2132745886651267E-2</v>
      </c>
      <c r="K134" s="33">
        <v>4.6804347111666832E-2</v>
      </c>
      <c r="L134" s="33">
        <v>0.11479840366304297</v>
      </c>
      <c r="M134" s="33">
        <v>4.7836096564466891E-2</v>
      </c>
      <c r="N134" s="33">
        <v>6.9319397205018743E-2</v>
      </c>
      <c r="O134" s="34">
        <v>2</v>
      </c>
      <c r="P134" s="34">
        <v>1</v>
      </c>
      <c r="Q134" s="34">
        <v>96.07</v>
      </c>
    </row>
    <row r="135" spans="1:17" x14ac:dyDescent="0.2">
      <c r="A135" s="6" t="s">
        <v>13549</v>
      </c>
      <c r="B135" s="6" t="s">
        <v>16178</v>
      </c>
      <c r="C135" s="6" t="s">
        <v>16179</v>
      </c>
      <c r="D135" s="6" t="s">
        <v>16180</v>
      </c>
      <c r="E135" s="30">
        <v>0.87993271817412222</v>
      </c>
      <c r="F135" s="31">
        <v>1.8402894751258865</v>
      </c>
      <c r="G135" s="32">
        <v>1.17788761173184E-2</v>
      </c>
      <c r="I135" s="33">
        <v>0.10947814745962764</v>
      </c>
      <c r="J135" s="33">
        <v>9.2412453048429363E-2</v>
      </c>
      <c r="K135" s="33">
        <v>0.12366920434295935</v>
      </c>
      <c r="L135" s="33">
        <v>0.24130359809520857</v>
      </c>
      <c r="M135" s="33">
        <v>0.19055888688031553</v>
      </c>
      <c r="N135" s="33">
        <v>0.16726179741583885</v>
      </c>
      <c r="O135" s="34">
        <v>1</v>
      </c>
      <c r="P135" s="34">
        <v>1</v>
      </c>
      <c r="Q135" s="34">
        <v>37.130000000000003</v>
      </c>
    </row>
    <row r="136" spans="1:17" x14ac:dyDescent="0.2">
      <c r="A136" s="6" t="s">
        <v>13569</v>
      </c>
      <c r="B136" s="6" t="s">
        <v>16210</v>
      </c>
      <c r="C136" s="6" t="s">
        <v>16211</v>
      </c>
      <c r="D136" s="6" t="s">
        <v>16212</v>
      </c>
      <c r="E136" s="30">
        <v>0.87538893756308378</v>
      </c>
      <c r="F136" s="31">
        <v>1.834502585091198</v>
      </c>
      <c r="G136" s="32">
        <v>1.5697855953626501E-2</v>
      </c>
      <c r="I136" s="33">
        <v>3.4962819170077035E-2</v>
      </c>
      <c r="J136" s="33">
        <v>2.7189787544752323E-2</v>
      </c>
      <c r="K136" s="33">
        <v>3.0170863754603632E-2</v>
      </c>
      <c r="L136" s="33">
        <v>6.8943720737674449E-2</v>
      </c>
      <c r="M136" s="33">
        <v>4.2535272120498353E-2</v>
      </c>
      <c r="N136" s="33">
        <v>5.7888652382592914E-2</v>
      </c>
      <c r="O136" s="34">
        <v>1</v>
      </c>
      <c r="P136" s="34">
        <v>1</v>
      </c>
      <c r="Q136" s="34">
        <v>37.78</v>
      </c>
    </row>
    <row r="137" spans="1:17" x14ac:dyDescent="0.2">
      <c r="A137" s="6" t="s">
        <v>13944</v>
      </c>
      <c r="B137" s="6" t="s">
        <v>16914</v>
      </c>
      <c r="C137" s="6" t="s">
        <v>16915</v>
      </c>
      <c r="D137" s="6" t="s">
        <v>16916</v>
      </c>
      <c r="E137" s="30">
        <v>0.87081740413310749</v>
      </c>
      <c r="F137" s="31">
        <v>1.8286987136177928</v>
      </c>
      <c r="G137" s="32">
        <v>0.206521408209873</v>
      </c>
      <c r="I137" s="33">
        <v>3.7260819686659237E-2</v>
      </c>
      <c r="J137" s="33">
        <v>1.3033975358854302E-2</v>
      </c>
      <c r="K137" s="33">
        <v>4.2892569033875991E-3</v>
      </c>
      <c r="L137" s="33">
        <v>2.7980141019889691E-2</v>
      </c>
      <c r="M137" s="33">
        <v>4.5958306475686182E-2</v>
      </c>
      <c r="N137" s="33">
        <v>2.5879338087426425E-2</v>
      </c>
      <c r="O137" s="34">
        <v>1</v>
      </c>
      <c r="P137" s="34">
        <v>1</v>
      </c>
      <c r="Q137" s="34">
        <v>26.09</v>
      </c>
    </row>
    <row r="138" spans="1:17" x14ac:dyDescent="0.2">
      <c r="A138" s="6" t="s">
        <v>14656</v>
      </c>
      <c r="B138" s="6" t="s">
        <v>18275</v>
      </c>
      <c r="C138" s="6" t="s">
        <v>18276</v>
      </c>
      <c r="D138" s="6" t="s">
        <v>18277</v>
      </c>
      <c r="E138" s="30">
        <v>0.86979432720765149</v>
      </c>
      <c r="F138" s="31">
        <v>1.8274023646363615</v>
      </c>
      <c r="G138" s="32">
        <v>2.0722954344987201E-4</v>
      </c>
      <c r="H138" s="27"/>
      <c r="I138" s="33">
        <v>6.091144678583383E-2</v>
      </c>
      <c r="J138" s="33">
        <v>6.8941162010450877E-2</v>
      </c>
      <c r="K138" s="33">
        <v>6.3039932372886104E-2</v>
      </c>
      <c r="L138" s="33">
        <v>0.10842559859405994</v>
      </c>
      <c r="M138" s="33">
        <v>0.11651121373413045</v>
      </c>
      <c r="N138" s="33">
        <v>0.12755547352506902</v>
      </c>
      <c r="O138" s="34">
        <v>2</v>
      </c>
      <c r="P138" s="34">
        <v>2</v>
      </c>
      <c r="Q138" s="34">
        <v>68.27</v>
      </c>
    </row>
    <row r="139" spans="1:17" x14ac:dyDescent="0.2">
      <c r="A139" s="6" t="s">
        <v>14005</v>
      </c>
      <c r="B139" s="6" t="s">
        <v>17031</v>
      </c>
      <c r="C139" s="6" t="s">
        <v>17032</v>
      </c>
      <c r="D139" s="6" t="s">
        <v>17033</v>
      </c>
      <c r="E139" s="30">
        <v>0.86546385607378506</v>
      </c>
      <c r="F139" s="31">
        <v>1.8219253594295626</v>
      </c>
      <c r="G139" s="32">
        <v>0.25343104193932697</v>
      </c>
      <c r="I139" s="33">
        <v>2.9624502787089727E-3</v>
      </c>
      <c r="J139" s="33">
        <v>5.4235684226145808E-4</v>
      </c>
      <c r="K139" s="33">
        <v>1.1248247605845439E-3</v>
      </c>
      <c r="L139" s="33">
        <v>4.0725036732916151E-3</v>
      </c>
      <c r="M139" s="33">
        <v>1.3622638683089903E-3</v>
      </c>
      <c r="N139" s="33">
        <v>3.0000761882280017E-3</v>
      </c>
      <c r="O139" s="34">
        <v>2</v>
      </c>
      <c r="P139" s="34">
        <v>1</v>
      </c>
      <c r="Q139" s="34">
        <v>85.14</v>
      </c>
    </row>
    <row r="140" spans="1:17" x14ac:dyDescent="0.2">
      <c r="A140" s="6" t="s">
        <v>4388</v>
      </c>
      <c r="B140" s="6" t="s">
        <v>6545</v>
      </c>
      <c r="C140" s="6" t="s">
        <v>8776</v>
      </c>
      <c r="D140" s="6" t="s">
        <v>10682</v>
      </c>
      <c r="E140" s="35">
        <v>0.86463198195923541</v>
      </c>
      <c r="F140" s="31">
        <v>1.8208751196861666</v>
      </c>
      <c r="G140" s="32">
        <v>5.7779853423469696E-3</v>
      </c>
      <c r="H140" s="27" t="s">
        <v>19950</v>
      </c>
      <c r="I140" s="33">
        <v>1.3712348928261413</v>
      </c>
      <c r="J140" s="33">
        <v>1.6389077665936091</v>
      </c>
      <c r="K140" s="33">
        <v>1.9647989646336461</v>
      </c>
      <c r="L140" s="33">
        <v>3.053490671642221</v>
      </c>
      <c r="M140" s="33">
        <v>3.2142401331911148</v>
      </c>
      <c r="N140" s="33">
        <v>2.7910166202965843</v>
      </c>
      <c r="O140" s="34">
        <v>8</v>
      </c>
      <c r="P140" s="34">
        <v>8</v>
      </c>
      <c r="Q140" s="34">
        <v>378.53</v>
      </c>
    </row>
    <row r="141" spans="1:17" x14ac:dyDescent="0.2">
      <c r="A141" s="6" t="s">
        <v>14045</v>
      </c>
      <c r="B141" s="6" t="s">
        <v>17103</v>
      </c>
      <c r="C141" s="6" t="s">
        <v>14044</v>
      </c>
      <c r="D141" s="6" t="s">
        <v>17104</v>
      </c>
      <c r="E141" s="30">
        <v>0.86419459927682873</v>
      </c>
      <c r="F141" s="31">
        <v>1.8203231676045641</v>
      </c>
      <c r="G141" s="32">
        <v>0.27826573736397903</v>
      </c>
      <c r="I141" s="33">
        <v>1.4953235720955388E-2</v>
      </c>
      <c r="J141" s="33">
        <v>1.3435317461643084E-2</v>
      </c>
      <c r="K141" s="33">
        <v>1.5951903321363658E-2</v>
      </c>
      <c r="L141" s="33">
        <v>1.3653188083490175E-2</v>
      </c>
      <c r="M141" s="33">
        <v>4.8749634630585348E-2</v>
      </c>
      <c r="N141" s="33">
        <v>1.8311137522249211E-2</v>
      </c>
      <c r="O141" s="34">
        <v>1</v>
      </c>
      <c r="P141" s="34">
        <v>1</v>
      </c>
      <c r="Q141" s="34">
        <v>45.15</v>
      </c>
    </row>
    <row r="142" spans="1:17" x14ac:dyDescent="0.2">
      <c r="A142" s="6" t="s">
        <v>911</v>
      </c>
      <c r="B142" s="6" t="s">
        <v>912</v>
      </c>
      <c r="C142" s="6" t="s">
        <v>913</v>
      </c>
      <c r="D142" s="6" t="s">
        <v>914</v>
      </c>
      <c r="E142" s="35">
        <v>0.86330282275848058</v>
      </c>
      <c r="F142" s="31">
        <v>1.8191983146035746</v>
      </c>
      <c r="G142" s="32">
        <v>8.1041227726452698E-5</v>
      </c>
      <c r="H142" s="27" t="s">
        <v>19950</v>
      </c>
      <c r="I142" s="33">
        <v>17.43513319415241</v>
      </c>
      <c r="J142" s="33">
        <v>17.298157207274844</v>
      </c>
      <c r="K142" s="33">
        <v>16.457635282656902</v>
      </c>
      <c r="L142" s="33">
        <v>29.145680122539098</v>
      </c>
      <c r="M142" s="33">
        <v>29.966080037001852</v>
      </c>
      <c r="N142" s="33">
        <v>34.014685567941783</v>
      </c>
      <c r="O142" s="34">
        <v>39</v>
      </c>
      <c r="P142" s="34">
        <v>37</v>
      </c>
      <c r="Q142" s="34">
        <v>1551.01</v>
      </c>
    </row>
    <row r="143" spans="1:17" x14ac:dyDescent="0.2">
      <c r="A143" s="6" t="s">
        <v>13589</v>
      </c>
      <c r="B143" s="6" t="s">
        <v>16251</v>
      </c>
      <c r="C143" s="6" t="s">
        <v>16252</v>
      </c>
      <c r="D143" s="6" t="s">
        <v>16253</v>
      </c>
      <c r="E143" s="30">
        <v>0.86053788024815658</v>
      </c>
      <c r="F143" s="31">
        <v>1.81571513785279</v>
      </c>
      <c r="G143" s="32">
        <v>2.2730788587866001E-2</v>
      </c>
      <c r="I143" s="33">
        <v>8.7163229943353807E-2</v>
      </c>
      <c r="J143" s="33">
        <v>0.11006055334712639</v>
      </c>
      <c r="K143" s="33">
        <v>0.10327897626272514</v>
      </c>
      <c r="L143" s="33">
        <v>0.1517278919699612</v>
      </c>
      <c r="M143" s="33">
        <v>0.24109053836127828</v>
      </c>
      <c r="N143" s="33">
        <v>0.15280897915605254</v>
      </c>
      <c r="O143" s="34">
        <v>1</v>
      </c>
      <c r="P143" s="34">
        <v>1</v>
      </c>
      <c r="Q143" s="34">
        <v>34.229999999999997</v>
      </c>
    </row>
    <row r="144" spans="1:17" x14ac:dyDescent="0.2">
      <c r="A144" s="6" t="s">
        <v>4552</v>
      </c>
      <c r="B144" s="6" t="s">
        <v>6754</v>
      </c>
      <c r="C144" s="6" t="s">
        <v>8941</v>
      </c>
      <c r="D144" s="6" t="s">
        <v>10849</v>
      </c>
      <c r="E144" s="35">
        <v>0.85941217588190033</v>
      </c>
      <c r="F144" s="31">
        <v>1.814298926401803</v>
      </c>
      <c r="G144" s="32">
        <v>1.2806604140380701E-4</v>
      </c>
      <c r="H144" s="27" t="s">
        <v>19950</v>
      </c>
      <c r="I144" s="33">
        <v>1.1344579982307186</v>
      </c>
      <c r="J144" s="33">
        <v>1.2289560606922267</v>
      </c>
      <c r="K144" s="33">
        <v>1.2242130488242613</v>
      </c>
      <c r="L144" s="33">
        <v>2.0383162593681772</v>
      </c>
      <c r="M144" s="33">
        <v>2.2767460467308198</v>
      </c>
      <c r="N144" s="33">
        <v>2.1939657038167661</v>
      </c>
      <c r="O144" s="34">
        <v>5</v>
      </c>
      <c r="P144" s="34">
        <v>5</v>
      </c>
      <c r="Q144" s="34">
        <v>222.16</v>
      </c>
    </row>
    <row r="145" spans="1:17" x14ac:dyDescent="0.2">
      <c r="A145" s="6" t="s">
        <v>14673</v>
      </c>
      <c r="B145" s="6" t="s">
        <v>18314</v>
      </c>
      <c r="C145" s="6" t="s">
        <v>18315</v>
      </c>
      <c r="D145" s="6" t="s">
        <v>18316</v>
      </c>
      <c r="E145" s="30">
        <v>0.8583775343892257</v>
      </c>
      <c r="F145" s="31">
        <v>1.8129982523507451</v>
      </c>
      <c r="G145" s="32">
        <v>1.5560396340801299E-3</v>
      </c>
      <c r="H145" s="27"/>
      <c r="I145" s="33">
        <v>0.40256551314345551</v>
      </c>
      <c r="J145" s="33">
        <v>0.35699296351812759</v>
      </c>
      <c r="K145" s="33">
        <v>0.41992937112816425</v>
      </c>
      <c r="L145" s="33">
        <v>0.69398687894212219</v>
      </c>
      <c r="M145" s="33">
        <v>0.78534259512040328</v>
      </c>
      <c r="N145" s="33">
        <v>0.65907993264922771</v>
      </c>
      <c r="O145" s="34">
        <v>2</v>
      </c>
      <c r="P145" s="34">
        <v>2</v>
      </c>
      <c r="Q145" s="34">
        <v>92.15</v>
      </c>
    </row>
    <row r="146" spans="1:17" x14ac:dyDescent="0.2">
      <c r="A146" s="6" t="s">
        <v>13421</v>
      </c>
      <c r="B146" s="6" t="s">
        <v>7023</v>
      </c>
      <c r="C146" s="6" t="s">
        <v>11926</v>
      </c>
      <c r="D146" s="6" t="s">
        <v>12507</v>
      </c>
      <c r="E146" s="35">
        <v>0.85831300866560545</v>
      </c>
      <c r="F146" s="31">
        <v>1.8129171663244172</v>
      </c>
      <c r="G146" s="32">
        <v>1.6476308435725601E-3</v>
      </c>
      <c r="H146" s="27" t="s">
        <v>19950</v>
      </c>
      <c r="I146" s="33">
        <v>0.87445504623682335</v>
      </c>
      <c r="J146" s="33">
        <v>0.81070388521339498</v>
      </c>
      <c r="K146" s="33">
        <v>0.64983911777582881</v>
      </c>
      <c r="L146" s="33">
        <v>1.4304935335327613</v>
      </c>
      <c r="M146" s="33">
        <v>1.3133883767788477</v>
      </c>
      <c r="N146" s="33">
        <v>1.4892761364643183</v>
      </c>
      <c r="O146" s="34">
        <v>3</v>
      </c>
      <c r="P146" s="34">
        <v>3</v>
      </c>
      <c r="Q146" s="34">
        <v>159.37</v>
      </c>
    </row>
    <row r="147" spans="1:17" x14ac:dyDescent="0.2">
      <c r="A147" s="6" t="s">
        <v>14103</v>
      </c>
      <c r="B147" s="6" t="s">
        <v>17192</v>
      </c>
      <c r="C147" s="6" t="s">
        <v>17193</v>
      </c>
      <c r="D147" s="6" t="s">
        <v>17194</v>
      </c>
      <c r="E147" s="30">
        <v>0.85532025118998212</v>
      </c>
      <c r="F147" s="31">
        <v>1.8091603101453497</v>
      </c>
      <c r="G147" s="32">
        <v>0.32813352046539701</v>
      </c>
      <c r="I147" s="33">
        <v>1.4542857759376113</v>
      </c>
      <c r="J147" s="33">
        <v>0.55724362360731716</v>
      </c>
      <c r="K147" s="33">
        <v>0.63226976342219121</v>
      </c>
      <c r="L147" s="33">
        <v>2.0546803981904662</v>
      </c>
      <c r="M147" s="33">
        <v>2.1400595682756363</v>
      </c>
      <c r="N147" s="33">
        <v>0.58831654716950887</v>
      </c>
      <c r="O147" s="34">
        <v>1</v>
      </c>
      <c r="P147" s="34">
        <v>1</v>
      </c>
      <c r="Q147" s="34">
        <v>45.69</v>
      </c>
    </row>
    <row r="148" spans="1:17" x14ac:dyDescent="0.2">
      <c r="A148" s="6" t="s">
        <v>15454</v>
      </c>
      <c r="B148" s="6" t="s">
        <v>7682</v>
      </c>
      <c r="C148" s="6" t="s">
        <v>12138</v>
      </c>
      <c r="D148" s="6" t="s">
        <v>12719</v>
      </c>
      <c r="E148" s="30">
        <v>0.8547368212841705</v>
      </c>
      <c r="F148" s="31">
        <v>1.8084288285772128</v>
      </c>
      <c r="G148" s="32">
        <v>1.7344877773580802E-2</v>
      </c>
      <c r="I148" s="33">
        <v>9.7883497533278047E-2</v>
      </c>
      <c r="J148" s="33">
        <v>8.5384543739307622E-2</v>
      </c>
      <c r="K148" s="33">
        <v>6.0202989639884942E-2</v>
      </c>
      <c r="L148" s="33">
        <v>0.16818292678603969</v>
      </c>
      <c r="M148" s="33">
        <v>0.1476978696087391</v>
      </c>
      <c r="N148" s="33">
        <v>0.12441923483074681</v>
      </c>
      <c r="O148" s="34">
        <v>3</v>
      </c>
      <c r="P148" s="34">
        <v>3</v>
      </c>
      <c r="Q148" s="34">
        <v>138.51</v>
      </c>
    </row>
    <row r="149" spans="1:17" x14ac:dyDescent="0.2">
      <c r="A149" s="6" t="s">
        <v>13581</v>
      </c>
      <c r="B149" s="6" t="s">
        <v>16235</v>
      </c>
      <c r="C149" s="6" t="s">
        <v>16236</v>
      </c>
      <c r="D149" s="6" t="s">
        <v>16237</v>
      </c>
      <c r="E149" s="30">
        <v>0.8455863421051395</v>
      </c>
      <c r="F149" s="31">
        <v>1.7969949345314482</v>
      </c>
      <c r="G149" s="32">
        <v>1.87566604244933E-2</v>
      </c>
      <c r="I149" s="33">
        <v>3.2189215949472723E-2</v>
      </c>
      <c r="J149" s="33">
        <v>3.7744128080311724E-2</v>
      </c>
      <c r="K149" s="33">
        <v>2.8513341358042548E-2</v>
      </c>
      <c r="L149" s="33">
        <v>4.3973787683455355E-2</v>
      </c>
      <c r="M149" s="33">
        <v>5.8261054006556887E-2</v>
      </c>
      <c r="N149" s="33">
        <v>7.4673353273324028E-2</v>
      </c>
      <c r="O149" s="34">
        <v>1</v>
      </c>
      <c r="P149" s="34">
        <v>1</v>
      </c>
      <c r="Q149" s="34">
        <v>101.7</v>
      </c>
    </row>
    <row r="150" spans="1:17" x14ac:dyDescent="0.2">
      <c r="A150" s="6" t="s">
        <v>4722</v>
      </c>
      <c r="B150" s="6" t="s">
        <v>6974</v>
      </c>
      <c r="C150" s="6" t="s">
        <v>9115</v>
      </c>
      <c r="D150" s="6" t="s">
        <v>11024</v>
      </c>
      <c r="E150" s="35">
        <v>0.84278670090520935</v>
      </c>
      <c r="F150" s="31">
        <v>1.7935111332856377</v>
      </c>
      <c r="G150" s="32">
        <v>2.5478667938994E-3</v>
      </c>
      <c r="H150" s="27" t="s">
        <v>19950</v>
      </c>
      <c r="I150" s="33">
        <v>0.88040199288274268</v>
      </c>
      <c r="J150" s="33">
        <v>0.80462376089545662</v>
      </c>
      <c r="K150" s="33">
        <v>0.89965456945948963</v>
      </c>
      <c r="L150" s="33">
        <v>1.7700114419282778</v>
      </c>
      <c r="M150" s="33">
        <v>1.3306234411589626</v>
      </c>
      <c r="N150" s="33">
        <v>1.5350180526238759</v>
      </c>
      <c r="O150" s="34">
        <v>3</v>
      </c>
      <c r="P150" s="34">
        <v>3</v>
      </c>
      <c r="Q150" s="34">
        <v>143.47</v>
      </c>
    </row>
    <row r="151" spans="1:17" x14ac:dyDescent="0.2">
      <c r="A151" s="6" t="s">
        <v>5157</v>
      </c>
      <c r="B151" s="6" t="s">
        <v>7621</v>
      </c>
      <c r="C151" s="6" t="s">
        <v>9551</v>
      </c>
      <c r="D151" s="6" t="s">
        <v>11464</v>
      </c>
      <c r="E151" s="35">
        <v>0.8404955019337913</v>
      </c>
      <c r="F151" s="31">
        <v>1.7906650504937505</v>
      </c>
      <c r="G151" s="32">
        <v>1.2842029614808001E-3</v>
      </c>
      <c r="H151" s="27" t="s">
        <v>19950</v>
      </c>
      <c r="I151" s="33">
        <v>0.16507289048201815</v>
      </c>
      <c r="J151" s="33">
        <v>0.17468349940717912</v>
      </c>
      <c r="K151" s="33">
        <v>0.15468692058130368</v>
      </c>
      <c r="L151" s="33">
        <v>0.25189629880342462</v>
      </c>
      <c r="M151" s="33">
        <v>0.30309691465171018</v>
      </c>
      <c r="N151" s="33">
        <v>0.330389142054822</v>
      </c>
      <c r="O151" s="34">
        <v>6</v>
      </c>
      <c r="P151" s="34">
        <v>6</v>
      </c>
      <c r="Q151" s="34">
        <v>254.11</v>
      </c>
    </row>
    <row r="152" spans="1:17" x14ac:dyDescent="0.2">
      <c r="A152" s="6" t="s">
        <v>13492</v>
      </c>
      <c r="B152" s="6" t="s">
        <v>16064</v>
      </c>
      <c r="C152" s="6" t="s">
        <v>16065</v>
      </c>
      <c r="D152" s="6" t="s">
        <v>16066</v>
      </c>
      <c r="E152" s="30">
        <v>0.83714797130376706</v>
      </c>
      <c r="F152" s="31">
        <v>1.786514930806453</v>
      </c>
      <c r="G152" s="32">
        <v>3.2963047742683399E-3</v>
      </c>
      <c r="H152" s="27"/>
      <c r="I152" s="33">
        <v>7.9664010995247905E-2</v>
      </c>
      <c r="J152" s="33">
        <v>7.0130633915945401E-2</v>
      </c>
      <c r="K152" s="33">
        <v>6.3586804989358647E-2</v>
      </c>
      <c r="L152" s="33">
        <v>0.11887692216949668</v>
      </c>
      <c r="M152" s="33">
        <v>0.11212229025522251</v>
      </c>
      <c r="N152" s="33">
        <v>0.15020993377974601</v>
      </c>
      <c r="O152" s="34">
        <v>1</v>
      </c>
      <c r="P152" s="34">
        <v>1</v>
      </c>
      <c r="Q152" s="34">
        <v>42.16</v>
      </c>
    </row>
    <row r="153" spans="1:17" x14ac:dyDescent="0.2">
      <c r="A153" s="6" t="s">
        <v>14035</v>
      </c>
      <c r="B153" s="6" t="s">
        <v>17085</v>
      </c>
      <c r="C153" s="6" t="s">
        <v>14034</v>
      </c>
      <c r="D153" s="6" t="s">
        <v>17086</v>
      </c>
      <c r="E153" s="30">
        <v>0.83575238047005451</v>
      </c>
      <c r="F153" s="31">
        <v>1.7847875814635152</v>
      </c>
      <c r="G153" s="32">
        <v>0.26883594074086498</v>
      </c>
      <c r="I153" s="33">
        <v>1.37386927417974E-2</v>
      </c>
      <c r="J153" s="33">
        <v>3.2539191124505228E-2</v>
      </c>
      <c r="K153" s="33">
        <v>7.7896027414167323E-3</v>
      </c>
      <c r="L153" s="33">
        <v>1.4395151306048147E-2</v>
      </c>
      <c r="M153" s="33">
        <v>3.4930060365537724E-2</v>
      </c>
      <c r="N153" s="33">
        <v>4.7173766986816572E-2</v>
      </c>
      <c r="O153" s="34">
        <v>1</v>
      </c>
      <c r="P153" s="34">
        <v>1</v>
      </c>
      <c r="Q153" s="34">
        <v>57.35</v>
      </c>
    </row>
    <row r="154" spans="1:17" x14ac:dyDescent="0.2">
      <c r="A154" s="6" t="s">
        <v>4868</v>
      </c>
      <c r="B154" s="6" t="s">
        <v>7193</v>
      </c>
      <c r="C154" s="6" t="s">
        <v>9262</v>
      </c>
      <c r="D154" s="6" t="s">
        <v>11173</v>
      </c>
      <c r="E154" s="35">
        <v>0.83350272391696922</v>
      </c>
      <c r="F154" s="31">
        <v>1.7820066540422363</v>
      </c>
      <c r="G154" s="32">
        <v>1.35902303682556E-3</v>
      </c>
      <c r="H154" s="27" t="s">
        <v>19950</v>
      </c>
      <c r="I154" s="33">
        <v>0.56366781636396868</v>
      </c>
      <c r="J154" s="33">
        <v>0.55044607263521161</v>
      </c>
      <c r="K154" s="33">
        <v>0.53385035294553895</v>
      </c>
      <c r="L154" s="33">
        <v>1.0635341574605885</v>
      </c>
      <c r="M154" s="33">
        <v>0.82605925043410988</v>
      </c>
      <c r="N154" s="33">
        <v>1.047089836874461</v>
      </c>
      <c r="O154" s="34">
        <v>5</v>
      </c>
      <c r="P154" s="34">
        <v>5</v>
      </c>
      <c r="Q154" s="34">
        <v>222.25</v>
      </c>
    </row>
    <row r="155" spans="1:17" x14ac:dyDescent="0.2">
      <c r="A155" s="6" t="s">
        <v>13472</v>
      </c>
      <c r="B155" s="6" t="s">
        <v>16022</v>
      </c>
      <c r="C155" s="6" t="s">
        <v>16023</v>
      </c>
      <c r="D155" s="6" t="s">
        <v>16024</v>
      </c>
      <c r="E155" s="30">
        <v>0.8247666200247401</v>
      </c>
      <c r="F155" s="31">
        <v>1.7712484860554427</v>
      </c>
      <c r="G155" s="32">
        <v>3.2755823451680001E-4</v>
      </c>
      <c r="H155" s="27"/>
      <c r="I155" s="33">
        <v>0.16014001842229367</v>
      </c>
      <c r="J155" s="33">
        <v>0.16545569986756117</v>
      </c>
      <c r="K155" s="33">
        <v>0.16766298896905235</v>
      </c>
      <c r="L155" s="33">
        <v>0.30077398133278999</v>
      </c>
      <c r="M155" s="33">
        <v>0.26005732625571459</v>
      </c>
      <c r="N155" s="33">
        <v>0.31285243087749964</v>
      </c>
      <c r="O155" s="34">
        <v>2</v>
      </c>
      <c r="P155" s="34">
        <v>1</v>
      </c>
      <c r="Q155" s="34">
        <v>105.17</v>
      </c>
    </row>
    <row r="156" spans="1:17" x14ac:dyDescent="0.2">
      <c r="A156" s="6" t="s">
        <v>4712</v>
      </c>
      <c r="B156" s="6" t="s">
        <v>6962</v>
      </c>
      <c r="C156" s="6" t="s">
        <v>9105</v>
      </c>
      <c r="D156" s="6" t="s">
        <v>11014</v>
      </c>
      <c r="E156" s="30">
        <v>0.82233837311444069</v>
      </c>
      <c r="F156" s="31">
        <v>1.7682697476726399</v>
      </c>
      <c r="G156" s="32">
        <v>5.6602178849096199E-2</v>
      </c>
      <c r="I156" s="33">
        <v>0.83162557388237957</v>
      </c>
      <c r="J156" s="33">
        <v>0.76708528625780414</v>
      </c>
      <c r="K156" s="33">
        <v>1.0275238222491567</v>
      </c>
      <c r="L156" s="33">
        <v>1.5377781007616236</v>
      </c>
      <c r="M156" s="33">
        <v>2.0455897815211044</v>
      </c>
      <c r="N156" s="33">
        <v>1.0605234568750062</v>
      </c>
      <c r="O156" s="34">
        <v>6</v>
      </c>
      <c r="P156" s="34">
        <v>4</v>
      </c>
      <c r="Q156" s="34">
        <v>334.45</v>
      </c>
    </row>
    <row r="157" spans="1:17" x14ac:dyDescent="0.2">
      <c r="A157" s="6" t="s">
        <v>14721</v>
      </c>
      <c r="B157" s="6" t="s">
        <v>18414</v>
      </c>
      <c r="C157" s="6" t="s">
        <v>18415</v>
      </c>
      <c r="D157" s="6" t="s">
        <v>18416</v>
      </c>
      <c r="E157" s="30">
        <v>0.82111046031017776</v>
      </c>
      <c r="F157" s="31">
        <v>1.7667653706212851</v>
      </c>
      <c r="G157" s="32">
        <v>9.0451428447221299E-3</v>
      </c>
      <c r="H157" s="27"/>
      <c r="I157" s="33">
        <v>3.9555915392324906E-2</v>
      </c>
      <c r="J157" s="33">
        <v>3.2512025830321666E-2</v>
      </c>
      <c r="K157" s="33">
        <v>2.8416943962672345E-2</v>
      </c>
      <c r="L157" s="33">
        <v>6.425698385596984E-2</v>
      </c>
      <c r="M157" s="33">
        <v>6.3609314398939895E-2</v>
      </c>
      <c r="N157" s="33">
        <v>4.9666917161367494E-2</v>
      </c>
      <c r="O157" s="34">
        <v>2</v>
      </c>
      <c r="P157" s="34">
        <v>2</v>
      </c>
      <c r="Q157" s="34">
        <v>58.06</v>
      </c>
    </row>
    <row r="158" spans="1:17" x14ac:dyDescent="0.2">
      <c r="A158" s="6" t="s">
        <v>4536</v>
      </c>
      <c r="B158" s="6" t="s">
        <v>6736</v>
      </c>
      <c r="C158" s="6" t="s">
        <v>8925</v>
      </c>
      <c r="D158" s="6" t="s">
        <v>10833</v>
      </c>
      <c r="E158" s="35">
        <v>0.81975728993473085</v>
      </c>
      <c r="F158" s="31">
        <v>1.7651090166085617</v>
      </c>
      <c r="G158" s="32">
        <v>3.2927797805759601E-4</v>
      </c>
      <c r="H158" s="27" t="s">
        <v>19950</v>
      </c>
      <c r="I158" s="33">
        <v>1.2654623062406929</v>
      </c>
      <c r="J158" s="33">
        <v>1.2623220654689657</v>
      </c>
      <c r="K158" s="33">
        <v>1.1391217026579816</v>
      </c>
      <c r="L158" s="33">
        <v>2.2788801107931147</v>
      </c>
      <c r="M158" s="33">
        <v>1.9415492652353299</v>
      </c>
      <c r="N158" s="33">
        <v>2.2520595988945806</v>
      </c>
      <c r="O158" s="34">
        <v>4</v>
      </c>
      <c r="P158" s="34">
        <v>3</v>
      </c>
      <c r="Q158" s="34">
        <v>219.99</v>
      </c>
    </row>
    <row r="159" spans="1:17" x14ac:dyDescent="0.2">
      <c r="A159" s="6" t="s">
        <v>15645</v>
      </c>
      <c r="B159" s="6" t="s">
        <v>6719</v>
      </c>
      <c r="C159" s="6" t="s">
        <v>11856</v>
      </c>
      <c r="D159" s="6" t="s">
        <v>12437</v>
      </c>
      <c r="E159" s="35">
        <v>0.81906393324949323</v>
      </c>
      <c r="F159" s="31">
        <v>1.7642609121518593</v>
      </c>
      <c r="G159" s="32">
        <v>3.0980493865803102E-3</v>
      </c>
      <c r="H159" s="27" t="s">
        <v>19950</v>
      </c>
      <c r="I159" s="33">
        <v>1.3316489030484659</v>
      </c>
      <c r="J159" s="33">
        <v>1.2041164678897553</v>
      </c>
      <c r="K159" s="33">
        <v>1.216887797449703</v>
      </c>
      <c r="L159" s="33">
        <v>2.4318667108353433</v>
      </c>
      <c r="M159" s="33">
        <v>1.8141064909149185</v>
      </c>
      <c r="N159" s="33">
        <v>2.3746861000993817</v>
      </c>
      <c r="O159" s="34">
        <v>5</v>
      </c>
      <c r="P159" s="34">
        <v>5</v>
      </c>
      <c r="Q159" s="34">
        <v>298.04000000000002</v>
      </c>
    </row>
    <row r="160" spans="1:17" x14ac:dyDescent="0.2">
      <c r="A160" s="6" t="s">
        <v>14675</v>
      </c>
      <c r="B160" s="6" t="s">
        <v>18320</v>
      </c>
      <c r="C160" s="6" t="s">
        <v>18321</v>
      </c>
      <c r="D160" s="6" t="s">
        <v>18322</v>
      </c>
      <c r="E160" s="30">
        <v>0.81367311396891917</v>
      </c>
      <c r="F160" s="31">
        <v>1.7576808211513935</v>
      </c>
      <c r="G160" s="32">
        <v>1.58280438082925E-3</v>
      </c>
      <c r="H160" s="27"/>
      <c r="I160" s="33">
        <v>9.3997037909340969E-2</v>
      </c>
      <c r="J160" s="33">
        <v>9.8092379638249627E-2</v>
      </c>
      <c r="K160" s="33">
        <v>9.0980254389683393E-2</v>
      </c>
      <c r="L160" s="33">
        <v>0.17535909576688591</v>
      </c>
      <c r="M160" s="33">
        <v>0.13925203062030073</v>
      </c>
      <c r="N160" s="33">
        <v>0.1829350070265767</v>
      </c>
      <c r="O160" s="34">
        <v>2</v>
      </c>
      <c r="P160" s="34">
        <v>2</v>
      </c>
      <c r="Q160" s="34">
        <v>102.06</v>
      </c>
    </row>
    <row r="161" spans="1:17" x14ac:dyDescent="0.2">
      <c r="A161" s="6" t="s">
        <v>14677</v>
      </c>
      <c r="B161" s="6" t="s">
        <v>18326</v>
      </c>
      <c r="C161" s="6" t="s">
        <v>18327</v>
      </c>
      <c r="D161" s="6" t="s">
        <v>18328</v>
      </c>
      <c r="E161" s="30">
        <v>0.80409346008339877</v>
      </c>
      <c r="F161" s="31">
        <v>1.7460482903940591</v>
      </c>
      <c r="G161" s="32">
        <v>1.62866864311972E-3</v>
      </c>
      <c r="H161" s="27"/>
      <c r="I161" s="33">
        <v>9.8017419224091559E-2</v>
      </c>
      <c r="J161" s="33">
        <v>8.2850716474710651E-2</v>
      </c>
      <c r="K161" s="33">
        <v>8.3500193775654818E-2</v>
      </c>
      <c r="L161" s="33">
        <v>0.16572448777309584</v>
      </c>
      <c r="M161" s="33">
        <v>0.15589609273178148</v>
      </c>
      <c r="N161" s="33">
        <v>0.13997928920833178</v>
      </c>
      <c r="O161" s="34">
        <v>2</v>
      </c>
      <c r="P161" s="34">
        <v>2</v>
      </c>
      <c r="Q161" s="34">
        <v>72.97</v>
      </c>
    </row>
    <row r="162" spans="1:17" x14ac:dyDescent="0.2">
      <c r="A162" s="6" t="s">
        <v>14739</v>
      </c>
      <c r="B162" s="6" t="s">
        <v>18444</v>
      </c>
      <c r="C162" s="6" t="s">
        <v>18445</v>
      </c>
      <c r="D162" s="6" t="s">
        <v>18446</v>
      </c>
      <c r="E162" s="30">
        <v>0.7978935367999721</v>
      </c>
      <c r="F162" s="31">
        <v>1.7385608189295523</v>
      </c>
      <c r="G162" s="32">
        <v>1.2287504583518599E-2</v>
      </c>
      <c r="I162" s="33">
        <v>7.0485708057392682E-2</v>
      </c>
      <c r="J162" s="33">
        <v>6.8692491874912928E-2</v>
      </c>
      <c r="K162" s="33">
        <v>9.1625291224456742E-2</v>
      </c>
      <c r="L162" s="33">
        <v>0.12106713770649617</v>
      </c>
      <c r="M162" s="33">
        <v>0.11783071782152844</v>
      </c>
      <c r="N162" s="33">
        <v>0.16236805106927579</v>
      </c>
      <c r="O162" s="34">
        <v>5</v>
      </c>
      <c r="P162" s="34">
        <v>2</v>
      </c>
      <c r="Q162" s="34">
        <v>263.08999999999997</v>
      </c>
    </row>
    <row r="163" spans="1:17" x14ac:dyDescent="0.2">
      <c r="A163" s="6" t="s">
        <v>14856</v>
      </c>
      <c r="B163" s="6" t="s">
        <v>18696</v>
      </c>
      <c r="C163" s="6" t="s">
        <v>14855</v>
      </c>
      <c r="D163" s="6" t="s">
        <v>18697</v>
      </c>
      <c r="E163" s="30">
        <v>0.79714877035802534</v>
      </c>
      <c r="F163" s="31">
        <v>1.7376635485007137</v>
      </c>
      <c r="G163" s="32">
        <v>7.3517309071154099E-2</v>
      </c>
      <c r="I163" s="33">
        <v>5.9434409470870052E-2</v>
      </c>
      <c r="J163" s="33">
        <v>4.0079563083472623E-2</v>
      </c>
      <c r="K163" s="33">
        <v>5.375436689143831E-2</v>
      </c>
      <c r="L163" s="33">
        <v>0.11530945686127887</v>
      </c>
      <c r="M163" s="33">
        <v>9.1750681172407825E-2</v>
      </c>
      <c r="N163" s="33">
        <v>5.9268668560481026E-2</v>
      </c>
      <c r="O163" s="34">
        <v>2</v>
      </c>
      <c r="P163" s="34">
        <v>2</v>
      </c>
      <c r="Q163" s="34">
        <v>62.33</v>
      </c>
    </row>
    <row r="164" spans="1:17" x14ac:dyDescent="0.2">
      <c r="A164" s="6" t="s">
        <v>13477</v>
      </c>
      <c r="B164" s="6" t="s">
        <v>16037</v>
      </c>
      <c r="C164" s="6" t="s">
        <v>16038</v>
      </c>
      <c r="D164" s="6" t="s">
        <v>16039</v>
      </c>
      <c r="E164" s="30">
        <v>0.79488846360600696</v>
      </c>
      <c r="F164" s="31">
        <v>1.7349432386846557</v>
      </c>
      <c r="G164" s="32">
        <v>1.31803814679032E-3</v>
      </c>
      <c r="H164" s="27"/>
      <c r="I164" s="33">
        <v>2.6416339270064301E-2</v>
      </c>
      <c r="J164" s="33">
        <v>2.4936269367786937E-2</v>
      </c>
      <c r="K164" s="33">
        <v>2.3570251878969186E-2</v>
      </c>
      <c r="L164" s="33">
        <v>4.3389779687478633E-2</v>
      </c>
      <c r="M164" s="33">
        <v>4.7772144537358979E-2</v>
      </c>
      <c r="N164" s="33">
        <v>3.8824986051733526E-2</v>
      </c>
      <c r="O164" s="34">
        <v>1</v>
      </c>
      <c r="P164" s="34">
        <v>1</v>
      </c>
      <c r="Q164" s="34">
        <v>42.96</v>
      </c>
    </row>
    <row r="165" spans="1:17" x14ac:dyDescent="0.2">
      <c r="A165" s="6" t="s">
        <v>13618</v>
      </c>
      <c r="B165" s="6" t="s">
        <v>16302</v>
      </c>
      <c r="C165" s="6" t="s">
        <v>16303</v>
      </c>
      <c r="D165" s="6" t="s">
        <v>16304</v>
      </c>
      <c r="E165" s="30">
        <v>0.79375432803252077</v>
      </c>
      <c r="F165" s="31">
        <v>1.7335798960652862</v>
      </c>
      <c r="G165" s="32">
        <v>3.0039194668261101E-2</v>
      </c>
      <c r="I165" s="33">
        <v>2.7118806550319823E-2</v>
      </c>
      <c r="J165" s="33">
        <v>3.2980695550400368E-2</v>
      </c>
      <c r="K165" s="33">
        <v>3.11643227948427E-2</v>
      </c>
      <c r="L165" s="33">
        <v>4.9519745299404345E-2</v>
      </c>
      <c r="M165" s="33">
        <v>3.8633967794066408E-2</v>
      </c>
      <c r="N165" s="33">
        <v>7.0059418983499669E-2</v>
      </c>
      <c r="O165" s="34">
        <v>1</v>
      </c>
      <c r="P165" s="34">
        <v>1</v>
      </c>
      <c r="Q165" s="34">
        <v>44.2</v>
      </c>
    </row>
    <row r="166" spans="1:17" x14ac:dyDescent="0.2">
      <c r="A166" s="6" t="s">
        <v>13658</v>
      </c>
      <c r="B166" s="6" t="s">
        <v>16375</v>
      </c>
      <c r="C166" s="6" t="s">
        <v>16376</v>
      </c>
      <c r="D166" s="6" t="s">
        <v>16377</v>
      </c>
      <c r="E166" s="30">
        <v>0.78949872140625843</v>
      </c>
      <c r="F166" s="31">
        <v>1.7284737830348718</v>
      </c>
      <c r="G166" s="32">
        <v>4.5893888492835898E-2</v>
      </c>
      <c r="I166" s="33">
        <v>1.7440632858520055E-2</v>
      </c>
      <c r="J166" s="33">
        <v>1.2901615384592023E-2</v>
      </c>
      <c r="K166" s="33">
        <v>1.2746903829059414E-2</v>
      </c>
      <c r="L166" s="33">
        <v>1.9055666718275979E-2</v>
      </c>
      <c r="M166" s="33">
        <v>2.1080539003069186E-2</v>
      </c>
      <c r="N166" s="33">
        <v>3.4342263968605964E-2</v>
      </c>
      <c r="O166" s="34">
        <v>1</v>
      </c>
      <c r="P166" s="34">
        <v>1</v>
      </c>
      <c r="Q166" s="34">
        <v>35.08</v>
      </c>
    </row>
    <row r="167" spans="1:17" x14ac:dyDescent="0.2">
      <c r="A167" s="6" t="s">
        <v>13665</v>
      </c>
      <c r="B167" s="6" t="s">
        <v>16389</v>
      </c>
      <c r="C167" s="6" t="s">
        <v>13664</v>
      </c>
      <c r="D167" s="6" t="s">
        <v>16390</v>
      </c>
      <c r="E167" s="30">
        <v>0.78181967082135284</v>
      </c>
      <c r="F167" s="31">
        <v>1.719298055975627</v>
      </c>
      <c r="G167" s="32">
        <v>4.7908063255951101E-2</v>
      </c>
      <c r="I167" s="33">
        <v>7.4479308696689339E-2</v>
      </c>
      <c r="J167" s="33">
        <v>5.6729121077921885E-2</v>
      </c>
      <c r="K167" s="33">
        <v>7.1614496187332025E-2</v>
      </c>
      <c r="L167" s="33">
        <v>0.15932380843517899</v>
      </c>
      <c r="M167" s="33">
        <v>9.2883989735287137E-2</v>
      </c>
      <c r="N167" s="33">
        <v>9.6505264143191355E-2</v>
      </c>
      <c r="O167" s="34">
        <v>1</v>
      </c>
      <c r="P167" s="34">
        <v>1</v>
      </c>
      <c r="Q167" s="34">
        <v>43.4</v>
      </c>
    </row>
    <row r="168" spans="1:17" x14ac:dyDescent="0.2">
      <c r="A168" s="6" t="s">
        <v>13936</v>
      </c>
      <c r="B168" s="6" t="s">
        <v>16898</v>
      </c>
      <c r="C168" s="6" t="s">
        <v>16899</v>
      </c>
      <c r="D168" s="6" t="s">
        <v>16900</v>
      </c>
      <c r="E168" s="30">
        <v>0.77754354561281114</v>
      </c>
      <c r="F168" s="31">
        <v>1.7142096285538044</v>
      </c>
      <c r="G168" s="32">
        <v>0.20085697093082799</v>
      </c>
      <c r="I168" s="33">
        <v>7.1741930931628036E-3</v>
      </c>
      <c r="J168" s="33">
        <v>1.4557874738223978E-3</v>
      </c>
      <c r="K168" s="33">
        <v>5.9698263207938109E-3</v>
      </c>
      <c r="L168" s="33">
        <v>9.2968151427878839E-3</v>
      </c>
      <c r="M168" s="33">
        <v>7.5684217608358601E-3</v>
      </c>
      <c r="N168" s="33">
        <v>8.1618926384331922E-3</v>
      </c>
      <c r="O168" s="34">
        <v>2</v>
      </c>
      <c r="P168" s="34">
        <v>1</v>
      </c>
      <c r="Q168" s="34">
        <v>77.67</v>
      </c>
    </row>
    <row r="169" spans="1:17" x14ac:dyDescent="0.2">
      <c r="A169" s="6" t="s">
        <v>13798</v>
      </c>
      <c r="B169" s="6" t="s">
        <v>16635</v>
      </c>
      <c r="C169" s="6" t="s">
        <v>16636</v>
      </c>
      <c r="D169" s="6" t="s">
        <v>16637</v>
      </c>
      <c r="E169" s="30">
        <v>0.77645014252163236</v>
      </c>
      <c r="F169" s="31">
        <v>1.7129109396633735</v>
      </c>
      <c r="G169" s="32">
        <v>0.110103219450759</v>
      </c>
      <c r="I169" s="33">
        <v>1.6837221634892287E-2</v>
      </c>
      <c r="J169" s="33">
        <v>6.34857305434501E-3</v>
      </c>
      <c r="K169" s="33">
        <v>1.2083025702073145E-2</v>
      </c>
      <c r="L169" s="33">
        <v>1.542297541284649E-2</v>
      </c>
      <c r="M169" s="33">
        <v>2.2121909181544847E-2</v>
      </c>
      <c r="N169" s="33">
        <v>2.2867463682906975E-2</v>
      </c>
      <c r="O169" s="34">
        <v>1</v>
      </c>
      <c r="P169" s="34">
        <v>1</v>
      </c>
      <c r="Q169" s="34">
        <v>38.630000000000003</v>
      </c>
    </row>
    <row r="170" spans="1:17" x14ac:dyDescent="0.2">
      <c r="A170" s="6" t="s">
        <v>14641</v>
      </c>
      <c r="B170" s="6" t="s">
        <v>18235</v>
      </c>
      <c r="C170" s="6" t="s">
        <v>18236</v>
      </c>
      <c r="D170" s="6" t="s">
        <v>18237</v>
      </c>
      <c r="E170" s="30">
        <v>0.77514907499406172</v>
      </c>
      <c r="F170" s="31">
        <v>1.7113668793292593</v>
      </c>
      <c r="G170" s="32">
        <v>0.98011352426932696</v>
      </c>
      <c r="I170" s="33">
        <v>1.982773384423305E-3</v>
      </c>
      <c r="J170" s="33">
        <v>2.3241879828258499E-3</v>
      </c>
      <c r="K170" s="33">
        <v>3.836550239058462E-3</v>
      </c>
      <c r="L170" s="33">
        <v>6.6223741110807794E-3</v>
      </c>
      <c r="M170" s="33">
        <v>3.6023619964118759E-4</v>
      </c>
      <c r="N170" s="33">
        <v>6.953925733746303E-3</v>
      </c>
      <c r="O170" s="34">
        <v>1</v>
      </c>
      <c r="P170" s="34">
        <v>1</v>
      </c>
      <c r="Q170" s="34">
        <v>42.98</v>
      </c>
    </row>
    <row r="171" spans="1:17" x14ac:dyDescent="0.2">
      <c r="A171" s="6" t="s">
        <v>5126</v>
      </c>
      <c r="B171" s="6" t="s">
        <v>7575</v>
      </c>
      <c r="C171" s="6" t="s">
        <v>9520</v>
      </c>
      <c r="D171" s="6" t="s">
        <v>11433</v>
      </c>
      <c r="E171" s="30">
        <v>0.77398595764203482</v>
      </c>
      <c r="F171" s="31">
        <v>1.7099877116729283</v>
      </c>
      <c r="G171" s="32">
        <v>1.45768072194982E-2</v>
      </c>
      <c r="I171" s="33">
        <v>0.1896285981818491</v>
      </c>
      <c r="J171" s="33">
        <v>0.18931639717287521</v>
      </c>
      <c r="K171" s="33">
        <v>0.24080335561409966</v>
      </c>
      <c r="L171" s="33">
        <v>0.39454637029992534</v>
      </c>
      <c r="M171" s="33">
        <v>0.37756865758818392</v>
      </c>
      <c r="N171" s="33">
        <v>0.28764703659814089</v>
      </c>
      <c r="O171" s="34">
        <v>3</v>
      </c>
      <c r="P171" s="34">
        <v>3</v>
      </c>
      <c r="Q171" s="34">
        <v>87</v>
      </c>
    </row>
    <row r="172" spans="1:17" x14ac:dyDescent="0.2">
      <c r="A172" s="6" t="s">
        <v>4045</v>
      </c>
      <c r="B172" s="6" t="s">
        <v>6093</v>
      </c>
      <c r="C172" s="6" t="s">
        <v>8430</v>
      </c>
      <c r="D172" s="6" t="s">
        <v>10333</v>
      </c>
      <c r="E172" s="35">
        <v>0.77110833067439921</v>
      </c>
      <c r="F172" s="31">
        <v>1.7065803369972774</v>
      </c>
      <c r="G172" s="32">
        <v>8.2858082974801607E-3</v>
      </c>
      <c r="H172" s="27" t="s">
        <v>19950</v>
      </c>
      <c r="I172" s="33">
        <v>3.9978432016206642</v>
      </c>
      <c r="J172" s="33">
        <v>2.7089024316117958</v>
      </c>
      <c r="K172" s="33">
        <v>3.4002787481483159</v>
      </c>
      <c r="L172" s="33">
        <v>5.8139964279689833</v>
      </c>
      <c r="M172" s="33">
        <v>5.9325633614960083</v>
      </c>
      <c r="N172" s="33">
        <v>5.5018892853515098</v>
      </c>
      <c r="O172" s="34">
        <v>30</v>
      </c>
      <c r="P172" s="34">
        <v>29</v>
      </c>
      <c r="Q172" s="34">
        <v>1224.82</v>
      </c>
    </row>
    <row r="173" spans="1:17" x14ac:dyDescent="0.2">
      <c r="A173" s="6" t="s">
        <v>13781</v>
      </c>
      <c r="B173" s="6" t="s">
        <v>16604</v>
      </c>
      <c r="C173" s="6" t="s">
        <v>16605</v>
      </c>
      <c r="D173" s="6" t="s">
        <v>16606</v>
      </c>
      <c r="E173" s="30">
        <v>0.76466602738814426</v>
      </c>
      <c r="F173" s="31">
        <v>1.6989766529514114</v>
      </c>
      <c r="G173" s="32">
        <v>0.100059519880061</v>
      </c>
      <c r="I173" s="33">
        <v>6.9991871162437783E-2</v>
      </c>
      <c r="J173" s="33">
        <v>4.9683320758923261E-2</v>
      </c>
      <c r="K173" s="33">
        <v>6.9447677215401196E-2</v>
      </c>
      <c r="L173" s="33">
        <v>0.15543134764676225</v>
      </c>
      <c r="M173" s="33">
        <v>9.0193571826174587E-2</v>
      </c>
      <c r="N173" s="33">
        <v>7.5690419729607272E-2</v>
      </c>
      <c r="O173" s="34">
        <v>1</v>
      </c>
      <c r="P173" s="34">
        <v>1</v>
      </c>
      <c r="Q173" s="34">
        <v>28.54</v>
      </c>
    </row>
    <row r="174" spans="1:17" x14ac:dyDescent="0.2">
      <c r="A174" s="6" t="s">
        <v>15004</v>
      </c>
      <c r="B174" s="6" t="s">
        <v>19024</v>
      </c>
      <c r="C174" s="6" t="s">
        <v>15003</v>
      </c>
      <c r="D174" s="6" t="s">
        <v>19025</v>
      </c>
      <c r="E174" s="30">
        <v>0.76271826161726264</v>
      </c>
      <c r="F174" s="31">
        <v>1.6966844320596703</v>
      </c>
      <c r="G174" s="32">
        <v>0.20246300739584</v>
      </c>
      <c r="I174" s="33">
        <v>1.8669705823928504E-2</v>
      </c>
      <c r="J174" s="33">
        <v>2.9491027826571703E-2</v>
      </c>
      <c r="K174" s="33">
        <v>4.2350921204806206E-2</v>
      </c>
      <c r="L174" s="33">
        <v>4.6326795390247366E-2</v>
      </c>
      <c r="M174" s="33">
        <v>2.9558990081237881E-2</v>
      </c>
      <c r="N174" s="33">
        <v>7.7683930241471216E-2</v>
      </c>
      <c r="O174" s="34">
        <v>2</v>
      </c>
      <c r="P174" s="34">
        <v>2</v>
      </c>
      <c r="Q174" s="34">
        <v>53.48</v>
      </c>
    </row>
    <row r="175" spans="1:17" x14ac:dyDescent="0.2">
      <c r="A175" s="6" t="s">
        <v>5134</v>
      </c>
      <c r="B175" s="6" t="s">
        <v>7587</v>
      </c>
      <c r="C175" s="6" t="s">
        <v>9528</v>
      </c>
      <c r="D175" s="6" t="s">
        <v>11441</v>
      </c>
      <c r="E175" s="30">
        <v>0.75861834049171839</v>
      </c>
      <c r="F175" s="31">
        <v>1.6918695563103801</v>
      </c>
      <c r="G175" s="32">
        <v>1.8820170753094799E-2</v>
      </c>
      <c r="I175" s="33">
        <v>0.18296396331158518</v>
      </c>
      <c r="J175" s="33">
        <v>0.20437983003704829</v>
      </c>
      <c r="K175" s="33">
        <v>0.20700248170470001</v>
      </c>
      <c r="L175" s="33">
        <v>0.25133711375856943</v>
      </c>
      <c r="M175" s="33">
        <v>0.33863520287977322</v>
      </c>
      <c r="N175" s="33">
        <v>0.41558405203086785</v>
      </c>
      <c r="O175" s="34">
        <v>4</v>
      </c>
      <c r="P175" s="34">
        <v>4</v>
      </c>
      <c r="Q175" s="34">
        <v>139.27000000000001</v>
      </c>
    </row>
    <row r="176" spans="1:17" x14ac:dyDescent="0.2">
      <c r="A176" s="6" t="s">
        <v>5082</v>
      </c>
      <c r="B176" s="6" t="s">
        <v>7503</v>
      </c>
      <c r="C176" s="6" t="s">
        <v>9476</v>
      </c>
      <c r="D176" s="6" t="s">
        <v>11389</v>
      </c>
      <c r="E176" s="35">
        <v>0.74831064869253872</v>
      </c>
      <c r="F176" s="31">
        <v>1.6798246556383294</v>
      </c>
      <c r="G176" s="32">
        <v>5.8827681812490002E-3</v>
      </c>
      <c r="H176" s="27" t="s">
        <v>19950</v>
      </c>
      <c r="I176" s="33">
        <v>0.24933021458852761</v>
      </c>
      <c r="J176" s="33">
        <v>0.29525004935237392</v>
      </c>
      <c r="K176" s="33">
        <v>0.24854787010570389</v>
      </c>
      <c r="L176" s="33">
        <v>0.37842530382089351</v>
      </c>
      <c r="M176" s="33">
        <v>0.51815625826076317</v>
      </c>
      <c r="N176" s="33">
        <v>0.43573463257025308</v>
      </c>
      <c r="O176" s="34">
        <v>4</v>
      </c>
      <c r="P176" s="34">
        <v>4</v>
      </c>
      <c r="Q176" s="34">
        <v>86.51</v>
      </c>
    </row>
    <row r="177" spans="1:17" x14ac:dyDescent="0.2">
      <c r="A177" s="6" t="s">
        <v>3705</v>
      </c>
      <c r="B177" s="6" t="s">
        <v>5654</v>
      </c>
      <c r="C177" s="6" t="s">
        <v>8076</v>
      </c>
      <c r="D177" s="6" t="s">
        <v>9976</v>
      </c>
      <c r="E177" s="30">
        <v>0.74804485487009298</v>
      </c>
      <c r="F177" s="31">
        <v>1.6795152029286191</v>
      </c>
      <c r="G177" s="32">
        <v>2.6759852670887801E-2</v>
      </c>
      <c r="I177" s="33">
        <v>10.199037860872394</v>
      </c>
      <c r="J177" s="33">
        <v>6.9595464282275756</v>
      </c>
      <c r="K177" s="33">
        <v>9.9825322834184735</v>
      </c>
      <c r="L177" s="33">
        <v>16.686400486840775</v>
      </c>
      <c r="M177" s="33">
        <v>16.383253116228328</v>
      </c>
      <c r="N177" s="33">
        <v>12.514264304933512</v>
      </c>
      <c r="O177" s="34">
        <v>8</v>
      </c>
      <c r="P177" s="34">
        <v>8</v>
      </c>
      <c r="Q177" s="34">
        <v>327.84</v>
      </c>
    </row>
    <row r="178" spans="1:17" x14ac:dyDescent="0.2">
      <c r="A178" s="6" t="s">
        <v>763</v>
      </c>
      <c r="B178" s="6" t="s">
        <v>764</v>
      </c>
      <c r="C178" s="6" t="s">
        <v>765</v>
      </c>
      <c r="D178" s="6" t="s">
        <v>766</v>
      </c>
      <c r="E178" s="35">
        <v>0.74795091079757725</v>
      </c>
      <c r="F178" s="31">
        <v>1.6794058413819628</v>
      </c>
      <c r="G178" s="32">
        <v>1.7151430588069301E-4</v>
      </c>
      <c r="H178" s="27" t="s">
        <v>19950</v>
      </c>
      <c r="I178" s="33">
        <v>3.9545217046166687</v>
      </c>
      <c r="J178" s="33">
        <v>3.6000705557120347</v>
      </c>
      <c r="K178" s="33">
        <v>3.4075796494278561</v>
      </c>
      <c r="L178" s="33">
        <v>6.008557201905508</v>
      </c>
      <c r="M178" s="33">
        <v>5.9578522149961968</v>
      </c>
      <c r="N178" s="33">
        <v>6.4435261225767277</v>
      </c>
      <c r="O178" s="34">
        <v>10</v>
      </c>
      <c r="P178" s="34">
        <v>10</v>
      </c>
      <c r="Q178" s="34">
        <v>498.9</v>
      </c>
    </row>
    <row r="179" spans="1:17" x14ac:dyDescent="0.2">
      <c r="A179" s="6" t="s">
        <v>14728</v>
      </c>
      <c r="B179" s="6" t="s">
        <v>18424</v>
      </c>
      <c r="C179" s="6" t="s">
        <v>14727</v>
      </c>
      <c r="D179" s="6" t="s">
        <v>18425</v>
      </c>
      <c r="E179" s="30">
        <v>0.74613059654632308</v>
      </c>
      <c r="F179" s="31">
        <v>1.6772881945450031</v>
      </c>
      <c r="G179" s="32">
        <v>1.1132879863106401E-2</v>
      </c>
      <c r="I179" s="33">
        <v>4.161432236620316E-2</v>
      </c>
      <c r="J179" s="33">
        <v>5.0276608085800818E-2</v>
      </c>
      <c r="K179" s="33">
        <v>3.2231512856312143E-2</v>
      </c>
      <c r="L179" s="33">
        <v>6.2086745851365928E-2</v>
      </c>
      <c r="M179" s="33">
        <v>6.9729136399299133E-2</v>
      </c>
      <c r="N179" s="33">
        <v>7.6373226588455009E-2</v>
      </c>
      <c r="O179" s="34">
        <v>2</v>
      </c>
      <c r="P179" s="34">
        <v>2</v>
      </c>
      <c r="Q179" s="34">
        <v>69.08</v>
      </c>
    </row>
    <row r="180" spans="1:17" x14ac:dyDescent="0.2">
      <c r="A180" s="6" t="s">
        <v>14786</v>
      </c>
      <c r="B180" s="6" t="s">
        <v>18542</v>
      </c>
      <c r="C180" s="6" t="s">
        <v>18543</v>
      </c>
      <c r="D180" s="6" t="s">
        <v>18544</v>
      </c>
      <c r="E180" s="30">
        <v>0.74161875541124322</v>
      </c>
      <c r="F180" s="31">
        <v>1.6720508875947251</v>
      </c>
      <c r="G180" s="32">
        <v>3.0719261427763499E-2</v>
      </c>
      <c r="I180" s="33">
        <v>8.2202534815536424E-2</v>
      </c>
      <c r="J180" s="33">
        <v>6.6071423690225076E-2</v>
      </c>
      <c r="K180" s="33">
        <v>7.0927811390971693E-2</v>
      </c>
      <c r="L180" s="33">
        <v>0.10229194353588689</v>
      </c>
      <c r="M180" s="33">
        <v>0.16010949238325248</v>
      </c>
      <c r="N180" s="33">
        <v>0.10411507799902807</v>
      </c>
      <c r="O180" s="34">
        <v>2</v>
      </c>
      <c r="P180" s="34">
        <v>2</v>
      </c>
      <c r="Q180" s="34">
        <v>76.5</v>
      </c>
    </row>
    <row r="181" spans="1:17" x14ac:dyDescent="0.2">
      <c r="A181" s="6" t="s">
        <v>4415</v>
      </c>
      <c r="B181" s="6" t="s">
        <v>6579</v>
      </c>
      <c r="C181" s="6" t="s">
        <v>8803</v>
      </c>
      <c r="D181" s="6" t="s">
        <v>10709</v>
      </c>
      <c r="E181" s="35">
        <v>0.7310351658862515</v>
      </c>
      <c r="F181" s="31">
        <v>1.6598296292580135</v>
      </c>
      <c r="G181" s="32">
        <v>1.5576820826810299E-3</v>
      </c>
      <c r="H181" s="27" t="s">
        <v>19950</v>
      </c>
      <c r="I181" s="33">
        <v>1.4916931033623084</v>
      </c>
      <c r="J181" s="33">
        <v>1.5140339797699573</v>
      </c>
      <c r="K181" s="33">
        <v>1.7869477012262522</v>
      </c>
      <c r="L181" s="33">
        <v>2.7011933414769507</v>
      </c>
      <c r="M181" s="33">
        <v>2.4842087702537254</v>
      </c>
      <c r="N181" s="33">
        <v>2.7696214987453525</v>
      </c>
      <c r="O181" s="34">
        <v>6</v>
      </c>
      <c r="P181" s="34">
        <v>6</v>
      </c>
      <c r="Q181" s="34">
        <v>232.15</v>
      </c>
    </row>
    <row r="182" spans="1:17" x14ac:dyDescent="0.2">
      <c r="A182" s="6" t="s">
        <v>1650</v>
      </c>
      <c r="B182" s="6" t="s">
        <v>1651</v>
      </c>
      <c r="C182" s="6" t="s">
        <v>15742</v>
      </c>
      <c r="D182" s="6" t="s">
        <v>1653</v>
      </c>
      <c r="E182" s="30">
        <v>0.72481385914100604</v>
      </c>
      <c r="F182" s="31">
        <v>1.6526873878477286</v>
      </c>
      <c r="G182" s="32">
        <v>3.2230287444154897E-2</v>
      </c>
      <c r="I182" s="33">
        <v>4.5555464984009548</v>
      </c>
      <c r="J182" s="33">
        <v>5.150630165612009</v>
      </c>
      <c r="K182" s="33">
        <v>5.7289668851008786</v>
      </c>
      <c r="L182" s="33">
        <v>7.1995105710454004</v>
      </c>
      <c r="M182" s="33">
        <v>11.074778841547943</v>
      </c>
      <c r="N182" s="33">
        <v>7.2351776606463289</v>
      </c>
      <c r="O182" s="34">
        <v>13</v>
      </c>
      <c r="P182" s="34">
        <v>12</v>
      </c>
      <c r="Q182" s="34">
        <v>609.79999999999995</v>
      </c>
    </row>
    <row r="183" spans="1:17" x14ac:dyDescent="0.2">
      <c r="A183" s="6" t="s">
        <v>13637</v>
      </c>
      <c r="B183" s="6" t="s">
        <v>16335</v>
      </c>
      <c r="C183" s="6" t="s">
        <v>13636</v>
      </c>
      <c r="D183" s="6" t="s">
        <v>16336</v>
      </c>
      <c r="E183" s="30">
        <v>0.72462332539276175</v>
      </c>
      <c r="F183" s="31">
        <v>1.6524691352572236</v>
      </c>
      <c r="G183" s="32">
        <v>3.7324471745901998E-2</v>
      </c>
      <c r="I183" s="33">
        <v>1.4845543117393811E-2</v>
      </c>
      <c r="J183" s="33">
        <v>8.0794333917842825E-3</v>
      </c>
      <c r="K183" s="33">
        <v>9.3603993414136406E-3</v>
      </c>
      <c r="L183" s="33">
        <v>1.7734207315644578E-2</v>
      </c>
      <c r="M183" s="33">
        <v>1.6171366238117286E-2</v>
      </c>
      <c r="N183" s="33">
        <v>1.9445013559519917E-2</v>
      </c>
      <c r="O183" s="34">
        <v>1</v>
      </c>
      <c r="P183" s="34">
        <v>1</v>
      </c>
      <c r="Q183" s="34">
        <v>13.91</v>
      </c>
    </row>
    <row r="184" spans="1:17" x14ac:dyDescent="0.2">
      <c r="A184" s="6" t="s">
        <v>13519</v>
      </c>
      <c r="B184" s="6" t="s">
        <v>16117</v>
      </c>
      <c r="C184" s="6" t="s">
        <v>13518</v>
      </c>
      <c r="D184" s="6" t="s">
        <v>16118</v>
      </c>
      <c r="E184" s="30">
        <v>0.72389003286565612</v>
      </c>
      <c r="F184" s="31">
        <v>1.651629432247391</v>
      </c>
      <c r="G184" s="32">
        <v>6.5909532247942996E-3</v>
      </c>
      <c r="H184" s="27"/>
      <c r="I184" s="33">
        <v>0.2112034903417031</v>
      </c>
      <c r="J184" s="33">
        <v>0.1859320835706135</v>
      </c>
      <c r="K184" s="33">
        <v>0.18493270930400502</v>
      </c>
      <c r="L184" s="33">
        <v>0.3768344745371458</v>
      </c>
      <c r="M184" s="33">
        <v>0.30517102798088225</v>
      </c>
      <c r="N184" s="33">
        <v>0.27935560561975858</v>
      </c>
      <c r="O184" s="34">
        <v>1</v>
      </c>
      <c r="P184" s="34">
        <v>1</v>
      </c>
      <c r="Q184" s="34">
        <v>27.97</v>
      </c>
    </row>
    <row r="185" spans="1:17" x14ac:dyDescent="0.2">
      <c r="A185" s="6" t="s">
        <v>5080</v>
      </c>
      <c r="B185" s="6" t="s">
        <v>7500</v>
      </c>
      <c r="C185" s="6" t="s">
        <v>9474</v>
      </c>
      <c r="D185" s="6" t="s">
        <v>11387</v>
      </c>
      <c r="E185" s="30">
        <v>0.72383912887828339</v>
      </c>
      <c r="F185" s="31">
        <v>1.6515711572563796</v>
      </c>
      <c r="G185" s="32">
        <v>0.13044683945448199</v>
      </c>
      <c r="I185" s="33">
        <v>0.22753988369981082</v>
      </c>
      <c r="J185" s="33">
        <v>0.23604273936467665</v>
      </c>
      <c r="K185" s="33">
        <v>0.338051441679947</v>
      </c>
      <c r="L185" s="33">
        <v>0.59544898593911399</v>
      </c>
      <c r="M185" s="33">
        <v>0.45398064658337661</v>
      </c>
      <c r="N185" s="33">
        <v>0.27452606748361047</v>
      </c>
      <c r="O185" s="34">
        <v>4</v>
      </c>
      <c r="P185" s="34">
        <v>4</v>
      </c>
      <c r="Q185" s="34">
        <v>198.9</v>
      </c>
    </row>
    <row r="186" spans="1:17" x14ac:dyDescent="0.2">
      <c r="A186" s="6" t="s">
        <v>13504</v>
      </c>
      <c r="B186" s="6" t="s">
        <v>16084</v>
      </c>
      <c r="C186" s="6" t="s">
        <v>16085</v>
      </c>
      <c r="D186" s="6" t="s">
        <v>16086</v>
      </c>
      <c r="E186" s="30">
        <v>0.72013623158174078</v>
      </c>
      <c r="F186" s="31">
        <v>1.6473375828684742</v>
      </c>
      <c r="G186" s="32">
        <v>4.6332442306554799E-3</v>
      </c>
      <c r="H186" s="27"/>
      <c r="I186" s="33">
        <v>0.20107173175514292</v>
      </c>
      <c r="J186" s="33">
        <v>0.17633578492971655</v>
      </c>
      <c r="K186" s="33">
        <v>0.16670741668844027</v>
      </c>
      <c r="L186" s="33">
        <v>0.32006051377350575</v>
      </c>
      <c r="M186" s="33">
        <v>0.25019803202123458</v>
      </c>
      <c r="N186" s="33">
        <v>0.32608243335107201</v>
      </c>
      <c r="O186" s="34">
        <v>1</v>
      </c>
      <c r="P186" s="34">
        <v>1</v>
      </c>
      <c r="Q186" s="34">
        <v>54.61</v>
      </c>
    </row>
    <row r="187" spans="1:17" x14ac:dyDescent="0.2">
      <c r="A187" s="6" t="s">
        <v>5140</v>
      </c>
      <c r="B187" s="6" t="s">
        <v>7598</v>
      </c>
      <c r="C187" s="6" t="s">
        <v>9534</v>
      </c>
      <c r="D187" s="6" t="s">
        <v>11447</v>
      </c>
      <c r="E187" s="35">
        <v>0.72003601769680814</v>
      </c>
      <c r="F187" s="31">
        <v>1.6472231578786161</v>
      </c>
      <c r="G187" s="32">
        <v>1.0526896155675901E-3</v>
      </c>
      <c r="H187" s="27" t="s">
        <v>19950</v>
      </c>
      <c r="I187" s="33">
        <v>0.17926843129588593</v>
      </c>
      <c r="J187" s="33">
        <v>0.19454960750069256</v>
      </c>
      <c r="K187" s="33">
        <v>0.18385557893059348</v>
      </c>
      <c r="L187" s="33">
        <v>0.34162145743755423</v>
      </c>
      <c r="M187" s="33">
        <v>0.28422594132069606</v>
      </c>
      <c r="N187" s="33">
        <v>0.29276549889989395</v>
      </c>
      <c r="O187" s="34">
        <v>5</v>
      </c>
      <c r="P187" s="34">
        <v>5</v>
      </c>
      <c r="Q187" s="34">
        <v>158.41</v>
      </c>
    </row>
    <row r="188" spans="1:17" x14ac:dyDescent="0.2">
      <c r="A188" s="6" t="s">
        <v>15568</v>
      </c>
      <c r="B188" s="6" t="s">
        <v>7667</v>
      </c>
      <c r="C188" s="6" t="s">
        <v>12132</v>
      </c>
      <c r="D188" s="6" t="s">
        <v>12713</v>
      </c>
      <c r="E188" s="35">
        <v>0.71492608923776269</v>
      </c>
      <c r="F188" s="31">
        <v>1.6413991248885271</v>
      </c>
      <c r="G188" s="32">
        <v>6.7520071860273098E-3</v>
      </c>
      <c r="H188" s="27" t="s">
        <v>19950</v>
      </c>
      <c r="I188" s="33">
        <v>9.0559546248218339E-2</v>
      </c>
      <c r="J188" s="33">
        <v>0.12962329925825763</v>
      </c>
      <c r="K188" s="33">
        <v>0.10613132174673499</v>
      </c>
      <c r="L188" s="33">
        <v>0.16365692030381124</v>
      </c>
      <c r="M188" s="33">
        <v>0.1804979820129114</v>
      </c>
      <c r="N188" s="33">
        <v>0.19145688625142629</v>
      </c>
      <c r="O188" s="34">
        <v>4</v>
      </c>
      <c r="P188" s="34">
        <v>4</v>
      </c>
      <c r="Q188" s="34">
        <v>179.78</v>
      </c>
    </row>
    <row r="189" spans="1:17" x14ac:dyDescent="0.2">
      <c r="A189" s="6" t="s">
        <v>4549</v>
      </c>
      <c r="B189" s="6" t="s">
        <v>6750</v>
      </c>
      <c r="C189" s="6" t="s">
        <v>8938</v>
      </c>
      <c r="D189" s="6" t="s">
        <v>10846</v>
      </c>
      <c r="E189" s="35">
        <v>0.71429382306798606</v>
      </c>
      <c r="F189" s="31">
        <v>1.6406799335614752</v>
      </c>
      <c r="G189" s="32">
        <v>4.3189871651305696E-3</v>
      </c>
      <c r="H189" s="27" t="s">
        <v>19950</v>
      </c>
      <c r="I189" s="33">
        <v>1.4128995370943327</v>
      </c>
      <c r="J189" s="33">
        <v>1.0460620429760001</v>
      </c>
      <c r="K189" s="33">
        <v>1.1648323751914613</v>
      </c>
      <c r="L189" s="33">
        <v>2.0696655381657676</v>
      </c>
      <c r="M189" s="33">
        <v>1.9011512715001546</v>
      </c>
      <c r="N189" s="33">
        <v>1.9746692160934729</v>
      </c>
      <c r="O189" s="34">
        <v>6</v>
      </c>
      <c r="P189" s="34">
        <v>6</v>
      </c>
      <c r="Q189" s="34">
        <v>306.06</v>
      </c>
    </row>
    <row r="190" spans="1:17" x14ac:dyDescent="0.2">
      <c r="A190" s="6" t="s">
        <v>13514</v>
      </c>
      <c r="B190" s="6" t="s">
        <v>16109</v>
      </c>
      <c r="C190" s="6" t="s">
        <v>16110</v>
      </c>
      <c r="D190" s="6" t="s">
        <v>16111</v>
      </c>
      <c r="E190" s="30">
        <v>0.71254813175358322</v>
      </c>
      <c r="F190" s="31">
        <v>1.6386958769838946</v>
      </c>
      <c r="G190" s="32">
        <v>5.4552299737421501E-3</v>
      </c>
      <c r="H190" s="27"/>
      <c r="I190" s="33">
        <v>0.10309896354608364</v>
      </c>
      <c r="J190" s="33">
        <v>8.4940384062789268E-2</v>
      </c>
      <c r="K190" s="33">
        <v>0.10315218727423305</v>
      </c>
      <c r="L190" s="33">
        <v>0.16977329002560237</v>
      </c>
      <c r="M190" s="33">
        <v>0.16591266617062755</v>
      </c>
      <c r="N190" s="33">
        <v>0.14148841142932769</v>
      </c>
      <c r="O190" s="34">
        <v>1</v>
      </c>
      <c r="P190" s="34">
        <v>1</v>
      </c>
      <c r="Q190" s="34">
        <v>79.47</v>
      </c>
    </row>
    <row r="191" spans="1:17" x14ac:dyDescent="0.2">
      <c r="A191" s="6" t="s">
        <v>14419</v>
      </c>
      <c r="B191" s="6" t="s">
        <v>17791</v>
      </c>
      <c r="C191" s="6" t="s">
        <v>17792</v>
      </c>
      <c r="D191" s="6" t="s">
        <v>17793</v>
      </c>
      <c r="E191" s="30">
        <v>0.71057791551379279</v>
      </c>
      <c r="F191" s="31">
        <v>1.6364595196233709</v>
      </c>
      <c r="G191" s="32">
        <v>0.67349967359727803</v>
      </c>
      <c r="I191" s="33">
        <v>0.11101955892715204</v>
      </c>
      <c r="J191" s="33">
        <v>5.0053471412798152E-2</v>
      </c>
      <c r="K191" s="33">
        <v>4.7889862408736113E-2</v>
      </c>
      <c r="L191" s="33">
        <v>0.21140334426463028</v>
      </c>
      <c r="M191" s="33">
        <v>0.10422695002454688</v>
      </c>
      <c r="N191" s="33">
        <v>2.6329020797447998E-2</v>
      </c>
      <c r="O191" s="34">
        <v>1</v>
      </c>
      <c r="P191" s="34">
        <v>1</v>
      </c>
      <c r="Q191" s="34">
        <v>32.020000000000003</v>
      </c>
    </row>
    <row r="192" spans="1:17" x14ac:dyDescent="0.2">
      <c r="A192" s="6" t="s">
        <v>218</v>
      </c>
      <c r="B192" s="6" t="s">
        <v>219</v>
      </c>
      <c r="C192" s="6" t="s">
        <v>220</v>
      </c>
      <c r="D192" s="6" t="s">
        <v>221</v>
      </c>
      <c r="E192" s="35">
        <v>0.70959840481468939</v>
      </c>
      <c r="F192" s="31">
        <v>1.6353488305759636</v>
      </c>
      <c r="G192" s="32">
        <v>5.24409952583071E-4</v>
      </c>
      <c r="H192" s="27" t="s">
        <v>19950</v>
      </c>
      <c r="I192" s="33">
        <v>18.232556313193598</v>
      </c>
      <c r="J192" s="33">
        <v>18.303327723698537</v>
      </c>
      <c r="K192" s="33">
        <v>18.450122039619739</v>
      </c>
      <c r="L192" s="33">
        <v>31.730791012847881</v>
      </c>
      <c r="M192" s="33">
        <v>30.579687398681685</v>
      </c>
      <c r="N192" s="33">
        <v>27.610822323736947</v>
      </c>
      <c r="O192" s="34">
        <v>23</v>
      </c>
      <c r="P192" s="34">
        <v>23</v>
      </c>
      <c r="Q192" s="34">
        <v>1171.67</v>
      </c>
    </row>
    <row r="193" spans="1:17" x14ac:dyDescent="0.2">
      <c r="A193" s="6" t="s">
        <v>14749</v>
      </c>
      <c r="B193" s="6" t="s">
        <v>18467</v>
      </c>
      <c r="C193" s="6" t="s">
        <v>14748</v>
      </c>
      <c r="D193" s="6" t="s">
        <v>18468</v>
      </c>
      <c r="E193" s="30">
        <v>0.70926821803495343</v>
      </c>
      <c r="F193" s="31">
        <v>1.6349745943288543</v>
      </c>
      <c r="G193" s="32">
        <v>1.41951770215051E-2</v>
      </c>
      <c r="I193" s="33">
        <v>8.8439964833657195E-2</v>
      </c>
      <c r="J193" s="33">
        <v>7.5809947526416566E-2</v>
      </c>
      <c r="K193" s="33">
        <v>9.0130854348182077E-2</v>
      </c>
      <c r="L193" s="33">
        <v>0.15585582151550589</v>
      </c>
      <c r="M193" s="33">
        <v>0.1088629735658624</v>
      </c>
      <c r="N193" s="33">
        <v>0.15118729577252521</v>
      </c>
      <c r="O193" s="34">
        <v>2</v>
      </c>
      <c r="P193" s="34">
        <v>2</v>
      </c>
      <c r="Q193" s="34">
        <v>109.71</v>
      </c>
    </row>
    <row r="194" spans="1:17" x14ac:dyDescent="0.2">
      <c r="A194" s="6" t="s">
        <v>4787</v>
      </c>
      <c r="B194" s="6" t="s">
        <v>7074</v>
      </c>
      <c r="C194" s="6" t="s">
        <v>9180</v>
      </c>
      <c r="D194" s="6" t="s">
        <v>11090</v>
      </c>
      <c r="E194" s="35">
        <v>0.70839708377037214</v>
      </c>
      <c r="F194" s="31">
        <v>1.6339876550042627</v>
      </c>
      <c r="G194" s="32">
        <v>9.9676890523753298E-3</v>
      </c>
      <c r="H194" s="27" t="s">
        <v>19950</v>
      </c>
      <c r="I194" s="33">
        <v>0.73689060668754347</v>
      </c>
      <c r="J194" s="33">
        <v>0.64484470224703727</v>
      </c>
      <c r="K194" s="33">
        <v>0.71347901480190845</v>
      </c>
      <c r="L194" s="33">
        <v>1.352881434288532</v>
      </c>
      <c r="M194" s="33">
        <v>1.1023311280481611</v>
      </c>
      <c r="N194" s="33">
        <v>0.96834177723683446</v>
      </c>
      <c r="O194" s="34">
        <v>4</v>
      </c>
      <c r="P194" s="34">
        <v>4</v>
      </c>
      <c r="Q194" s="34">
        <v>191.33</v>
      </c>
    </row>
    <row r="195" spans="1:17" x14ac:dyDescent="0.2">
      <c r="A195" s="6" t="s">
        <v>5176</v>
      </c>
      <c r="B195" s="6" t="s">
        <v>7654</v>
      </c>
      <c r="C195" s="6" t="s">
        <v>9571</v>
      </c>
      <c r="D195" s="6" t="s">
        <v>11484</v>
      </c>
      <c r="E195" s="35">
        <v>0.70702336822166867</v>
      </c>
      <c r="F195" s="31">
        <v>1.6324325336045591</v>
      </c>
      <c r="G195" s="32">
        <v>1.3532639368572001E-3</v>
      </c>
      <c r="H195" s="27" t="s">
        <v>19950</v>
      </c>
      <c r="I195" s="33">
        <v>0.14476614609793292</v>
      </c>
      <c r="J195" s="33">
        <v>0.12721966531439732</v>
      </c>
      <c r="K195" s="33">
        <v>0.11921427830495734</v>
      </c>
      <c r="L195" s="33">
        <v>0.22923751906311757</v>
      </c>
      <c r="M195" s="33">
        <v>0.2037321412965184</v>
      </c>
      <c r="N195" s="33">
        <v>0.20563809324388663</v>
      </c>
      <c r="O195" s="34">
        <v>4</v>
      </c>
      <c r="P195" s="34">
        <v>4</v>
      </c>
      <c r="Q195" s="34">
        <v>148.08000000000001</v>
      </c>
    </row>
    <row r="196" spans="1:17" x14ac:dyDescent="0.2">
      <c r="A196" s="6" t="s">
        <v>5163</v>
      </c>
      <c r="B196" s="6" t="s">
        <v>7636</v>
      </c>
      <c r="C196" s="6" t="s">
        <v>9557</v>
      </c>
      <c r="D196" s="6" t="s">
        <v>11470</v>
      </c>
      <c r="E196" s="30">
        <v>0.70671483760300768</v>
      </c>
      <c r="F196" s="31">
        <v>1.6320834635974335</v>
      </c>
      <c r="G196" s="32">
        <v>2.20217727228414E-2</v>
      </c>
      <c r="I196" s="33">
        <v>0.13029441725256188</v>
      </c>
      <c r="J196" s="33">
        <v>0.17256004192857255</v>
      </c>
      <c r="K196" s="33">
        <v>0.15141341555564086</v>
      </c>
      <c r="L196" s="33">
        <v>0.21738421581221329</v>
      </c>
      <c r="M196" s="33">
        <v>0.30776737364127971</v>
      </c>
      <c r="N196" s="33">
        <v>0.2162514969479481</v>
      </c>
      <c r="O196" s="34">
        <v>3</v>
      </c>
      <c r="P196" s="34">
        <v>3</v>
      </c>
      <c r="Q196" s="34">
        <v>105.68</v>
      </c>
    </row>
    <row r="197" spans="1:17" x14ac:dyDescent="0.2">
      <c r="A197" s="6" t="s">
        <v>14797</v>
      </c>
      <c r="B197" s="6" t="s">
        <v>18570</v>
      </c>
      <c r="C197" s="6" t="s">
        <v>18571</v>
      </c>
      <c r="D197" s="6" t="s">
        <v>18572</v>
      </c>
      <c r="E197" s="30">
        <v>0.70492971354159317</v>
      </c>
      <c r="F197" s="31">
        <v>1.6300652479493349</v>
      </c>
      <c r="G197" s="32">
        <v>3.5668709273145999E-2</v>
      </c>
      <c r="I197" s="33">
        <v>0.18219134444784146</v>
      </c>
      <c r="J197" s="33">
        <v>0.20102788999853016</v>
      </c>
      <c r="K197" s="33">
        <v>0.19496547600412031</v>
      </c>
      <c r="L197" s="33">
        <v>0.32586154987111776</v>
      </c>
      <c r="M197" s="33">
        <v>0.22217931047615899</v>
      </c>
      <c r="N197" s="33">
        <v>0.39443794305371865</v>
      </c>
      <c r="O197" s="34">
        <v>2</v>
      </c>
      <c r="P197" s="34">
        <v>2</v>
      </c>
      <c r="Q197" s="34">
        <v>142.94999999999999</v>
      </c>
    </row>
    <row r="198" spans="1:17" x14ac:dyDescent="0.2">
      <c r="A198" s="6" t="s">
        <v>4832</v>
      </c>
      <c r="B198" s="6" t="s">
        <v>7143</v>
      </c>
      <c r="C198" s="6" t="s">
        <v>9227</v>
      </c>
      <c r="D198" s="6" t="s">
        <v>11137</v>
      </c>
      <c r="E198" s="30">
        <v>0.70360847316662711</v>
      </c>
      <c r="F198" s="31">
        <v>1.6285730946796735</v>
      </c>
      <c r="G198" s="32">
        <v>4.8285862209038702E-2</v>
      </c>
      <c r="I198" s="33">
        <v>0.81327649024552706</v>
      </c>
      <c r="J198" s="33">
        <v>0.54165619251693353</v>
      </c>
      <c r="K198" s="33">
        <v>0.48193859822455154</v>
      </c>
      <c r="L198" s="33">
        <v>1.0795899205360027</v>
      </c>
      <c r="M198" s="33">
        <v>1.119137679623966</v>
      </c>
      <c r="N198" s="33">
        <v>0.79275154644526558</v>
      </c>
      <c r="O198" s="34">
        <v>8</v>
      </c>
      <c r="P198" s="34">
        <v>8</v>
      </c>
      <c r="Q198" s="34">
        <v>305.3</v>
      </c>
    </row>
    <row r="199" spans="1:17" x14ac:dyDescent="0.2">
      <c r="A199" s="6" t="s">
        <v>5031</v>
      </c>
      <c r="B199" s="6" t="s">
        <v>7429</v>
      </c>
      <c r="C199" s="6" t="s">
        <v>9425</v>
      </c>
      <c r="D199" s="6" t="s">
        <v>11338</v>
      </c>
      <c r="E199" s="30">
        <v>0.70151823468100916</v>
      </c>
      <c r="F199" s="31">
        <v>1.6262152565741064</v>
      </c>
      <c r="G199" s="32">
        <v>3.94494882543679E-2</v>
      </c>
      <c r="I199" s="33">
        <v>0.31172585710177397</v>
      </c>
      <c r="J199" s="33">
        <v>0.26371947191130135</v>
      </c>
      <c r="K199" s="33">
        <v>0.41973019834627717</v>
      </c>
      <c r="L199" s="33">
        <v>0.62917922337241228</v>
      </c>
      <c r="M199" s="33">
        <v>0.53891270504304845</v>
      </c>
      <c r="N199" s="33">
        <v>0.45027769714550026</v>
      </c>
      <c r="O199" s="34">
        <v>3</v>
      </c>
      <c r="P199" s="34">
        <v>3</v>
      </c>
      <c r="Q199" s="34">
        <v>186.65</v>
      </c>
    </row>
    <row r="200" spans="1:17" x14ac:dyDescent="0.2">
      <c r="A200" s="6" t="s">
        <v>661</v>
      </c>
      <c r="B200" s="6" t="s">
        <v>662</v>
      </c>
      <c r="C200" s="6" t="s">
        <v>663</v>
      </c>
      <c r="D200" s="6" t="s">
        <v>664</v>
      </c>
      <c r="E200" s="35">
        <v>0.69755218747263836</v>
      </c>
      <c r="F200" s="31">
        <v>1.6217508415734117</v>
      </c>
      <c r="G200" s="32">
        <v>1.0953555557616801E-3</v>
      </c>
      <c r="H200" s="27" t="s">
        <v>19950</v>
      </c>
      <c r="I200" s="33">
        <v>1.8166661879998942</v>
      </c>
      <c r="J200" s="33">
        <v>1.9563487847355734</v>
      </c>
      <c r="K200" s="33">
        <v>1.8620430852244461</v>
      </c>
      <c r="L200" s="33">
        <v>2.6728554080462206</v>
      </c>
      <c r="M200" s="33">
        <v>3.2387718947122877</v>
      </c>
      <c r="N200" s="33">
        <v>3.2270328450530168</v>
      </c>
      <c r="O200" s="34">
        <v>13</v>
      </c>
      <c r="P200" s="34">
        <v>13</v>
      </c>
      <c r="Q200" s="34">
        <v>653.91999999999996</v>
      </c>
    </row>
    <row r="201" spans="1:17" x14ac:dyDescent="0.2">
      <c r="A201" s="6" t="s">
        <v>3641</v>
      </c>
      <c r="B201" s="6" t="s">
        <v>5574</v>
      </c>
      <c r="C201" s="6" t="s">
        <v>8011</v>
      </c>
      <c r="D201" s="6" t="s">
        <v>9910</v>
      </c>
      <c r="E201" s="30">
        <v>0.69608347048438024</v>
      </c>
      <c r="F201" s="31">
        <v>1.6201006792536283</v>
      </c>
      <c r="G201" s="32">
        <v>3.4476140404431498E-2</v>
      </c>
      <c r="I201" s="33">
        <v>10.017871099133243</v>
      </c>
      <c r="J201" s="33">
        <v>9.0769477176484159</v>
      </c>
      <c r="K201" s="33">
        <v>13.759270139446899</v>
      </c>
      <c r="L201" s="33">
        <v>20.155027192410682</v>
      </c>
      <c r="M201" s="33">
        <v>18.374652743093222</v>
      </c>
      <c r="N201" s="33">
        <v>14.69725189874111</v>
      </c>
      <c r="O201" s="34">
        <v>12</v>
      </c>
      <c r="P201" s="34">
        <v>11</v>
      </c>
      <c r="Q201" s="34">
        <v>688.69</v>
      </c>
    </row>
    <row r="202" spans="1:17" x14ac:dyDescent="0.2">
      <c r="A202" s="6" t="s">
        <v>13823</v>
      </c>
      <c r="B202" s="6" t="s">
        <v>16682</v>
      </c>
      <c r="C202" s="6" t="s">
        <v>16683</v>
      </c>
      <c r="D202" s="6" t="s">
        <v>16684</v>
      </c>
      <c r="E202" s="30">
        <v>0.69443496246617553</v>
      </c>
      <c r="F202" s="31">
        <v>1.6182505143967669</v>
      </c>
      <c r="G202" s="32">
        <v>0.12165006297589299</v>
      </c>
      <c r="I202" s="33">
        <v>4.0257124745113324E-2</v>
      </c>
      <c r="J202" s="33">
        <v>1.7111110772161681E-2</v>
      </c>
      <c r="K202" s="33">
        <v>3.6751126508673078E-2</v>
      </c>
      <c r="L202" s="33">
        <v>5.5866514961996676E-2</v>
      </c>
      <c r="M202" s="33">
        <v>4.0273422365913358E-2</v>
      </c>
      <c r="N202" s="33">
        <v>5.6168768685275997E-2</v>
      </c>
      <c r="O202" s="34">
        <v>1</v>
      </c>
      <c r="P202" s="34">
        <v>1</v>
      </c>
      <c r="Q202" s="34">
        <v>18.399999999999999</v>
      </c>
    </row>
    <row r="203" spans="1:17" x14ac:dyDescent="0.2">
      <c r="A203" s="6" t="s">
        <v>14841</v>
      </c>
      <c r="B203" s="6" t="s">
        <v>18662</v>
      </c>
      <c r="C203" s="6" t="s">
        <v>18663</v>
      </c>
      <c r="D203" s="6" t="s">
        <v>18664</v>
      </c>
      <c r="E203" s="30">
        <v>0.69363104760671834</v>
      </c>
      <c r="F203" s="31">
        <v>1.6173490257215701</v>
      </c>
      <c r="G203" s="32">
        <v>6.13133612493846E-2</v>
      </c>
      <c r="I203" s="33">
        <v>2.1360236450653911E-2</v>
      </c>
      <c r="J203" s="33">
        <v>2.4677941815097488E-2</v>
      </c>
      <c r="K203" s="33">
        <v>1.9015478527246756E-2</v>
      </c>
      <c r="L203" s="33">
        <v>2.914522618910817E-2</v>
      </c>
      <c r="M203" s="33">
        <v>2.6783585430123255E-2</v>
      </c>
      <c r="N203" s="33">
        <v>4.9285656814549543E-2</v>
      </c>
      <c r="O203" s="34">
        <v>2</v>
      </c>
      <c r="P203" s="34">
        <v>2</v>
      </c>
      <c r="Q203" s="34">
        <v>43.66</v>
      </c>
    </row>
    <row r="204" spans="1:17" x14ac:dyDescent="0.2">
      <c r="A204" s="6" t="s">
        <v>2349</v>
      </c>
      <c r="B204" s="6" t="s">
        <v>2653</v>
      </c>
      <c r="C204" s="6" t="s">
        <v>2822</v>
      </c>
      <c r="D204" s="6" t="s">
        <v>2983</v>
      </c>
      <c r="E204" s="35">
        <v>0.69093256040183448</v>
      </c>
      <c r="F204" s="31">
        <v>1.6143266846290076</v>
      </c>
      <c r="G204" s="32">
        <v>3.70908903682299E-4</v>
      </c>
      <c r="H204" s="27" t="s">
        <v>19950</v>
      </c>
      <c r="I204" s="33">
        <v>82.580403084785317</v>
      </c>
      <c r="J204" s="33">
        <v>86.445740739279032</v>
      </c>
      <c r="K204" s="33">
        <v>74.848146548006994</v>
      </c>
      <c r="L204" s="33">
        <v>124.05856104734069</v>
      </c>
      <c r="M204" s="33">
        <v>138.82866130939638</v>
      </c>
      <c r="N204" s="33">
        <v>130.80555228586078</v>
      </c>
      <c r="O204" s="34">
        <v>15</v>
      </c>
      <c r="P204" s="34">
        <v>12</v>
      </c>
      <c r="Q204" s="34">
        <v>679.56</v>
      </c>
    </row>
    <row r="205" spans="1:17" x14ac:dyDescent="0.2">
      <c r="A205" s="6" t="s">
        <v>14921</v>
      </c>
      <c r="B205" s="6" t="s">
        <v>18832</v>
      </c>
      <c r="C205" s="6" t="s">
        <v>18833</v>
      </c>
      <c r="D205" s="6" t="s">
        <v>18834</v>
      </c>
      <c r="E205" s="30">
        <v>0.68960102400869194</v>
      </c>
      <c r="F205" s="31">
        <v>1.6128374280516109</v>
      </c>
      <c r="G205" s="32">
        <v>0.12770132556174399</v>
      </c>
      <c r="I205" s="33">
        <v>0.11699560748694209</v>
      </c>
      <c r="J205" s="33">
        <v>0.15437091378293188</v>
      </c>
      <c r="K205" s="33">
        <v>0.1061663453395545</v>
      </c>
      <c r="L205" s="33">
        <v>0.14398404103617654</v>
      </c>
      <c r="M205" s="33">
        <v>0.30062662678014446</v>
      </c>
      <c r="N205" s="33">
        <v>0.16428846977098152</v>
      </c>
      <c r="O205" s="34">
        <v>2</v>
      </c>
      <c r="P205" s="34">
        <v>2</v>
      </c>
      <c r="Q205" s="34">
        <v>72.069999999999993</v>
      </c>
    </row>
    <row r="206" spans="1:17" x14ac:dyDescent="0.2">
      <c r="A206" s="6" t="s">
        <v>3931</v>
      </c>
      <c r="B206" s="6" t="s">
        <v>5951</v>
      </c>
      <c r="C206" s="6" t="s">
        <v>8310</v>
      </c>
      <c r="D206" s="6" t="s">
        <v>10213</v>
      </c>
      <c r="E206" s="35">
        <v>0.68360652921982279</v>
      </c>
      <c r="F206" s="31">
        <v>1.6061498834369947</v>
      </c>
      <c r="G206" s="32">
        <v>4.2374510440079698E-4</v>
      </c>
      <c r="H206" s="27" t="s">
        <v>19950</v>
      </c>
      <c r="I206" s="33">
        <v>5.0827573569018751</v>
      </c>
      <c r="J206" s="33">
        <v>4.5046533263730817</v>
      </c>
      <c r="K206" s="33">
        <v>4.5699801107150284</v>
      </c>
      <c r="L206" s="33">
        <v>7.1276771068388056</v>
      </c>
      <c r="M206" s="33">
        <v>7.5078417637072299</v>
      </c>
      <c r="N206" s="33">
        <v>8.1033727029929601</v>
      </c>
      <c r="O206" s="34">
        <v>37</v>
      </c>
      <c r="P206" s="34">
        <v>23</v>
      </c>
      <c r="Q206" s="34">
        <v>1687.15</v>
      </c>
    </row>
    <row r="207" spans="1:17" x14ac:dyDescent="0.2">
      <c r="A207" s="6" t="s">
        <v>13486</v>
      </c>
      <c r="B207" s="6" t="s">
        <v>16052</v>
      </c>
      <c r="C207" s="6" t="s">
        <v>12745</v>
      </c>
      <c r="D207" s="6" t="s">
        <v>10903</v>
      </c>
      <c r="E207" s="30">
        <v>0.68337762290999693</v>
      </c>
      <c r="F207" s="31">
        <v>1.6058950626560176</v>
      </c>
      <c r="G207" s="32">
        <v>2.4724531378253999E-3</v>
      </c>
      <c r="H207" s="27"/>
      <c r="I207" s="33">
        <v>1.0754174697733774E-2</v>
      </c>
      <c r="J207" s="33">
        <v>1.0018516662673732E-2</v>
      </c>
      <c r="K207" s="33">
        <v>1.1239890259225538E-2</v>
      </c>
      <c r="L207" s="33">
        <v>1.9195335902423411E-2</v>
      </c>
      <c r="M207" s="33">
        <v>1.5849408760179623E-2</v>
      </c>
      <c r="N207" s="33">
        <v>1.6364102103238451E-2</v>
      </c>
      <c r="O207" s="34">
        <v>11</v>
      </c>
      <c r="P207" s="34">
        <v>1</v>
      </c>
      <c r="Q207" s="34">
        <v>422.71</v>
      </c>
    </row>
    <row r="208" spans="1:17" x14ac:dyDescent="0.2">
      <c r="A208" s="6" t="s">
        <v>13614</v>
      </c>
      <c r="B208" s="6" t="s">
        <v>16290</v>
      </c>
      <c r="C208" s="6" t="s">
        <v>16291</v>
      </c>
      <c r="D208" s="6" t="s">
        <v>16292</v>
      </c>
      <c r="E208" s="30">
        <v>0.68115488327662854</v>
      </c>
      <c r="F208" s="31">
        <v>1.6034227880693455</v>
      </c>
      <c r="G208" s="32">
        <v>2.83821470270775E-2</v>
      </c>
      <c r="I208" s="33">
        <v>0.24786222339547337</v>
      </c>
      <c r="J208" s="33">
        <v>0.24487160454817367</v>
      </c>
      <c r="K208" s="33">
        <v>0.28375195879572079</v>
      </c>
      <c r="L208" s="33">
        <v>0.36100601946741773</v>
      </c>
      <c r="M208" s="33">
        <v>0.53092705438501997</v>
      </c>
      <c r="N208" s="33">
        <v>0.35310193121741879</v>
      </c>
      <c r="O208" s="34">
        <v>2</v>
      </c>
      <c r="P208" s="34">
        <v>1</v>
      </c>
      <c r="Q208" s="34">
        <v>148.69999999999999</v>
      </c>
    </row>
    <row r="209" spans="1:17" x14ac:dyDescent="0.2">
      <c r="A209" s="6" t="s">
        <v>14141</v>
      </c>
      <c r="B209" s="6" t="s">
        <v>17255</v>
      </c>
      <c r="C209" s="6" t="s">
        <v>14140</v>
      </c>
      <c r="D209" s="6" t="s">
        <v>17256</v>
      </c>
      <c r="E209" s="30">
        <v>0.68090124862201007</v>
      </c>
      <c r="F209" s="31">
        <v>1.6031409212666656</v>
      </c>
      <c r="G209" s="32">
        <v>0.35515961297267801</v>
      </c>
      <c r="I209" s="33">
        <v>7.7572827909784703E-2</v>
      </c>
      <c r="J209" s="33">
        <v>7.2447831854161343E-2</v>
      </c>
      <c r="K209" s="33">
        <v>7.3996781138316273E-2</v>
      </c>
      <c r="L209" s="33">
        <v>6.6868972467596932E-2</v>
      </c>
      <c r="M209" s="33">
        <v>0.21260101928407954</v>
      </c>
      <c r="N209" s="33">
        <v>7.9661534836177231E-2</v>
      </c>
      <c r="O209" s="34">
        <v>1</v>
      </c>
      <c r="P209" s="34">
        <v>1</v>
      </c>
      <c r="Q209" s="34">
        <v>39.42</v>
      </c>
    </row>
    <row r="210" spans="1:17" x14ac:dyDescent="0.2">
      <c r="A210" s="6" t="s">
        <v>3844</v>
      </c>
      <c r="B210" s="6" t="s">
        <v>5841</v>
      </c>
      <c r="C210" s="6" t="s">
        <v>8223</v>
      </c>
      <c r="D210" s="6" t="s">
        <v>10125</v>
      </c>
      <c r="E210" s="35">
        <v>0.68051082371335048</v>
      </c>
      <c r="F210" s="31">
        <v>1.6027071348837552</v>
      </c>
      <c r="G210" s="32">
        <v>4.5414095767637401E-5</v>
      </c>
      <c r="H210" s="27" t="s">
        <v>19950</v>
      </c>
      <c r="I210" s="33">
        <v>5.7129718095026174</v>
      </c>
      <c r="J210" s="33">
        <v>5.9987107228331169</v>
      </c>
      <c r="K210" s="33">
        <v>5.4698894800570823</v>
      </c>
      <c r="L210" s="33">
        <v>8.7174859452514841</v>
      </c>
      <c r="M210" s="33">
        <v>9.1667400095401259</v>
      </c>
      <c r="N210" s="33">
        <v>9.6528020979893974</v>
      </c>
      <c r="O210" s="34">
        <v>12</v>
      </c>
      <c r="P210" s="34">
        <v>12</v>
      </c>
      <c r="Q210" s="34">
        <v>627.85</v>
      </c>
    </row>
    <row r="211" spans="1:17" x14ac:dyDescent="0.2">
      <c r="A211" s="6" t="s">
        <v>14079</v>
      </c>
      <c r="B211" s="6" t="s">
        <v>17149</v>
      </c>
      <c r="C211" s="6" t="s">
        <v>14078</v>
      </c>
      <c r="D211" s="6" t="s">
        <v>17150</v>
      </c>
      <c r="E211" s="30">
        <v>0.68029207286682369</v>
      </c>
      <c r="F211" s="31">
        <v>1.6024641403809279</v>
      </c>
      <c r="G211" s="32">
        <v>0.30467744359175303</v>
      </c>
      <c r="I211" s="33">
        <v>1.1686839444474497E-3</v>
      </c>
      <c r="J211" s="33">
        <v>5.5758543178051007E-3</v>
      </c>
      <c r="K211" s="33">
        <v>6.9167301148687736E-3</v>
      </c>
      <c r="L211" s="33">
        <v>1.0785682431385116E-2</v>
      </c>
      <c r="M211" s="33">
        <v>5.4588687770659814E-3</v>
      </c>
      <c r="N211" s="33">
        <v>5.6471414780057735E-3</v>
      </c>
      <c r="O211" s="34">
        <v>1</v>
      </c>
      <c r="P211" s="34">
        <v>1</v>
      </c>
      <c r="Q211" s="34">
        <v>65.430000000000007</v>
      </c>
    </row>
    <row r="212" spans="1:17" x14ac:dyDescent="0.2">
      <c r="A212" s="6" t="s">
        <v>136</v>
      </c>
      <c r="B212" s="6" t="s">
        <v>137</v>
      </c>
      <c r="C212" s="6" t="s">
        <v>138</v>
      </c>
      <c r="D212" s="6" t="s">
        <v>139</v>
      </c>
      <c r="E212" s="35">
        <v>0.67996327618292884</v>
      </c>
      <c r="F212" s="31">
        <v>1.6020989732143893</v>
      </c>
      <c r="G212" s="32">
        <v>9.27351280523014E-5</v>
      </c>
      <c r="H212" s="27" t="s">
        <v>19950</v>
      </c>
      <c r="I212" s="33">
        <v>85.209656528019011</v>
      </c>
      <c r="J212" s="33">
        <v>88.189492060810053</v>
      </c>
      <c r="K212" s="33">
        <v>85.8777162761304</v>
      </c>
      <c r="L212" s="33">
        <v>128.84114608410445</v>
      </c>
      <c r="M212" s="33">
        <v>142.1049460120984</v>
      </c>
      <c r="N212" s="33">
        <v>144.44110688219465</v>
      </c>
      <c r="O212" s="34">
        <v>32</v>
      </c>
      <c r="P212" s="34">
        <v>30</v>
      </c>
      <c r="Q212" s="34">
        <v>1870.84</v>
      </c>
    </row>
    <row r="213" spans="1:17" x14ac:dyDescent="0.2">
      <c r="A213" s="6" t="s">
        <v>4806</v>
      </c>
      <c r="B213" s="6" t="s">
        <v>7107</v>
      </c>
      <c r="C213" s="6" t="s">
        <v>9201</v>
      </c>
      <c r="D213" s="6" t="s">
        <v>11111</v>
      </c>
      <c r="E213" s="30">
        <v>0.67188051740774257</v>
      </c>
      <c r="F213" s="31">
        <v>1.5931482441279214</v>
      </c>
      <c r="G213" s="32">
        <v>0.100899137106726</v>
      </c>
      <c r="I213" s="33">
        <v>0.54679962267182569</v>
      </c>
      <c r="J213" s="33">
        <v>0.50664775494844605</v>
      </c>
      <c r="K213" s="33">
        <v>0.92376689867957573</v>
      </c>
      <c r="L213" s="33">
        <v>1.1512478347257356</v>
      </c>
      <c r="M213" s="33">
        <v>1.2213627469127684</v>
      </c>
      <c r="N213" s="33">
        <v>0.77738487091325714</v>
      </c>
      <c r="O213" s="34">
        <v>6</v>
      </c>
      <c r="P213" s="34">
        <v>6</v>
      </c>
      <c r="Q213" s="34">
        <v>237.1</v>
      </c>
    </row>
    <row r="214" spans="1:17" x14ac:dyDescent="0.2">
      <c r="A214" s="6" t="s">
        <v>4598</v>
      </c>
      <c r="B214" s="6" t="s">
        <v>6815</v>
      </c>
      <c r="C214" s="6" t="s">
        <v>8987</v>
      </c>
      <c r="D214" s="6" t="s">
        <v>10895</v>
      </c>
      <c r="E214" s="35">
        <v>0.66989008807475947</v>
      </c>
      <c r="F214" s="31">
        <v>1.5909517560086388</v>
      </c>
      <c r="G214" s="32">
        <v>6.4580807310876697E-4</v>
      </c>
      <c r="H214" s="27" t="s">
        <v>19950</v>
      </c>
      <c r="I214" s="33">
        <v>1.130860837956426</v>
      </c>
      <c r="J214" s="33">
        <v>1.1249406637509456</v>
      </c>
      <c r="K214" s="33">
        <v>1.0359185747806194</v>
      </c>
      <c r="L214" s="33">
        <v>1.6468507208633045</v>
      </c>
      <c r="M214" s="33">
        <v>1.6326221585168319</v>
      </c>
      <c r="N214" s="33">
        <v>1.957494956597323</v>
      </c>
      <c r="O214" s="34">
        <v>10</v>
      </c>
      <c r="P214" s="34">
        <v>7</v>
      </c>
      <c r="Q214" s="34">
        <v>460.53</v>
      </c>
    </row>
    <row r="215" spans="1:17" x14ac:dyDescent="0.2">
      <c r="A215" s="6" t="s">
        <v>15434</v>
      </c>
      <c r="B215" s="6" t="s">
        <v>6979</v>
      </c>
      <c r="C215" s="6" t="s">
        <v>11907</v>
      </c>
      <c r="D215" s="6" t="s">
        <v>12488</v>
      </c>
      <c r="E215" s="35">
        <v>0.66557007236543964</v>
      </c>
      <c r="F215" s="31">
        <v>1.5861949248947589</v>
      </c>
      <c r="G215" s="32">
        <v>2.6722342868501498E-4</v>
      </c>
      <c r="H215" s="27" t="s">
        <v>19950</v>
      </c>
      <c r="I215" s="33">
        <v>0.8789821694065868</v>
      </c>
      <c r="J215" s="33">
        <v>0.88999712714359902</v>
      </c>
      <c r="K215" s="33">
        <v>0.79100337625594974</v>
      </c>
      <c r="L215" s="33">
        <v>1.2966767477179155</v>
      </c>
      <c r="M215" s="33">
        <v>1.4258231923350333</v>
      </c>
      <c r="N215" s="33">
        <v>1.3381315833706631</v>
      </c>
      <c r="O215" s="34">
        <v>7</v>
      </c>
      <c r="P215" s="34">
        <v>3</v>
      </c>
      <c r="Q215" s="34">
        <v>379.37</v>
      </c>
    </row>
    <row r="216" spans="1:17" x14ac:dyDescent="0.2">
      <c r="A216" s="6" t="s">
        <v>13918</v>
      </c>
      <c r="B216" s="6" t="s">
        <v>16864</v>
      </c>
      <c r="C216" s="6" t="s">
        <v>13917</v>
      </c>
      <c r="D216" s="6" t="s">
        <v>16865</v>
      </c>
      <c r="E216" s="30">
        <v>0.66440548148395895</v>
      </c>
      <c r="F216" s="31">
        <v>1.5849150128508194</v>
      </c>
      <c r="G216" s="32">
        <v>0.18856120331315199</v>
      </c>
      <c r="I216" s="33">
        <v>3.454632530375798E-2</v>
      </c>
      <c r="J216" s="33">
        <v>3.6637728977393209E-2</v>
      </c>
      <c r="K216" s="33">
        <v>4.7382648132182709E-2</v>
      </c>
      <c r="L216" s="33">
        <v>4.1602914792634289E-2</v>
      </c>
      <c r="M216" s="33">
        <v>9.6907939458286144E-2</v>
      </c>
      <c r="N216" s="33">
        <v>4.9407292428187914E-2</v>
      </c>
      <c r="O216" s="34">
        <v>2</v>
      </c>
      <c r="P216" s="34">
        <v>1</v>
      </c>
      <c r="Q216" s="34">
        <v>49.78</v>
      </c>
    </row>
    <row r="217" spans="1:17" x14ac:dyDescent="0.2">
      <c r="A217" s="6" t="s">
        <v>13487</v>
      </c>
      <c r="B217" s="6" t="s">
        <v>16053</v>
      </c>
      <c r="C217" s="6" t="s">
        <v>16054</v>
      </c>
      <c r="D217" s="6" t="s">
        <v>16055</v>
      </c>
      <c r="E217" s="30">
        <v>0.65911282893454093</v>
      </c>
      <c r="F217" s="31">
        <v>1.5791112662182107</v>
      </c>
      <c r="G217" s="32">
        <v>2.49649204416591E-3</v>
      </c>
      <c r="H217" s="27"/>
      <c r="I217" s="33">
        <v>3.1008702471839684E-2</v>
      </c>
      <c r="J217" s="33">
        <v>3.2032763644349538E-2</v>
      </c>
      <c r="K217" s="33">
        <v>3.0175363166039776E-2</v>
      </c>
      <c r="L217" s="33">
        <v>5.2945818729697801E-2</v>
      </c>
      <c r="M217" s="33">
        <v>4.1706175729930434E-2</v>
      </c>
      <c r="N217" s="33">
        <v>5.2547750861079164E-2</v>
      </c>
      <c r="O217" s="34">
        <v>1</v>
      </c>
      <c r="P217" s="34">
        <v>1</v>
      </c>
      <c r="Q217" s="34">
        <v>37.32</v>
      </c>
    </row>
    <row r="218" spans="1:17" x14ac:dyDescent="0.2">
      <c r="A218" s="6" t="s">
        <v>3533</v>
      </c>
      <c r="B218" s="6" t="s">
        <v>5422</v>
      </c>
      <c r="C218" s="6" t="s">
        <v>7887</v>
      </c>
      <c r="D218" s="6" t="s">
        <v>9784</v>
      </c>
      <c r="E218" s="35">
        <v>0.64777679589123038</v>
      </c>
      <c r="F218" s="31">
        <v>1.5667519577830598</v>
      </c>
      <c r="G218" s="32">
        <v>6.6086398095514002E-3</v>
      </c>
      <c r="H218" s="27" t="s">
        <v>19950</v>
      </c>
      <c r="I218" s="33">
        <v>19.145778535263922</v>
      </c>
      <c r="J218" s="33">
        <v>18.671381232189862</v>
      </c>
      <c r="K218" s="33">
        <v>15.566506670091945</v>
      </c>
      <c r="L218" s="33">
        <v>25.506997153774517</v>
      </c>
      <c r="M218" s="33">
        <v>32.022610670793341</v>
      </c>
      <c r="N218" s="33">
        <v>26.109356080094738</v>
      </c>
      <c r="O218" s="34">
        <v>18</v>
      </c>
      <c r="P218" s="34">
        <v>14</v>
      </c>
      <c r="Q218" s="34">
        <v>966</v>
      </c>
    </row>
    <row r="219" spans="1:17" x14ac:dyDescent="0.2">
      <c r="A219" s="6" t="s">
        <v>3528</v>
      </c>
      <c r="B219" s="6" t="s">
        <v>5416</v>
      </c>
      <c r="C219" s="6" t="s">
        <v>7881</v>
      </c>
      <c r="D219" s="6" t="s">
        <v>9778</v>
      </c>
      <c r="E219" s="35">
        <v>0.64739511490686941</v>
      </c>
      <c r="F219" s="31">
        <v>1.5663375109901947</v>
      </c>
      <c r="G219" s="32">
        <v>6.3525203498726604E-5</v>
      </c>
      <c r="H219" s="27" t="s">
        <v>19950</v>
      </c>
      <c r="I219" s="33">
        <v>18.547220154340081</v>
      </c>
      <c r="J219" s="33">
        <v>18.721338343631729</v>
      </c>
      <c r="K219" s="33">
        <v>17.176681644548804</v>
      </c>
      <c r="L219" s="33">
        <v>27.398263978569776</v>
      </c>
      <c r="M219" s="33">
        <v>29.387704926643487</v>
      </c>
      <c r="N219" s="33">
        <v>28.493653024885923</v>
      </c>
      <c r="O219" s="34">
        <v>22</v>
      </c>
      <c r="P219" s="34">
        <v>19</v>
      </c>
      <c r="Q219" s="34">
        <v>1097.5</v>
      </c>
    </row>
    <row r="220" spans="1:17" x14ac:dyDescent="0.2">
      <c r="A220" s="6" t="s">
        <v>14175</v>
      </c>
      <c r="B220" s="6" t="s">
        <v>17334</v>
      </c>
      <c r="C220" s="6" t="s">
        <v>14174</v>
      </c>
      <c r="D220" s="6" t="s">
        <v>17335</v>
      </c>
      <c r="E220" s="30">
        <v>0.6400123794396021</v>
      </c>
      <c r="F220" s="31">
        <v>1.5583425310481689</v>
      </c>
      <c r="G220" s="32">
        <v>0.384062175992118</v>
      </c>
      <c r="I220" s="33">
        <v>0.38629902008920181</v>
      </c>
      <c r="J220" s="33">
        <v>0.25333733835455319</v>
      </c>
      <c r="K220" s="33">
        <v>0.45429852059422376</v>
      </c>
      <c r="L220" s="33">
        <v>0.49272329774579576</v>
      </c>
      <c r="M220" s="33">
        <v>0.93706189144247276</v>
      </c>
      <c r="N220" s="33">
        <v>0.27494005901364782</v>
      </c>
      <c r="O220" s="34">
        <v>3</v>
      </c>
      <c r="P220" s="34">
        <v>1</v>
      </c>
      <c r="Q220" s="34">
        <v>115.45</v>
      </c>
    </row>
    <row r="221" spans="1:17" x14ac:dyDescent="0.2">
      <c r="A221" s="6" t="s">
        <v>5100</v>
      </c>
      <c r="B221" s="6" t="s">
        <v>7526</v>
      </c>
      <c r="C221" s="6" t="s">
        <v>9494</v>
      </c>
      <c r="D221" s="6" t="s">
        <v>11407</v>
      </c>
      <c r="E221" s="30">
        <v>0.63485668593200717</v>
      </c>
      <c r="F221" s="31">
        <v>1.5527834923342043</v>
      </c>
      <c r="G221" s="32">
        <v>1.99196754338994E-2</v>
      </c>
      <c r="I221" s="33">
        <v>0.28622686985058488</v>
      </c>
      <c r="J221" s="33">
        <v>0.2183126549927496</v>
      </c>
      <c r="K221" s="33">
        <v>0.21671458804210597</v>
      </c>
      <c r="L221" s="33">
        <v>0.31655609753545305</v>
      </c>
      <c r="M221" s="33">
        <v>0.43542597640310399</v>
      </c>
      <c r="N221" s="33">
        <v>0.36796940632810565</v>
      </c>
      <c r="O221" s="34">
        <v>4</v>
      </c>
      <c r="P221" s="34">
        <v>4</v>
      </c>
      <c r="Q221" s="34">
        <v>125.14</v>
      </c>
    </row>
    <row r="222" spans="1:17" x14ac:dyDescent="0.2">
      <c r="A222" s="6" t="s">
        <v>13503</v>
      </c>
      <c r="B222" s="6" t="s">
        <v>16081</v>
      </c>
      <c r="C222" s="6" t="s">
        <v>16082</v>
      </c>
      <c r="D222" s="6" t="s">
        <v>16083</v>
      </c>
      <c r="E222" s="30">
        <v>0.63447238070999035</v>
      </c>
      <c r="F222" s="31">
        <v>1.5523699168281457</v>
      </c>
      <c r="G222" s="32">
        <v>4.5579804663090596E-3</v>
      </c>
      <c r="H222" s="27"/>
      <c r="I222" s="33">
        <v>0.11332774866960664</v>
      </c>
      <c r="J222" s="33">
        <v>0.10908830762941549</v>
      </c>
      <c r="K222" s="33">
        <v>0.12764266685459272</v>
      </c>
      <c r="L222" s="33">
        <v>0.1727203595200939</v>
      </c>
      <c r="M222" s="33">
        <v>0.16360838278212764</v>
      </c>
      <c r="N222" s="33">
        <v>0.20709188864472242</v>
      </c>
      <c r="O222" s="34">
        <v>3</v>
      </c>
      <c r="P222" s="34">
        <v>1</v>
      </c>
      <c r="Q222" s="34">
        <v>85.5</v>
      </c>
    </row>
    <row r="223" spans="1:17" x14ac:dyDescent="0.2">
      <c r="A223" s="6" t="s">
        <v>66</v>
      </c>
      <c r="B223" s="6" t="s">
        <v>67</v>
      </c>
      <c r="C223" s="6" t="s">
        <v>68</v>
      </c>
      <c r="D223" s="6" t="s">
        <v>69</v>
      </c>
      <c r="E223" s="35">
        <v>0.63408240974731533</v>
      </c>
      <c r="F223" s="31">
        <v>1.5519503566564459</v>
      </c>
      <c r="G223" s="32">
        <v>3.1985087945718399E-4</v>
      </c>
      <c r="H223" s="27" t="s">
        <v>19950</v>
      </c>
      <c r="I223" s="33">
        <v>8.2495143361017984</v>
      </c>
      <c r="J223" s="33">
        <v>8.441436614316526</v>
      </c>
      <c r="K223" s="33">
        <v>7.8360389188278932</v>
      </c>
      <c r="L223" s="33">
        <v>13.00074037072034</v>
      </c>
      <c r="M223" s="33">
        <v>11.55006378164631</v>
      </c>
      <c r="N223" s="33">
        <v>13.513866522919049</v>
      </c>
      <c r="O223" s="34">
        <v>27</v>
      </c>
      <c r="P223" s="34">
        <v>23</v>
      </c>
      <c r="Q223" s="34">
        <v>1345.89</v>
      </c>
    </row>
    <row r="224" spans="1:17" x14ac:dyDescent="0.2">
      <c r="A224" s="6" t="s">
        <v>14687</v>
      </c>
      <c r="B224" s="6" t="s">
        <v>18349</v>
      </c>
      <c r="C224" s="6" t="s">
        <v>14686</v>
      </c>
      <c r="D224" s="6" t="s">
        <v>18350</v>
      </c>
      <c r="E224" s="30">
        <v>0.62958488061518936</v>
      </c>
      <c r="F224" s="31">
        <v>1.5471197630580986</v>
      </c>
      <c r="G224" s="32">
        <v>2.8521092762984201E-3</v>
      </c>
      <c r="H224" s="27"/>
      <c r="I224" s="33">
        <v>4.604136379314195E-2</v>
      </c>
      <c r="J224" s="33">
        <v>4.7353502734293139E-2</v>
      </c>
      <c r="K224" s="33">
        <v>4.6583115884540047E-2</v>
      </c>
      <c r="L224" s="33">
        <v>7.8785120082088558E-2</v>
      </c>
      <c r="M224" s="33">
        <v>6.1664068468020111E-2</v>
      </c>
      <c r="N224" s="33">
        <v>7.6113514432456938E-2</v>
      </c>
      <c r="O224" s="34">
        <v>2</v>
      </c>
      <c r="P224" s="34">
        <v>2</v>
      </c>
      <c r="Q224" s="34">
        <v>79.91</v>
      </c>
    </row>
    <row r="225" spans="1:17" x14ac:dyDescent="0.2">
      <c r="A225" s="6" t="s">
        <v>13751</v>
      </c>
      <c r="B225" s="6" t="s">
        <v>16562</v>
      </c>
      <c r="C225" s="6" t="s">
        <v>16563</v>
      </c>
      <c r="D225" s="6" t="s">
        <v>16564</v>
      </c>
      <c r="E225" s="30">
        <v>0.629179929022328</v>
      </c>
      <c r="F225" s="31">
        <v>1.5466855613209411</v>
      </c>
      <c r="G225" s="32">
        <v>8.5132233792627396E-2</v>
      </c>
      <c r="I225" s="33">
        <v>0.254620477641047</v>
      </c>
      <c r="J225" s="33">
        <v>0.23576467654210459</v>
      </c>
      <c r="K225" s="33">
        <v>0.34288385445125741</v>
      </c>
      <c r="L225" s="33">
        <v>0.51763626009564689</v>
      </c>
      <c r="M225" s="33">
        <v>0.46256089032682657</v>
      </c>
      <c r="N225" s="33">
        <v>0.30860799392858174</v>
      </c>
      <c r="O225" s="34">
        <v>1</v>
      </c>
      <c r="P225" s="34">
        <v>1</v>
      </c>
      <c r="Q225" s="34">
        <v>84.5</v>
      </c>
    </row>
    <row r="226" spans="1:17" x14ac:dyDescent="0.2">
      <c r="A226" s="6" t="s">
        <v>3962</v>
      </c>
      <c r="B226" s="6" t="s">
        <v>5989</v>
      </c>
      <c r="C226" s="6" t="s">
        <v>8341</v>
      </c>
      <c r="D226" s="6" t="s">
        <v>10244</v>
      </c>
      <c r="E226" s="30">
        <v>0.62666922254874458</v>
      </c>
      <c r="F226" s="31">
        <v>1.5439962220694121</v>
      </c>
      <c r="G226" s="32">
        <v>0.29030916785057997</v>
      </c>
      <c r="I226" s="33">
        <v>4.3077162533835436</v>
      </c>
      <c r="J226" s="33">
        <v>3.3185883476016214</v>
      </c>
      <c r="K226" s="33">
        <v>5.0024036094482645</v>
      </c>
      <c r="L226" s="33">
        <v>5.823564107066046</v>
      </c>
      <c r="M226" s="33">
        <v>10.095526657574304</v>
      </c>
      <c r="N226" s="33">
        <v>3.5795870018858307</v>
      </c>
      <c r="O226" s="34">
        <v>4</v>
      </c>
      <c r="P226" s="34">
        <v>4</v>
      </c>
      <c r="Q226" s="34">
        <v>158.74</v>
      </c>
    </row>
    <row r="227" spans="1:17" x14ac:dyDescent="0.2">
      <c r="A227" s="6" t="s">
        <v>4305</v>
      </c>
      <c r="B227" s="6" t="s">
        <v>6434</v>
      </c>
      <c r="C227" s="6" t="s">
        <v>8693</v>
      </c>
      <c r="D227" s="6" t="s">
        <v>10599</v>
      </c>
      <c r="E227" s="35">
        <v>0.62648858961555831</v>
      </c>
      <c r="F227" s="31">
        <v>1.5438029178023327</v>
      </c>
      <c r="G227" s="32">
        <v>6.6688934342615802E-3</v>
      </c>
      <c r="H227" s="27" t="s">
        <v>19950</v>
      </c>
      <c r="I227" s="33">
        <v>1.8832188178194906</v>
      </c>
      <c r="J227" s="33">
        <v>2.1068484381380932</v>
      </c>
      <c r="K227" s="33">
        <v>1.9678145151558302</v>
      </c>
      <c r="L227" s="33">
        <v>2.9683158535317693</v>
      </c>
      <c r="M227" s="33">
        <v>2.6040245922469141</v>
      </c>
      <c r="N227" s="33">
        <v>3.6254548163875353</v>
      </c>
      <c r="O227" s="34">
        <v>10</v>
      </c>
      <c r="P227" s="34">
        <v>10</v>
      </c>
      <c r="Q227" s="34">
        <v>375.88</v>
      </c>
    </row>
    <row r="228" spans="1:17" x14ac:dyDescent="0.2">
      <c r="A228" s="6" t="s">
        <v>4848</v>
      </c>
      <c r="B228" s="6" t="s">
        <v>7164</v>
      </c>
      <c r="C228" s="6" t="s">
        <v>9243</v>
      </c>
      <c r="D228" s="6" t="s">
        <v>11153</v>
      </c>
      <c r="E228" s="30">
        <v>0.62352157430536581</v>
      </c>
      <c r="F228" s="31">
        <v>1.540631228758149</v>
      </c>
      <c r="G228" s="32">
        <v>1.3673861128396501E-2</v>
      </c>
      <c r="I228" s="33">
        <v>0.63492712916228677</v>
      </c>
      <c r="J228" s="33">
        <v>0.48649126788344471</v>
      </c>
      <c r="K228" s="33">
        <v>0.62108916990363527</v>
      </c>
      <c r="L228" s="33">
        <v>0.93748192195712965</v>
      </c>
      <c r="M228" s="33">
        <v>0.95176288005343013</v>
      </c>
      <c r="N228" s="33">
        <v>0.79531677197901551</v>
      </c>
      <c r="O228" s="34">
        <v>5</v>
      </c>
      <c r="P228" s="34">
        <v>4</v>
      </c>
      <c r="Q228" s="34">
        <v>120.17</v>
      </c>
    </row>
    <row r="229" spans="1:17" x14ac:dyDescent="0.2">
      <c r="A229" s="6" t="s">
        <v>14787</v>
      </c>
      <c r="B229" s="6" t="s">
        <v>18545</v>
      </c>
      <c r="C229" s="36" t="s">
        <v>19957</v>
      </c>
      <c r="D229" s="6" t="s">
        <v>18546</v>
      </c>
      <c r="E229" s="30">
        <v>0.62286527623682764</v>
      </c>
      <c r="F229" s="31">
        <v>1.5399305378133388</v>
      </c>
      <c r="G229" s="32">
        <v>3.08908097875711E-2</v>
      </c>
      <c r="I229" s="33">
        <v>9.3756503653809553E-2</v>
      </c>
      <c r="J229" s="33">
        <v>5.7172978975544596E-2</v>
      </c>
      <c r="K229" s="33">
        <v>7.0816028056465599E-2</v>
      </c>
      <c r="L229" s="33">
        <v>0.1107702612832263</v>
      </c>
      <c r="M229" s="33">
        <v>0.10546757701568854</v>
      </c>
      <c r="N229" s="33">
        <v>0.12523484522919301</v>
      </c>
      <c r="O229" s="34">
        <v>4</v>
      </c>
      <c r="P229" s="34">
        <v>2</v>
      </c>
      <c r="Q229" s="34">
        <v>113.69</v>
      </c>
    </row>
    <row r="230" spans="1:17" x14ac:dyDescent="0.2">
      <c r="A230" s="6" t="s">
        <v>14944</v>
      </c>
      <c r="B230" s="6" t="s">
        <v>18886</v>
      </c>
      <c r="C230" s="6" t="s">
        <v>18887</v>
      </c>
      <c r="D230" s="6" t="s">
        <v>18888</v>
      </c>
      <c r="E230" s="30">
        <v>0.62170052929253805</v>
      </c>
      <c r="F230" s="31">
        <v>1.538687790387858</v>
      </c>
      <c r="G230" s="32">
        <v>0.14411239695799299</v>
      </c>
      <c r="I230" s="33">
        <v>0.22830961717943077</v>
      </c>
      <c r="J230" s="33">
        <v>0.15797115944848208</v>
      </c>
      <c r="K230" s="33">
        <v>0.30502821189926776</v>
      </c>
      <c r="L230" s="33">
        <v>0.45779585511129578</v>
      </c>
      <c r="M230" s="33">
        <v>0.35087561949800178</v>
      </c>
      <c r="N230" s="33">
        <v>0.25503722542285501</v>
      </c>
      <c r="O230" s="34">
        <v>2</v>
      </c>
      <c r="P230" s="34">
        <v>2</v>
      </c>
      <c r="Q230" s="34">
        <v>40.64</v>
      </c>
    </row>
    <row r="231" spans="1:17" x14ac:dyDescent="0.2">
      <c r="A231" s="6" t="s">
        <v>13709</v>
      </c>
      <c r="B231" s="6" t="s">
        <v>16474</v>
      </c>
      <c r="C231" s="6" t="s">
        <v>13708</v>
      </c>
      <c r="D231" s="6" t="s">
        <v>16475</v>
      </c>
      <c r="E231" s="30">
        <v>0.61968047778335178</v>
      </c>
      <c r="F231" s="31">
        <v>1.5365348381280839</v>
      </c>
      <c r="G231" s="32">
        <v>6.3078122869624303E-2</v>
      </c>
      <c r="I231" s="33">
        <v>5.4940346978359422E-2</v>
      </c>
      <c r="J231" s="33">
        <v>4.6799575425691554E-2</v>
      </c>
      <c r="K231" s="33">
        <v>6.3663942358629738E-2</v>
      </c>
      <c r="L231" s="33">
        <v>8.4286003247270133E-2</v>
      </c>
      <c r="M231" s="33">
        <v>0.10556473833815405</v>
      </c>
      <c r="N231" s="33">
        <v>6.4298058983460901E-2</v>
      </c>
      <c r="O231" s="34">
        <v>1</v>
      </c>
      <c r="P231" s="34">
        <v>1</v>
      </c>
      <c r="Q231" s="34">
        <v>110.58</v>
      </c>
    </row>
    <row r="232" spans="1:17" x14ac:dyDescent="0.2">
      <c r="A232" s="6" t="s">
        <v>4863</v>
      </c>
      <c r="B232" s="6" t="s">
        <v>7182</v>
      </c>
      <c r="C232" s="6" t="s">
        <v>9257</v>
      </c>
      <c r="D232" s="6" t="s">
        <v>11168</v>
      </c>
      <c r="E232" s="30">
        <v>0.6171449494308443</v>
      </c>
      <c r="F232" s="31">
        <v>1.5338367584884309</v>
      </c>
      <c r="G232" s="32">
        <v>0.119530461849006</v>
      </c>
      <c r="I232" s="33">
        <v>0.4595863522323092</v>
      </c>
      <c r="J232" s="33">
        <v>0.67005314920541426</v>
      </c>
      <c r="K232" s="33">
        <v>0.55006127538764538</v>
      </c>
      <c r="L232" s="33">
        <v>0.55784527099335679</v>
      </c>
      <c r="M232" s="33">
        <v>1.0983352297724971</v>
      </c>
      <c r="N232" s="33">
        <v>0.92020629399046927</v>
      </c>
      <c r="O232" s="34">
        <v>6</v>
      </c>
      <c r="P232" s="34">
        <v>6</v>
      </c>
      <c r="Q232" s="34">
        <v>234.2</v>
      </c>
    </row>
    <row r="233" spans="1:17" x14ac:dyDescent="0.2">
      <c r="A233" s="6" t="s">
        <v>4779</v>
      </c>
      <c r="B233" s="6" t="s">
        <v>7064</v>
      </c>
      <c r="C233" s="6" t="s">
        <v>9172</v>
      </c>
      <c r="D233" s="6" t="s">
        <v>11082</v>
      </c>
      <c r="E233" s="35">
        <v>0.6162495764635495</v>
      </c>
      <c r="F233" s="31">
        <v>1.5328851160072843</v>
      </c>
      <c r="G233" s="32">
        <v>7.5263787397739101E-4</v>
      </c>
      <c r="H233" s="27" t="s">
        <v>19950</v>
      </c>
      <c r="I233" s="33">
        <v>0.78428395417780083</v>
      </c>
      <c r="J233" s="33">
        <v>0.69356654727069689</v>
      </c>
      <c r="K233" s="33">
        <v>0.65023259259793709</v>
      </c>
      <c r="L233" s="33">
        <v>1.0688972832525527</v>
      </c>
      <c r="M233" s="33">
        <v>1.0954593855589647</v>
      </c>
      <c r="N233" s="33">
        <v>1.0977502316789927</v>
      </c>
      <c r="O233" s="34">
        <v>13</v>
      </c>
      <c r="P233" s="34">
        <v>12</v>
      </c>
      <c r="Q233" s="34">
        <v>478.9</v>
      </c>
    </row>
    <row r="234" spans="1:17" x14ac:dyDescent="0.2">
      <c r="A234" s="6" t="s">
        <v>13527</v>
      </c>
      <c r="B234" s="6" t="s">
        <v>16133</v>
      </c>
      <c r="C234" s="6" t="s">
        <v>13526</v>
      </c>
      <c r="D234" s="6" t="s">
        <v>16134</v>
      </c>
      <c r="E234" s="30">
        <v>0.61618250803920482</v>
      </c>
      <c r="F234" s="31">
        <v>1.5328138564570213</v>
      </c>
      <c r="G234" s="32">
        <v>8.1235527518012107E-3</v>
      </c>
      <c r="H234" s="27"/>
      <c r="I234" s="33">
        <v>7.3546143112497173E-2</v>
      </c>
      <c r="J234" s="33">
        <v>5.5751287889614996E-2</v>
      </c>
      <c r="K234" s="33">
        <v>6.4909946539757055E-2</v>
      </c>
      <c r="L234" s="33">
        <v>0.10660352562725284</v>
      </c>
      <c r="M234" s="33">
        <v>9.8538823101288642E-2</v>
      </c>
      <c r="N234" s="33">
        <v>9.2541410593815737E-2</v>
      </c>
      <c r="O234" s="34">
        <v>1</v>
      </c>
      <c r="P234" s="34">
        <v>1</v>
      </c>
      <c r="Q234" s="34">
        <v>25.59</v>
      </c>
    </row>
    <row r="235" spans="1:17" x14ac:dyDescent="0.2">
      <c r="A235" s="6" t="s">
        <v>13946</v>
      </c>
      <c r="B235" s="6" t="s">
        <v>16917</v>
      </c>
      <c r="C235" s="6" t="s">
        <v>13945</v>
      </c>
      <c r="D235" s="6" t="s">
        <v>16918</v>
      </c>
      <c r="E235" s="30">
        <v>0.61365725766009405</v>
      </c>
      <c r="F235" s="31">
        <v>1.5301332115353192</v>
      </c>
      <c r="G235" s="32">
        <v>0.208901456864589</v>
      </c>
      <c r="I235" s="33">
        <v>2.0449795605460393E-2</v>
      </c>
      <c r="J235" s="33">
        <v>4.5824723414547713E-3</v>
      </c>
      <c r="K235" s="33">
        <v>7.4050672682840135E-3</v>
      </c>
      <c r="L235" s="33">
        <v>1.5777378456831158E-2</v>
      </c>
      <c r="M235" s="33">
        <v>1.8489446919128492E-2</v>
      </c>
      <c r="N235" s="33">
        <v>1.5366618530520763E-2</v>
      </c>
      <c r="O235" s="34">
        <v>1</v>
      </c>
      <c r="P235" s="34">
        <v>1</v>
      </c>
      <c r="Q235" s="34">
        <v>53.71</v>
      </c>
    </row>
    <row r="236" spans="1:17" x14ac:dyDescent="0.2">
      <c r="A236" s="6" t="s">
        <v>4680</v>
      </c>
      <c r="B236" s="6" t="s">
        <v>6920</v>
      </c>
      <c r="C236" s="6" t="s">
        <v>9073</v>
      </c>
      <c r="D236" s="6" t="s">
        <v>10981</v>
      </c>
      <c r="E236" s="35">
        <v>0.6129253123808821</v>
      </c>
      <c r="F236" s="31">
        <v>1.5293571017615593</v>
      </c>
      <c r="G236" s="32">
        <v>6.9955672559740599E-4</v>
      </c>
      <c r="H236" s="27" t="s">
        <v>19950</v>
      </c>
      <c r="I236" s="33">
        <v>0.88005050994163703</v>
      </c>
      <c r="J236" s="33">
        <v>0.96226716301771109</v>
      </c>
      <c r="K236" s="33">
        <v>0.95288692813677067</v>
      </c>
      <c r="L236" s="33">
        <v>1.4388217450013254</v>
      </c>
      <c r="M236" s="33">
        <v>1.4897403261345787</v>
      </c>
      <c r="N236" s="33">
        <v>1.3463039364270322</v>
      </c>
      <c r="O236" s="34">
        <v>7</v>
      </c>
      <c r="P236" s="34">
        <v>5</v>
      </c>
      <c r="Q236" s="34">
        <v>369.93</v>
      </c>
    </row>
    <row r="237" spans="1:17" x14ac:dyDescent="0.2">
      <c r="A237" s="6" t="s">
        <v>3938</v>
      </c>
      <c r="B237" s="6" t="s">
        <v>5959</v>
      </c>
      <c r="C237" s="6" t="s">
        <v>8317</v>
      </c>
      <c r="D237" s="6" t="s">
        <v>10220</v>
      </c>
      <c r="E237" s="30">
        <v>0.61181971458833906</v>
      </c>
      <c r="F237" s="31">
        <v>1.5281855401583557</v>
      </c>
      <c r="G237" s="32">
        <v>0.224545712023135</v>
      </c>
      <c r="I237" s="33">
        <v>4.363320935330111</v>
      </c>
      <c r="J237" s="33">
        <v>3.1393604914153612</v>
      </c>
      <c r="K237" s="33">
        <v>6.1467103635116507</v>
      </c>
      <c r="L237" s="33">
        <v>6.9124309910202779</v>
      </c>
      <c r="M237" s="33">
        <v>9.6425294414020275</v>
      </c>
      <c r="N237" s="33">
        <v>4.3038427334048031</v>
      </c>
      <c r="O237" s="34">
        <v>7</v>
      </c>
      <c r="P237" s="34">
        <v>7</v>
      </c>
      <c r="Q237" s="34">
        <v>302.88</v>
      </c>
    </row>
    <row r="238" spans="1:17" x14ac:dyDescent="0.2">
      <c r="A238" s="6" t="s">
        <v>4143</v>
      </c>
      <c r="B238" s="6" t="s">
        <v>6219</v>
      </c>
      <c r="C238" s="6" t="s">
        <v>8531</v>
      </c>
      <c r="D238" s="6" t="s">
        <v>10435</v>
      </c>
      <c r="E238" s="35">
        <v>0.61025722513497138</v>
      </c>
      <c r="F238" s="31">
        <v>1.5265313574192216</v>
      </c>
      <c r="G238" s="32">
        <v>4.0004076262757397E-3</v>
      </c>
      <c r="H238" s="27" t="s">
        <v>19950</v>
      </c>
      <c r="I238" s="33">
        <v>2.753739881637121</v>
      </c>
      <c r="J238" s="33">
        <v>2.4685039971876677</v>
      </c>
      <c r="K238" s="33">
        <v>2.9565947120860603</v>
      </c>
      <c r="L238" s="33">
        <v>4.3266285963193756</v>
      </c>
      <c r="M238" s="33">
        <v>4.3120299728460454</v>
      </c>
      <c r="N238" s="33">
        <v>3.846595007130432</v>
      </c>
      <c r="O238" s="34">
        <v>10</v>
      </c>
      <c r="P238" s="34">
        <v>6</v>
      </c>
      <c r="Q238" s="34">
        <v>500.3</v>
      </c>
    </row>
    <row r="239" spans="1:17" x14ac:dyDescent="0.2">
      <c r="A239" s="6" t="s">
        <v>14907</v>
      </c>
      <c r="B239" s="6" t="s">
        <v>18803</v>
      </c>
      <c r="C239" s="6" t="s">
        <v>18804</v>
      </c>
      <c r="D239" s="6" t="s">
        <v>18805</v>
      </c>
      <c r="E239" s="30">
        <v>0.60943716312344076</v>
      </c>
      <c r="F239" s="31">
        <v>1.5256638874294661</v>
      </c>
      <c r="G239" s="32">
        <v>0.11352248564781101</v>
      </c>
      <c r="I239" s="33">
        <v>0.10393192958552538</v>
      </c>
      <c r="J239" s="33">
        <v>7.3363014022541362E-2</v>
      </c>
      <c r="K239" s="33">
        <v>0.15053898299061227</v>
      </c>
      <c r="L239" s="33">
        <v>0.19029803163115658</v>
      </c>
      <c r="M239" s="33">
        <v>0.17679044110935066</v>
      </c>
      <c r="N239" s="33">
        <v>0.13307591014529976</v>
      </c>
      <c r="O239" s="34">
        <v>2</v>
      </c>
      <c r="P239" s="34">
        <v>2</v>
      </c>
      <c r="Q239" s="34">
        <v>65.069999999999993</v>
      </c>
    </row>
    <row r="240" spans="1:17" x14ac:dyDescent="0.2">
      <c r="A240" s="6" t="s">
        <v>15287</v>
      </c>
      <c r="B240" s="6" t="s">
        <v>19644</v>
      </c>
      <c r="C240" s="6" t="s">
        <v>19645</v>
      </c>
      <c r="D240" s="6" t="s">
        <v>19646</v>
      </c>
      <c r="E240" s="30">
        <v>0.60839754141531044</v>
      </c>
      <c r="F240" s="31">
        <v>1.524564873498065</v>
      </c>
      <c r="G240" s="32">
        <v>0.67905524983446197</v>
      </c>
      <c r="I240" s="33">
        <v>2.3688466339648516E-2</v>
      </c>
      <c r="J240" s="33">
        <v>2.6840671600857187E-2</v>
      </c>
      <c r="K240" s="33">
        <v>1.6369092866251694E-2</v>
      </c>
      <c r="L240" s="33">
        <v>1.5426252436165864E-2</v>
      </c>
      <c r="M240" s="33">
        <v>6.9903377506494599E-2</v>
      </c>
      <c r="N240" s="33">
        <v>1.6661062844487977E-2</v>
      </c>
      <c r="O240" s="34">
        <v>3</v>
      </c>
      <c r="P240" s="34">
        <v>2</v>
      </c>
      <c r="Q240" s="34">
        <v>136.86000000000001</v>
      </c>
    </row>
    <row r="241" spans="1:17" x14ac:dyDescent="0.2">
      <c r="A241" s="6" t="s">
        <v>15972</v>
      </c>
      <c r="B241" s="6" t="s">
        <v>5365</v>
      </c>
      <c r="C241" s="6" t="s">
        <v>11554</v>
      </c>
      <c r="D241" s="6" t="s">
        <v>12167</v>
      </c>
      <c r="E241" s="30">
        <v>0.60784669711415029</v>
      </c>
      <c r="F241" s="31">
        <v>1.5239828810847582</v>
      </c>
      <c r="G241" s="32">
        <v>1.20791541908778E-2</v>
      </c>
      <c r="I241" s="33">
        <v>22.622979880712013</v>
      </c>
      <c r="J241" s="33">
        <v>21.433174343190764</v>
      </c>
      <c r="K241" s="33">
        <v>26.100374285038747</v>
      </c>
      <c r="L241" s="33">
        <v>39.515842090993729</v>
      </c>
      <c r="M241" s="33">
        <v>36.507078102768439</v>
      </c>
      <c r="N241" s="33">
        <v>30.894428250199539</v>
      </c>
      <c r="O241" s="34">
        <v>19</v>
      </c>
      <c r="P241" s="34">
        <v>19</v>
      </c>
      <c r="Q241" s="34">
        <v>929.75</v>
      </c>
    </row>
    <row r="242" spans="1:17" x14ac:dyDescent="0.2">
      <c r="A242" s="6" t="s">
        <v>13683</v>
      </c>
      <c r="B242" s="6" t="s">
        <v>16422</v>
      </c>
      <c r="C242" s="6" t="s">
        <v>16423</v>
      </c>
      <c r="D242" s="6" t="s">
        <v>16424</v>
      </c>
      <c r="E242" s="30">
        <v>0.60654051344042426</v>
      </c>
      <c r="F242" s="31">
        <v>1.522603725649377</v>
      </c>
      <c r="G242" s="32">
        <v>5.3587847020528302E-2</v>
      </c>
      <c r="I242" s="33">
        <v>3.4653651179423733E-2</v>
      </c>
      <c r="J242" s="33">
        <v>3.5857833703847042E-2</v>
      </c>
      <c r="K242" s="33">
        <v>4.5407837246568078E-2</v>
      </c>
      <c r="L242" s="33">
        <v>6.229666887024083E-2</v>
      </c>
      <c r="M242" s="33">
        <v>6.9321575774462268E-2</v>
      </c>
      <c r="N242" s="33">
        <v>4.4880947104939811E-2</v>
      </c>
      <c r="O242" s="34">
        <v>1</v>
      </c>
      <c r="P242" s="34">
        <v>1</v>
      </c>
      <c r="Q242" s="34">
        <v>30.07</v>
      </c>
    </row>
    <row r="243" spans="1:17" x14ac:dyDescent="0.2">
      <c r="A243" s="6" t="s">
        <v>13599</v>
      </c>
      <c r="B243" s="6" t="s">
        <v>16269</v>
      </c>
      <c r="C243" s="6" t="s">
        <v>16270</v>
      </c>
      <c r="D243" s="6" t="s">
        <v>16271</v>
      </c>
      <c r="E243" s="30">
        <v>0.60645177860917432</v>
      </c>
      <c r="F243" s="31">
        <v>1.5225100788107062</v>
      </c>
      <c r="G243" s="32">
        <v>2.5736178175937399E-2</v>
      </c>
      <c r="I243" s="33">
        <v>0.34413739487060185</v>
      </c>
      <c r="J243" s="33">
        <v>0.29269978416460413</v>
      </c>
      <c r="K243" s="33">
        <v>0.21798751695885757</v>
      </c>
      <c r="L243" s="33">
        <v>0.47444361274932917</v>
      </c>
      <c r="M243" s="33">
        <v>0.38553210464970927</v>
      </c>
      <c r="N243" s="33">
        <v>0.44150349786822113</v>
      </c>
      <c r="O243" s="34">
        <v>1</v>
      </c>
      <c r="P243" s="34">
        <v>1</v>
      </c>
      <c r="Q243" s="34">
        <v>84.25</v>
      </c>
    </row>
    <row r="244" spans="1:17" x14ac:dyDescent="0.2">
      <c r="A244" s="6" t="s">
        <v>14092</v>
      </c>
      <c r="B244" s="6" t="s">
        <v>17171</v>
      </c>
      <c r="C244" s="6" t="s">
        <v>17172</v>
      </c>
      <c r="D244" s="6" t="s">
        <v>17173</v>
      </c>
      <c r="E244" s="30">
        <v>0.60383961181873147</v>
      </c>
      <c r="F244" s="31">
        <v>1.5197558917719451</v>
      </c>
      <c r="G244" s="32">
        <v>0.31825756055469601</v>
      </c>
      <c r="I244" s="33">
        <v>2.8218066018217452E-2</v>
      </c>
      <c r="J244" s="33">
        <v>1.1332451456935544E-2</v>
      </c>
      <c r="K244" s="33">
        <v>3.4976968570195388E-2</v>
      </c>
      <c r="L244" s="33">
        <v>5.7520696798961553E-2</v>
      </c>
      <c r="M244" s="33">
        <v>3.1587975186135285E-2</v>
      </c>
      <c r="N244" s="33">
        <v>2.4154914031272793E-2</v>
      </c>
      <c r="O244" s="34">
        <v>1</v>
      </c>
      <c r="P244" s="34">
        <v>1</v>
      </c>
      <c r="Q244" s="34">
        <v>77.41</v>
      </c>
    </row>
    <row r="245" spans="1:17" x14ac:dyDescent="0.2">
      <c r="A245" s="6" t="s">
        <v>13574</v>
      </c>
      <c r="B245" s="6" t="s">
        <v>16221</v>
      </c>
      <c r="C245" s="6" t="s">
        <v>16222</v>
      </c>
      <c r="D245" s="6" t="s">
        <v>16223</v>
      </c>
      <c r="E245" s="30">
        <v>0.60242846533111327</v>
      </c>
      <c r="F245" s="31">
        <v>1.5182700963546434</v>
      </c>
      <c r="G245" s="32">
        <v>1.6437346381765201E-2</v>
      </c>
      <c r="I245" s="33">
        <v>3.1165716399901126E-2</v>
      </c>
      <c r="J245" s="33">
        <v>2.3426115527838048E-2</v>
      </c>
      <c r="K245" s="33">
        <v>2.6109441137042957E-2</v>
      </c>
      <c r="L245" s="33">
        <v>4.6960105660693682E-2</v>
      </c>
      <c r="M245" s="33">
        <v>3.5969358028265723E-2</v>
      </c>
      <c r="N245" s="33">
        <v>3.9596865943049737E-2</v>
      </c>
      <c r="O245" s="34">
        <v>1</v>
      </c>
      <c r="P245" s="34">
        <v>1</v>
      </c>
      <c r="Q245" s="34">
        <v>64.81</v>
      </c>
    </row>
    <row r="246" spans="1:17" x14ac:dyDescent="0.2">
      <c r="A246" s="6" t="s">
        <v>13980</v>
      </c>
      <c r="B246" s="6" t="s">
        <v>16982</v>
      </c>
      <c r="C246" s="6" t="s">
        <v>13773</v>
      </c>
      <c r="D246" s="6" t="s">
        <v>16597</v>
      </c>
      <c r="E246" s="30">
        <v>0.60227127988969109</v>
      </c>
      <c r="F246" s="31">
        <v>1.5181046858221121</v>
      </c>
      <c r="G246" s="32">
        <v>0.23836368017660101</v>
      </c>
      <c r="I246" s="33">
        <v>0.18430454927376458</v>
      </c>
      <c r="J246" s="33">
        <v>0.15465059419231889</v>
      </c>
      <c r="K246" s="33">
        <v>0.20663303249837445</v>
      </c>
      <c r="L246" s="33">
        <v>0.2465385989338986</v>
      </c>
      <c r="M246" s="33">
        <v>0.41554871715275915</v>
      </c>
      <c r="N246" s="33">
        <v>0.16617265037412479</v>
      </c>
      <c r="O246" s="34">
        <v>3</v>
      </c>
      <c r="P246" s="34">
        <v>1</v>
      </c>
      <c r="Q246" s="34">
        <v>163.5</v>
      </c>
    </row>
    <row r="247" spans="1:17" x14ac:dyDescent="0.2">
      <c r="A247" s="6" t="s">
        <v>15712</v>
      </c>
      <c r="B247" s="6" t="s">
        <v>7565</v>
      </c>
      <c r="C247" s="6" t="s">
        <v>12089</v>
      </c>
      <c r="D247" s="6" t="s">
        <v>12670</v>
      </c>
      <c r="E247" s="35">
        <v>0.60212078601048802</v>
      </c>
      <c r="F247" s="31">
        <v>1.5179463338897734</v>
      </c>
      <c r="G247" s="32">
        <v>5.8497372590412501E-3</v>
      </c>
      <c r="H247" s="27" t="s">
        <v>19950</v>
      </c>
      <c r="I247" s="33">
        <v>0.19851863650588075</v>
      </c>
      <c r="J247" s="33">
        <v>0.22724423654687589</v>
      </c>
      <c r="K247" s="33">
        <v>0.21629599962136017</v>
      </c>
      <c r="L247" s="33">
        <v>0.29165399432504435</v>
      </c>
      <c r="M247" s="33">
        <v>0.3720854108598034</v>
      </c>
      <c r="N247" s="33">
        <v>0.31087150673222858</v>
      </c>
      <c r="O247" s="34">
        <v>7</v>
      </c>
      <c r="P247" s="34">
        <v>6</v>
      </c>
      <c r="Q247" s="34">
        <v>253.81</v>
      </c>
    </row>
    <row r="248" spans="1:17" x14ac:dyDescent="0.2">
      <c r="A248" s="6" t="s">
        <v>13496</v>
      </c>
      <c r="B248" s="6" t="s">
        <v>16069</v>
      </c>
      <c r="C248" s="6" t="s">
        <v>13495</v>
      </c>
      <c r="D248" s="6" t="s">
        <v>16070</v>
      </c>
      <c r="E248" s="30">
        <v>0.60075885450066568</v>
      </c>
      <c r="F248" s="31">
        <v>1.5165140398933574</v>
      </c>
      <c r="G248" s="32">
        <v>3.5834689668896602E-3</v>
      </c>
      <c r="H248" s="27"/>
      <c r="I248" s="33">
        <v>1.7954571246088957E-2</v>
      </c>
      <c r="J248" s="33">
        <v>1.4416014751619357E-2</v>
      </c>
      <c r="K248" s="33">
        <v>1.7189240196371292E-2</v>
      </c>
      <c r="L248" s="33">
        <v>2.5449456315592339E-2</v>
      </c>
      <c r="M248" s="33">
        <v>2.3949886326055391E-2</v>
      </c>
      <c r="N248" s="33">
        <v>2.5758829596348565E-2</v>
      </c>
      <c r="O248" s="34">
        <v>1</v>
      </c>
      <c r="P248" s="34">
        <v>1</v>
      </c>
      <c r="Q248" s="34">
        <v>24.26</v>
      </c>
    </row>
    <row r="249" spans="1:17" x14ac:dyDescent="0.2">
      <c r="A249" s="6" t="s">
        <v>14869</v>
      </c>
      <c r="B249" s="6" t="s">
        <v>18722</v>
      </c>
      <c r="C249" s="6" t="s">
        <v>18723</v>
      </c>
      <c r="D249" s="6" t="s">
        <v>18724</v>
      </c>
      <c r="E249" s="30">
        <v>0.59845746946419087</v>
      </c>
      <c r="F249" s="31">
        <v>1.5140968273762836</v>
      </c>
      <c r="G249" s="32">
        <v>8.3764745074443397E-2</v>
      </c>
      <c r="I249" s="33">
        <v>0.25242865989361341</v>
      </c>
      <c r="J249" s="33">
        <v>0.17306348024318113</v>
      </c>
      <c r="K249" s="33">
        <v>0.19230090586035367</v>
      </c>
      <c r="L249" s="33">
        <v>0.32923892684848727</v>
      </c>
      <c r="M249" s="33">
        <v>0.37859383244735195</v>
      </c>
      <c r="N249" s="33">
        <v>0.22756573162357335</v>
      </c>
      <c r="O249" s="34">
        <v>2</v>
      </c>
      <c r="P249" s="34">
        <v>2</v>
      </c>
      <c r="Q249" s="34">
        <v>79.27</v>
      </c>
    </row>
    <row r="250" spans="1:17" x14ac:dyDescent="0.2">
      <c r="A250" s="6" t="s">
        <v>14829</v>
      </c>
      <c r="B250" s="6" t="s">
        <v>18638</v>
      </c>
      <c r="C250" s="6" t="s">
        <v>18639</v>
      </c>
      <c r="D250" s="6" t="s">
        <v>18640</v>
      </c>
      <c r="E250" s="30">
        <v>0.59810030826413041</v>
      </c>
      <c r="F250" s="31">
        <v>1.5137220359676267</v>
      </c>
      <c r="G250" s="32">
        <v>5.2606558613897098E-2</v>
      </c>
      <c r="I250" s="33">
        <v>0.22611405920749414</v>
      </c>
      <c r="J250" s="33">
        <v>0.23015291779882924</v>
      </c>
      <c r="K250" s="33">
        <v>0.25702502300429048</v>
      </c>
      <c r="L250" s="33">
        <v>0.36866854029448548</v>
      </c>
      <c r="M250" s="33">
        <v>0.44212948229835553</v>
      </c>
      <c r="N250" s="33">
        <v>0.26892779590264582</v>
      </c>
      <c r="O250" s="34">
        <v>2</v>
      </c>
      <c r="P250" s="34">
        <v>2</v>
      </c>
      <c r="Q250" s="34">
        <v>100.46</v>
      </c>
    </row>
    <row r="251" spans="1:17" x14ac:dyDescent="0.2">
      <c r="A251" s="6" t="s">
        <v>13695</v>
      </c>
      <c r="B251" s="6" t="s">
        <v>16451</v>
      </c>
      <c r="C251" s="6" t="s">
        <v>16452</v>
      </c>
      <c r="D251" s="6" t="s">
        <v>16453</v>
      </c>
      <c r="E251" s="30">
        <v>0.59447325589623123</v>
      </c>
      <c r="F251" s="31">
        <v>1.5099211957844527</v>
      </c>
      <c r="G251" s="32">
        <v>5.8270912768096601E-2</v>
      </c>
      <c r="I251" s="33">
        <v>4.4957803198476053E-2</v>
      </c>
      <c r="J251" s="33">
        <v>3.0041094009664045E-2</v>
      </c>
      <c r="K251" s="33">
        <v>4.0619784014335469E-2</v>
      </c>
      <c r="L251" s="33">
        <v>6.9117637662627587E-2</v>
      </c>
      <c r="M251" s="33">
        <v>5.8479496243551331E-2</v>
      </c>
      <c r="N251" s="33">
        <v>4.6977963500282841E-2</v>
      </c>
      <c r="O251" s="34">
        <v>1</v>
      </c>
      <c r="P251" s="34">
        <v>1</v>
      </c>
      <c r="Q251" s="34">
        <v>48.61</v>
      </c>
    </row>
    <row r="252" spans="1:17" x14ac:dyDescent="0.2">
      <c r="A252" s="6" t="s">
        <v>4936</v>
      </c>
      <c r="B252" s="6" t="s">
        <v>7294</v>
      </c>
      <c r="C252" s="6" t="s">
        <v>9329</v>
      </c>
      <c r="D252" s="6" t="s">
        <v>11241</v>
      </c>
      <c r="E252" s="30">
        <v>0.59424264554611461</v>
      </c>
      <c r="F252" s="31">
        <v>1.5096798588299341</v>
      </c>
      <c r="G252" s="32">
        <v>0.104861898771526</v>
      </c>
      <c r="I252" s="33">
        <v>0.50455947045683969</v>
      </c>
      <c r="J252" s="33">
        <v>0.44910763592047465</v>
      </c>
      <c r="K252" s="33">
        <v>0.43302453203676439</v>
      </c>
      <c r="L252" s="33">
        <v>0.52804308817890133</v>
      </c>
      <c r="M252" s="33">
        <v>0.98325476241178456</v>
      </c>
      <c r="N252" s="33">
        <v>0.58216258633093099</v>
      </c>
      <c r="O252" s="34">
        <v>5</v>
      </c>
      <c r="P252" s="34">
        <v>5</v>
      </c>
      <c r="Q252" s="34">
        <v>245.92</v>
      </c>
    </row>
    <row r="253" spans="1:17" x14ac:dyDescent="0.2">
      <c r="A253" s="6" t="s">
        <v>13742</v>
      </c>
      <c r="B253" s="6" t="s">
        <v>16539</v>
      </c>
      <c r="C253" s="6" t="s">
        <v>16540</v>
      </c>
      <c r="D253" s="6" t="s">
        <v>16541</v>
      </c>
      <c r="E253" s="30">
        <v>0.5922747131315852</v>
      </c>
      <c r="F253" s="31">
        <v>1.5076219585246726</v>
      </c>
      <c r="G253" s="32">
        <v>8.1399252943727005E-2</v>
      </c>
      <c r="I253" s="33">
        <v>3.1727740567556902E-2</v>
      </c>
      <c r="J253" s="33">
        <v>1.8984213271895665E-2</v>
      </c>
      <c r="K253" s="33">
        <v>2.2301312310506468E-2</v>
      </c>
      <c r="L253" s="33">
        <v>4.1067660181180556E-2</v>
      </c>
      <c r="M253" s="33">
        <v>2.7568969006893405E-2</v>
      </c>
      <c r="N253" s="33">
        <v>4.1439774123210482E-2</v>
      </c>
      <c r="O253" s="34">
        <v>2</v>
      </c>
      <c r="P253" s="34">
        <v>1</v>
      </c>
      <c r="Q253" s="34">
        <v>57.73</v>
      </c>
    </row>
    <row r="254" spans="1:17" x14ac:dyDescent="0.2">
      <c r="A254" s="6" t="s">
        <v>13747</v>
      </c>
      <c r="B254" s="6" t="s">
        <v>16554</v>
      </c>
      <c r="C254" s="6" t="s">
        <v>16555</v>
      </c>
      <c r="D254" s="6" t="s">
        <v>16556</v>
      </c>
      <c r="E254" s="30">
        <v>0.58980977742319285</v>
      </c>
      <c r="F254" s="31">
        <v>1.5050482903352573</v>
      </c>
      <c r="G254" s="32">
        <v>8.4341486124990803E-2</v>
      </c>
      <c r="I254" s="33">
        <v>0.1834284231946397</v>
      </c>
      <c r="J254" s="33">
        <v>0.21060322672604584</v>
      </c>
      <c r="K254" s="33">
        <v>0.16346668099018696</v>
      </c>
      <c r="L254" s="33">
        <v>0.20485073943632251</v>
      </c>
      <c r="M254" s="33">
        <v>0.37446209802533864</v>
      </c>
      <c r="N254" s="33">
        <v>0.25974907234050715</v>
      </c>
      <c r="O254" s="34">
        <v>1</v>
      </c>
      <c r="P254" s="34">
        <v>1</v>
      </c>
      <c r="Q254" s="34">
        <v>15.59</v>
      </c>
    </row>
    <row r="255" spans="1:17" x14ac:dyDescent="0.2">
      <c r="A255" s="6" t="s">
        <v>15900</v>
      </c>
      <c r="B255" s="6" t="s">
        <v>7078</v>
      </c>
      <c r="C255" s="6" t="s">
        <v>11942</v>
      </c>
      <c r="D255" s="6" t="s">
        <v>12522</v>
      </c>
      <c r="E255" s="35">
        <v>0.58735187695809388</v>
      </c>
      <c r="F255" s="31">
        <v>1.5024863424615837</v>
      </c>
      <c r="G255" s="32">
        <v>2.7779075420097899E-4</v>
      </c>
      <c r="H255" s="27" t="s">
        <v>19950</v>
      </c>
      <c r="I255" s="33">
        <v>0.73096572307189067</v>
      </c>
      <c r="J255" s="33">
        <v>0.6826813526194222</v>
      </c>
      <c r="K255" s="33">
        <v>0.66347978907120664</v>
      </c>
      <c r="L255" s="33">
        <v>1.046887933790059</v>
      </c>
      <c r="M255" s="33">
        <v>1.0688690834023493</v>
      </c>
      <c r="N255" s="33">
        <v>1.0050977286733269</v>
      </c>
      <c r="O255" s="34">
        <v>13</v>
      </c>
      <c r="P255" s="34">
        <v>12</v>
      </c>
      <c r="Q255" s="34">
        <v>569.42999999999995</v>
      </c>
    </row>
    <row r="256" spans="1:17" x14ac:dyDescent="0.2">
      <c r="A256" s="6" t="s">
        <v>14784</v>
      </c>
      <c r="B256" s="6" t="s">
        <v>18537</v>
      </c>
      <c r="C256" s="6" t="s">
        <v>14783</v>
      </c>
      <c r="D256" s="6" t="s">
        <v>18538</v>
      </c>
      <c r="E256" s="30">
        <v>0.58597010738190014</v>
      </c>
      <c r="F256" s="31">
        <v>1.5010479955017724</v>
      </c>
      <c r="G256" s="32">
        <v>2.82553349647242E-2</v>
      </c>
      <c r="I256" s="33">
        <v>7.5754811697294339E-2</v>
      </c>
      <c r="J256" s="33">
        <v>8.9880670676694072E-2</v>
      </c>
      <c r="K256" s="33">
        <v>9.0142396710772399E-2</v>
      </c>
      <c r="L256" s="33">
        <v>0.13760923270600217</v>
      </c>
      <c r="M256" s="33">
        <v>9.8816632791786443E-2</v>
      </c>
      <c r="N256" s="33">
        <v>0.1475090071960862</v>
      </c>
      <c r="O256" s="34">
        <v>2</v>
      </c>
      <c r="P256" s="34">
        <v>2</v>
      </c>
      <c r="Q256" s="34">
        <v>81.17</v>
      </c>
    </row>
    <row r="257" spans="1:17" x14ac:dyDescent="0.2">
      <c r="A257" s="6" t="s">
        <v>4507</v>
      </c>
      <c r="B257" s="6" t="s">
        <v>6701</v>
      </c>
      <c r="C257" s="6" t="s">
        <v>8894</v>
      </c>
      <c r="D257" s="6" t="s">
        <v>10802</v>
      </c>
      <c r="E257" s="35">
        <v>0.58580611834901986</v>
      </c>
      <c r="F257" s="31">
        <v>1.5008773832707876</v>
      </c>
      <c r="G257" s="32">
        <v>1.5806284628161502E-5</v>
      </c>
      <c r="H257" s="27" t="s">
        <v>19950</v>
      </c>
      <c r="I257" s="33">
        <v>1.3496721601558777</v>
      </c>
      <c r="J257" s="33">
        <v>1.303116531102499</v>
      </c>
      <c r="K257" s="33">
        <v>1.2774145260987322</v>
      </c>
      <c r="L257" s="33">
        <v>1.9871594542507953</v>
      </c>
      <c r="M257" s="33">
        <v>1.9482069422819428</v>
      </c>
      <c r="N257" s="33">
        <v>1.9633867240566298</v>
      </c>
      <c r="O257" s="34">
        <v>4</v>
      </c>
      <c r="P257" s="34">
        <v>4</v>
      </c>
      <c r="Q257" s="34">
        <v>229.71</v>
      </c>
    </row>
    <row r="258" spans="1:17" x14ac:dyDescent="0.2">
      <c r="A258" s="6" t="s">
        <v>15440</v>
      </c>
      <c r="B258" s="6" t="s">
        <v>7680</v>
      </c>
      <c r="C258" s="6" t="s">
        <v>12137</v>
      </c>
      <c r="D258" s="6" t="s">
        <v>12718</v>
      </c>
      <c r="E258" s="35">
        <v>0.58558045215739107</v>
      </c>
      <c r="F258" s="31">
        <v>1.5006426345640462</v>
      </c>
      <c r="G258" s="32">
        <v>2.6531997836869402E-3</v>
      </c>
      <c r="H258" s="27" t="s">
        <v>19950</v>
      </c>
      <c r="I258" s="33">
        <v>7.9035869524650512E-2</v>
      </c>
      <c r="J258" s="33">
        <v>8.2293737598178707E-2</v>
      </c>
      <c r="K258" s="33">
        <v>9.1663868557077768E-2</v>
      </c>
      <c r="L258" s="33">
        <v>0.13366084746756626</v>
      </c>
      <c r="M258" s="33">
        <v>0.12711743153780408</v>
      </c>
      <c r="N258" s="33">
        <v>0.11887451686644024</v>
      </c>
      <c r="O258" s="34">
        <v>3</v>
      </c>
      <c r="P258" s="34">
        <v>3</v>
      </c>
      <c r="Q258" s="34">
        <v>83</v>
      </c>
    </row>
    <row r="259" spans="1:17" x14ac:dyDescent="0.2">
      <c r="A259" s="6" t="s">
        <v>14341</v>
      </c>
      <c r="B259" s="6" t="s">
        <v>17642</v>
      </c>
      <c r="C259" s="6" t="s">
        <v>17643</v>
      </c>
      <c r="D259" s="6" t="s">
        <v>17644</v>
      </c>
      <c r="E259" s="30">
        <v>0.58483179998303447</v>
      </c>
      <c r="F259" s="31">
        <v>1.4998641138831947</v>
      </c>
      <c r="G259" s="32">
        <v>0.56888715751593599</v>
      </c>
      <c r="I259" s="33">
        <v>1.3227157579957685</v>
      </c>
      <c r="J259" s="33">
        <v>0.22587909983914686</v>
      </c>
      <c r="K259" s="33">
        <v>0.25308346243806457</v>
      </c>
      <c r="L259" s="33">
        <v>1.408366188201206</v>
      </c>
      <c r="M259" s="33">
        <v>1.0904502194665628</v>
      </c>
      <c r="N259" s="33">
        <v>0.20345624967102741</v>
      </c>
      <c r="O259" s="34">
        <v>1</v>
      </c>
      <c r="P259" s="34">
        <v>1</v>
      </c>
      <c r="Q259" s="34">
        <v>11.94</v>
      </c>
    </row>
    <row r="260" spans="1:17" x14ac:dyDescent="0.2">
      <c r="A260" s="6" t="s">
        <v>4625</v>
      </c>
      <c r="B260" s="6" t="s">
        <v>6848</v>
      </c>
      <c r="C260" s="6" t="s">
        <v>9016</v>
      </c>
      <c r="D260" s="6" t="s">
        <v>10924</v>
      </c>
      <c r="E260" s="35">
        <v>0.57964331742244479</v>
      </c>
      <c r="F260" s="31">
        <v>1.4944797174709916</v>
      </c>
      <c r="G260" s="32">
        <v>3.1670441469152698E-3</v>
      </c>
      <c r="H260" s="27" t="s">
        <v>19950</v>
      </c>
      <c r="I260" s="33">
        <v>0.98880505559192733</v>
      </c>
      <c r="J260" s="33">
        <v>1.1470875951341004</v>
      </c>
      <c r="K260" s="33">
        <v>0.99376717535832881</v>
      </c>
      <c r="L260" s="33">
        <v>1.3753660496239477</v>
      </c>
      <c r="M260" s="33">
        <v>1.6523758471977852</v>
      </c>
      <c r="N260" s="33">
        <v>1.6494712358451289</v>
      </c>
      <c r="O260" s="34">
        <v>8</v>
      </c>
      <c r="P260" s="34">
        <v>8</v>
      </c>
      <c r="Q260" s="34">
        <v>266.41000000000003</v>
      </c>
    </row>
    <row r="261" spans="1:17" x14ac:dyDescent="0.2">
      <c r="A261" s="6" t="s">
        <v>13699</v>
      </c>
      <c r="B261" s="6" t="s">
        <v>16460</v>
      </c>
      <c r="C261" s="6" t="s">
        <v>13698</v>
      </c>
      <c r="D261" s="6" t="s">
        <v>16461</v>
      </c>
      <c r="E261" s="30">
        <v>0.57872797957192423</v>
      </c>
      <c r="F261" s="31">
        <v>1.4935318248487766</v>
      </c>
      <c r="G261" s="32">
        <v>5.9366540418811002E-2</v>
      </c>
      <c r="I261" s="33">
        <v>3.6884780658157895E-2</v>
      </c>
      <c r="J261" s="33">
        <v>2.3532300495407228E-2</v>
      </c>
      <c r="K261" s="33">
        <v>2.5075206311681884E-2</v>
      </c>
      <c r="L261" s="33">
        <v>5.1086547002352212E-2</v>
      </c>
      <c r="M261" s="33">
        <v>3.5764371757961086E-2</v>
      </c>
      <c r="N261" s="33">
        <v>4.0834533348153255E-2</v>
      </c>
      <c r="O261" s="34">
        <v>1</v>
      </c>
      <c r="P261" s="34">
        <v>1</v>
      </c>
      <c r="Q261" s="34">
        <v>26.49</v>
      </c>
    </row>
    <row r="262" spans="1:17" x14ac:dyDescent="0.2">
      <c r="A262" s="6" t="s">
        <v>15094</v>
      </c>
      <c r="B262" s="6" t="s">
        <v>19234</v>
      </c>
      <c r="C262" s="6" t="s">
        <v>19235</v>
      </c>
      <c r="D262" s="6" t="s">
        <v>19236</v>
      </c>
      <c r="E262" s="30">
        <v>0.57836918419219552</v>
      </c>
      <c r="F262" s="31">
        <v>1.4931604326464172</v>
      </c>
      <c r="G262" s="32">
        <v>0.30874770416520497</v>
      </c>
      <c r="I262" s="33">
        <v>0.63029540989228694</v>
      </c>
      <c r="J262" s="33">
        <v>0.30604891189739963</v>
      </c>
      <c r="K262" s="33">
        <v>0.25776843289624796</v>
      </c>
      <c r="L262" s="33">
        <v>0.87821465231419438</v>
      </c>
      <c r="M262" s="33">
        <v>0.56382397035985243</v>
      </c>
      <c r="N262" s="33">
        <v>0.34096329474140807</v>
      </c>
      <c r="O262" s="34">
        <v>3</v>
      </c>
      <c r="P262" s="34">
        <v>2</v>
      </c>
      <c r="Q262" s="34">
        <v>109.52</v>
      </c>
    </row>
    <row r="263" spans="1:17" x14ac:dyDescent="0.2">
      <c r="A263" s="6" t="s">
        <v>14807</v>
      </c>
      <c r="B263" s="6" t="s">
        <v>18596</v>
      </c>
      <c r="C263" s="6" t="s">
        <v>18597</v>
      </c>
      <c r="D263" s="6" t="s">
        <v>18598</v>
      </c>
      <c r="E263" s="30">
        <v>0.57493146235585668</v>
      </c>
      <c r="F263" s="31">
        <v>1.4896066951808926</v>
      </c>
      <c r="G263" s="32">
        <v>4.2649172843923999E-2</v>
      </c>
      <c r="I263" s="33">
        <v>0.40428886867400532</v>
      </c>
      <c r="J263" s="33">
        <v>0.38157953630100239</v>
      </c>
      <c r="K263" s="33">
        <v>0.29560076674566177</v>
      </c>
      <c r="L263" s="33">
        <v>0.43452591627525039</v>
      </c>
      <c r="M263" s="33">
        <v>0.65798042367324883</v>
      </c>
      <c r="N263" s="33">
        <v>0.5184573788783442</v>
      </c>
      <c r="O263" s="34">
        <v>2</v>
      </c>
      <c r="P263" s="34">
        <v>2</v>
      </c>
      <c r="Q263" s="34">
        <v>115.28</v>
      </c>
    </row>
    <row r="264" spans="1:17" x14ac:dyDescent="0.2">
      <c r="A264" s="6" t="s">
        <v>4870</v>
      </c>
      <c r="B264" s="6" t="s">
        <v>7195</v>
      </c>
      <c r="C264" s="6" t="s">
        <v>9264</v>
      </c>
      <c r="D264" s="6" t="s">
        <v>11175</v>
      </c>
      <c r="E264" s="35">
        <v>0.57474911776531423</v>
      </c>
      <c r="F264" s="31">
        <v>1.4894184332471021</v>
      </c>
      <c r="G264" s="32">
        <v>6.2090512599721802E-4</v>
      </c>
      <c r="H264" s="27" t="s">
        <v>19950</v>
      </c>
      <c r="I264" s="33">
        <v>0.57427012571885816</v>
      </c>
      <c r="J264" s="33">
        <v>0.52712680386865363</v>
      </c>
      <c r="K264" s="33">
        <v>0.54556666000770004</v>
      </c>
      <c r="L264" s="33">
        <v>0.81152948173594486</v>
      </c>
      <c r="M264" s="33">
        <v>0.7584828078893977</v>
      </c>
      <c r="N264" s="33">
        <v>0.88300563960458089</v>
      </c>
      <c r="O264" s="34">
        <v>4</v>
      </c>
      <c r="P264" s="34">
        <v>4</v>
      </c>
      <c r="Q264" s="34">
        <v>195.12</v>
      </c>
    </row>
    <row r="265" spans="1:17" x14ac:dyDescent="0.2">
      <c r="A265" s="6" t="s">
        <v>14184</v>
      </c>
      <c r="B265" s="6" t="s">
        <v>17352</v>
      </c>
      <c r="C265" s="6" t="s">
        <v>17353</v>
      </c>
      <c r="D265" s="6" t="s">
        <v>17354</v>
      </c>
      <c r="E265" s="30">
        <v>0.57395621784082018</v>
      </c>
      <c r="F265" s="31">
        <v>1.4886000792196337</v>
      </c>
      <c r="G265" s="32">
        <v>0.39364592765565598</v>
      </c>
      <c r="I265" s="33">
        <v>1.0365873182269815E-2</v>
      </c>
      <c r="J265" s="33">
        <v>3.2735067990441857E-3</v>
      </c>
      <c r="K265" s="33">
        <v>1.8835285577173958E-2</v>
      </c>
      <c r="L265" s="33">
        <v>1.8293894301190463E-2</v>
      </c>
      <c r="M265" s="33">
        <v>2.2060127887032755E-2</v>
      </c>
      <c r="N265" s="33">
        <v>7.9877675347730676E-3</v>
      </c>
      <c r="O265" s="34">
        <v>1</v>
      </c>
      <c r="P265" s="34">
        <v>1</v>
      </c>
      <c r="Q265" s="34">
        <v>62.53</v>
      </c>
    </row>
    <row r="266" spans="1:17" x14ac:dyDescent="0.2">
      <c r="A266" s="6" t="s">
        <v>14995</v>
      </c>
      <c r="B266" s="6" t="s">
        <v>19005</v>
      </c>
      <c r="C266" s="6" t="s">
        <v>19006</v>
      </c>
      <c r="D266" s="6" t="s">
        <v>19007</v>
      </c>
      <c r="E266" s="30">
        <v>0.5730098555560259</v>
      </c>
      <c r="F266" s="31">
        <v>1.4876239248807901</v>
      </c>
      <c r="G266" s="32">
        <v>0.189395728104744</v>
      </c>
      <c r="I266" s="33">
        <v>0.67257046398829534</v>
      </c>
      <c r="J266" s="33">
        <v>0.58829524502180774</v>
      </c>
      <c r="K266" s="33">
        <v>0.80270532559467545</v>
      </c>
      <c r="L266" s="33">
        <v>0.84303576460753249</v>
      </c>
      <c r="M266" s="33">
        <v>1.5078997496241253</v>
      </c>
      <c r="N266" s="33">
        <v>0.71888212753741565</v>
      </c>
      <c r="O266" s="34">
        <v>2</v>
      </c>
      <c r="P266" s="34">
        <v>2</v>
      </c>
      <c r="Q266" s="34">
        <v>80.77</v>
      </c>
    </row>
    <row r="267" spans="1:17" x14ac:dyDescent="0.2">
      <c r="A267" s="6" t="s">
        <v>14694</v>
      </c>
      <c r="B267" s="6" t="s">
        <v>18361</v>
      </c>
      <c r="C267" s="6" t="s">
        <v>18362</v>
      </c>
      <c r="D267" s="6" t="s">
        <v>18363</v>
      </c>
      <c r="E267" s="30">
        <v>0.5703675934894411</v>
      </c>
      <c r="F267" s="31">
        <v>1.4849018700695198</v>
      </c>
      <c r="G267" s="32">
        <v>3.8867048347459598E-3</v>
      </c>
      <c r="H267" s="27"/>
      <c r="I267" s="33">
        <v>8.9452961983815735E-2</v>
      </c>
      <c r="J267" s="33">
        <v>8.6149783619248188E-2</v>
      </c>
      <c r="K267" s="33">
        <v>8.6270965683413275E-2</v>
      </c>
      <c r="L267" s="33">
        <v>0.14439171561330469</v>
      </c>
      <c r="M267" s="33">
        <v>0.11246738915343178</v>
      </c>
      <c r="N267" s="33">
        <v>0.13199765884459902</v>
      </c>
      <c r="O267" s="34">
        <v>2</v>
      </c>
      <c r="P267" s="34">
        <v>2</v>
      </c>
      <c r="Q267" s="34">
        <v>117.49</v>
      </c>
    </row>
    <row r="268" spans="1:17" x14ac:dyDescent="0.2">
      <c r="A268" s="6" t="s">
        <v>15834</v>
      </c>
      <c r="B268" s="6" t="s">
        <v>6028</v>
      </c>
      <c r="C268" s="6" t="s">
        <v>8370</v>
      </c>
      <c r="D268" s="6" t="s">
        <v>10273</v>
      </c>
      <c r="E268" s="35">
        <v>0.56978957804348396</v>
      </c>
      <c r="F268" s="31">
        <v>1.4843070636293672</v>
      </c>
      <c r="G268" s="32">
        <v>1.7061337221652201E-3</v>
      </c>
      <c r="H268" s="27" t="s">
        <v>19950</v>
      </c>
      <c r="I268" s="33">
        <v>4.0393885454994019</v>
      </c>
      <c r="J268" s="33">
        <v>3.9727550783662293</v>
      </c>
      <c r="K268" s="33">
        <v>3.4947144693885566</v>
      </c>
      <c r="L268" s="33">
        <v>6.037713705722096</v>
      </c>
      <c r="M268" s="33">
        <v>5.1438616374844504</v>
      </c>
      <c r="N268" s="33">
        <v>5.8981354047913976</v>
      </c>
      <c r="O268" s="34">
        <v>10</v>
      </c>
      <c r="P268" s="34">
        <v>9</v>
      </c>
      <c r="Q268" s="34">
        <v>451.74</v>
      </c>
    </row>
    <row r="269" spans="1:17" x14ac:dyDescent="0.2">
      <c r="A269" s="6" t="s">
        <v>4780</v>
      </c>
      <c r="B269" s="6" t="s">
        <v>7066</v>
      </c>
      <c r="C269" s="6" t="s">
        <v>9173</v>
      </c>
      <c r="D269" s="6" t="s">
        <v>11083</v>
      </c>
      <c r="E269" s="35">
        <v>0.56862934013188271</v>
      </c>
      <c r="F269" s="31">
        <v>1.4831138405470241</v>
      </c>
      <c r="G269" s="32">
        <v>8.1564772543574204E-4</v>
      </c>
      <c r="H269" s="27" t="s">
        <v>19950</v>
      </c>
      <c r="I269" s="33">
        <v>0.77075674863313415</v>
      </c>
      <c r="J269" s="33">
        <v>0.70405278052963816</v>
      </c>
      <c r="K269" s="33">
        <v>0.64849754450907171</v>
      </c>
      <c r="L269" s="33">
        <v>1.0202940323250362</v>
      </c>
      <c r="M269" s="33">
        <v>1.0138708009064594</v>
      </c>
      <c r="N269" s="33">
        <v>1.1149412754626165</v>
      </c>
      <c r="O269" s="34">
        <v>7</v>
      </c>
      <c r="P269" s="34">
        <v>7</v>
      </c>
      <c r="Q269" s="34">
        <v>263.27</v>
      </c>
    </row>
    <row r="270" spans="1:17" x14ac:dyDescent="0.2">
      <c r="A270" s="6" t="s">
        <v>5117</v>
      </c>
      <c r="B270" s="6" t="s">
        <v>7553</v>
      </c>
      <c r="C270" s="6" t="s">
        <v>9511</v>
      </c>
      <c r="D270" s="6" t="s">
        <v>11424</v>
      </c>
      <c r="E270" s="35">
        <v>0.56677733026759713</v>
      </c>
      <c r="F270" s="31">
        <v>1.4812111659541711</v>
      </c>
      <c r="G270" s="32">
        <v>1.34214356435014E-3</v>
      </c>
      <c r="H270" s="27" t="s">
        <v>19950</v>
      </c>
      <c r="I270" s="33">
        <v>0.21967230568193433</v>
      </c>
      <c r="J270" s="33">
        <v>0.24358686850628417</v>
      </c>
      <c r="K270" s="33">
        <v>0.20158522696629624</v>
      </c>
      <c r="L270" s="33">
        <v>0.33869914102588461</v>
      </c>
      <c r="M270" s="33">
        <v>0.3035533791923623</v>
      </c>
      <c r="N270" s="33">
        <v>0.34252243039393443</v>
      </c>
      <c r="O270" s="34">
        <v>6</v>
      </c>
      <c r="P270" s="34">
        <v>5</v>
      </c>
      <c r="Q270" s="34">
        <v>279.74</v>
      </c>
    </row>
    <row r="271" spans="1:17" x14ac:dyDescent="0.2">
      <c r="A271" s="6" t="s">
        <v>14887</v>
      </c>
      <c r="B271" s="6" t="s">
        <v>18754</v>
      </c>
      <c r="C271" s="6" t="s">
        <v>18755</v>
      </c>
      <c r="D271" s="6" t="s">
        <v>18756</v>
      </c>
      <c r="E271" s="30">
        <v>0.55929014727606108</v>
      </c>
      <c r="F271" s="31">
        <v>1.473544007476919</v>
      </c>
      <c r="G271" s="32">
        <v>9.86083628007354E-2</v>
      </c>
      <c r="I271" s="33">
        <v>0.10860220219552254</v>
      </c>
      <c r="J271" s="33">
        <v>8.6058078184998499E-2</v>
      </c>
      <c r="K271" s="33">
        <v>0.14085063065103065</v>
      </c>
      <c r="L271" s="33">
        <v>0.19597966265488523</v>
      </c>
      <c r="M271" s="33">
        <v>0.17116144213425213</v>
      </c>
      <c r="N271" s="33">
        <v>0.1272489876045273</v>
      </c>
      <c r="O271" s="34">
        <v>3</v>
      </c>
      <c r="P271" s="34">
        <v>2</v>
      </c>
      <c r="Q271" s="34">
        <v>115.21</v>
      </c>
    </row>
    <row r="272" spans="1:17" x14ac:dyDescent="0.2">
      <c r="A272" s="6" t="s">
        <v>3827</v>
      </c>
      <c r="B272" s="6" t="s">
        <v>5814</v>
      </c>
      <c r="C272" s="6" t="s">
        <v>8204</v>
      </c>
      <c r="D272" s="6" t="s">
        <v>10105</v>
      </c>
      <c r="E272" s="35">
        <v>0.55700913998769552</v>
      </c>
      <c r="F272" s="31">
        <v>1.4712160665047793</v>
      </c>
      <c r="G272" s="32">
        <v>7.9602110357495093E-3</v>
      </c>
      <c r="H272" s="27" t="s">
        <v>19950</v>
      </c>
      <c r="I272" s="33">
        <v>5.6066466124107208</v>
      </c>
      <c r="J272" s="33">
        <v>5.4499230021026976</v>
      </c>
      <c r="K272" s="33">
        <v>6.8952634432114603</v>
      </c>
      <c r="L272" s="33">
        <v>9.0340966610774149</v>
      </c>
      <c r="M272" s="33">
        <v>8.9051743636362719</v>
      </c>
      <c r="N272" s="33">
        <v>8.4717541930227718</v>
      </c>
      <c r="O272" s="34">
        <v>15</v>
      </c>
      <c r="P272" s="34">
        <v>15</v>
      </c>
      <c r="Q272" s="34">
        <v>765.79</v>
      </c>
    </row>
    <row r="273" spans="1:17" x14ac:dyDescent="0.2">
      <c r="A273" s="6" t="s">
        <v>5169</v>
      </c>
      <c r="B273" s="6" t="s">
        <v>7647</v>
      </c>
      <c r="C273" s="6" t="s">
        <v>9564</v>
      </c>
      <c r="D273" s="6" t="s">
        <v>11477</v>
      </c>
      <c r="E273" s="30">
        <v>0.55560284606857457</v>
      </c>
      <c r="F273" s="31">
        <v>1.4697826699121317</v>
      </c>
      <c r="G273" s="32">
        <v>2.1068948644536099E-2</v>
      </c>
      <c r="I273" s="33">
        <v>0.12204295154388013</v>
      </c>
      <c r="J273" s="33">
        <v>0.15563399204416112</v>
      </c>
      <c r="K273" s="33">
        <v>0.13450095807697998</v>
      </c>
      <c r="L273" s="33">
        <v>0.20177861706029668</v>
      </c>
      <c r="M273" s="33">
        <v>0.1662316645861619</v>
      </c>
      <c r="N273" s="33">
        <v>0.23780165514153653</v>
      </c>
      <c r="O273" s="34">
        <v>3</v>
      </c>
      <c r="P273" s="34">
        <v>3</v>
      </c>
      <c r="Q273" s="34">
        <v>96.74</v>
      </c>
    </row>
    <row r="274" spans="1:17" x14ac:dyDescent="0.2">
      <c r="A274" s="6" t="s">
        <v>1486</v>
      </c>
      <c r="B274" s="6" t="s">
        <v>1487</v>
      </c>
      <c r="C274" s="6" t="s">
        <v>1488</v>
      </c>
      <c r="D274" s="6" t="s">
        <v>1489</v>
      </c>
      <c r="E274" s="35">
        <v>0.55513919149258972</v>
      </c>
      <c r="F274" s="31">
        <v>1.469310385786184</v>
      </c>
      <c r="G274" s="32">
        <v>3.9769462450270901E-3</v>
      </c>
      <c r="H274" s="27" t="s">
        <v>19950</v>
      </c>
      <c r="I274" s="33">
        <v>3.0718532540951364</v>
      </c>
      <c r="J274" s="33">
        <v>2.6138642411785589</v>
      </c>
      <c r="K274" s="33">
        <v>2.3641141709284987</v>
      </c>
      <c r="L274" s="33">
        <v>3.9161125612801473</v>
      </c>
      <c r="M274" s="33">
        <v>4.0171564128069992</v>
      </c>
      <c r="N274" s="33">
        <v>3.8944322968942386</v>
      </c>
      <c r="O274" s="34">
        <v>15</v>
      </c>
      <c r="P274" s="34">
        <v>15</v>
      </c>
      <c r="Q274" s="34">
        <v>662.63</v>
      </c>
    </row>
    <row r="275" spans="1:17" x14ac:dyDescent="0.2">
      <c r="A275" s="6" t="s">
        <v>15460</v>
      </c>
      <c r="B275" s="6" t="s">
        <v>6710</v>
      </c>
      <c r="C275" s="6" t="s">
        <v>11854</v>
      </c>
      <c r="D275" s="6" t="s">
        <v>12435</v>
      </c>
      <c r="E275" s="30">
        <v>0.55014403195789108</v>
      </c>
      <c r="F275" s="31">
        <v>1.4642318707435393</v>
      </c>
      <c r="G275" s="32">
        <v>3.1030727031449799E-2</v>
      </c>
      <c r="I275" s="33">
        <v>1.3099216131402143</v>
      </c>
      <c r="J275" s="33">
        <v>1.0989062597238386</v>
      </c>
      <c r="K275" s="33">
        <v>1.4559592661495711</v>
      </c>
      <c r="L275" s="33">
        <v>2.2242366554350936</v>
      </c>
      <c r="M275" s="33">
        <v>1.756761218072362</v>
      </c>
      <c r="N275" s="33">
        <v>1.6779466290760334</v>
      </c>
      <c r="O275" s="34">
        <v>3</v>
      </c>
      <c r="P275" s="34">
        <v>3</v>
      </c>
      <c r="Q275" s="34">
        <v>181.16</v>
      </c>
    </row>
    <row r="276" spans="1:17" x14ac:dyDescent="0.2">
      <c r="A276" s="6" t="s">
        <v>13869</v>
      </c>
      <c r="B276" s="6" t="s">
        <v>16768</v>
      </c>
      <c r="C276" s="6" t="s">
        <v>16769</v>
      </c>
      <c r="D276" s="6" t="s">
        <v>16770</v>
      </c>
      <c r="E276" s="30">
        <v>0.54972924569484161</v>
      </c>
      <c r="F276" s="31">
        <v>1.4638109529826424</v>
      </c>
      <c r="G276" s="32">
        <v>0.14901035655311401</v>
      </c>
      <c r="I276" s="33">
        <v>0.20347915912964637</v>
      </c>
      <c r="J276" s="33">
        <v>0.16863437457241415</v>
      </c>
      <c r="K276" s="33">
        <v>0.27374424653446799</v>
      </c>
      <c r="L276" s="33">
        <v>0.3919613802450701</v>
      </c>
      <c r="M276" s="33">
        <v>0.33305386852839697</v>
      </c>
      <c r="N276" s="33">
        <v>0.22039844400581973</v>
      </c>
      <c r="O276" s="34">
        <v>1</v>
      </c>
      <c r="P276" s="34">
        <v>1</v>
      </c>
      <c r="Q276" s="34">
        <v>18.55</v>
      </c>
    </row>
    <row r="277" spans="1:17" x14ac:dyDescent="0.2">
      <c r="A277" s="6" t="s">
        <v>15444</v>
      </c>
      <c r="B277" s="6" t="s">
        <v>7572</v>
      </c>
      <c r="C277" s="6" t="s">
        <v>12095</v>
      </c>
      <c r="D277" s="6" t="s">
        <v>12676</v>
      </c>
      <c r="E277" s="35">
        <v>0.54864028960364486</v>
      </c>
      <c r="F277" s="31">
        <v>1.4627064753425516</v>
      </c>
      <c r="G277" s="32">
        <v>6.5503984500446802E-3</v>
      </c>
      <c r="H277" s="27" t="s">
        <v>19950</v>
      </c>
      <c r="I277" s="33">
        <v>0.24282737556800837</v>
      </c>
      <c r="J277" s="33">
        <v>0.19139066267415888</v>
      </c>
      <c r="K277" s="33">
        <v>0.18862330302170346</v>
      </c>
      <c r="L277" s="33">
        <v>0.28719047851015272</v>
      </c>
      <c r="M277" s="33">
        <v>0.30722321618298026</v>
      </c>
      <c r="N277" s="33">
        <v>0.31662036828457057</v>
      </c>
      <c r="O277" s="34">
        <v>3</v>
      </c>
      <c r="P277" s="34">
        <v>3</v>
      </c>
      <c r="Q277" s="34">
        <v>74.5</v>
      </c>
    </row>
    <row r="278" spans="1:17" x14ac:dyDescent="0.2">
      <c r="A278" s="6" t="s">
        <v>13789</v>
      </c>
      <c r="B278" s="6" t="s">
        <v>16620</v>
      </c>
      <c r="C278" s="6" t="s">
        <v>16621</v>
      </c>
      <c r="D278" s="6" t="s">
        <v>16622</v>
      </c>
      <c r="E278" s="30">
        <v>0.54737032463097768</v>
      </c>
      <c r="F278" s="31">
        <v>1.4614194613963325</v>
      </c>
      <c r="G278" s="32">
        <v>0.10439879938838</v>
      </c>
      <c r="I278" s="33">
        <v>0.14751938583612395</v>
      </c>
      <c r="J278" s="33">
        <v>0.14220603661495962</v>
      </c>
      <c r="K278" s="33">
        <v>0.14999214608799322</v>
      </c>
      <c r="L278" s="33">
        <v>0.26876279738769621</v>
      </c>
      <c r="M278" s="33">
        <v>0.14326791810404271</v>
      </c>
      <c r="N278" s="33">
        <v>0.23058109668914367</v>
      </c>
      <c r="O278" s="34">
        <v>2</v>
      </c>
      <c r="P278" s="34">
        <v>1</v>
      </c>
      <c r="Q278" s="34">
        <v>112.74</v>
      </c>
    </row>
    <row r="279" spans="1:17" x14ac:dyDescent="0.2">
      <c r="A279" s="6" t="s">
        <v>3158</v>
      </c>
      <c r="B279" s="6" t="s">
        <v>5671</v>
      </c>
      <c r="C279" s="6" t="s">
        <v>8090</v>
      </c>
      <c r="D279" s="6" t="s">
        <v>9990</v>
      </c>
      <c r="E279" s="30">
        <v>0.54338051523403685</v>
      </c>
      <c r="F279" s="31">
        <v>1.4573834525581189</v>
      </c>
      <c r="G279" s="32">
        <v>1.5609417415136899E-2</v>
      </c>
      <c r="I279" s="33">
        <v>8.5528866412446725</v>
      </c>
      <c r="J279" s="33">
        <v>7.8965121156099443</v>
      </c>
      <c r="K279" s="33">
        <v>9.8202988116366203</v>
      </c>
      <c r="L279" s="33">
        <v>13.302241026172265</v>
      </c>
      <c r="M279" s="33">
        <v>13.789351013634416</v>
      </c>
      <c r="N279" s="33">
        <v>11.193430500218701</v>
      </c>
      <c r="O279" s="34">
        <v>8</v>
      </c>
      <c r="P279" s="34">
        <v>8</v>
      </c>
      <c r="Q279" s="34">
        <v>392.98</v>
      </c>
    </row>
    <row r="280" spans="1:17" x14ac:dyDescent="0.2">
      <c r="A280" s="6" t="s">
        <v>15662</v>
      </c>
      <c r="B280" s="6" t="s">
        <v>7425</v>
      </c>
      <c r="C280" s="6" t="s">
        <v>12044</v>
      </c>
      <c r="D280" s="6" t="s">
        <v>12625</v>
      </c>
      <c r="E280" s="30">
        <v>0.54260207977989972</v>
      </c>
      <c r="F280" s="31">
        <v>1.4565973037830533</v>
      </c>
      <c r="G280" s="32">
        <v>0.12114180244987301</v>
      </c>
      <c r="I280" s="33">
        <v>0.36139656517703439</v>
      </c>
      <c r="J280" s="33">
        <v>0.31493461667677136</v>
      </c>
      <c r="K280" s="33">
        <v>0.3332610987060759</v>
      </c>
      <c r="L280" s="33">
        <v>0.35713281701741856</v>
      </c>
      <c r="M280" s="33">
        <v>0.6784339505193645</v>
      </c>
      <c r="N280" s="33">
        <v>0.43500262624692443</v>
      </c>
      <c r="O280" s="34">
        <v>5</v>
      </c>
      <c r="P280" s="34">
        <v>5</v>
      </c>
      <c r="Q280" s="34">
        <v>261.37</v>
      </c>
    </row>
    <row r="281" spans="1:17" x14ac:dyDescent="0.2">
      <c r="A281" s="6" t="s">
        <v>4600</v>
      </c>
      <c r="B281" s="6" t="s">
        <v>6817</v>
      </c>
      <c r="C281" s="6" t="s">
        <v>8989</v>
      </c>
      <c r="D281" s="6" t="s">
        <v>10897</v>
      </c>
      <c r="E281" s="35">
        <v>0.54104500597720018</v>
      </c>
      <c r="F281" s="31">
        <v>1.4550260735799796</v>
      </c>
      <c r="G281" s="32">
        <v>5.1263578496566504E-3</v>
      </c>
      <c r="H281" s="27" t="s">
        <v>19950</v>
      </c>
      <c r="I281" s="33">
        <v>1.0145275098715094</v>
      </c>
      <c r="J281" s="33">
        <v>1.2314552563385666</v>
      </c>
      <c r="K281" s="33">
        <v>1.0422253292019827</v>
      </c>
      <c r="L281" s="33">
        <v>1.4581792494214114</v>
      </c>
      <c r="M281" s="33">
        <v>1.5303630381464515</v>
      </c>
      <c r="N281" s="33">
        <v>1.7958862266134483</v>
      </c>
      <c r="O281" s="34">
        <v>9</v>
      </c>
      <c r="P281" s="34">
        <v>9</v>
      </c>
      <c r="Q281" s="34">
        <v>406.91</v>
      </c>
    </row>
    <row r="282" spans="1:17" x14ac:dyDescent="0.2">
      <c r="A282" s="6" t="s">
        <v>13546</v>
      </c>
      <c r="B282" s="6" t="s">
        <v>16169</v>
      </c>
      <c r="C282" s="6" t="s">
        <v>16170</v>
      </c>
      <c r="D282" s="6" t="s">
        <v>16171</v>
      </c>
      <c r="E282" s="30">
        <v>0.53980937740134272</v>
      </c>
      <c r="F282" s="31">
        <v>1.4537804173254607</v>
      </c>
      <c r="G282" s="32">
        <v>1.1161073202693699E-2</v>
      </c>
      <c r="I282" s="33">
        <v>1.7997942467453152E-2</v>
      </c>
      <c r="J282" s="33">
        <v>2.4894888729085553E-2</v>
      </c>
      <c r="K282" s="33">
        <v>2.2327441344980579E-2</v>
      </c>
      <c r="L282" s="33">
        <v>3.1909359281164416E-2</v>
      </c>
      <c r="M282" s="33">
        <v>2.9948706177720136E-2</v>
      </c>
      <c r="N282" s="33">
        <v>3.2957889574605631E-2</v>
      </c>
      <c r="O282" s="34">
        <v>1</v>
      </c>
      <c r="P282" s="34">
        <v>1</v>
      </c>
      <c r="Q282" s="34">
        <v>29.4</v>
      </c>
    </row>
    <row r="283" spans="1:17" x14ac:dyDescent="0.2">
      <c r="A283" s="6" t="s">
        <v>4766</v>
      </c>
      <c r="B283" s="6" t="s">
        <v>7047</v>
      </c>
      <c r="C283" s="6" t="s">
        <v>9160</v>
      </c>
      <c r="D283" s="6" t="s">
        <v>11069</v>
      </c>
      <c r="E283" s="30">
        <v>0.53882949716813988</v>
      </c>
      <c r="F283" s="31">
        <v>1.4527933431399898</v>
      </c>
      <c r="G283" s="32">
        <v>7.5341472001659499E-2</v>
      </c>
      <c r="I283" s="33">
        <v>0.77297492510803312</v>
      </c>
      <c r="J283" s="33">
        <v>0.56123120385299341</v>
      </c>
      <c r="K283" s="33">
        <v>0.85179421365193575</v>
      </c>
      <c r="L283" s="33">
        <v>1.3031161298744365</v>
      </c>
      <c r="M283" s="33">
        <v>0.9230383764852349</v>
      </c>
      <c r="N283" s="33">
        <v>0.94965223949017741</v>
      </c>
      <c r="O283" s="34">
        <v>4</v>
      </c>
      <c r="P283" s="34">
        <v>4</v>
      </c>
      <c r="Q283" s="34">
        <v>243.3</v>
      </c>
    </row>
    <row r="284" spans="1:17" x14ac:dyDescent="0.2">
      <c r="A284" s="6" t="s">
        <v>13594</v>
      </c>
      <c r="B284" s="6" t="s">
        <v>16262</v>
      </c>
      <c r="C284" s="6" t="s">
        <v>16263</v>
      </c>
      <c r="D284" s="6" t="s">
        <v>16264</v>
      </c>
      <c r="E284" s="30">
        <v>0.53877572789324157</v>
      </c>
      <c r="F284" s="31">
        <v>1.4527391985101434</v>
      </c>
      <c r="G284" s="32">
        <v>2.4999093559714001E-2</v>
      </c>
      <c r="I284" s="33">
        <v>3.0740453847513213E-2</v>
      </c>
      <c r="J284" s="33">
        <v>2.8455083023833275E-2</v>
      </c>
      <c r="K284" s="33">
        <v>3.5678438763319026E-2</v>
      </c>
      <c r="L284" s="33">
        <v>3.7645659984429966E-2</v>
      </c>
      <c r="M284" s="33">
        <v>4.9783170364812786E-2</v>
      </c>
      <c r="N284" s="33">
        <v>5.0398312973732103E-2</v>
      </c>
      <c r="O284" s="34">
        <v>1</v>
      </c>
      <c r="P284" s="34">
        <v>1</v>
      </c>
      <c r="Q284" s="34">
        <v>45.63</v>
      </c>
    </row>
    <row r="285" spans="1:17" x14ac:dyDescent="0.2">
      <c r="A285" s="6" t="s">
        <v>13721</v>
      </c>
      <c r="B285" s="6" t="s">
        <v>16501</v>
      </c>
      <c r="C285" s="6" t="s">
        <v>13720</v>
      </c>
      <c r="D285" s="6" t="s">
        <v>16502</v>
      </c>
      <c r="E285" s="30">
        <v>0.53606998549123275</v>
      </c>
      <c r="F285" s="31">
        <v>1.4500171718623642</v>
      </c>
      <c r="G285" s="32">
        <v>7.2848002255749805E-2</v>
      </c>
      <c r="I285" s="33">
        <v>2.9808545531725409E-2</v>
      </c>
      <c r="J285" s="33">
        <v>3.2213332746107458E-2</v>
      </c>
      <c r="K285" s="33">
        <v>2.1744880013690626E-2</v>
      </c>
      <c r="L285" s="33">
        <v>4.7177856857888403E-2</v>
      </c>
      <c r="M285" s="33">
        <v>3.0400497781026249E-2</v>
      </c>
      <c r="N285" s="33">
        <v>4.3884883315038488E-2</v>
      </c>
      <c r="O285" s="34">
        <v>2</v>
      </c>
      <c r="P285" s="34">
        <v>1</v>
      </c>
      <c r="Q285" s="34">
        <v>71.58</v>
      </c>
    </row>
    <row r="286" spans="1:17" x14ac:dyDescent="0.2">
      <c r="A286" s="6" t="s">
        <v>14718</v>
      </c>
      <c r="B286" s="6" t="s">
        <v>18405</v>
      </c>
      <c r="C286" s="6" t="s">
        <v>18406</v>
      </c>
      <c r="D286" s="6" t="s">
        <v>18407</v>
      </c>
      <c r="E286" s="30">
        <v>0.53594805583136162</v>
      </c>
      <c r="F286" s="31">
        <v>1.4498946285495891</v>
      </c>
      <c r="G286" s="32">
        <v>8.4084471093356407E-3</v>
      </c>
      <c r="H286" s="27"/>
      <c r="I286" s="33">
        <v>0.11988907004381558</v>
      </c>
      <c r="J286" s="33">
        <v>9.3844523923541298E-2</v>
      </c>
      <c r="K286" s="33">
        <v>9.6632708705152365E-2</v>
      </c>
      <c r="L286" s="33">
        <v>0.14731534942821622</v>
      </c>
      <c r="M286" s="33">
        <v>0.13843752169704926</v>
      </c>
      <c r="N286" s="33">
        <v>0.16424556400240167</v>
      </c>
      <c r="O286" s="34">
        <v>2</v>
      </c>
      <c r="P286" s="34">
        <v>2</v>
      </c>
      <c r="Q286" s="34">
        <v>51.21</v>
      </c>
    </row>
    <row r="287" spans="1:17" x14ac:dyDescent="0.2">
      <c r="A287" s="6" t="s">
        <v>3603</v>
      </c>
      <c r="B287" s="6" t="s">
        <v>5524</v>
      </c>
      <c r="C287" s="6" t="s">
        <v>7968</v>
      </c>
      <c r="D287" s="6" t="s">
        <v>9867</v>
      </c>
      <c r="E287" s="35">
        <v>0.53354968738825026</v>
      </c>
      <c r="F287" s="31">
        <v>1.4474862937406494</v>
      </c>
      <c r="G287" s="32">
        <v>6.4879990454802495E-4</v>
      </c>
      <c r="H287" s="27" t="s">
        <v>19950</v>
      </c>
      <c r="I287" s="33">
        <v>12.112224887514841</v>
      </c>
      <c r="J287" s="33">
        <v>13.398023244805545</v>
      </c>
      <c r="K287" s="33">
        <v>11.657768182543741</v>
      </c>
      <c r="L287" s="33">
        <v>16.910164065008857</v>
      </c>
      <c r="M287" s="33">
        <v>17.649280144646866</v>
      </c>
      <c r="N287" s="33">
        <v>19.24074997163893</v>
      </c>
      <c r="O287" s="34">
        <v>19</v>
      </c>
      <c r="P287" s="34">
        <v>18</v>
      </c>
      <c r="Q287" s="34">
        <v>796.89</v>
      </c>
    </row>
    <row r="288" spans="1:17" x14ac:dyDescent="0.2">
      <c r="A288" s="6" t="s">
        <v>13780</v>
      </c>
      <c r="B288" s="6" t="s">
        <v>16602</v>
      </c>
      <c r="C288" s="6" t="s">
        <v>13779</v>
      </c>
      <c r="D288" s="6" t="s">
        <v>16603</v>
      </c>
      <c r="E288" s="30">
        <v>0.53349023866326051</v>
      </c>
      <c r="F288" s="31">
        <v>1.4474266488127578</v>
      </c>
      <c r="G288" s="32">
        <v>9.9839652943823395E-2</v>
      </c>
      <c r="I288" s="33">
        <v>9.5479776077109762E-3</v>
      </c>
      <c r="J288" s="33">
        <v>1.2072033691739726E-2</v>
      </c>
      <c r="K288" s="33">
        <v>1.6215748702266584E-2</v>
      </c>
      <c r="L288" s="33">
        <v>1.4181186574616826E-2</v>
      </c>
      <c r="M288" s="33">
        <v>1.8896986397524185E-2</v>
      </c>
      <c r="N288" s="33">
        <v>2.168631433242843E-2</v>
      </c>
      <c r="O288" s="34">
        <v>1</v>
      </c>
      <c r="P288" s="34">
        <v>1</v>
      </c>
      <c r="Q288" s="34">
        <v>22.89</v>
      </c>
    </row>
    <row r="289" spans="1:17" x14ac:dyDescent="0.2">
      <c r="A289" s="6" t="s">
        <v>14702</v>
      </c>
      <c r="B289" s="6" t="s">
        <v>18381</v>
      </c>
      <c r="C289" s="6" t="s">
        <v>18382</v>
      </c>
      <c r="D289" s="6" t="s">
        <v>18383</v>
      </c>
      <c r="E289" s="30">
        <v>0.53156827786152694</v>
      </c>
      <c r="F289" s="31">
        <v>1.4454996684031465</v>
      </c>
      <c r="G289" s="32">
        <v>5.0767353538511096E-3</v>
      </c>
      <c r="H289" s="27"/>
      <c r="I289" s="33">
        <v>0.10936620062551365</v>
      </c>
      <c r="J289" s="33">
        <v>0.13677827305137993</v>
      </c>
      <c r="K289" s="33">
        <v>0.11383190109026962</v>
      </c>
      <c r="L289" s="33">
        <v>0.18153539762647475</v>
      </c>
      <c r="M289" s="33">
        <v>0.15773626618881945</v>
      </c>
      <c r="N289" s="33">
        <v>0.18107406654360703</v>
      </c>
      <c r="O289" s="34">
        <v>2</v>
      </c>
      <c r="P289" s="34">
        <v>2</v>
      </c>
      <c r="Q289" s="34">
        <v>87.6</v>
      </c>
    </row>
    <row r="290" spans="1:17" x14ac:dyDescent="0.2">
      <c r="A290" s="6" t="s">
        <v>13485</v>
      </c>
      <c r="B290" s="6" t="s">
        <v>16050</v>
      </c>
      <c r="C290" s="6" t="s">
        <v>13484</v>
      </c>
      <c r="D290" s="6" t="s">
        <v>16051</v>
      </c>
      <c r="E290" s="30">
        <v>0.52913719272825788</v>
      </c>
      <c r="F290" s="31">
        <v>1.4430659083328097</v>
      </c>
      <c r="G290" s="32">
        <v>2.36615701615051E-3</v>
      </c>
      <c r="H290" s="27"/>
      <c r="I290" s="33">
        <v>2.0330369019691964E-2</v>
      </c>
      <c r="J290" s="33">
        <v>2.3254828755354343E-2</v>
      </c>
      <c r="K290" s="33">
        <v>1.9268985191700991E-2</v>
      </c>
      <c r="L290" s="33">
        <v>3.0309246643984929E-2</v>
      </c>
      <c r="M290" s="33">
        <v>2.7728860503518166E-2</v>
      </c>
      <c r="N290" s="33">
        <v>3.2664621487922707E-2</v>
      </c>
      <c r="O290" s="34">
        <v>1</v>
      </c>
      <c r="P290" s="34">
        <v>1</v>
      </c>
      <c r="Q290" s="34">
        <v>63.85</v>
      </c>
    </row>
    <row r="291" spans="1:17" x14ac:dyDescent="0.2">
      <c r="A291" s="6" t="s">
        <v>14661</v>
      </c>
      <c r="B291" s="6" t="s">
        <v>18286</v>
      </c>
      <c r="C291" s="6" t="s">
        <v>18287</v>
      </c>
      <c r="D291" s="6" t="s">
        <v>18288</v>
      </c>
      <c r="E291" s="30">
        <v>0.52888733021307088</v>
      </c>
      <c r="F291" s="31">
        <v>1.442816003227879</v>
      </c>
      <c r="G291" s="32">
        <v>3.1752900727222101E-4</v>
      </c>
      <c r="H291" s="27"/>
      <c r="I291" s="33">
        <v>1.0611579191266738</v>
      </c>
      <c r="J291" s="33">
        <v>1.0516233952131442</v>
      </c>
      <c r="K291" s="33">
        <v>0.99383656540690146</v>
      </c>
      <c r="L291" s="33">
        <v>1.3859498379748201</v>
      </c>
      <c r="M291" s="33">
        <v>1.5017337335028855</v>
      </c>
      <c r="N291" s="33">
        <v>1.594594421334725</v>
      </c>
      <c r="O291" s="34">
        <v>2</v>
      </c>
      <c r="P291" s="34">
        <v>2</v>
      </c>
      <c r="Q291" s="34">
        <v>65.08</v>
      </c>
    </row>
    <row r="292" spans="1:17" x14ac:dyDescent="0.2">
      <c r="A292" s="6" t="s">
        <v>15707</v>
      </c>
      <c r="B292" s="6" t="s">
        <v>6942</v>
      </c>
      <c r="C292" s="6" t="s">
        <v>11897</v>
      </c>
      <c r="D292" s="6" t="s">
        <v>12478</v>
      </c>
      <c r="E292" s="35">
        <v>0.52869470121201612</v>
      </c>
      <c r="F292" s="31">
        <v>1.4426233709363445</v>
      </c>
      <c r="G292" s="32">
        <v>1.0484254676757E-5</v>
      </c>
      <c r="H292" s="27" t="s">
        <v>19950</v>
      </c>
      <c r="I292" s="33">
        <v>0.89570072106197351</v>
      </c>
      <c r="J292" s="33">
        <v>0.90454991574618027</v>
      </c>
      <c r="K292" s="33">
        <v>0.91314923963874428</v>
      </c>
      <c r="L292" s="33">
        <v>1.2944225326909691</v>
      </c>
      <c r="M292" s="33">
        <v>1.2971718732972959</v>
      </c>
      <c r="N292" s="33">
        <v>1.3228196704698199</v>
      </c>
      <c r="O292" s="34">
        <v>6</v>
      </c>
      <c r="P292" s="34">
        <v>6</v>
      </c>
      <c r="Q292" s="34">
        <v>288.93</v>
      </c>
    </row>
    <row r="293" spans="1:17" x14ac:dyDescent="0.2">
      <c r="A293" s="6" t="s">
        <v>4927</v>
      </c>
      <c r="B293" s="6" t="s">
        <v>7282</v>
      </c>
      <c r="C293" s="6" t="s">
        <v>9320</v>
      </c>
      <c r="D293" s="6" t="s">
        <v>11232</v>
      </c>
      <c r="E293" s="30">
        <v>0.52865386869880071</v>
      </c>
      <c r="F293" s="31">
        <v>1.4425825410294055</v>
      </c>
      <c r="G293" s="32">
        <v>0.115882980400661</v>
      </c>
      <c r="I293" s="33">
        <v>0.48261032521784331</v>
      </c>
      <c r="J293" s="33">
        <v>0.36864473025178912</v>
      </c>
      <c r="K293" s="33">
        <v>0.55877082944938572</v>
      </c>
      <c r="L293" s="33">
        <v>0.76777920993152049</v>
      </c>
      <c r="M293" s="33">
        <v>0.76985568574756869</v>
      </c>
      <c r="N293" s="33">
        <v>0.49644382830462414</v>
      </c>
      <c r="O293" s="34">
        <v>4</v>
      </c>
      <c r="P293" s="34">
        <v>4</v>
      </c>
      <c r="Q293" s="34">
        <v>152.07</v>
      </c>
    </row>
    <row r="294" spans="1:17" x14ac:dyDescent="0.2">
      <c r="A294" s="6" t="s">
        <v>13538</v>
      </c>
      <c r="B294" s="6" t="s">
        <v>16154</v>
      </c>
      <c r="C294" s="6" t="s">
        <v>13537</v>
      </c>
      <c r="D294" s="6" t="s">
        <v>16155</v>
      </c>
      <c r="E294" s="30">
        <v>0.52740323413928514</v>
      </c>
      <c r="F294" s="31">
        <v>1.4413325458653914</v>
      </c>
      <c r="G294" s="32">
        <v>1.0686364380667701E-2</v>
      </c>
      <c r="I294" s="33">
        <v>0.18785973367462974</v>
      </c>
      <c r="J294" s="33">
        <v>0.24863889214446983</v>
      </c>
      <c r="K294" s="33">
        <v>0.18365536935568103</v>
      </c>
      <c r="L294" s="33">
        <v>0.29519761749860285</v>
      </c>
      <c r="M294" s="33">
        <v>0.28018519575570477</v>
      </c>
      <c r="N294" s="33">
        <v>0.31846532343955264</v>
      </c>
      <c r="O294" s="34">
        <v>1</v>
      </c>
      <c r="P294" s="34">
        <v>1</v>
      </c>
      <c r="Q294" s="34">
        <v>50.97</v>
      </c>
    </row>
    <row r="295" spans="1:17" x14ac:dyDescent="0.2">
      <c r="A295" s="6" t="s">
        <v>574</v>
      </c>
      <c r="B295" s="6" t="s">
        <v>575</v>
      </c>
      <c r="C295" s="6" t="s">
        <v>576</v>
      </c>
      <c r="D295" s="6" t="s">
        <v>577</v>
      </c>
      <c r="E295" s="35">
        <v>0.52651835431816196</v>
      </c>
      <c r="F295" s="31">
        <v>1.4404487727929285</v>
      </c>
      <c r="G295" s="32">
        <v>4.93817091979043E-4</v>
      </c>
      <c r="H295" s="27" t="s">
        <v>19950</v>
      </c>
      <c r="I295" s="33">
        <v>4.0075850734012421</v>
      </c>
      <c r="J295" s="33">
        <v>4.5443910929976266</v>
      </c>
      <c r="K295" s="33">
        <v>4.1647542972089759</v>
      </c>
      <c r="L295" s="33">
        <v>6.2797850537741029</v>
      </c>
      <c r="M295" s="33">
        <v>5.7841946979828132</v>
      </c>
      <c r="N295" s="33">
        <v>6.2538190384854513</v>
      </c>
      <c r="O295" s="34">
        <v>8</v>
      </c>
      <c r="P295" s="34">
        <v>8</v>
      </c>
      <c r="Q295" s="34">
        <v>370.96</v>
      </c>
    </row>
    <row r="296" spans="1:17" x14ac:dyDescent="0.2">
      <c r="A296" s="6" t="s">
        <v>14654</v>
      </c>
      <c r="B296" s="6" t="s">
        <v>18269</v>
      </c>
      <c r="C296" s="6" t="s">
        <v>18270</v>
      </c>
      <c r="D296" s="6" t="s">
        <v>18271</v>
      </c>
      <c r="E296" s="30">
        <v>0.52629294522069248</v>
      </c>
      <c r="F296" s="31">
        <v>1.440223732236976</v>
      </c>
      <c r="G296" s="32">
        <v>1.3804112459114799E-4</v>
      </c>
      <c r="H296" s="27"/>
      <c r="I296" s="33">
        <v>0.17614829052529724</v>
      </c>
      <c r="J296" s="33">
        <v>0.17252402817054632</v>
      </c>
      <c r="K296" s="33">
        <v>0.16654680756518336</v>
      </c>
      <c r="L296" s="33">
        <v>0.24320462974387896</v>
      </c>
      <c r="M296" s="33">
        <v>0.23421755795094851</v>
      </c>
      <c r="N296" s="33">
        <v>0.2646086252487026</v>
      </c>
      <c r="O296" s="34">
        <v>2</v>
      </c>
      <c r="P296" s="34">
        <v>2</v>
      </c>
      <c r="Q296" s="34">
        <v>93.77</v>
      </c>
    </row>
    <row r="297" spans="1:17" x14ac:dyDescent="0.2">
      <c r="A297" s="6" t="s">
        <v>5167</v>
      </c>
      <c r="B297" s="6" t="s">
        <v>7644</v>
      </c>
      <c r="C297" s="6" t="s">
        <v>9562</v>
      </c>
      <c r="D297" s="6" t="s">
        <v>11475</v>
      </c>
      <c r="E297" s="30">
        <v>0.52457969557323669</v>
      </c>
      <c r="F297" s="31">
        <v>1.4385144324797756</v>
      </c>
      <c r="G297" s="32">
        <v>0.14022765242794799</v>
      </c>
      <c r="I297" s="33">
        <v>0.1382282948258198</v>
      </c>
      <c r="J297" s="33">
        <v>0.11998990304327734</v>
      </c>
      <c r="K297" s="33">
        <v>0.16337494652324999</v>
      </c>
      <c r="L297" s="33">
        <v>0.19745227411980595</v>
      </c>
      <c r="M297" s="33">
        <v>0.26539413611880286</v>
      </c>
      <c r="N297" s="33">
        <v>0.14362141260431258</v>
      </c>
      <c r="O297" s="34">
        <v>9</v>
      </c>
      <c r="P297" s="34">
        <v>3</v>
      </c>
      <c r="Q297" s="34">
        <v>353.83</v>
      </c>
    </row>
    <row r="298" spans="1:17" x14ac:dyDescent="0.2">
      <c r="A298" s="6" t="s">
        <v>4541</v>
      </c>
      <c r="B298" s="6" t="s">
        <v>6741</v>
      </c>
      <c r="C298" s="6" t="s">
        <v>8930</v>
      </c>
      <c r="D298" s="6" t="s">
        <v>10838</v>
      </c>
      <c r="E298" s="35">
        <v>0.52445352925181021</v>
      </c>
      <c r="F298" s="31">
        <v>1.4383886372607961</v>
      </c>
      <c r="G298" s="32">
        <v>7.2582339232053501E-3</v>
      </c>
      <c r="H298" s="27" t="s">
        <v>19950</v>
      </c>
      <c r="I298" s="33">
        <v>1.2115311264073558</v>
      </c>
      <c r="J298" s="33">
        <v>1.3564051836288058</v>
      </c>
      <c r="K298" s="33">
        <v>1.0869455093291791</v>
      </c>
      <c r="L298" s="33">
        <v>1.6587084359052502</v>
      </c>
      <c r="M298" s="33">
        <v>1.9510208186250513</v>
      </c>
      <c r="N298" s="33">
        <v>1.6474112249758699</v>
      </c>
      <c r="O298" s="34">
        <v>5</v>
      </c>
      <c r="P298" s="34">
        <v>5</v>
      </c>
      <c r="Q298" s="34">
        <v>216.62</v>
      </c>
    </row>
    <row r="299" spans="1:17" x14ac:dyDescent="0.2">
      <c r="A299" s="6" t="s">
        <v>13583</v>
      </c>
      <c r="B299" s="6" t="s">
        <v>16241</v>
      </c>
      <c r="C299" s="6" t="s">
        <v>16242</v>
      </c>
      <c r="D299" s="6" t="s">
        <v>16243</v>
      </c>
      <c r="E299" s="30">
        <v>0.52347625250816565</v>
      </c>
      <c r="F299" s="31">
        <v>1.4374146075998571</v>
      </c>
      <c r="G299" s="32">
        <v>1.90870583249605E-2</v>
      </c>
      <c r="I299" s="33">
        <v>0.16709037473894059</v>
      </c>
      <c r="J299" s="33">
        <v>0.1462419611897342</v>
      </c>
      <c r="K299" s="33">
        <v>0.1328676717745326</v>
      </c>
      <c r="L299" s="33">
        <v>0.24113774510569497</v>
      </c>
      <c r="M299" s="33">
        <v>0.17804217843431769</v>
      </c>
      <c r="N299" s="33">
        <v>0.22219448544374656</v>
      </c>
      <c r="O299" s="34">
        <v>41</v>
      </c>
      <c r="P299" s="34">
        <v>1</v>
      </c>
      <c r="Q299" s="34">
        <v>2068.75</v>
      </c>
    </row>
    <row r="300" spans="1:17" x14ac:dyDescent="0.2">
      <c r="A300" s="6" t="s">
        <v>3657</v>
      </c>
      <c r="B300" s="6" t="s">
        <v>5594</v>
      </c>
      <c r="C300" s="6" t="s">
        <v>8026</v>
      </c>
      <c r="D300" s="6" t="s">
        <v>9926</v>
      </c>
      <c r="E300" s="35">
        <v>0.52236096764744422</v>
      </c>
      <c r="F300" s="31">
        <v>1.4363038342133549</v>
      </c>
      <c r="G300" s="32">
        <v>2.4623661720224498E-4</v>
      </c>
      <c r="H300" s="27" t="s">
        <v>19950</v>
      </c>
      <c r="I300" s="33">
        <v>10.46145233926342</v>
      </c>
      <c r="J300" s="33">
        <v>10.749620630601394</v>
      </c>
      <c r="K300" s="33">
        <v>10.158135799428504</v>
      </c>
      <c r="L300" s="33">
        <v>15.017196021761762</v>
      </c>
      <c r="M300" s="33">
        <v>13.953890835923632</v>
      </c>
      <c r="N300" s="33">
        <v>16.084627973889795</v>
      </c>
      <c r="O300" s="34">
        <v>11</v>
      </c>
      <c r="P300" s="34">
        <v>11</v>
      </c>
      <c r="Q300" s="34">
        <v>478.27</v>
      </c>
    </row>
    <row r="301" spans="1:17" x14ac:dyDescent="0.2">
      <c r="A301" s="6" t="s">
        <v>4969</v>
      </c>
      <c r="B301" s="6" t="s">
        <v>7340</v>
      </c>
      <c r="C301" s="6" t="s">
        <v>9364</v>
      </c>
      <c r="D301" s="6" t="s">
        <v>11276</v>
      </c>
      <c r="E301" s="30">
        <v>0.52151443854390422</v>
      </c>
      <c r="F301" s="31">
        <v>1.4354613024834693</v>
      </c>
      <c r="G301" s="32">
        <v>7.5332428011163105E-2</v>
      </c>
      <c r="I301" s="33">
        <v>0.41600125856664466</v>
      </c>
      <c r="J301" s="33">
        <v>0.43698806660550021</v>
      </c>
      <c r="K301" s="33">
        <v>0.36930521956909612</v>
      </c>
      <c r="L301" s="33">
        <v>0.4849668009310103</v>
      </c>
      <c r="M301" s="33">
        <v>0.77344098082077739</v>
      </c>
      <c r="N301" s="33">
        <v>0.49614873746091326</v>
      </c>
      <c r="O301" s="34">
        <v>3</v>
      </c>
      <c r="P301" s="34">
        <v>3</v>
      </c>
      <c r="Q301" s="34">
        <v>80.760000000000005</v>
      </c>
    </row>
    <row r="302" spans="1:17" x14ac:dyDescent="0.2">
      <c r="A302" s="6" t="s">
        <v>14246</v>
      </c>
      <c r="B302" s="6" t="s">
        <v>17462</v>
      </c>
      <c r="C302" s="6" t="s">
        <v>17463</v>
      </c>
      <c r="D302" s="6" t="s">
        <v>17464</v>
      </c>
      <c r="E302" s="30">
        <v>0.52142474876673273</v>
      </c>
      <c r="F302" s="31">
        <v>1.4353720651888011</v>
      </c>
      <c r="G302" s="32">
        <v>0.454966238632322</v>
      </c>
      <c r="I302" s="33">
        <v>5.2635922888411374E-2</v>
      </c>
      <c r="J302" s="33">
        <v>1.7864768489450213E-2</v>
      </c>
      <c r="K302" s="33">
        <v>5.1190439086562324E-2</v>
      </c>
      <c r="L302" s="33">
        <v>9.0081356793301676E-2</v>
      </c>
      <c r="M302" s="33">
        <v>5.6077777115643393E-2</v>
      </c>
      <c r="N302" s="33">
        <v>2.8512915340934881E-2</v>
      </c>
      <c r="O302" s="34">
        <v>1</v>
      </c>
      <c r="P302" s="34">
        <v>1</v>
      </c>
      <c r="Q302" s="34">
        <v>36.42</v>
      </c>
    </row>
    <row r="303" spans="1:17" x14ac:dyDescent="0.2">
      <c r="A303" s="6" t="s">
        <v>15439</v>
      </c>
      <c r="B303" s="6" t="s">
        <v>7028</v>
      </c>
      <c r="C303" s="6" t="s">
        <v>11927</v>
      </c>
      <c r="D303" s="6" t="s">
        <v>12508</v>
      </c>
      <c r="E303" s="35">
        <v>0.51963099826645964</v>
      </c>
      <c r="F303" s="31">
        <v>1.4335885285814323</v>
      </c>
      <c r="G303" s="32">
        <v>2.17612519975463E-3</v>
      </c>
      <c r="H303" s="27" t="s">
        <v>19950</v>
      </c>
      <c r="I303" s="33">
        <v>0.78433961807100461</v>
      </c>
      <c r="J303" s="33">
        <v>0.81888355333166496</v>
      </c>
      <c r="K303" s="33">
        <v>0.69191190677830006</v>
      </c>
      <c r="L303" s="33">
        <v>1.1552921800794795</v>
      </c>
      <c r="M303" s="33">
        <v>0.99867344379892486</v>
      </c>
      <c r="N303" s="33">
        <v>1.1363136957466833</v>
      </c>
      <c r="O303" s="34">
        <v>3</v>
      </c>
      <c r="P303" s="34">
        <v>3</v>
      </c>
      <c r="Q303" s="34">
        <v>157.91999999999999</v>
      </c>
    </row>
    <row r="304" spans="1:17" x14ac:dyDescent="0.2">
      <c r="A304" s="6" t="s">
        <v>44</v>
      </c>
      <c r="B304" s="6" t="s">
        <v>45</v>
      </c>
      <c r="C304" s="6" t="s">
        <v>46</v>
      </c>
      <c r="D304" s="6" t="s">
        <v>47</v>
      </c>
      <c r="E304" s="35">
        <v>0.51599232584568389</v>
      </c>
      <c r="F304" s="31">
        <v>1.4299773798364326</v>
      </c>
      <c r="G304" s="32">
        <v>3.0678668046134599E-3</v>
      </c>
      <c r="H304" s="27" t="s">
        <v>19950</v>
      </c>
      <c r="I304" s="33">
        <v>12.413512278824372</v>
      </c>
      <c r="J304" s="33">
        <v>14.437699664334339</v>
      </c>
      <c r="K304" s="33">
        <v>12.268796268864923</v>
      </c>
      <c r="L304" s="33">
        <v>16.950283064586703</v>
      </c>
      <c r="M304" s="33">
        <v>18.615536661238124</v>
      </c>
      <c r="N304" s="33">
        <v>20.374907116384463</v>
      </c>
      <c r="O304" s="34">
        <v>8</v>
      </c>
      <c r="P304" s="34">
        <v>8</v>
      </c>
      <c r="Q304" s="34">
        <v>464.29</v>
      </c>
    </row>
    <row r="305" spans="1:17" x14ac:dyDescent="0.2">
      <c r="A305" s="6" t="s">
        <v>15763</v>
      </c>
      <c r="B305" s="6" t="s">
        <v>6774</v>
      </c>
      <c r="C305" s="6" t="s">
        <v>11864</v>
      </c>
      <c r="D305" s="6" t="s">
        <v>12445</v>
      </c>
      <c r="E305" s="35">
        <v>0.5148056993970247</v>
      </c>
      <c r="F305" s="31">
        <v>1.4288016973198798</v>
      </c>
      <c r="G305" s="32">
        <v>4.0011679960992898E-3</v>
      </c>
      <c r="H305" s="27" t="s">
        <v>19950</v>
      </c>
      <c r="I305" s="33">
        <v>1.2456459752612172</v>
      </c>
      <c r="J305" s="33">
        <v>1.2026369156965004</v>
      </c>
      <c r="K305" s="33">
        <v>1.0288840425284287</v>
      </c>
      <c r="L305" s="33">
        <v>1.5459087264577291</v>
      </c>
      <c r="M305" s="33">
        <v>1.7917766241641004</v>
      </c>
      <c r="N305" s="33">
        <v>1.6304966658077378</v>
      </c>
      <c r="O305" s="34">
        <v>7</v>
      </c>
      <c r="P305" s="34">
        <v>7</v>
      </c>
      <c r="Q305" s="34">
        <v>282.41000000000003</v>
      </c>
    </row>
    <row r="306" spans="1:17" x14ac:dyDescent="0.2">
      <c r="A306" s="6" t="s">
        <v>13707</v>
      </c>
      <c r="B306" s="6" t="s">
        <v>16471</v>
      </c>
      <c r="C306" s="6" t="s">
        <v>16472</v>
      </c>
      <c r="D306" s="6" t="s">
        <v>16473</v>
      </c>
      <c r="E306" s="30">
        <v>0.51469375447470422</v>
      </c>
      <c r="F306" s="31">
        <v>1.4286908347431375</v>
      </c>
      <c r="G306" s="32">
        <v>6.2980682463387394E-2</v>
      </c>
      <c r="I306" s="33">
        <v>1.9459548372964382E-2</v>
      </c>
      <c r="J306" s="33">
        <v>2.8409236021814836E-2</v>
      </c>
      <c r="K306" s="33">
        <v>1.8345594262679097E-2</v>
      </c>
      <c r="L306" s="33">
        <v>2.743526202427005E-2</v>
      </c>
      <c r="M306" s="33">
        <v>2.8578046609475945E-2</v>
      </c>
      <c r="N306" s="33">
        <v>3.8586567282376284E-2</v>
      </c>
      <c r="O306" s="34">
        <v>1</v>
      </c>
      <c r="P306" s="34">
        <v>1</v>
      </c>
      <c r="Q306" s="34">
        <v>17.690000000000001</v>
      </c>
    </row>
    <row r="307" spans="1:17" x14ac:dyDescent="0.2">
      <c r="A307" s="6" t="s">
        <v>13511</v>
      </c>
      <c r="B307" s="6" t="s">
        <v>16101</v>
      </c>
      <c r="C307" s="6" t="s">
        <v>13510</v>
      </c>
      <c r="D307" s="6" t="s">
        <v>16102</v>
      </c>
      <c r="E307" s="30">
        <v>0.51357077901174086</v>
      </c>
      <c r="F307" s="31">
        <v>1.427579192676196</v>
      </c>
      <c r="G307" s="32">
        <v>5.2672898928677299E-3</v>
      </c>
      <c r="H307" s="27"/>
      <c r="I307" s="33">
        <v>4.3800927360404925E-2</v>
      </c>
      <c r="J307" s="33">
        <v>5.4553756032691157E-2</v>
      </c>
      <c r="K307" s="33">
        <v>4.9997838609607971E-2</v>
      </c>
      <c r="L307" s="33">
        <v>6.9521778404229406E-2</v>
      </c>
      <c r="M307" s="33">
        <v>6.5224655152826674E-2</v>
      </c>
      <c r="N307" s="33">
        <v>7.7038540035041805E-2</v>
      </c>
      <c r="O307" s="34">
        <v>1</v>
      </c>
      <c r="P307" s="34">
        <v>1</v>
      </c>
      <c r="Q307" s="34">
        <v>19.48</v>
      </c>
    </row>
    <row r="308" spans="1:17" x14ac:dyDescent="0.2">
      <c r="A308" s="6" t="s">
        <v>5108</v>
      </c>
      <c r="B308" s="6" t="s">
        <v>7541</v>
      </c>
      <c r="C308" s="6" t="s">
        <v>9502</v>
      </c>
      <c r="D308" s="6" t="s">
        <v>11415</v>
      </c>
      <c r="E308" s="30">
        <v>0.51253141045703621</v>
      </c>
      <c r="F308" s="31">
        <v>1.4265510845006135</v>
      </c>
      <c r="G308" s="32">
        <v>0.104217455465605</v>
      </c>
      <c r="I308" s="33">
        <v>0.24416419022381483</v>
      </c>
      <c r="J308" s="33">
        <v>0.2535881617714163</v>
      </c>
      <c r="K308" s="33">
        <v>0.19090502940850618</v>
      </c>
      <c r="L308" s="33">
        <v>0.26438840856504769</v>
      </c>
      <c r="M308" s="33">
        <v>0.43863763949013884</v>
      </c>
      <c r="N308" s="33">
        <v>0.27937888623566765</v>
      </c>
      <c r="O308" s="34">
        <v>4</v>
      </c>
      <c r="P308" s="34">
        <v>3</v>
      </c>
      <c r="Q308" s="34">
        <v>213.14</v>
      </c>
    </row>
    <row r="309" spans="1:17" x14ac:dyDescent="0.2">
      <c r="A309" s="6" t="s">
        <v>265</v>
      </c>
      <c r="B309" s="6" t="s">
        <v>266</v>
      </c>
      <c r="C309" s="6" t="s">
        <v>267</v>
      </c>
      <c r="D309" s="6" t="s">
        <v>268</v>
      </c>
      <c r="E309" s="35">
        <v>0.51024685050607976</v>
      </c>
      <c r="F309" s="31">
        <v>1.4242938767473163</v>
      </c>
      <c r="G309" s="32">
        <v>4.1568657995586502E-3</v>
      </c>
      <c r="H309" s="27" t="s">
        <v>19950</v>
      </c>
      <c r="I309" s="33">
        <v>0.93911004529342124</v>
      </c>
      <c r="J309" s="33">
        <v>0.96561005174483194</v>
      </c>
      <c r="K309" s="33">
        <v>0.97506715755323248</v>
      </c>
      <c r="L309" s="33">
        <v>1.4854200663432915</v>
      </c>
      <c r="M309" s="33">
        <v>1.3890887578011273</v>
      </c>
      <c r="N309" s="33">
        <v>1.2271545289051993</v>
      </c>
      <c r="O309" s="34">
        <v>13</v>
      </c>
      <c r="P309" s="34">
        <v>6</v>
      </c>
      <c r="Q309" s="34">
        <v>745.86</v>
      </c>
    </row>
    <row r="310" spans="1:17" x14ac:dyDescent="0.2">
      <c r="A310" s="6" t="s">
        <v>3544</v>
      </c>
      <c r="B310" s="6" t="s">
        <v>5443</v>
      </c>
      <c r="C310" s="6" t="s">
        <v>7901</v>
      </c>
      <c r="D310" s="6" t="s">
        <v>9799</v>
      </c>
      <c r="E310" s="30">
        <v>0.50886031755509509</v>
      </c>
      <c r="F310" s="31">
        <v>1.4229256861987389</v>
      </c>
      <c r="G310" s="32">
        <v>4.8057585290661502E-2</v>
      </c>
      <c r="I310" s="33">
        <v>14.176677557887297</v>
      </c>
      <c r="J310" s="33">
        <v>16.314535726137521</v>
      </c>
      <c r="K310" s="33">
        <v>18.260090953532487</v>
      </c>
      <c r="L310" s="33">
        <v>18.635294555704409</v>
      </c>
      <c r="M310" s="33">
        <v>27.622305039865587</v>
      </c>
      <c r="N310" s="33">
        <v>23.111883439739717</v>
      </c>
      <c r="O310" s="34">
        <v>42</v>
      </c>
      <c r="P310" s="34">
        <v>11</v>
      </c>
      <c r="Q310" s="34">
        <v>2314.7199999999998</v>
      </c>
    </row>
    <row r="311" spans="1:17" x14ac:dyDescent="0.2">
      <c r="A311" s="6" t="s">
        <v>14671</v>
      </c>
      <c r="B311" s="6" t="s">
        <v>18308</v>
      </c>
      <c r="C311" s="6" t="s">
        <v>18309</v>
      </c>
      <c r="D311" s="6" t="s">
        <v>18310</v>
      </c>
      <c r="E311" s="30">
        <v>0.50801590509856687</v>
      </c>
      <c r="F311" s="31">
        <v>1.4220930884716667</v>
      </c>
      <c r="G311" s="32">
        <v>1.3486817127605899E-3</v>
      </c>
      <c r="H311" s="27"/>
      <c r="I311" s="33">
        <v>8.9621036139746937E-2</v>
      </c>
      <c r="J311" s="33">
        <v>8.7612640769138134E-2</v>
      </c>
      <c r="K311" s="33">
        <v>7.9619502498188638E-2</v>
      </c>
      <c r="L311" s="33">
        <v>0.13087938503241398</v>
      </c>
      <c r="M311" s="33">
        <v>0.11398836573888207</v>
      </c>
      <c r="N311" s="33">
        <v>0.12040138041547656</v>
      </c>
      <c r="O311" s="34">
        <v>3</v>
      </c>
      <c r="P311" s="34">
        <v>2</v>
      </c>
      <c r="Q311" s="34">
        <v>125.42</v>
      </c>
    </row>
    <row r="312" spans="1:17" x14ac:dyDescent="0.2">
      <c r="A312" s="6" t="s">
        <v>13534</v>
      </c>
      <c r="B312" s="6" t="s">
        <v>16145</v>
      </c>
      <c r="C312" s="6" t="s">
        <v>16146</v>
      </c>
      <c r="D312" s="6" t="s">
        <v>16147</v>
      </c>
      <c r="E312" s="30">
        <v>0.5078048290957623</v>
      </c>
      <c r="F312" s="31">
        <v>1.4218850418929594</v>
      </c>
      <c r="G312" s="32">
        <v>8.7095864857980008E-3</v>
      </c>
      <c r="H312" s="27"/>
      <c r="I312" s="33">
        <v>7.9291289170586823E-2</v>
      </c>
      <c r="J312" s="33">
        <v>7.4361585327895399E-2</v>
      </c>
      <c r="K312" s="33">
        <v>7.6023428741021692E-2</v>
      </c>
      <c r="L312" s="33">
        <v>0.10285556100127209</v>
      </c>
      <c r="M312" s="33">
        <v>0.12480973684566464</v>
      </c>
      <c r="N312" s="33">
        <v>9.8908002206585369E-2</v>
      </c>
      <c r="O312" s="34">
        <v>1</v>
      </c>
      <c r="P312" s="34">
        <v>1</v>
      </c>
      <c r="Q312" s="34">
        <v>39.83</v>
      </c>
    </row>
    <row r="313" spans="1:17" x14ac:dyDescent="0.2">
      <c r="A313" s="6" t="s">
        <v>5036</v>
      </c>
      <c r="B313" s="6" t="s">
        <v>7434</v>
      </c>
      <c r="C313" s="6" t="s">
        <v>9430</v>
      </c>
      <c r="D313" s="6" t="s">
        <v>11343</v>
      </c>
      <c r="E313" s="30">
        <v>0.50622807977090978</v>
      </c>
      <c r="F313" s="31">
        <v>1.4203318851108115</v>
      </c>
      <c r="G313" s="32">
        <v>9.1251802059117398E-2</v>
      </c>
      <c r="I313" s="33">
        <v>0.26482924160488486</v>
      </c>
      <c r="J313" s="33">
        <v>0.3477391663275366</v>
      </c>
      <c r="K313" s="33">
        <v>0.36895876181639886</v>
      </c>
      <c r="L313" s="33">
        <v>0.4194714198766622</v>
      </c>
      <c r="M313" s="33">
        <v>0.36924269675232935</v>
      </c>
      <c r="N313" s="33">
        <v>0.60538021866782976</v>
      </c>
      <c r="O313" s="34">
        <v>4</v>
      </c>
      <c r="P313" s="34">
        <v>4</v>
      </c>
      <c r="Q313" s="34">
        <v>128.97999999999999</v>
      </c>
    </row>
    <row r="314" spans="1:17" x14ac:dyDescent="0.2">
      <c r="A314" s="6" t="s">
        <v>15570</v>
      </c>
      <c r="B314" s="6" t="s">
        <v>7634</v>
      </c>
      <c r="C314" s="6" t="s">
        <v>12119</v>
      </c>
      <c r="D314" s="6" t="s">
        <v>12700</v>
      </c>
      <c r="E314" s="35">
        <v>0.50536496980483048</v>
      </c>
      <c r="F314" s="31">
        <v>1.4194824083066748</v>
      </c>
      <c r="G314" s="32">
        <v>8.1461988127748998E-3</v>
      </c>
      <c r="H314" s="27" t="s">
        <v>19950</v>
      </c>
      <c r="I314" s="33">
        <v>0.16865299465546663</v>
      </c>
      <c r="J314" s="33">
        <v>0.13787581225954845</v>
      </c>
      <c r="K314" s="33">
        <v>0.15447205787302226</v>
      </c>
      <c r="L314" s="33">
        <v>0.19696987559412546</v>
      </c>
      <c r="M314" s="33">
        <v>0.23465288059769845</v>
      </c>
      <c r="N314" s="33">
        <v>0.22275986158895916</v>
      </c>
      <c r="O314" s="34">
        <v>5</v>
      </c>
      <c r="P314" s="34">
        <v>4</v>
      </c>
      <c r="Q314" s="34">
        <v>182.16</v>
      </c>
    </row>
    <row r="315" spans="1:17" x14ac:dyDescent="0.2">
      <c r="A315" s="6" t="s">
        <v>14173</v>
      </c>
      <c r="B315" s="6" t="s">
        <v>17332</v>
      </c>
      <c r="C315" s="6" t="s">
        <v>14172</v>
      </c>
      <c r="D315" s="6" t="s">
        <v>17333</v>
      </c>
      <c r="E315" s="30">
        <v>0.50408506554218191</v>
      </c>
      <c r="F315" s="31">
        <v>1.4182236558515453</v>
      </c>
      <c r="G315" s="32">
        <v>0.38345440278448001</v>
      </c>
      <c r="I315" s="33">
        <v>1.9070691846499111E-2</v>
      </c>
      <c r="J315" s="33">
        <v>3.984970635497579E-3</v>
      </c>
      <c r="K315" s="33">
        <v>2.6746034258014989E-3</v>
      </c>
      <c r="L315" s="33">
        <v>2.0475449449051546E-2</v>
      </c>
      <c r="M315" s="33">
        <v>7.0118771041044314E-3</v>
      </c>
      <c r="N315" s="33">
        <v>9.0039452286339479E-3</v>
      </c>
      <c r="O315" s="34">
        <v>2</v>
      </c>
      <c r="P315" s="34">
        <v>1</v>
      </c>
      <c r="Q315" s="34">
        <v>55.66</v>
      </c>
    </row>
    <row r="316" spans="1:17" x14ac:dyDescent="0.2">
      <c r="A316" s="6" t="s">
        <v>14750</v>
      </c>
      <c r="B316" s="6" t="s">
        <v>18469</v>
      </c>
      <c r="C316" s="6" t="s">
        <v>18470</v>
      </c>
      <c r="D316" s="6" t="s">
        <v>18471</v>
      </c>
      <c r="E316" s="30">
        <v>0.50138626957672583</v>
      </c>
      <c r="F316" s="31">
        <v>1.4155731175007966</v>
      </c>
      <c r="G316" s="32">
        <v>1.47343243626513E-2</v>
      </c>
      <c r="I316" s="33">
        <v>0.46610292266554482</v>
      </c>
      <c r="J316" s="33">
        <v>0.38943010898995362</v>
      </c>
      <c r="K316" s="33">
        <v>0.35198887356899033</v>
      </c>
      <c r="L316" s="33">
        <v>0.60328954796726275</v>
      </c>
      <c r="M316" s="33">
        <v>0.499854374984462</v>
      </c>
      <c r="N316" s="33">
        <v>0.60619162487740597</v>
      </c>
      <c r="O316" s="34">
        <v>3</v>
      </c>
      <c r="P316" s="34">
        <v>2</v>
      </c>
      <c r="Q316" s="34">
        <v>108.28</v>
      </c>
    </row>
    <row r="317" spans="1:17" x14ac:dyDescent="0.2">
      <c r="A317" s="6" t="s">
        <v>13690</v>
      </c>
      <c r="B317" s="6" t="s">
        <v>16437</v>
      </c>
      <c r="C317" s="6" t="s">
        <v>16438</v>
      </c>
      <c r="D317" s="6" t="s">
        <v>16439</v>
      </c>
      <c r="E317" s="30">
        <v>0.50071136002323968</v>
      </c>
      <c r="F317" s="31">
        <v>1.414911050772494</v>
      </c>
      <c r="G317" s="32">
        <v>5.5830349868126197E-2</v>
      </c>
      <c r="I317" s="33">
        <v>7.1132756965957555E-2</v>
      </c>
      <c r="J317" s="33">
        <v>0.10405334410557804</v>
      </c>
      <c r="K317" s="33">
        <v>9.9457167972642785E-2</v>
      </c>
      <c r="L317" s="33">
        <v>0.10739083368349774</v>
      </c>
      <c r="M317" s="33">
        <v>0.14420629510440847</v>
      </c>
      <c r="N317" s="33">
        <v>0.13699866760298499</v>
      </c>
      <c r="O317" s="34">
        <v>1</v>
      </c>
      <c r="P317" s="34">
        <v>1</v>
      </c>
      <c r="Q317" s="34">
        <v>28.43</v>
      </c>
    </row>
    <row r="318" spans="1:17" x14ac:dyDescent="0.2">
      <c r="A318" s="6" t="s">
        <v>15761</v>
      </c>
      <c r="B318" s="6" t="s">
        <v>7169</v>
      </c>
      <c r="C318" s="6" t="s">
        <v>11967</v>
      </c>
      <c r="D318" s="6" t="s">
        <v>12548</v>
      </c>
      <c r="E318" s="35">
        <v>0.49979719070903939</v>
      </c>
      <c r="F318" s="31">
        <v>1.4140147708871116</v>
      </c>
      <c r="G318" s="32">
        <v>2.5281478042833401E-3</v>
      </c>
      <c r="H318" s="27" t="s">
        <v>19950</v>
      </c>
      <c r="I318" s="33">
        <v>0.57688168591174749</v>
      </c>
      <c r="J318" s="33">
        <v>0.61823756348299397</v>
      </c>
      <c r="K318" s="33">
        <v>0.52602535936669104</v>
      </c>
      <c r="L318" s="33">
        <v>0.7469848133324104</v>
      </c>
      <c r="M318" s="33">
        <v>0.87200467495173961</v>
      </c>
      <c r="N318" s="33">
        <v>0.81473441133723434</v>
      </c>
      <c r="O318" s="34">
        <v>7</v>
      </c>
      <c r="P318" s="34">
        <v>7</v>
      </c>
      <c r="Q318" s="34">
        <v>284.33</v>
      </c>
    </row>
    <row r="319" spans="1:17" x14ac:dyDescent="0.2">
      <c r="A319" s="6" t="s">
        <v>14278</v>
      </c>
      <c r="B319" s="6" t="s">
        <v>17522</v>
      </c>
      <c r="C319" s="36" t="s">
        <v>19953</v>
      </c>
      <c r="D319" s="6" t="s">
        <v>17523</v>
      </c>
      <c r="E319" s="30">
        <v>0.49578168646524878</v>
      </c>
      <c r="F319" s="31">
        <v>1.4100845655325878</v>
      </c>
      <c r="G319" s="32">
        <v>0.50047260906200297</v>
      </c>
      <c r="I319" s="33">
        <v>3.6734592897076186E-3</v>
      </c>
      <c r="J319" s="33">
        <v>7.9507262311058035E-4</v>
      </c>
      <c r="K319" s="33">
        <v>4.0253756885942366E-3</v>
      </c>
      <c r="L319" s="33">
        <v>6.0678333290736623E-3</v>
      </c>
      <c r="M319" s="33">
        <v>1.7005279203853912E-3</v>
      </c>
      <c r="N319" s="33">
        <v>4.2087667603525466E-3</v>
      </c>
      <c r="O319" s="34">
        <v>2</v>
      </c>
      <c r="P319" s="34">
        <v>1</v>
      </c>
      <c r="Q319" s="34">
        <v>93.12</v>
      </c>
    </row>
    <row r="320" spans="1:17" x14ac:dyDescent="0.2">
      <c r="A320" s="6" t="s">
        <v>4743</v>
      </c>
      <c r="B320" s="6" t="s">
        <v>7010</v>
      </c>
      <c r="C320" s="6" t="s">
        <v>9136</v>
      </c>
      <c r="D320" s="6" t="s">
        <v>11045</v>
      </c>
      <c r="E320" s="30">
        <v>0.49501266824496631</v>
      </c>
      <c r="F320" s="31">
        <v>1.409333130383108</v>
      </c>
      <c r="G320" s="32">
        <v>0.22378338151190499</v>
      </c>
      <c r="I320" s="33">
        <v>0.73516525821003764</v>
      </c>
      <c r="J320" s="33">
        <v>0.52030320274257391</v>
      </c>
      <c r="K320" s="33">
        <v>1.1352632690535824</v>
      </c>
      <c r="L320" s="33">
        <v>1.4547334240313166</v>
      </c>
      <c r="M320" s="33">
        <v>1.076212873332993</v>
      </c>
      <c r="N320" s="33">
        <v>0.83839113559154388</v>
      </c>
      <c r="O320" s="34">
        <v>3</v>
      </c>
      <c r="P320" s="34">
        <v>3</v>
      </c>
      <c r="Q320" s="34">
        <v>138.9</v>
      </c>
    </row>
    <row r="321" spans="1:17" x14ac:dyDescent="0.2">
      <c r="A321" s="6" t="s">
        <v>976</v>
      </c>
      <c r="B321" s="6" t="s">
        <v>977</v>
      </c>
      <c r="C321" s="6" t="s">
        <v>978</v>
      </c>
      <c r="D321" s="6" t="s">
        <v>979</v>
      </c>
      <c r="E321" s="30">
        <v>0.49463673181779083</v>
      </c>
      <c r="F321" s="31">
        <v>1.4089659352221724</v>
      </c>
      <c r="G321" s="32">
        <v>1.37380335853193E-2</v>
      </c>
      <c r="I321" s="33">
        <v>4.781914351673124</v>
      </c>
      <c r="J321" s="33">
        <v>5.1761982107452011</v>
      </c>
      <c r="K321" s="33">
        <v>4.5448942546421414</v>
      </c>
      <c r="L321" s="33">
        <v>5.9597268532423842</v>
      </c>
      <c r="M321" s="33">
        <v>7.9314804366056553</v>
      </c>
      <c r="N321" s="33">
        <v>6.5430352736850992</v>
      </c>
      <c r="O321" s="34">
        <v>9</v>
      </c>
      <c r="P321" s="34">
        <v>8</v>
      </c>
      <c r="Q321" s="34">
        <v>380.09</v>
      </c>
    </row>
    <row r="322" spans="1:17" x14ac:dyDescent="0.2">
      <c r="A322" s="6" t="s">
        <v>14683</v>
      </c>
      <c r="B322" s="6" t="s">
        <v>18340</v>
      </c>
      <c r="C322" s="6" t="s">
        <v>18341</v>
      </c>
      <c r="D322" s="6" t="s">
        <v>18342</v>
      </c>
      <c r="E322" s="30">
        <v>0.49449083384554593</v>
      </c>
      <c r="F322" s="31">
        <v>1.4088234554373571</v>
      </c>
      <c r="G322" s="32">
        <v>2.5488159165021301E-3</v>
      </c>
      <c r="H322" s="27"/>
      <c r="I322" s="33">
        <v>2.8837790389446689</v>
      </c>
      <c r="J322" s="33">
        <v>2.4495423001227961</v>
      </c>
      <c r="K322" s="33">
        <v>2.4533722090513943</v>
      </c>
      <c r="L322" s="33">
        <v>3.6806957701138301</v>
      </c>
      <c r="M322" s="33">
        <v>3.7285748866864101</v>
      </c>
      <c r="N322" s="33">
        <v>3.5608058540923455</v>
      </c>
      <c r="O322" s="34">
        <v>2</v>
      </c>
      <c r="P322" s="34">
        <v>2</v>
      </c>
      <c r="Q322" s="34">
        <v>101.06</v>
      </c>
    </row>
    <row r="323" spans="1:17" x14ac:dyDescent="0.2">
      <c r="A323" s="6" t="s">
        <v>13807</v>
      </c>
      <c r="B323" s="6" t="s">
        <v>16650</v>
      </c>
      <c r="C323" s="6" t="s">
        <v>16651</v>
      </c>
      <c r="D323" s="6" t="s">
        <v>16652</v>
      </c>
      <c r="E323" s="30">
        <v>0.49396399380317241</v>
      </c>
      <c r="F323" s="31">
        <v>1.4083090784675276</v>
      </c>
      <c r="G323" s="32">
        <v>0.114867153412078</v>
      </c>
      <c r="I323" s="33">
        <v>1.7962684472178667E-2</v>
      </c>
      <c r="J323" s="33">
        <v>2.2759815048989034E-2</v>
      </c>
      <c r="K323" s="33">
        <v>1.6241082235950645E-2</v>
      </c>
      <c r="L323" s="33">
        <v>2.226817499825838E-2</v>
      </c>
      <c r="M323" s="33">
        <v>2.150995593636134E-2</v>
      </c>
      <c r="N323" s="33">
        <v>3.6444198395957285E-2</v>
      </c>
      <c r="O323" s="34">
        <v>1</v>
      </c>
      <c r="P323" s="34">
        <v>1</v>
      </c>
      <c r="Q323" s="34">
        <v>28.21</v>
      </c>
    </row>
    <row r="324" spans="1:17" x14ac:dyDescent="0.2">
      <c r="A324" s="6" t="s">
        <v>15168</v>
      </c>
      <c r="B324" s="6" t="s">
        <v>19388</v>
      </c>
      <c r="C324" s="6" t="s">
        <v>15167</v>
      </c>
      <c r="D324" s="6" t="s">
        <v>19389</v>
      </c>
      <c r="E324" s="30">
        <v>0.49283471332422524</v>
      </c>
      <c r="F324" s="31">
        <v>1.4072071451908892</v>
      </c>
      <c r="G324" s="32">
        <v>0.44913790826982097</v>
      </c>
      <c r="I324" s="33">
        <v>0.46627666621417885</v>
      </c>
      <c r="J324" s="33">
        <v>0.11659761635249398</v>
      </c>
      <c r="K324" s="33">
        <v>0.12866124850920052</v>
      </c>
      <c r="L324" s="33">
        <v>0.45315454127385457</v>
      </c>
      <c r="M324" s="33">
        <v>0.40488224929344746</v>
      </c>
      <c r="N324" s="33">
        <v>0.14324109281986089</v>
      </c>
      <c r="O324" s="34">
        <v>11</v>
      </c>
      <c r="P324" s="34">
        <v>2</v>
      </c>
      <c r="Q324" s="34">
        <v>634.54</v>
      </c>
    </row>
    <row r="325" spans="1:17" x14ac:dyDescent="0.2">
      <c r="A325" s="6" t="s">
        <v>14231</v>
      </c>
      <c r="B325" s="6" t="s">
        <v>17438</v>
      </c>
      <c r="C325" s="6" t="s">
        <v>14230</v>
      </c>
      <c r="D325" s="6" t="s">
        <v>17439</v>
      </c>
      <c r="E325" s="30">
        <v>0.49204211663319591</v>
      </c>
      <c r="F325" s="31">
        <v>1.4064342573850368</v>
      </c>
      <c r="G325" s="32">
        <v>0.44456464580243699</v>
      </c>
      <c r="I325" s="33">
        <v>7.4415953948437683E-2</v>
      </c>
      <c r="J325" s="33">
        <v>0.1379743077922119</v>
      </c>
      <c r="K325" s="33">
        <v>0.13699711209091073</v>
      </c>
      <c r="L325" s="33">
        <v>0.27003481495437798</v>
      </c>
      <c r="M325" s="33">
        <v>9.1641769634831366E-2</v>
      </c>
      <c r="N325" s="33">
        <v>0.12971378706528933</v>
      </c>
      <c r="O325" s="34">
        <v>1</v>
      </c>
      <c r="P325" s="34">
        <v>1</v>
      </c>
      <c r="Q325" s="34">
        <v>49.33</v>
      </c>
    </row>
    <row r="326" spans="1:17" x14ac:dyDescent="0.2">
      <c r="A326" s="6" t="s">
        <v>13609</v>
      </c>
      <c r="B326" s="6" t="s">
        <v>16284</v>
      </c>
      <c r="C326" s="6" t="s">
        <v>13608</v>
      </c>
      <c r="D326" s="6" t="s">
        <v>16285</v>
      </c>
      <c r="E326" s="30">
        <v>0.49102863891933657</v>
      </c>
      <c r="F326" s="31">
        <v>1.4054465994308445</v>
      </c>
      <c r="G326" s="32">
        <v>2.7022430153106999E-2</v>
      </c>
      <c r="I326" s="33">
        <v>3.887398044333145E-2</v>
      </c>
      <c r="J326" s="33">
        <v>5.1401287159671419E-2</v>
      </c>
      <c r="K326" s="33">
        <v>4.0978603717660406E-2</v>
      </c>
      <c r="L326" s="33">
        <v>6.5169399841471631E-2</v>
      </c>
      <c r="M326" s="33">
        <v>5.1270884753708008E-2</v>
      </c>
      <c r="N326" s="33">
        <v>6.8030022514580166E-2</v>
      </c>
      <c r="O326" s="34">
        <v>1</v>
      </c>
      <c r="P326" s="34">
        <v>1</v>
      </c>
      <c r="Q326" s="34">
        <v>14.33</v>
      </c>
    </row>
    <row r="327" spans="1:17" x14ac:dyDescent="0.2">
      <c r="A327" s="6" t="s">
        <v>14768</v>
      </c>
      <c r="B327" s="6" t="s">
        <v>18497</v>
      </c>
      <c r="C327" s="6" t="s">
        <v>18498</v>
      </c>
      <c r="D327" s="6" t="s">
        <v>18499</v>
      </c>
      <c r="E327" s="30">
        <v>0.49082038175393072</v>
      </c>
      <c r="F327" s="31">
        <v>1.4052437338272237</v>
      </c>
      <c r="G327" s="32">
        <v>2.1214796933454499E-2</v>
      </c>
      <c r="I327" s="33">
        <v>0.10007665148905662</v>
      </c>
      <c r="J327" s="33">
        <v>0.11538441913574733</v>
      </c>
      <c r="K327" s="33">
        <v>7.9062267187019961E-2</v>
      </c>
      <c r="L327" s="33">
        <v>0.13527946753113199</v>
      </c>
      <c r="M327" s="33">
        <v>0.12721903145171115</v>
      </c>
      <c r="N327" s="33">
        <v>0.151378575943101</v>
      </c>
      <c r="O327" s="34">
        <v>2</v>
      </c>
      <c r="P327" s="34">
        <v>2</v>
      </c>
      <c r="Q327" s="34">
        <v>83.86</v>
      </c>
    </row>
    <row r="328" spans="1:17" x14ac:dyDescent="0.2">
      <c r="A328" s="6" t="s">
        <v>3726</v>
      </c>
      <c r="B328" s="6" t="s">
        <v>5684</v>
      </c>
      <c r="C328" s="6" t="s">
        <v>8100</v>
      </c>
      <c r="D328" s="6" t="s">
        <v>10000</v>
      </c>
      <c r="E328" s="35">
        <v>0.4879079729215493</v>
      </c>
      <c r="F328" s="31">
        <v>1.4024097904387658</v>
      </c>
      <c r="G328" s="32">
        <v>4.82321298711397E-4</v>
      </c>
      <c r="H328" s="27" t="s">
        <v>19950</v>
      </c>
      <c r="I328" s="33">
        <v>8.3021672614116415</v>
      </c>
      <c r="J328" s="33">
        <v>8.8361403395437392</v>
      </c>
      <c r="K328" s="33">
        <v>8.4347446056765687</v>
      </c>
      <c r="L328" s="33">
        <v>11.064512777445291</v>
      </c>
      <c r="M328" s="33">
        <v>12.270184089870453</v>
      </c>
      <c r="N328" s="33">
        <v>12.529201918666583</v>
      </c>
      <c r="O328" s="34">
        <v>31</v>
      </c>
      <c r="P328" s="34">
        <v>24</v>
      </c>
      <c r="Q328" s="34">
        <v>1496.91</v>
      </c>
    </row>
    <row r="329" spans="1:17" x14ac:dyDescent="0.2">
      <c r="A329" s="6" t="s">
        <v>4815</v>
      </c>
      <c r="B329" s="6" t="s">
        <v>7123</v>
      </c>
      <c r="C329" s="6" t="s">
        <v>9210</v>
      </c>
      <c r="D329" s="6" t="s">
        <v>11120</v>
      </c>
      <c r="E329" s="30">
        <v>0.48690853064283213</v>
      </c>
      <c r="F329" s="31">
        <v>1.401438592636852</v>
      </c>
      <c r="G329" s="32">
        <v>1.5793168425245901E-2</v>
      </c>
      <c r="I329" s="33">
        <v>0.64767860635885366</v>
      </c>
      <c r="J329" s="33">
        <v>0.60366444265357744</v>
      </c>
      <c r="K329" s="33">
        <v>0.68552533487947886</v>
      </c>
      <c r="L329" s="33">
        <v>1.0388731906341713</v>
      </c>
      <c r="M329" s="33">
        <v>0.86852726210058118</v>
      </c>
      <c r="N329" s="33">
        <v>0.8070016493095401</v>
      </c>
      <c r="O329" s="34">
        <v>3</v>
      </c>
      <c r="P329" s="34">
        <v>3</v>
      </c>
      <c r="Q329" s="34">
        <v>116.32</v>
      </c>
    </row>
    <row r="330" spans="1:17" x14ac:dyDescent="0.2">
      <c r="A330" s="6" t="s">
        <v>4012</v>
      </c>
      <c r="B330" s="6" t="s">
        <v>6057</v>
      </c>
      <c r="C330" s="6" t="s">
        <v>8395</v>
      </c>
      <c r="D330" s="6" t="s">
        <v>10298</v>
      </c>
      <c r="E330" s="35">
        <v>0.4863802748000276</v>
      </c>
      <c r="F330" s="31">
        <v>1.4009255371515519</v>
      </c>
      <c r="G330" s="32">
        <v>1.5031745686811001E-4</v>
      </c>
      <c r="H330" s="27" t="s">
        <v>19950</v>
      </c>
      <c r="I330" s="33">
        <v>3.6517284966975914</v>
      </c>
      <c r="J330" s="33">
        <v>3.7324476130667765</v>
      </c>
      <c r="K330" s="33">
        <v>3.6489653530555106</v>
      </c>
      <c r="L330" s="33">
        <v>4.8998386789583366</v>
      </c>
      <c r="M330" s="33">
        <v>5.0384434322578455</v>
      </c>
      <c r="N330" s="33">
        <v>5.5183275190538179</v>
      </c>
      <c r="O330" s="34">
        <v>19</v>
      </c>
      <c r="P330" s="34">
        <v>18</v>
      </c>
      <c r="Q330" s="34">
        <v>879.22</v>
      </c>
    </row>
    <row r="331" spans="1:17" x14ac:dyDescent="0.2">
      <c r="A331" s="6" t="s">
        <v>14543</v>
      </c>
      <c r="B331" s="6" t="s">
        <v>18035</v>
      </c>
      <c r="C331" s="6" t="s">
        <v>18036</v>
      </c>
      <c r="D331" s="6" t="s">
        <v>18037</v>
      </c>
      <c r="E331" s="30">
        <v>0.48509273333940683</v>
      </c>
      <c r="F331" s="31">
        <v>1.3996758308607369</v>
      </c>
      <c r="G331" s="32">
        <v>0.83581960966641899</v>
      </c>
      <c r="I331" s="33">
        <v>7.6063297762438906E-2</v>
      </c>
      <c r="J331" s="33">
        <v>2.2003984839635119E-2</v>
      </c>
      <c r="K331" s="33">
        <v>7.4872083915453733E-2</v>
      </c>
      <c r="L331" s="33">
        <v>9.0051250946976608E-2</v>
      </c>
      <c r="M331" s="33">
        <v>0.13698351954845225</v>
      </c>
      <c r="N331" s="33">
        <v>1.5024281023521302E-2</v>
      </c>
      <c r="O331" s="34">
        <v>1</v>
      </c>
      <c r="P331" s="34">
        <v>1</v>
      </c>
      <c r="Q331" s="34">
        <v>33.450000000000003</v>
      </c>
    </row>
    <row r="332" spans="1:17" x14ac:dyDescent="0.2">
      <c r="A332" s="6" t="s">
        <v>13939</v>
      </c>
      <c r="B332" s="6" t="s">
        <v>16904</v>
      </c>
      <c r="C332" s="6" t="s">
        <v>13938</v>
      </c>
      <c r="D332" s="6" t="s">
        <v>16905</v>
      </c>
      <c r="E332" s="30">
        <v>0.48447814302599612</v>
      </c>
      <c r="F332" s="31">
        <v>1.399079693783847</v>
      </c>
      <c r="G332" s="32">
        <v>0.202952811162496</v>
      </c>
      <c r="I332" s="33">
        <v>1.2735873629036347E-2</v>
      </c>
      <c r="J332" s="33">
        <v>8.0104449368960072E-3</v>
      </c>
      <c r="K332" s="33">
        <v>1.0065354444423955E-2</v>
      </c>
      <c r="L332" s="33">
        <v>1.0622317204703019E-2</v>
      </c>
      <c r="M332" s="33">
        <v>1.2019985952499024E-2</v>
      </c>
      <c r="N332" s="33">
        <v>2.0465682883095287E-2</v>
      </c>
      <c r="O332" s="34">
        <v>1</v>
      </c>
      <c r="P332" s="34">
        <v>1</v>
      </c>
      <c r="Q332" s="34">
        <v>24.29</v>
      </c>
    </row>
    <row r="333" spans="1:17" x14ac:dyDescent="0.2">
      <c r="A333" s="6" t="s">
        <v>14359</v>
      </c>
      <c r="B333" s="6" t="s">
        <v>17670</v>
      </c>
      <c r="C333" s="6" t="s">
        <v>14358</v>
      </c>
      <c r="D333" s="6" t="s">
        <v>17671</v>
      </c>
      <c r="E333" s="30">
        <v>0.47674346230120374</v>
      </c>
      <c r="F333" s="31">
        <v>1.3915989179601931</v>
      </c>
      <c r="G333" s="32">
        <v>0.58705692792524899</v>
      </c>
      <c r="I333" s="33">
        <v>1.5403596845313059E-2</v>
      </c>
      <c r="J333" s="33">
        <v>1.7990133129139465E-2</v>
      </c>
      <c r="K333" s="33">
        <v>1.1984612162923359E-2</v>
      </c>
      <c r="L333" s="33">
        <v>9.3751417901427568E-3</v>
      </c>
      <c r="M333" s="33">
        <v>3.6410397640296091E-2</v>
      </c>
      <c r="N333" s="33">
        <v>1.7362912386760871E-2</v>
      </c>
      <c r="O333" s="34">
        <v>1</v>
      </c>
      <c r="P333" s="34">
        <v>1</v>
      </c>
      <c r="Q333" s="34">
        <v>21.12</v>
      </c>
    </row>
    <row r="334" spans="1:17" x14ac:dyDescent="0.2">
      <c r="A334" s="6" t="s">
        <v>14743</v>
      </c>
      <c r="B334" s="6" t="s">
        <v>18456</v>
      </c>
      <c r="C334" s="6" t="s">
        <v>18457</v>
      </c>
      <c r="D334" s="6" t="s">
        <v>18458</v>
      </c>
      <c r="E334" s="30">
        <v>0.47663666636378327</v>
      </c>
      <c r="F334" s="31">
        <v>1.3914959082414602</v>
      </c>
      <c r="G334" s="32">
        <v>1.3008600308936099E-2</v>
      </c>
      <c r="I334" s="33">
        <v>0.34075683235356319</v>
      </c>
      <c r="J334" s="33">
        <v>0.32657114384935171</v>
      </c>
      <c r="K334" s="33">
        <v>0.26964536673971434</v>
      </c>
      <c r="L334" s="33">
        <v>0.39614944114434425</v>
      </c>
      <c r="M334" s="33">
        <v>0.48459917593755936</v>
      </c>
      <c r="N334" s="33">
        <v>0.42304595575408732</v>
      </c>
      <c r="O334" s="34">
        <v>2</v>
      </c>
      <c r="P334" s="34">
        <v>2</v>
      </c>
      <c r="Q334" s="34">
        <v>84.97</v>
      </c>
    </row>
    <row r="335" spans="1:17" x14ac:dyDescent="0.2">
      <c r="A335" s="6" t="s">
        <v>14974</v>
      </c>
      <c r="B335" s="6" t="s">
        <v>18952</v>
      </c>
      <c r="C335" s="6" t="s">
        <v>18953</v>
      </c>
      <c r="D335" s="6" t="s">
        <v>18954</v>
      </c>
      <c r="E335" s="30">
        <v>0.47617129276536496</v>
      </c>
      <c r="F335" s="31">
        <v>1.3910471224568624</v>
      </c>
      <c r="G335" s="32">
        <v>0.16510317238472999</v>
      </c>
      <c r="I335" s="33">
        <v>1.2352412170805327</v>
      </c>
      <c r="J335" s="33">
        <v>0.87683546191229833</v>
      </c>
      <c r="K335" s="33">
        <v>1.5853426487005309</v>
      </c>
      <c r="L335" s="33">
        <v>2.1719408236260311</v>
      </c>
      <c r="M335" s="33">
        <v>1.5795004962850632</v>
      </c>
      <c r="N335" s="33">
        <v>1.3918431963931426</v>
      </c>
      <c r="O335" s="34">
        <v>2</v>
      </c>
      <c r="P335" s="34">
        <v>2</v>
      </c>
      <c r="Q335" s="34">
        <v>81.99</v>
      </c>
    </row>
    <row r="336" spans="1:17" x14ac:dyDescent="0.2">
      <c r="A336" s="6" t="s">
        <v>14171</v>
      </c>
      <c r="B336" s="6" t="s">
        <v>17330</v>
      </c>
      <c r="C336" s="6" t="s">
        <v>14170</v>
      </c>
      <c r="D336" s="6" t="s">
        <v>17331</v>
      </c>
      <c r="E336" s="30">
        <v>0.47531661344320347</v>
      </c>
      <c r="F336" s="31">
        <v>1.3902232843728726</v>
      </c>
      <c r="G336" s="32">
        <v>0.38156916953308401</v>
      </c>
      <c r="I336" s="33">
        <v>3.2470730629432426E-2</v>
      </c>
      <c r="J336" s="33">
        <v>3.656855816604284E-2</v>
      </c>
      <c r="K336" s="33">
        <v>3.5477072206139292E-2</v>
      </c>
      <c r="L336" s="33">
        <v>6.8664264104679129E-2</v>
      </c>
      <c r="M336" s="33">
        <v>2.4955101661262059E-2</v>
      </c>
      <c r="N336" s="33">
        <v>5.1681712896424252E-2</v>
      </c>
      <c r="O336" s="34">
        <v>1</v>
      </c>
      <c r="P336" s="34">
        <v>1</v>
      </c>
      <c r="Q336" s="34">
        <v>21.44</v>
      </c>
    </row>
    <row r="337" spans="1:17" x14ac:dyDescent="0.2">
      <c r="A337" s="6" t="s">
        <v>14682</v>
      </c>
      <c r="B337" s="6" t="s">
        <v>18337</v>
      </c>
      <c r="C337" s="6" t="s">
        <v>18338</v>
      </c>
      <c r="D337" s="6" t="s">
        <v>18339</v>
      </c>
      <c r="E337" s="30">
        <v>0.47187934839678886</v>
      </c>
      <c r="F337" s="31">
        <v>1.3869149775267824</v>
      </c>
      <c r="G337" s="32">
        <v>2.4266376556086899E-3</v>
      </c>
      <c r="H337" s="27"/>
      <c r="I337" s="33">
        <v>0.15307450195003558</v>
      </c>
      <c r="J337" s="33">
        <v>0.14134478395678782</v>
      </c>
      <c r="K337" s="33">
        <v>0.13272200596185851</v>
      </c>
      <c r="L337" s="33">
        <v>0.2120950571096572</v>
      </c>
      <c r="M337" s="33">
        <v>0.18485691926280201</v>
      </c>
      <c r="N337" s="33">
        <v>0.19545667884035464</v>
      </c>
      <c r="O337" s="34">
        <v>2</v>
      </c>
      <c r="P337" s="34">
        <v>2</v>
      </c>
      <c r="Q337" s="34">
        <v>141.02000000000001</v>
      </c>
    </row>
    <row r="338" spans="1:17" x14ac:dyDescent="0.2">
      <c r="A338" s="6" t="s">
        <v>4725</v>
      </c>
      <c r="B338" s="6" t="s">
        <v>6981</v>
      </c>
      <c r="C338" s="6" t="s">
        <v>9118</v>
      </c>
      <c r="D338" s="6" t="s">
        <v>11027</v>
      </c>
      <c r="E338" s="35">
        <v>0.47044302190454423</v>
      </c>
      <c r="F338" s="31">
        <v>1.3855348719862866</v>
      </c>
      <c r="G338" s="32">
        <v>2.1121617602015699E-4</v>
      </c>
      <c r="H338" s="27" t="s">
        <v>19950</v>
      </c>
      <c r="I338" s="33">
        <v>0.85808679920764386</v>
      </c>
      <c r="J338" s="33">
        <v>0.87810288018628979</v>
      </c>
      <c r="K338" s="33">
        <v>0.81833771213503548</v>
      </c>
      <c r="L338" s="33">
        <v>1.1092346432278393</v>
      </c>
      <c r="M338" s="33">
        <v>1.1791799260817077</v>
      </c>
      <c r="N338" s="33">
        <v>1.2509722130980054</v>
      </c>
      <c r="O338" s="34">
        <v>4</v>
      </c>
      <c r="P338" s="34">
        <v>4</v>
      </c>
      <c r="Q338" s="34">
        <v>214.34</v>
      </c>
    </row>
    <row r="339" spans="1:17" x14ac:dyDescent="0.2">
      <c r="A339" s="6" t="s">
        <v>4816</v>
      </c>
      <c r="B339" s="6" t="s">
        <v>7124</v>
      </c>
      <c r="C339" s="6" t="s">
        <v>9211</v>
      </c>
      <c r="D339" s="6" t="s">
        <v>11121</v>
      </c>
      <c r="E339" s="30">
        <v>0.46945614013032733</v>
      </c>
      <c r="F339" s="31">
        <v>1.3845874149654811</v>
      </c>
      <c r="G339" s="32">
        <v>1.5685261406246001E-2</v>
      </c>
      <c r="I339" s="33">
        <v>0.66762891488507892</v>
      </c>
      <c r="J339" s="33">
        <v>0.57065980845568431</v>
      </c>
      <c r="K339" s="33">
        <v>0.69424265578870514</v>
      </c>
      <c r="L339" s="33">
        <v>0.87008821017478966</v>
      </c>
      <c r="M339" s="33">
        <v>0.98404693847105573</v>
      </c>
      <c r="N339" s="33">
        <v>0.82162347792270118</v>
      </c>
      <c r="O339" s="34">
        <v>8</v>
      </c>
      <c r="P339" s="34">
        <v>4</v>
      </c>
      <c r="Q339" s="34">
        <v>305.43</v>
      </c>
    </row>
    <row r="340" spans="1:17" x14ac:dyDescent="0.2">
      <c r="A340" s="6" t="s">
        <v>4411</v>
      </c>
      <c r="B340" s="6" t="s">
        <v>6574</v>
      </c>
      <c r="C340" s="6" t="s">
        <v>8799</v>
      </c>
      <c r="D340" s="6" t="s">
        <v>10705</v>
      </c>
      <c r="E340" s="30">
        <v>0.4673220591204934</v>
      </c>
      <c r="F340" s="31">
        <v>1.3825408027096138</v>
      </c>
      <c r="G340" s="32">
        <v>1.7111892537802102E-2</v>
      </c>
      <c r="I340" s="33">
        <v>1.5438076583640525</v>
      </c>
      <c r="J340" s="33">
        <v>1.4611470548886714</v>
      </c>
      <c r="K340" s="33">
        <v>1.8019961769777189</v>
      </c>
      <c r="L340" s="33">
        <v>2.1725325686240802</v>
      </c>
      <c r="M340" s="33">
        <v>2.4343258022677223</v>
      </c>
      <c r="N340" s="33">
        <v>2.0389473714730855</v>
      </c>
      <c r="O340" s="34">
        <v>5</v>
      </c>
      <c r="P340" s="34">
        <v>5</v>
      </c>
      <c r="Q340" s="34">
        <v>253.44</v>
      </c>
    </row>
    <row r="341" spans="1:17" x14ac:dyDescent="0.2">
      <c r="A341" s="6" t="s">
        <v>4575</v>
      </c>
      <c r="B341" s="6" t="s">
        <v>6784</v>
      </c>
      <c r="C341" s="6" t="s">
        <v>8964</v>
      </c>
      <c r="D341" s="6" t="s">
        <v>10872</v>
      </c>
      <c r="E341" s="35">
        <v>0.46731830618420345</v>
      </c>
      <c r="F341" s="31">
        <v>1.3825372062594596</v>
      </c>
      <c r="G341" s="32">
        <v>5.6530124750718801E-3</v>
      </c>
      <c r="H341" s="27" t="s">
        <v>19950</v>
      </c>
      <c r="I341" s="33">
        <v>1.0479110923551547</v>
      </c>
      <c r="J341" s="33">
        <v>1.1429746471040927</v>
      </c>
      <c r="K341" s="33">
        <v>1.211435299753018</v>
      </c>
      <c r="L341" s="33">
        <v>1.4456382038107018</v>
      </c>
      <c r="M341" s="33">
        <v>1.6971332191974513</v>
      </c>
      <c r="N341" s="33">
        <v>1.5610640013421537</v>
      </c>
      <c r="O341" s="34">
        <v>11</v>
      </c>
      <c r="P341" s="34">
        <v>10</v>
      </c>
      <c r="Q341" s="34">
        <v>481.3</v>
      </c>
    </row>
    <row r="342" spans="1:17" x14ac:dyDescent="0.2">
      <c r="A342" s="6" t="s">
        <v>15021</v>
      </c>
      <c r="B342" s="6" t="s">
        <v>19065</v>
      </c>
      <c r="C342" s="6" t="s">
        <v>19066</v>
      </c>
      <c r="D342" s="6" t="s">
        <v>19067</v>
      </c>
      <c r="E342" s="30">
        <v>0.46712213368583178</v>
      </c>
      <c r="F342" s="31">
        <v>1.3823492265884143</v>
      </c>
      <c r="G342" s="32">
        <v>0.22665138881136099</v>
      </c>
      <c r="I342" s="33">
        <v>0.55669440081655874</v>
      </c>
      <c r="J342" s="33">
        <v>0.31507035500044706</v>
      </c>
      <c r="K342" s="33">
        <v>0.2809788758361571</v>
      </c>
      <c r="L342" s="33">
        <v>0.679078665487438</v>
      </c>
      <c r="M342" s="33">
        <v>0.53459435471065098</v>
      </c>
      <c r="N342" s="33">
        <v>0.3798212474723805</v>
      </c>
      <c r="O342" s="34">
        <v>2</v>
      </c>
      <c r="P342" s="34">
        <v>2</v>
      </c>
      <c r="Q342" s="34">
        <v>53.68</v>
      </c>
    </row>
    <row r="343" spans="1:17" x14ac:dyDescent="0.2">
      <c r="A343" s="6" t="s">
        <v>13872</v>
      </c>
      <c r="B343" s="6" t="s">
        <v>16773</v>
      </c>
      <c r="C343" s="6" t="s">
        <v>16774</v>
      </c>
      <c r="D343" s="6" t="s">
        <v>16775</v>
      </c>
      <c r="E343" s="30">
        <v>0.46608543335100561</v>
      </c>
      <c r="F343" s="31">
        <v>1.3813562467191256</v>
      </c>
      <c r="G343" s="32">
        <v>0.15075557352048</v>
      </c>
      <c r="I343" s="33">
        <v>5.9664725585881269E-2</v>
      </c>
      <c r="J343" s="33">
        <v>6.4864166536920301E-2</v>
      </c>
      <c r="K343" s="33">
        <v>3.4682412003528763E-2</v>
      </c>
      <c r="L343" s="33">
        <v>8.5551959503159775E-2</v>
      </c>
      <c r="M343" s="33">
        <v>7.5910031417914553E-2</v>
      </c>
      <c r="N343" s="33">
        <v>5.8465538582130584E-2</v>
      </c>
      <c r="O343" s="34">
        <v>1</v>
      </c>
      <c r="P343" s="34">
        <v>1</v>
      </c>
      <c r="Q343" s="34">
        <v>60.07</v>
      </c>
    </row>
    <row r="344" spans="1:17" x14ac:dyDescent="0.2">
      <c r="A344" s="6" t="s">
        <v>15059</v>
      </c>
      <c r="B344" s="6" t="s">
        <v>19154</v>
      </c>
      <c r="C344" s="6" t="s">
        <v>19155</v>
      </c>
      <c r="D344" s="6" t="s">
        <v>19156</v>
      </c>
      <c r="E344" s="30">
        <v>0.4650943176557164</v>
      </c>
      <c r="F344" s="31">
        <v>1.3804075959973978</v>
      </c>
      <c r="G344" s="32">
        <v>0.26542076192147201</v>
      </c>
      <c r="I344" s="33">
        <v>0.21072774982757131</v>
      </c>
      <c r="J344" s="33">
        <v>0.1611598434362983</v>
      </c>
      <c r="K344" s="33">
        <v>0.26101231582002454</v>
      </c>
      <c r="L344" s="33">
        <v>0.35805195708328102</v>
      </c>
      <c r="M344" s="33">
        <v>0.33282040501186388</v>
      </c>
      <c r="N344" s="33">
        <v>0.1827874799103251</v>
      </c>
      <c r="O344" s="34">
        <v>2</v>
      </c>
      <c r="P344" s="34">
        <v>2</v>
      </c>
      <c r="Q344" s="34">
        <v>60.03</v>
      </c>
    </row>
    <row r="345" spans="1:17" x14ac:dyDescent="0.2">
      <c r="A345" s="6" t="s">
        <v>15644</v>
      </c>
      <c r="B345" s="6" t="s">
        <v>7561</v>
      </c>
      <c r="C345" s="6" t="s">
        <v>12086</v>
      </c>
      <c r="D345" s="6" t="s">
        <v>12667</v>
      </c>
      <c r="E345" s="35">
        <v>0.46496163150002123</v>
      </c>
      <c r="F345" s="31">
        <v>1.3802806443204874</v>
      </c>
      <c r="G345" s="32">
        <v>1.0493459926084201E-3</v>
      </c>
      <c r="H345" s="27" t="s">
        <v>19950</v>
      </c>
      <c r="I345" s="33">
        <v>0.20140650787450601</v>
      </c>
      <c r="J345" s="33">
        <v>0.22169197432501972</v>
      </c>
      <c r="K345" s="33">
        <v>0.22430582130411358</v>
      </c>
      <c r="L345" s="33">
        <v>0.29933866065690534</v>
      </c>
      <c r="M345" s="33">
        <v>0.28248185034527429</v>
      </c>
      <c r="N345" s="33">
        <v>0.31177911817368004</v>
      </c>
      <c r="O345" s="34">
        <v>5</v>
      </c>
      <c r="P345" s="34">
        <v>5</v>
      </c>
      <c r="Q345" s="34">
        <v>209.25</v>
      </c>
    </row>
    <row r="346" spans="1:17" x14ac:dyDescent="0.2">
      <c r="A346" s="6" t="s">
        <v>13662</v>
      </c>
      <c r="B346" s="6" t="s">
        <v>16384</v>
      </c>
      <c r="C346" s="6" t="s">
        <v>13661</v>
      </c>
      <c r="D346" s="6" t="s">
        <v>16385</v>
      </c>
      <c r="E346" s="30">
        <v>0.46432297915945803</v>
      </c>
      <c r="F346" s="31">
        <v>1.3796697568131555</v>
      </c>
      <c r="G346" s="32">
        <v>4.7317681441091497E-2</v>
      </c>
      <c r="I346" s="33">
        <v>0.27820148726583638</v>
      </c>
      <c r="J346" s="33">
        <v>0.30965950916566803</v>
      </c>
      <c r="K346" s="33">
        <v>0.40594403874806645</v>
      </c>
      <c r="L346" s="33">
        <v>0.40322347973402195</v>
      </c>
      <c r="M346" s="33">
        <v>0.48207237753805421</v>
      </c>
      <c r="N346" s="33">
        <v>0.4858268939338119</v>
      </c>
      <c r="O346" s="34">
        <v>1</v>
      </c>
      <c r="P346" s="34">
        <v>1</v>
      </c>
      <c r="Q346" s="34">
        <v>71.69</v>
      </c>
    </row>
    <row r="347" spans="1:17" x14ac:dyDescent="0.2">
      <c r="A347" s="6" t="s">
        <v>4182</v>
      </c>
      <c r="B347" s="6" t="s">
        <v>6266</v>
      </c>
      <c r="C347" s="6" t="s">
        <v>8569</v>
      </c>
      <c r="D347" s="6" t="s">
        <v>10474</v>
      </c>
      <c r="E347" s="30">
        <v>0.46417304745275867</v>
      </c>
      <c r="F347" s="31">
        <v>1.379526382442904</v>
      </c>
      <c r="G347" s="32">
        <v>3.2269314314595302E-2</v>
      </c>
      <c r="I347" s="33">
        <v>2.4189857405384285</v>
      </c>
      <c r="J347" s="33">
        <v>2.2220106094871905</v>
      </c>
      <c r="K347" s="33">
        <v>2.9071391030006364</v>
      </c>
      <c r="L347" s="33">
        <v>3.9544550303206369</v>
      </c>
      <c r="M347" s="33">
        <v>3.1580986678129714</v>
      </c>
      <c r="N347" s="33">
        <v>3.3002982975687343</v>
      </c>
      <c r="O347" s="34">
        <v>7</v>
      </c>
      <c r="P347" s="34">
        <v>7</v>
      </c>
      <c r="Q347" s="34">
        <v>350.08</v>
      </c>
    </row>
    <row r="348" spans="1:17" x14ac:dyDescent="0.2">
      <c r="A348" s="6" t="s">
        <v>14860</v>
      </c>
      <c r="B348" s="6" t="s">
        <v>18703</v>
      </c>
      <c r="C348" s="6" t="s">
        <v>18704</v>
      </c>
      <c r="D348" s="6" t="s">
        <v>18705</v>
      </c>
      <c r="E348" s="30">
        <v>0.46385275413924631</v>
      </c>
      <c r="F348" s="31">
        <v>1.3792201472239372</v>
      </c>
      <c r="G348" s="32">
        <v>7.6935625143559103E-2</v>
      </c>
      <c r="I348" s="33">
        <v>0.34939244662048013</v>
      </c>
      <c r="J348" s="33">
        <v>0.27676113143933934</v>
      </c>
      <c r="K348" s="33">
        <v>0.37704454310337876</v>
      </c>
      <c r="L348" s="33">
        <v>0.5554887002755956</v>
      </c>
      <c r="M348" s="33">
        <v>0.44471916282802382</v>
      </c>
      <c r="N348" s="33">
        <v>0.38342319726186447</v>
      </c>
      <c r="O348" s="34">
        <v>2</v>
      </c>
      <c r="P348" s="34">
        <v>2</v>
      </c>
      <c r="Q348" s="34">
        <v>100.69</v>
      </c>
    </row>
    <row r="349" spans="1:17" x14ac:dyDescent="0.2">
      <c r="A349" s="6" t="s">
        <v>4396</v>
      </c>
      <c r="B349" s="6" t="s">
        <v>6553</v>
      </c>
      <c r="C349" s="6" t="s">
        <v>8784</v>
      </c>
      <c r="D349" s="6" t="s">
        <v>10690</v>
      </c>
      <c r="E349" s="35">
        <v>0.46372655703279186</v>
      </c>
      <c r="F349" s="31">
        <v>1.3790995077439896</v>
      </c>
      <c r="G349" s="32">
        <v>4.9816794072591302E-3</v>
      </c>
      <c r="H349" s="27" t="s">
        <v>19950</v>
      </c>
      <c r="I349" s="33">
        <v>1.7237579421832017</v>
      </c>
      <c r="J349" s="33">
        <v>1.5410732135086718</v>
      </c>
      <c r="K349" s="33">
        <v>1.658263550183525</v>
      </c>
      <c r="L349" s="33">
        <v>2.2333110771100624</v>
      </c>
      <c r="M349" s="33">
        <v>2.4500574226676095</v>
      </c>
      <c r="N349" s="33">
        <v>2.1060689856721329</v>
      </c>
      <c r="O349" s="34">
        <v>8</v>
      </c>
      <c r="P349" s="34">
        <v>8</v>
      </c>
      <c r="Q349" s="34">
        <v>313.99</v>
      </c>
    </row>
    <row r="350" spans="1:17" x14ac:dyDescent="0.2">
      <c r="A350" s="6" t="s">
        <v>4930</v>
      </c>
      <c r="B350" s="6" t="s">
        <v>7286</v>
      </c>
      <c r="C350" s="6" t="s">
        <v>9323</v>
      </c>
      <c r="D350" s="6" t="s">
        <v>11235</v>
      </c>
      <c r="E350" s="35">
        <v>0.46323882039267122</v>
      </c>
      <c r="F350" s="31">
        <v>1.3786333498563612</v>
      </c>
      <c r="G350" s="32">
        <v>3.0321143661808901E-3</v>
      </c>
      <c r="H350" s="27" t="s">
        <v>19950</v>
      </c>
      <c r="I350" s="33">
        <v>0.49094181709325163</v>
      </c>
      <c r="J350" s="33">
        <v>0.50524810041249613</v>
      </c>
      <c r="K350" s="33">
        <v>0.40729699546895365</v>
      </c>
      <c r="L350" s="33">
        <v>0.64905896573667565</v>
      </c>
      <c r="M350" s="33">
        <v>0.63992446234458067</v>
      </c>
      <c r="N350" s="33">
        <v>0.64591043623261968</v>
      </c>
      <c r="O350" s="34">
        <v>3</v>
      </c>
      <c r="P350" s="34">
        <v>3</v>
      </c>
      <c r="Q350" s="34">
        <v>162.43</v>
      </c>
    </row>
    <row r="351" spans="1:17" x14ac:dyDescent="0.2">
      <c r="A351" s="6" t="s">
        <v>13979</v>
      </c>
      <c r="B351" s="6" t="s">
        <v>16979</v>
      </c>
      <c r="C351" s="6" t="s">
        <v>16980</v>
      </c>
      <c r="D351" s="6" t="s">
        <v>16981</v>
      </c>
      <c r="E351" s="30">
        <v>0.46239755845072034</v>
      </c>
      <c r="F351" s="31">
        <v>1.3778296778022772</v>
      </c>
      <c r="G351" s="32">
        <v>0.23790343774491399</v>
      </c>
      <c r="I351" s="33">
        <v>0.97049721587284188</v>
      </c>
      <c r="J351" s="33">
        <v>0.75035564078402539</v>
      </c>
      <c r="K351" s="33">
        <v>0.97019169526859961</v>
      </c>
      <c r="L351" s="33">
        <v>1.0620671989859911</v>
      </c>
      <c r="M351" s="33">
        <v>1.7711672279418609</v>
      </c>
      <c r="N351" s="33">
        <v>0.87456662100318749</v>
      </c>
      <c r="O351" s="34">
        <v>1</v>
      </c>
      <c r="P351" s="34">
        <v>1</v>
      </c>
      <c r="Q351" s="34">
        <v>45.13</v>
      </c>
    </row>
    <row r="352" spans="1:17" x14ac:dyDescent="0.2">
      <c r="A352" s="6" t="s">
        <v>14955</v>
      </c>
      <c r="B352" s="6" t="s">
        <v>18912</v>
      </c>
      <c r="C352" s="6" t="s">
        <v>14954</v>
      </c>
      <c r="D352" s="6" t="s">
        <v>18913</v>
      </c>
      <c r="E352" s="30">
        <v>0.46223287353295184</v>
      </c>
      <c r="F352" s="31">
        <v>1.3776724062997152</v>
      </c>
      <c r="G352" s="32">
        <v>0.15426745773584899</v>
      </c>
      <c r="I352" s="33">
        <v>1.4775560525751434</v>
      </c>
      <c r="J352" s="33">
        <v>1.2504310266786691</v>
      </c>
      <c r="K352" s="33">
        <v>1.8345118272587413</v>
      </c>
      <c r="L352" s="33">
        <v>2.492773862319881</v>
      </c>
      <c r="M352" s="33">
        <v>2.2815467633108018</v>
      </c>
      <c r="N352" s="33">
        <v>1.5113082216442864</v>
      </c>
      <c r="O352" s="34">
        <v>4</v>
      </c>
      <c r="P352" s="34">
        <v>2</v>
      </c>
      <c r="Q352" s="34">
        <v>173.49</v>
      </c>
    </row>
    <row r="353" spans="1:17" x14ac:dyDescent="0.2">
      <c r="A353" s="6" t="s">
        <v>4384</v>
      </c>
      <c r="B353" s="6" t="s">
        <v>6541</v>
      </c>
      <c r="C353" s="6" t="s">
        <v>8772</v>
      </c>
      <c r="D353" s="6" t="s">
        <v>10678</v>
      </c>
      <c r="E353" s="35">
        <v>0.46077917934536688</v>
      </c>
      <c r="F353" s="31">
        <v>1.376284929625885</v>
      </c>
      <c r="G353" s="32">
        <v>6.0766109086776198E-3</v>
      </c>
      <c r="H353" s="27" t="s">
        <v>19950</v>
      </c>
      <c r="I353" s="33">
        <v>1.7433337114279077</v>
      </c>
      <c r="J353" s="33">
        <v>1.7716125736222148</v>
      </c>
      <c r="K353" s="33">
        <v>1.4683947500431367</v>
      </c>
      <c r="L353" s="33">
        <v>2.1542695254365571</v>
      </c>
      <c r="M353" s="33">
        <v>2.4851746655042013</v>
      </c>
      <c r="N353" s="33">
        <v>2.2190529748443537</v>
      </c>
      <c r="O353" s="34">
        <v>5</v>
      </c>
      <c r="P353" s="34">
        <v>5</v>
      </c>
      <c r="Q353" s="34">
        <v>253.34</v>
      </c>
    </row>
    <row r="354" spans="1:17" x14ac:dyDescent="0.2">
      <c r="A354" s="6" t="s">
        <v>14839</v>
      </c>
      <c r="B354" s="6" t="s">
        <v>18657</v>
      </c>
      <c r="C354" s="6" t="s">
        <v>14838</v>
      </c>
      <c r="D354" s="6" t="s">
        <v>18658</v>
      </c>
      <c r="E354" s="30">
        <v>0.45893719883196904</v>
      </c>
      <c r="F354" s="31">
        <v>1.374528860406367</v>
      </c>
      <c r="G354" s="32">
        <v>5.94401356352562E-2</v>
      </c>
      <c r="I354" s="33">
        <v>4.2321488043154908E-2</v>
      </c>
      <c r="J354" s="33">
        <v>3.3993618154133771E-2</v>
      </c>
      <c r="K354" s="33">
        <v>3.0253721580292617E-2</v>
      </c>
      <c r="L354" s="33">
        <v>5.2583581660081431E-2</v>
      </c>
      <c r="M354" s="33">
        <v>5.3840794916664145E-2</v>
      </c>
      <c r="N354" s="33">
        <v>4.0057552823215624E-2</v>
      </c>
      <c r="O354" s="34">
        <v>2</v>
      </c>
      <c r="P354" s="34">
        <v>2</v>
      </c>
      <c r="Q354" s="34">
        <v>90.75</v>
      </c>
    </row>
    <row r="355" spans="1:17" x14ac:dyDescent="0.2">
      <c r="A355" s="6" t="s">
        <v>13430</v>
      </c>
      <c r="B355" s="6" t="s">
        <v>5565</v>
      </c>
      <c r="C355" s="6" t="s">
        <v>11600</v>
      </c>
      <c r="D355" s="6" t="s">
        <v>12198</v>
      </c>
      <c r="E355" s="35">
        <v>0.45889644894045856</v>
      </c>
      <c r="F355" s="31">
        <v>1.3744900364627666</v>
      </c>
      <c r="G355" s="32">
        <v>2.1005566185827701E-4</v>
      </c>
      <c r="H355" s="27" t="s">
        <v>19950</v>
      </c>
      <c r="I355" s="33">
        <v>11.057624740615863</v>
      </c>
      <c r="J355" s="33">
        <v>11.466167565024806</v>
      </c>
      <c r="K355" s="33">
        <v>11.103898172190016</v>
      </c>
      <c r="L355" s="33">
        <v>14.561247066841922</v>
      </c>
      <c r="M355" s="33">
        <v>15.209780260580599</v>
      </c>
      <c r="N355" s="33">
        <v>16.449898183609601</v>
      </c>
      <c r="O355" s="34">
        <v>27</v>
      </c>
      <c r="P355" s="34">
        <v>26</v>
      </c>
      <c r="Q355" s="34">
        <v>1389.42</v>
      </c>
    </row>
    <row r="356" spans="1:17" x14ac:dyDescent="0.2">
      <c r="A356" s="6" t="s">
        <v>13793</v>
      </c>
      <c r="B356" s="6" t="s">
        <v>16629</v>
      </c>
      <c r="C356" s="6" t="s">
        <v>13792</v>
      </c>
      <c r="D356" s="6" t="s">
        <v>16630</v>
      </c>
      <c r="E356" s="30">
        <v>0.45881422710499065</v>
      </c>
      <c r="F356" s="31">
        <v>1.3744117039877273</v>
      </c>
      <c r="G356" s="32">
        <v>0.107739904346785</v>
      </c>
      <c r="I356" s="33">
        <v>7.9109985711788261E-2</v>
      </c>
      <c r="J356" s="33">
        <v>6.6294366520228507E-2</v>
      </c>
      <c r="K356" s="33">
        <v>5.8477437708880101E-2</v>
      </c>
      <c r="L356" s="33">
        <v>7.2345366793330326E-2</v>
      </c>
      <c r="M356" s="33">
        <v>0.11977643994584036</v>
      </c>
      <c r="N356" s="33">
        <v>8.8095711585565215E-2</v>
      </c>
      <c r="O356" s="34">
        <v>1</v>
      </c>
      <c r="P356" s="34">
        <v>1</v>
      </c>
      <c r="Q356" s="34">
        <v>23.96</v>
      </c>
    </row>
    <row r="357" spans="1:17" x14ac:dyDescent="0.2">
      <c r="A357" s="6" t="s">
        <v>13940</v>
      </c>
      <c r="B357" s="6" t="s">
        <v>16906</v>
      </c>
      <c r="C357" s="6" t="s">
        <v>16907</v>
      </c>
      <c r="D357" s="6" t="s">
        <v>16908</v>
      </c>
      <c r="E357" s="30">
        <v>0.45829686079161452</v>
      </c>
      <c r="F357" s="31">
        <v>1.3739189131955594</v>
      </c>
      <c r="G357" s="32">
        <v>0.20345050933662301</v>
      </c>
      <c r="I357" s="33">
        <v>0.47871793564904924</v>
      </c>
      <c r="J357" s="33">
        <v>0.3494106969709167</v>
      </c>
      <c r="K357" s="33">
        <v>0.43837577313089504</v>
      </c>
      <c r="L357" s="33">
        <v>0.80428702183857892</v>
      </c>
      <c r="M357" s="33">
        <v>0.51341244604633396</v>
      </c>
      <c r="N357" s="33">
        <v>0.42237488882169805</v>
      </c>
      <c r="O357" s="34">
        <v>1</v>
      </c>
      <c r="P357" s="34">
        <v>1</v>
      </c>
      <c r="Q357" s="34">
        <v>52.3</v>
      </c>
    </row>
    <row r="358" spans="1:17" x14ac:dyDescent="0.2">
      <c r="A358" s="6" t="s">
        <v>4617</v>
      </c>
      <c r="B358" s="6" t="s">
        <v>6838</v>
      </c>
      <c r="C358" s="6" t="s">
        <v>9008</v>
      </c>
      <c r="D358" s="6" t="s">
        <v>10916</v>
      </c>
      <c r="E358" s="30">
        <v>0.45823841632110435</v>
      </c>
      <c r="F358" s="31">
        <v>1.3738632560159811</v>
      </c>
      <c r="G358" s="32">
        <v>7.2269252150218302E-2</v>
      </c>
      <c r="I358" s="33">
        <v>1.1329047757947235</v>
      </c>
      <c r="J358" s="33">
        <v>0.89963559388034731</v>
      </c>
      <c r="K358" s="33">
        <v>1.174191334004278</v>
      </c>
      <c r="L358" s="33">
        <v>1.6477097379892691</v>
      </c>
      <c r="M358" s="33">
        <v>1.5830857916657681</v>
      </c>
      <c r="N358" s="33">
        <v>1.1748153299315482</v>
      </c>
      <c r="O358" s="34">
        <v>5</v>
      </c>
      <c r="P358" s="34">
        <v>5</v>
      </c>
      <c r="Q358" s="34">
        <v>244.93</v>
      </c>
    </row>
    <row r="359" spans="1:17" x14ac:dyDescent="0.2">
      <c r="A359" s="6" t="s">
        <v>38</v>
      </c>
      <c r="B359" s="6" t="s">
        <v>39</v>
      </c>
      <c r="C359" s="6" t="s">
        <v>40</v>
      </c>
      <c r="D359" s="6" t="s">
        <v>41</v>
      </c>
      <c r="E359" s="35">
        <v>0.45764283707019665</v>
      </c>
      <c r="F359" s="31">
        <v>1.373296209236575</v>
      </c>
      <c r="G359" s="32">
        <v>4.8665869096187198E-4</v>
      </c>
      <c r="H359" s="27" t="s">
        <v>19950</v>
      </c>
      <c r="I359" s="33">
        <v>17.893269866537096</v>
      </c>
      <c r="J359" s="33">
        <v>19.885181491082463</v>
      </c>
      <c r="K359" s="33">
        <v>17.108322169944294</v>
      </c>
      <c r="L359" s="33">
        <v>25.134087961543493</v>
      </c>
      <c r="M359" s="33">
        <v>24.756010980015404</v>
      </c>
      <c r="N359" s="33">
        <v>25.485699081070941</v>
      </c>
      <c r="O359" s="34">
        <v>21</v>
      </c>
      <c r="P359" s="34">
        <v>21</v>
      </c>
      <c r="Q359" s="34">
        <v>950.67</v>
      </c>
    </row>
    <row r="360" spans="1:17" x14ac:dyDescent="0.2">
      <c r="A360" s="6" t="s">
        <v>5068</v>
      </c>
      <c r="B360" s="6" t="s">
        <v>7484</v>
      </c>
      <c r="C360" s="6" t="s">
        <v>9462</v>
      </c>
      <c r="D360" s="6" t="s">
        <v>11375</v>
      </c>
      <c r="E360" s="30">
        <v>0.45698516248679061</v>
      </c>
      <c r="F360" s="31">
        <v>1.3726703138440441</v>
      </c>
      <c r="G360" s="32">
        <v>1.16541282020546E-2</v>
      </c>
      <c r="I360" s="33">
        <v>0.28169846369215445</v>
      </c>
      <c r="J360" s="33">
        <v>0.29099627979489362</v>
      </c>
      <c r="K360" s="33">
        <v>0.26182459319301143</v>
      </c>
      <c r="L360" s="33">
        <v>0.32625508308514006</v>
      </c>
      <c r="M360" s="33">
        <v>0.37888151268525239</v>
      </c>
      <c r="N360" s="33">
        <v>0.44038332401914837</v>
      </c>
      <c r="O360" s="34">
        <v>4</v>
      </c>
      <c r="P360" s="34">
        <v>4</v>
      </c>
      <c r="Q360" s="34">
        <v>176.38</v>
      </c>
    </row>
    <row r="361" spans="1:17" x14ac:dyDescent="0.2">
      <c r="A361" s="6" t="s">
        <v>837</v>
      </c>
      <c r="B361" s="6" t="s">
        <v>838</v>
      </c>
      <c r="C361" s="6" t="s">
        <v>839</v>
      </c>
      <c r="D361" s="6" t="s">
        <v>840</v>
      </c>
      <c r="E361" s="30">
        <v>0.45646491773571957</v>
      </c>
      <c r="F361" s="31">
        <v>1.3721754096805803</v>
      </c>
      <c r="G361" s="32">
        <v>2.0084156156771501E-2</v>
      </c>
      <c r="I361" s="33">
        <v>5.4806298473487063</v>
      </c>
      <c r="J361" s="33">
        <v>5.7529748690170228</v>
      </c>
      <c r="K361" s="33">
        <v>6.7396653105611568</v>
      </c>
      <c r="L361" s="33">
        <v>9.2118154044945495</v>
      </c>
      <c r="M361" s="33">
        <v>7.3640501216406467</v>
      </c>
      <c r="N361" s="33">
        <v>8.0866136363629</v>
      </c>
      <c r="O361" s="34">
        <v>9</v>
      </c>
      <c r="P361" s="34">
        <v>8</v>
      </c>
      <c r="Q361" s="34">
        <v>465.88</v>
      </c>
    </row>
    <row r="362" spans="1:17" x14ac:dyDescent="0.2">
      <c r="A362" s="6" t="s">
        <v>5015</v>
      </c>
      <c r="B362" s="6" t="s">
        <v>7404</v>
      </c>
      <c r="C362" s="6" t="s">
        <v>9409</v>
      </c>
      <c r="D362" s="6" t="s">
        <v>11322</v>
      </c>
      <c r="E362" s="30">
        <v>0.45522783148241941</v>
      </c>
      <c r="F362" s="31">
        <v>1.3709992971217675</v>
      </c>
      <c r="G362" s="32">
        <v>0.14967520608010501</v>
      </c>
      <c r="I362" s="33">
        <v>0.28665489483868317</v>
      </c>
      <c r="J362" s="33">
        <v>0.43581328113879542</v>
      </c>
      <c r="K362" s="33">
        <v>0.33656360854211581</v>
      </c>
      <c r="L362" s="33">
        <v>0.3961194564130362</v>
      </c>
      <c r="M362" s="33">
        <v>0.39945799185056896</v>
      </c>
      <c r="N362" s="33">
        <v>0.65635438394236978</v>
      </c>
      <c r="O362" s="34">
        <v>6</v>
      </c>
      <c r="P362" s="34">
        <v>3</v>
      </c>
      <c r="Q362" s="34">
        <v>241.08</v>
      </c>
    </row>
    <row r="363" spans="1:17" x14ac:dyDescent="0.2">
      <c r="A363" s="6" t="s">
        <v>3822</v>
      </c>
      <c r="B363" s="6" t="s">
        <v>5807</v>
      </c>
      <c r="C363" s="6" t="s">
        <v>8199</v>
      </c>
      <c r="D363" s="6" t="s">
        <v>10100</v>
      </c>
      <c r="E363" s="30">
        <v>0.45475817754839221</v>
      </c>
      <c r="F363" s="31">
        <v>1.3705530556085102</v>
      </c>
      <c r="G363" s="32">
        <v>8.0637597059444205E-2</v>
      </c>
      <c r="I363" s="33">
        <v>5.9474577395333599</v>
      </c>
      <c r="J363" s="33">
        <v>5.8396048527496056</v>
      </c>
      <c r="K363" s="33">
        <v>6.3021557737008296</v>
      </c>
      <c r="L363" s="33">
        <v>7.0561798604524339</v>
      </c>
      <c r="M363" s="33">
        <v>10.677758192236491</v>
      </c>
      <c r="N363" s="33">
        <v>7.0582954523797445</v>
      </c>
      <c r="O363" s="34">
        <v>11</v>
      </c>
      <c r="P363" s="34">
        <v>11</v>
      </c>
      <c r="Q363" s="34">
        <v>579.04</v>
      </c>
    </row>
    <row r="364" spans="1:17" x14ac:dyDescent="0.2">
      <c r="A364" s="6" t="s">
        <v>14036</v>
      </c>
      <c r="B364" s="6" t="s">
        <v>17087</v>
      </c>
      <c r="C364" s="6" t="s">
        <v>17088</v>
      </c>
      <c r="D364" s="6" t="s">
        <v>17089</v>
      </c>
      <c r="E364" s="30">
        <v>0.45461252985404488</v>
      </c>
      <c r="F364" s="31">
        <v>1.3704146980131966</v>
      </c>
      <c r="G364" s="32">
        <v>0.26966603251355198</v>
      </c>
      <c r="I364" s="33">
        <v>3.5152311579024972E-2</v>
      </c>
      <c r="J364" s="33">
        <v>4.264572971523984E-2</v>
      </c>
      <c r="K364" s="33">
        <v>6.5776772634073999E-2</v>
      </c>
      <c r="L364" s="33">
        <v>8.7692680476424131E-2</v>
      </c>
      <c r="M364" s="33">
        <v>4.3533192513164551E-2</v>
      </c>
      <c r="N364" s="33">
        <v>6.5531162282316674E-2</v>
      </c>
      <c r="O364" s="34">
        <v>1</v>
      </c>
      <c r="P364" s="34">
        <v>1</v>
      </c>
      <c r="Q364" s="34">
        <v>32.619999999999997</v>
      </c>
    </row>
    <row r="365" spans="1:17" x14ac:dyDescent="0.2">
      <c r="A365" s="6" t="s">
        <v>14987</v>
      </c>
      <c r="B365" s="6" t="s">
        <v>18979</v>
      </c>
      <c r="C365" s="6" t="s">
        <v>18980</v>
      </c>
      <c r="D365" s="6" t="s">
        <v>18981</v>
      </c>
      <c r="E365" s="30">
        <v>0.45381561694525352</v>
      </c>
      <c r="F365" s="31">
        <v>1.3696579202039323</v>
      </c>
      <c r="G365" s="32">
        <v>0.17664285736952501</v>
      </c>
      <c r="I365" s="33">
        <v>0.14945154895193311</v>
      </c>
      <c r="J365" s="33">
        <v>0.11224340232080188</v>
      </c>
      <c r="K365" s="33">
        <v>0.16940253624911947</v>
      </c>
      <c r="L365" s="33">
        <v>0.25628244705115538</v>
      </c>
      <c r="M365" s="33">
        <v>0.18709595792233563</v>
      </c>
      <c r="N365" s="33">
        <v>0.14707768319083298</v>
      </c>
      <c r="O365" s="34">
        <v>2</v>
      </c>
      <c r="P365" s="34">
        <v>2</v>
      </c>
      <c r="Q365" s="34">
        <v>131.34</v>
      </c>
    </row>
    <row r="366" spans="1:17" x14ac:dyDescent="0.2">
      <c r="A366" s="6" t="s">
        <v>13996</v>
      </c>
      <c r="B366" s="6" t="s">
        <v>17013</v>
      </c>
      <c r="C366" s="6" t="s">
        <v>13995</v>
      </c>
      <c r="D366" s="6" t="s">
        <v>17014</v>
      </c>
      <c r="E366" s="30">
        <v>0.45376989980033344</v>
      </c>
      <c r="F366" s="31">
        <v>1.3696145181988368</v>
      </c>
      <c r="G366" s="32">
        <v>0.247259277607838</v>
      </c>
      <c r="I366" s="33">
        <v>3.0304088470612212E-2</v>
      </c>
      <c r="J366" s="33">
        <v>1.5436422436350542E-2</v>
      </c>
      <c r="K366" s="33">
        <v>4.4645458092821506E-2</v>
      </c>
      <c r="L366" s="33">
        <v>4.4513900714195503E-2</v>
      </c>
      <c r="M366" s="33">
        <v>4.361141180945826E-2</v>
      </c>
      <c r="N366" s="33">
        <v>3.566862285992075E-2</v>
      </c>
      <c r="O366" s="34">
        <v>1</v>
      </c>
      <c r="P366" s="34">
        <v>1</v>
      </c>
      <c r="Q366" s="34">
        <v>57.54</v>
      </c>
    </row>
    <row r="367" spans="1:17" x14ac:dyDescent="0.2">
      <c r="A367" s="6" t="s">
        <v>13997</v>
      </c>
      <c r="B367" s="6" t="s">
        <v>17015</v>
      </c>
      <c r="C367" s="6" t="s">
        <v>17016</v>
      </c>
      <c r="D367" s="6" t="s">
        <v>17017</v>
      </c>
      <c r="E367" s="30">
        <v>0.45323751349345726</v>
      </c>
      <c r="F367" s="31">
        <v>1.3691091934612678</v>
      </c>
      <c r="G367" s="32">
        <v>0.24752381400471299</v>
      </c>
      <c r="I367" s="33">
        <v>0.19277797704426189</v>
      </c>
      <c r="J367" s="33">
        <v>9.9979621176410655E-2</v>
      </c>
      <c r="K367" s="33">
        <v>8.0490856538257299E-2</v>
      </c>
      <c r="L367" s="33">
        <v>0.18206435330189466</v>
      </c>
      <c r="M367" s="33">
        <v>0.20480095265460285</v>
      </c>
      <c r="N367" s="33">
        <v>0.1241525848991655</v>
      </c>
      <c r="O367" s="34">
        <v>1</v>
      </c>
      <c r="P367" s="34">
        <v>1</v>
      </c>
      <c r="Q367" s="34">
        <v>18.989999999999998</v>
      </c>
    </row>
    <row r="368" spans="1:17" x14ac:dyDescent="0.2">
      <c r="A368" s="6" t="s">
        <v>15646</v>
      </c>
      <c r="B368" s="6" t="s">
        <v>6918</v>
      </c>
      <c r="C368" s="6" t="s">
        <v>11892</v>
      </c>
      <c r="D368" s="6" t="s">
        <v>12473</v>
      </c>
      <c r="E368" s="35">
        <v>0.45319757473742073</v>
      </c>
      <c r="F368" s="31">
        <v>1.3690712923389585</v>
      </c>
      <c r="G368" s="32">
        <v>5.7199014183956197E-3</v>
      </c>
      <c r="H368" s="27" t="s">
        <v>19950</v>
      </c>
      <c r="I368" s="33">
        <v>0.92446278073385291</v>
      </c>
      <c r="J368" s="33">
        <v>1.014990579021491</v>
      </c>
      <c r="K368" s="33">
        <v>0.85995663884509077</v>
      </c>
      <c r="L368" s="33">
        <v>1.2666033124851162</v>
      </c>
      <c r="M368" s="33">
        <v>1.1414772135879496</v>
      </c>
      <c r="N368" s="33">
        <v>1.4245113384974337</v>
      </c>
      <c r="O368" s="34">
        <v>5</v>
      </c>
      <c r="P368" s="34">
        <v>5</v>
      </c>
      <c r="Q368" s="34">
        <v>236.23</v>
      </c>
    </row>
    <row r="369" spans="1:17" x14ac:dyDescent="0.2">
      <c r="A369" s="6" t="s">
        <v>5095</v>
      </c>
      <c r="B369" s="6" t="s">
        <v>7519</v>
      </c>
      <c r="C369" s="6" t="s">
        <v>9489</v>
      </c>
      <c r="D369" s="6" t="s">
        <v>11402</v>
      </c>
      <c r="E369" s="35">
        <v>0.45306028492232414</v>
      </c>
      <c r="F369" s="31">
        <v>1.3689410149094059</v>
      </c>
      <c r="G369" s="32">
        <v>3.12020332279761E-3</v>
      </c>
      <c r="H369" s="27" t="s">
        <v>19950</v>
      </c>
      <c r="I369" s="33">
        <v>0.23590463924551366</v>
      </c>
      <c r="J369" s="33">
        <v>0.2745653491706318</v>
      </c>
      <c r="K369" s="33">
        <v>0.22200101912436512</v>
      </c>
      <c r="L369" s="33">
        <v>0.34429509569605082</v>
      </c>
      <c r="M369" s="33">
        <v>0.32802078311231186</v>
      </c>
      <c r="N369" s="33">
        <v>0.33039372564585884</v>
      </c>
      <c r="O369" s="34">
        <v>5</v>
      </c>
      <c r="P369" s="34">
        <v>5</v>
      </c>
      <c r="Q369" s="34">
        <v>235.52</v>
      </c>
    </row>
    <row r="370" spans="1:17" x14ac:dyDescent="0.2">
      <c r="A370" s="6" t="s">
        <v>5116</v>
      </c>
      <c r="B370" s="6" t="s">
        <v>7552</v>
      </c>
      <c r="C370" s="6" t="s">
        <v>9510</v>
      </c>
      <c r="D370" s="6" t="s">
        <v>11423</v>
      </c>
      <c r="E370" s="30">
        <v>0.45232996728994029</v>
      </c>
      <c r="F370" s="31">
        <v>1.3682482082338827</v>
      </c>
      <c r="G370" s="32">
        <v>2.1267083276638302E-2</v>
      </c>
      <c r="I370" s="33">
        <v>0.23543595823131044</v>
      </c>
      <c r="J370" s="33">
        <v>0.20608153689602496</v>
      </c>
      <c r="K370" s="33">
        <v>0.22426650452273397</v>
      </c>
      <c r="L370" s="33">
        <v>0.2839968656092427</v>
      </c>
      <c r="M370" s="33">
        <v>0.35280603993914816</v>
      </c>
      <c r="N370" s="33">
        <v>0.27415485904360476</v>
      </c>
      <c r="O370" s="34">
        <v>4</v>
      </c>
      <c r="P370" s="34">
        <v>4</v>
      </c>
      <c r="Q370" s="34">
        <v>137.19999999999999</v>
      </c>
    </row>
    <row r="371" spans="1:17" x14ac:dyDescent="0.2">
      <c r="A371" s="6" t="s">
        <v>5200</v>
      </c>
      <c r="B371" s="6" t="s">
        <v>7699</v>
      </c>
      <c r="C371" s="6" t="s">
        <v>9596</v>
      </c>
      <c r="D371" s="6" t="s">
        <v>11509</v>
      </c>
      <c r="E371" s="30">
        <v>0.45187183409868076</v>
      </c>
      <c r="F371" s="31">
        <v>1.3678137848920346</v>
      </c>
      <c r="G371" s="32">
        <v>2.5172308260689401E-2</v>
      </c>
      <c r="I371" s="33">
        <v>4.8752442453857882E-2</v>
      </c>
      <c r="J371" s="33">
        <v>4.3128736644353648E-2</v>
      </c>
      <c r="K371" s="33">
        <v>4.2185067748637575E-2</v>
      </c>
      <c r="L371" s="33">
        <v>6.6867586967412726E-2</v>
      </c>
      <c r="M371" s="33">
        <v>6.5019335221348146E-2</v>
      </c>
      <c r="N371" s="33">
        <v>5.1490738337097615E-2</v>
      </c>
      <c r="O371" s="34">
        <v>5</v>
      </c>
      <c r="P371" s="34">
        <v>4</v>
      </c>
      <c r="Q371" s="34">
        <v>160.94999999999999</v>
      </c>
    </row>
    <row r="372" spans="1:17" x14ac:dyDescent="0.2">
      <c r="A372" s="6" t="s">
        <v>15447</v>
      </c>
      <c r="B372" s="6" t="s">
        <v>7504</v>
      </c>
      <c r="C372" s="6" t="s">
        <v>12069</v>
      </c>
      <c r="D372" s="6" t="s">
        <v>12650</v>
      </c>
      <c r="E372" s="35">
        <v>0.45145606083491435</v>
      </c>
      <c r="F372" s="31">
        <v>1.3674196486083063</v>
      </c>
      <c r="G372" s="32">
        <v>8.72882436556233E-3</v>
      </c>
      <c r="H372" s="27" t="s">
        <v>19950</v>
      </c>
      <c r="I372" s="33">
        <v>0.24221794659555276</v>
      </c>
      <c r="J372" s="33">
        <v>0.30511905520136667</v>
      </c>
      <c r="K372" s="33">
        <v>0.23966647114042769</v>
      </c>
      <c r="L372" s="33">
        <v>0.34116474992737661</v>
      </c>
      <c r="M372" s="33">
        <v>0.34855027178488807</v>
      </c>
      <c r="N372" s="33">
        <v>0.38644899070523897</v>
      </c>
      <c r="O372" s="34">
        <v>3</v>
      </c>
      <c r="P372" s="34">
        <v>3</v>
      </c>
      <c r="Q372" s="34">
        <v>115.74</v>
      </c>
    </row>
    <row r="373" spans="1:17" x14ac:dyDescent="0.2">
      <c r="A373" s="6" t="s">
        <v>4691</v>
      </c>
      <c r="B373" s="6" t="s">
        <v>6933</v>
      </c>
      <c r="C373" s="6" t="s">
        <v>9085</v>
      </c>
      <c r="D373" s="6" t="s">
        <v>10993</v>
      </c>
      <c r="E373" s="35">
        <v>0.45138953988901687</v>
      </c>
      <c r="F373" s="31">
        <v>1.3673565999744353</v>
      </c>
      <c r="G373" s="32">
        <v>3.00801010644214E-3</v>
      </c>
      <c r="H373" s="27" t="s">
        <v>19950</v>
      </c>
      <c r="I373" s="33">
        <v>0.99207779500390458</v>
      </c>
      <c r="J373" s="33">
        <v>0.90396622211013311</v>
      </c>
      <c r="K373" s="33">
        <v>0.85982006228696362</v>
      </c>
      <c r="L373" s="33">
        <v>1.243001423341161</v>
      </c>
      <c r="M373" s="33">
        <v>1.3337432311784929</v>
      </c>
      <c r="N373" s="33">
        <v>1.1915042830817764</v>
      </c>
      <c r="O373" s="34">
        <v>3</v>
      </c>
      <c r="P373" s="34">
        <v>3</v>
      </c>
      <c r="Q373" s="34">
        <v>124.7</v>
      </c>
    </row>
    <row r="374" spans="1:17" x14ac:dyDescent="0.2">
      <c r="A374" s="6" t="s">
        <v>4961</v>
      </c>
      <c r="B374" s="6" t="s">
        <v>7328</v>
      </c>
      <c r="C374" s="6" t="s">
        <v>9355</v>
      </c>
      <c r="D374" s="6" t="s">
        <v>11267</v>
      </c>
      <c r="E374" s="35">
        <v>0.4512475859664522</v>
      </c>
      <c r="F374" s="31">
        <v>1.367222065593702</v>
      </c>
      <c r="G374" s="32">
        <v>2.3090608216564902E-3</v>
      </c>
      <c r="H374" s="27" t="s">
        <v>19950</v>
      </c>
      <c r="I374" s="33">
        <v>0.42508608704835493</v>
      </c>
      <c r="J374" s="33">
        <v>0.41865094878647025</v>
      </c>
      <c r="K374" s="33">
        <v>0.42441938788785655</v>
      </c>
      <c r="L374" s="33">
        <v>0.54578673032863601</v>
      </c>
      <c r="M374" s="33">
        <v>0.53946893413755159</v>
      </c>
      <c r="N374" s="33">
        <v>0.64859578067185919</v>
      </c>
      <c r="O374" s="34">
        <v>4</v>
      </c>
      <c r="P374" s="34">
        <v>4</v>
      </c>
      <c r="Q374" s="34">
        <v>114.79</v>
      </c>
    </row>
    <row r="375" spans="1:17" x14ac:dyDescent="0.2">
      <c r="A375" s="6" t="s">
        <v>4345</v>
      </c>
      <c r="B375" s="6" t="s">
        <v>6481</v>
      </c>
      <c r="C375" s="6" t="s">
        <v>8733</v>
      </c>
      <c r="D375" s="6" t="s">
        <v>10639</v>
      </c>
      <c r="E375" s="35">
        <v>0.45019589517068526</v>
      </c>
      <c r="F375" s="31">
        <v>1.3662257560113196</v>
      </c>
      <c r="G375" s="32">
        <v>7.86990801685428E-4</v>
      </c>
      <c r="H375" s="27" t="s">
        <v>19950</v>
      </c>
      <c r="I375" s="33">
        <v>1.9877591109357209</v>
      </c>
      <c r="J375" s="33">
        <v>1.8155072403433412</v>
      </c>
      <c r="K375" s="33">
        <v>1.7579535614730681</v>
      </c>
      <c r="L375" s="33">
        <v>2.5159425213024122</v>
      </c>
      <c r="M375" s="33">
        <v>2.5897722497904674</v>
      </c>
      <c r="N375" s="33">
        <v>2.4921671085521044</v>
      </c>
      <c r="O375" s="34">
        <v>8</v>
      </c>
      <c r="P375" s="34">
        <v>8</v>
      </c>
      <c r="Q375" s="34">
        <v>339.59</v>
      </c>
    </row>
    <row r="376" spans="1:17" x14ac:dyDescent="0.2">
      <c r="A376" s="6" t="s">
        <v>15034</v>
      </c>
      <c r="B376" s="6" t="s">
        <v>19103</v>
      </c>
      <c r="C376" s="6" t="s">
        <v>19104</v>
      </c>
      <c r="D376" s="6" t="s">
        <v>19105</v>
      </c>
      <c r="E376" s="30">
        <v>0.44962087954965219</v>
      </c>
      <c r="F376" s="31">
        <v>1.3656813272918771</v>
      </c>
      <c r="G376" s="32">
        <v>0.23832696220449601</v>
      </c>
      <c r="I376" s="33">
        <v>8.6352455802436043E-2</v>
      </c>
      <c r="J376" s="33">
        <v>7.1025011350917239E-2</v>
      </c>
      <c r="K376" s="33">
        <v>0.11420843706642013</v>
      </c>
      <c r="L376" s="33">
        <v>0.15787957156952945</v>
      </c>
      <c r="M376" s="33">
        <v>0.12992080848613946</v>
      </c>
      <c r="N376" s="33">
        <v>8.3099418092955832E-2</v>
      </c>
      <c r="O376" s="34">
        <v>2</v>
      </c>
      <c r="P376" s="34">
        <v>2</v>
      </c>
      <c r="Q376" s="34">
        <v>89.5</v>
      </c>
    </row>
    <row r="377" spans="1:17" x14ac:dyDescent="0.2">
      <c r="A377" s="6" t="s">
        <v>4257</v>
      </c>
      <c r="B377" s="6" t="s">
        <v>6367</v>
      </c>
      <c r="C377" s="6" t="s">
        <v>8646</v>
      </c>
      <c r="D377" s="6" t="s">
        <v>10551</v>
      </c>
      <c r="E377" s="30">
        <v>0.44921244741808308</v>
      </c>
      <c r="F377" s="31">
        <v>1.3652947527412724</v>
      </c>
      <c r="G377" s="32">
        <v>1.18234994753407E-2</v>
      </c>
      <c r="I377" s="33">
        <v>2.1807972441952144</v>
      </c>
      <c r="J377" s="33">
        <v>2.0332917162705453</v>
      </c>
      <c r="K377" s="33">
        <v>2.2684840166875957</v>
      </c>
      <c r="L377" s="33">
        <v>3.2643215986356995</v>
      </c>
      <c r="M377" s="33">
        <v>2.9433130784010495</v>
      </c>
      <c r="N377" s="33">
        <v>2.6429881929330934</v>
      </c>
      <c r="O377" s="34">
        <v>4</v>
      </c>
      <c r="P377" s="34">
        <v>4</v>
      </c>
      <c r="Q377" s="34">
        <v>195.46</v>
      </c>
    </row>
    <row r="378" spans="1:17" x14ac:dyDescent="0.2">
      <c r="A378" s="6" t="s">
        <v>14901</v>
      </c>
      <c r="B378" s="6" t="s">
        <v>18790</v>
      </c>
      <c r="C378" s="6" t="s">
        <v>18791</v>
      </c>
      <c r="D378" s="6" t="s">
        <v>18792</v>
      </c>
      <c r="E378" s="30">
        <v>0.44906799496825828</v>
      </c>
      <c r="F378" s="31">
        <v>1.3651580569788324</v>
      </c>
      <c r="G378" s="32">
        <v>0.109853733267664</v>
      </c>
      <c r="I378" s="33">
        <v>0.24086485204570604</v>
      </c>
      <c r="J378" s="33">
        <v>0.17625609022147487</v>
      </c>
      <c r="K378" s="33">
        <v>0.25528299484747979</v>
      </c>
      <c r="L378" s="33">
        <v>0.37943241465780525</v>
      </c>
      <c r="M378" s="33">
        <v>0.27918374834664228</v>
      </c>
      <c r="N378" s="33">
        <v>0.2593214892919195</v>
      </c>
      <c r="O378" s="34">
        <v>2</v>
      </c>
      <c r="P378" s="34">
        <v>2</v>
      </c>
      <c r="Q378" s="34">
        <v>108.57</v>
      </c>
    </row>
    <row r="379" spans="1:17" x14ac:dyDescent="0.2">
      <c r="A379" s="6" t="s">
        <v>3885</v>
      </c>
      <c r="B379" s="6" t="s">
        <v>5893</v>
      </c>
      <c r="C379" s="6" t="s">
        <v>8263</v>
      </c>
      <c r="D379" s="6" t="s">
        <v>10166</v>
      </c>
      <c r="E379" s="30">
        <v>0.44891283679752597</v>
      </c>
      <c r="F379" s="31">
        <v>1.3650112456076262</v>
      </c>
      <c r="G379" s="32">
        <v>9.6673083152766695E-2</v>
      </c>
      <c r="I379" s="33">
        <v>5.0786532601577328</v>
      </c>
      <c r="J379" s="33">
        <v>4.7750898245164759</v>
      </c>
      <c r="K379" s="33">
        <v>5.9123911517548038</v>
      </c>
      <c r="L379" s="33">
        <v>7.1846071587710929</v>
      </c>
      <c r="M379" s="33">
        <v>8.7795435978016947</v>
      </c>
      <c r="N379" s="33">
        <v>5.5567997759122205</v>
      </c>
      <c r="O379" s="34">
        <v>9</v>
      </c>
      <c r="P379" s="34">
        <v>9</v>
      </c>
      <c r="Q379" s="34">
        <v>782.48</v>
      </c>
    </row>
    <row r="380" spans="1:17" x14ac:dyDescent="0.2">
      <c r="A380" s="6" t="s">
        <v>4707</v>
      </c>
      <c r="B380" s="6" t="s">
        <v>6957</v>
      </c>
      <c r="C380" s="6" t="s">
        <v>9101</v>
      </c>
      <c r="D380" s="6" t="s">
        <v>11009</v>
      </c>
      <c r="E380" s="35">
        <v>0.4472193120179867</v>
      </c>
      <c r="F380" s="31">
        <v>1.3634098509696304</v>
      </c>
      <c r="G380" s="32">
        <v>4.6789209457334096E-3</v>
      </c>
      <c r="H380" s="27" t="s">
        <v>19950</v>
      </c>
      <c r="I380" s="33">
        <v>0.96996835499881451</v>
      </c>
      <c r="J380" s="33">
        <v>0.82677423502475322</v>
      </c>
      <c r="K380" s="33">
        <v>0.83817367909351737</v>
      </c>
      <c r="L380" s="33">
        <v>1.1573882655899392</v>
      </c>
      <c r="M380" s="33">
        <v>1.2713970288916749</v>
      </c>
      <c r="N380" s="33">
        <v>1.1636855033127655</v>
      </c>
      <c r="O380" s="34">
        <v>17</v>
      </c>
      <c r="P380" s="34">
        <v>3</v>
      </c>
      <c r="Q380" s="34">
        <v>951.82</v>
      </c>
    </row>
    <row r="381" spans="1:17" x14ac:dyDescent="0.2">
      <c r="A381" s="6" t="s">
        <v>14876</v>
      </c>
      <c r="B381" s="6" t="s">
        <v>18734</v>
      </c>
      <c r="C381" s="6" t="s">
        <v>14875</v>
      </c>
      <c r="D381" s="6" t="s">
        <v>18735</v>
      </c>
      <c r="E381" s="30">
        <v>0.44679625239274046</v>
      </c>
      <c r="F381" s="31">
        <v>1.363010099753448</v>
      </c>
      <c r="G381" s="32">
        <v>8.48661200085465E-2</v>
      </c>
      <c r="I381" s="33">
        <v>7.1915500373079075E-2</v>
      </c>
      <c r="J381" s="33">
        <v>0.10370627263430435</v>
      </c>
      <c r="K381" s="33">
        <v>8.1742803588230828E-2</v>
      </c>
      <c r="L381" s="33">
        <v>0.11352706696025132</v>
      </c>
      <c r="M381" s="33">
        <v>9.3277982540321269E-2</v>
      </c>
      <c r="N381" s="33">
        <v>0.14398546771801946</v>
      </c>
      <c r="O381" s="34">
        <v>2</v>
      </c>
      <c r="P381" s="34">
        <v>2</v>
      </c>
      <c r="Q381" s="34">
        <v>79.61</v>
      </c>
    </row>
    <row r="382" spans="1:17" x14ac:dyDescent="0.2">
      <c r="A382" s="6" t="s">
        <v>14724</v>
      </c>
      <c r="B382" s="6" t="s">
        <v>18420</v>
      </c>
      <c r="C382" s="6" t="s">
        <v>14723</v>
      </c>
      <c r="D382" s="6" t="s">
        <v>18421</v>
      </c>
      <c r="E382" s="30">
        <v>0.44616435686546563</v>
      </c>
      <c r="F382" s="31">
        <v>1.3624132366812529</v>
      </c>
      <c r="G382" s="32">
        <v>1.0192945207658E-2</v>
      </c>
      <c r="I382" s="33">
        <v>0.54144680605645334</v>
      </c>
      <c r="J382" s="33">
        <v>0.58763442623549178</v>
      </c>
      <c r="K382" s="33">
        <v>0.63456370703600984</v>
      </c>
      <c r="L382" s="33">
        <v>0.87243433239694201</v>
      </c>
      <c r="M382" s="33">
        <v>0.71492627399254183</v>
      </c>
      <c r="N382" s="33">
        <v>0.81545260375682738</v>
      </c>
      <c r="O382" s="34">
        <v>2</v>
      </c>
      <c r="P382" s="34">
        <v>2</v>
      </c>
      <c r="Q382" s="34">
        <v>43.91</v>
      </c>
    </row>
    <row r="383" spans="1:17" x14ac:dyDescent="0.2">
      <c r="A383" s="6" t="s">
        <v>14957</v>
      </c>
      <c r="B383" s="6" t="s">
        <v>18917</v>
      </c>
      <c r="C383" s="6" t="s">
        <v>18918</v>
      </c>
      <c r="D383" s="6" t="s">
        <v>18919</v>
      </c>
      <c r="E383" s="30">
        <v>0.44598475357792539</v>
      </c>
      <c r="F383" s="31">
        <v>1.36224363835393</v>
      </c>
      <c r="G383" s="32">
        <v>0.156751014775284</v>
      </c>
      <c r="I383" s="33">
        <v>0.1776678979838984</v>
      </c>
      <c r="J383" s="33">
        <v>0.13746035298584916</v>
      </c>
      <c r="K383" s="33">
        <v>0.11095759966201701</v>
      </c>
      <c r="L383" s="33">
        <v>0.25372546916386024</v>
      </c>
      <c r="M383" s="33">
        <v>0.17028221701937332</v>
      </c>
      <c r="N383" s="33">
        <v>0.15642505323251057</v>
      </c>
      <c r="O383" s="34">
        <v>3</v>
      </c>
      <c r="P383" s="34">
        <v>2</v>
      </c>
      <c r="Q383" s="34">
        <v>104.47</v>
      </c>
    </row>
    <row r="384" spans="1:17" x14ac:dyDescent="0.2">
      <c r="A384" s="6" t="s">
        <v>14898</v>
      </c>
      <c r="B384" s="6" t="s">
        <v>18782</v>
      </c>
      <c r="C384" s="6" t="s">
        <v>14897</v>
      </c>
      <c r="D384" s="6" t="s">
        <v>18783</v>
      </c>
      <c r="E384" s="30">
        <v>0.44581690237498101</v>
      </c>
      <c r="F384" s="31">
        <v>1.362085156536234</v>
      </c>
      <c r="G384" s="32">
        <v>0.107226937201024</v>
      </c>
      <c r="I384" s="33">
        <v>9.5330707754658295E-2</v>
      </c>
      <c r="J384" s="33">
        <v>0.11411857969704409</v>
      </c>
      <c r="K384" s="33">
        <v>0.10700314397477122</v>
      </c>
      <c r="L384" s="33">
        <v>0.13543587967096635</v>
      </c>
      <c r="M384" s="33">
        <v>0.10765855797014653</v>
      </c>
      <c r="N384" s="33">
        <v>0.18794072195468725</v>
      </c>
      <c r="O384" s="34">
        <v>2</v>
      </c>
      <c r="P384" s="34">
        <v>2</v>
      </c>
      <c r="Q384" s="34">
        <v>68.59</v>
      </c>
    </row>
    <row r="385" spans="1:17" x14ac:dyDescent="0.2">
      <c r="A385" s="6" t="s">
        <v>15043</v>
      </c>
      <c r="B385" s="6" t="s">
        <v>19118</v>
      </c>
      <c r="C385" s="6" t="s">
        <v>19119</v>
      </c>
      <c r="D385" s="6" t="s">
        <v>19120</v>
      </c>
      <c r="E385" s="30">
        <v>0.44497324412318578</v>
      </c>
      <c r="F385" s="31">
        <v>1.3612888701279058</v>
      </c>
      <c r="G385" s="32">
        <v>0.247405320721093</v>
      </c>
      <c r="I385" s="33">
        <v>0.2383335268179495</v>
      </c>
      <c r="J385" s="33">
        <v>0.17787293944241367</v>
      </c>
      <c r="K385" s="33">
        <v>0.30334013552172867</v>
      </c>
      <c r="L385" s="33">
        <v>0.34970899494852298</v>
      </c>
      <c r="M385" s="33">
        <v>0.40969526444342996</v>
      </c>
      <c r="N385" s="33">
        <v>0.22010652115236495</v>
      </c>
      <c r="O385" s="34">
        <v>2</v>
      </c>
      <c r="P385" s="34">
        <v>2</v>
      </c>
      <c r="Q385" s="34">
        <v>129.11000000000001</v>
      </c>
    </row>
    <row r="386" spans="1:17" x14ac:dyDescent="0.2">
      <c r="A386" s="6" t="s">
        <v>3965</v>
      </c>
      <c r="B386" s="6" t="s">
        <v>5994</v>
      </c>
      <c r="C386" s="6" t="s">
        <v>8344</v>
      </c>
      <c r="D386" s="6" t="s">
        <v>10247</v>
      </c>
      <c r="E386" s="35">
        <v>0.44329273558861587</v>
      </c>
      <c r="F386" s="31">
        <v>1.359704109912188</v>
      </c>
      <c r="G386" s="32">
        <v>7.42440435183922E-3</v>
      </c>
      <c r="H386" s="27" t="s">
        <v>19950</v>
      </c>
      <c r="I386" s="33">
        <v>3.8551425422162993</v>
      </c>
      <c r="J386" s="33">
        <v>4.2862132357378631</v>
      </c>
      <c r="K386" s="33">
        <v>4.378076953078712</v>
      </c>
      <c r="L386" s="33">
        <v>5.0336257324378204</v>
      </c>
      <c r="M386" s="33">
        <v>6.0207577724281451</v>
      </c>
      <c r="N386" s="33">
        <v>5.9683406332886086</v>
      </c>
      <c r="O386" s="34">
        <v>19</v>
      </c>
      <c r="P386" s="34">
        <v>17</v>
      </c>
      <c r="Q386" s="34">
        <v>862.74</v>
      </c>
    </row>
    <row r="387" spans="1:17" x14ac:dyDescent="0.2">
      <c r="A387" s="6" t="s">
        <v>15801</v>
      </c>
      <c r="B387" s="6" t="s">
        <v>6343</v>
      </c>
      <c r="C387" s="6" t="s">
        <v>11762</v>
      </c>
      <c r="D387" s="6" t="s">
        <v>12345</v>
      </c>
      <c r="E387" s="35">
        <v>0.44301751622407165</v>
      </c>
      <c r="F387" s="31">
        <v>1.3594447472620461</v>
      </c>
      <c r="G387" s="32">
        <v>1.33119852434771E-3</v>
      </c>
      <c r="H387" s="27" t="s">
        <v>19950</v>
      </c>
      <c r="I387" s="33">
        <v>2.2743154798987164</v>
      </c>
      <c r="J387" s="33">
        <v>2.3478900736693791</v>
      </c>
      <c r="K387" s="33">
        <v>2.0515304696319188</v>
      </c>
      <c r="L387" s="33">
        <v>3.0261237897547306</v>
      </c>
      <c r="M387" s="33">
        <v>2.80906485632143</v>
      </c>
      <c r="N387" s="33">
        <v>3.237386735276595</v>
      </c>
      <c r="O387" s="34">
        <v>9</v>
      </c>
      <c r="P387" s="34">
        <v>8</v>
      </c>
      <c r="Q387" s="34">
        <v>545.66</v>
      </c>
    </row>
    <row r="388" spans="1:17" x14ac:dyDescent="0.2">
      <c r="A388" s="6" t="s">
        <v>4299</v>
      </c>
      <c r="B388" s="6" t="s">
        <v>6424</v>
      </c>
      <c r="C388" s="6" t="s">
        <v>8687</v>
      </c>
      <c r="D388" s="6" t="s">
        <v>10593</v>
      </c>
      <c r="E388" s="30">
        <v>0.44262635646296628</v>
      </c>
      <c r="F388" s="31">
        <v>1.3590762092234288</v>
      </c>
      <c r="G388" s="32">
        <v>1.6944264125776098E-2</v>
      </c>
      <c r="I388" s="33">
        <v>1.9279360641990471</v>
      </c>
      <c r="J388" s="33">
        <v>2.2231696859245793</v>
      </c>
      <c r="K388" s="33">
        <v>1.8669125864699119</v>
      </c>
      <c r="L388" s="33">
        <v>2.3193008399844626</v>
      </c>
      <c r="M388" s="33">
        <v>3.0022445530685316</v>
      </c>
      <c r="N388" s="33">
        <v>2.8574001548816379</v>
      </c>
      <c r="O388" s="34">
        <v>8</v>
      </c>
      <c r="P388" s="34">
        <v>8</v>
      </c>
      <c r="Q388" s="34">
        <v>388.76</v>
      </c>
    </row>
    <row r="389" spans="1:17" x14ac:dyDescent="0.2">
      <c r="A389" s="6" t="s">
        <v>13712</v>
      </c>
      <c r="B389" s="6" t="s">
        <v>16479</v>
      </c>
      <c r="C389" s="6" t="s">
        <v>13711</v>
      </c>
      <c r="D389" s="6" t="s">
        <v>16480</v>
      </c>
      <c r="E389" s="30">
        <v>0.44162750742416745</v>
      </c>
      <c r="F389" s="31">
        <v>1.3581355792920042</v>
      </c>
      <c r="G389" s="32">
        <v>6.3393333538834404E-2</v>
      </c>
      <c r="I389" s="33">
        <v>3.2159454166514126E-2</v>
      </c>
      <c r="J389" s="33">
        <v>2.5052410914805669E-2</v>
      </c>
      <c r="K389" s="33">
        <v>2.3383579196788136E-2</v>
      </c>
      <c r="L389" s="33">
        <v>3.6435403896819339E-2</v>
      </c>
      <c r="M389" s="33">
        <v>2.9650934046141088E-2</v>
      </c>
      <c r="N389" s="33">
        <v>4.3373202459984134E-2</v>
      </c>
      <c r="O389" s="34">
        <v>1</v>
      </c>
      <c r="P389" s="34">
        <v>1</v>
      </c>
      <c r="Q389" s="34">
        <v>54.79</v>
      </c>
    </row>
    <row r="390" spans="1:17" x14ac:dyDescent="0.2">
      <c r="A390" s="6" t="s">
        <v>14030</v>
      </c>
      <c r="B390" s="6" t="s">
        <v>17078</v>
      </c>
      <c r="C390" s="6" t="s">
        <v>14029</v>
      </c>
      <c r="D390" s="6" t="s">
        <v>17079</v>
      </c>
      <c r="E390" s="30">
        <v>0.43837897064489256</v>
      </c>
      <c r="F390" s="31">
        <v>1.355080886683385</v>
      </c>
      <c r="G390" s="32">
        <v>0.26746676196053298</v>
      </c>
      <c r="I390" s="33">
        <v>8.1361422207319761E-2</v>
      </c>
      <c r="J390" s="33">
        <v>5.5810201503546375E-2</v>
      </c>
      <c r="K390" s="33">
        <v>0.10870902796337986</v>
      </c>
      <c r="L390" s="33">
        <v>0.10467290337286471</v>
      </c>
      <c r="M390" s="33">
        <v>0.14842494743084594</v>
      </c>
      <c r="N390" s="33">
        <v>8.0090320685315103E-2</v>
      </c>
      <c r="O390" s="34">
        <v>1</v>
      </c>
      <c r="P390" s="34">
        <v>1</v>
      </c>
      <c r="Q390" s="34">
        <v>23.8</v>
      </c>
    </row>
    <row r="391" spans="1:17" x14ac:dyDescent="0.2">
      <c r="A391" s="6" t="s">
        <v>15493</v>
      </c>
      <c r="B391" s="6" t="s">
        <v>7080</v>
      </c>
      <c r="C391" s="6" t="s">
        <v>11943</v>
      </c>
      <c r="D391" s="6" t="s">
        <v>12523</v>
      </c>
      <c r="E391" s="30">
        <v>0.4375343105994795</v>
      </c>
      <c r="F391" s="31">
        <v>1.3542877546251963</v>
      </c>
      <c r="G391" s="32">
        <v>0.18083032174698899</v>
      </c>
      <c r="I391" s="33">
        <v>0.65002705133389804</v>
      </c>
      <c r="J391" s="33">
        <v>0.68293275762560757</v>
      </c>
      <c r="K391" s="33">
        <v>0.74008077362917823</v>
      </c>
      <c r="L391" s="33">
        <v>0.97683415130146167</v>
      </c>
      <c r="M391" s="33">
        <v>1.190238231451038</v>
      </c>
      <c r="N391" s="33">
        <v>0.64042109308843753</v>
      </c>
      <c r="O391" s="34">
        <v>3</v>
      </c>
      <c r="P391" s="34">
        <v>3</v>
      </c>
      <c r="Q391" s="34">
        <v>125.09</v>
      </c>
    </row>
    <row r="392" spans="1:17" x14ac:dyDescent="0.2">
      <c r="A392" s="6" t="s">
        <v>1200</v>
      </c>
      <c r="B392" s="6" t="s">
        <v>1201</v>
      </c>
      <c r="C392" s="6" t="s">
        <v>1202</v>
      </c>
      <c r="D392" s="6" t="s">
        <v>1203</v>
      </c>
      <c r="E392" s="35">
        <v>0.43700293625029474</v>
      </c>
      <c r="F392" s="31">
        <v>1.3537890343536789</v>
      </c>
      <c r="G392" s="32">
        <v>2.9153326696515999E-3</v>
      </c>
      <c r="H392" s="27" t="s">
        <v>19950</v>
      </c>
      <c r="I392" s="33">
        <v>7.3829536301929171</v>
      </c>
      <c r="J392" s="33">
        <v>7.7661214156653644</v>
      </c>
      <c r="K392" s="33">
        <v>8.5731297748421103</v>
      </c>
      <c r="L392" s="33">
        <v>10.916686175883266</v>
      </c>
      <c r="M392" s="33">
        <v>10.460898891745503</v>
      </c>
      <c r="N392" s="33">
        <v>10.737275689327399</v>
      </c>
      <c r="O392" s="34">
        <v>11</v>
      </c>
      <c r="P392" s="34">
        <v>10</v>
      </c>
      <c r="Q392" s="34">
        <v>710.43</v>
      </c>
    </row>
    <row r="393" spans="1:17" x14ac:dyDescent="0.2">
      <c r="A393" s="6" t="s">
        <v>15863</v>
      </c>
      <c r="B393" s="6" t="s">
        <v>6151</v>
      </c>
      <c r="C393" s="6" t="s">
        <v>8478</v>
      </c>
      <c r="D393" s="6" t="s">
        <v>10382</v>
      </c>
      <c r="E393" s="35">
        <v>0.43618912428357981</v>
      </c>
      <c r="F393" s="31">
        <v>1.3530255888536944</v>
      </c>
      <c r="G393" s="32">
        <v>6.8539708727077802E-3</v>
      </c>
      <c r="H393" s="27" t="s">
        <v>19950</v>
      </c>
      <c r="I393" s="33">
        <v>2.7416605247019477</v>
      </c>
      <c r="J393" s="33">
        <v>3.3100146953386558</v>
      </c>
      <c r="K393" s="33">
        <v>3.1383943084670336</v>
      </c>
      <c r="L393" s="33">
        <v>3.8800349031739554</v>
      </c>
      <c r="M393" s="33">
        <v>4.0015471968811545</v>
      </c>
      <c r="N393" s="33">
        <v>4.5528171353603293</v>
      </c>
      <c r="O393" s="34">
        <v>10</v>
      </c>
      <c r="P393" s="34">
        <v>10</v>
      </c>
      <c r="Q393" s="34">
        <v>516.79</v>
      </c>
    </row>
    <row r="394" spans="1:17" x14ac:dyDescent="0.2">
      <c r="A394" s="6" t="s">
        <v>14910</v>
      </c>
      <c r="B394" s="6" t="s">
        <v>18812</v>
      </c>
      <c r="C394" s="6" t="s">
        <v>18813</v>
      </c>
      <c r="D394" s="6" t="s">
        <v>18814</v>
      </c>
      <c r="E394" s="30">
        <v>0.43517052906717624</v>
      </c>
      <c r="F394" s="31">
        <v>1.352070640688362</v>
      </c>
      <c r="G394" s="32">
        <v>0.119363437195508</v>
      </c>
      <c r="I394" s="33">
        <v>4.3249592174327819E-2</v>
      </c>
      <c r="J394" s="33">
        <v>6.3886497697876701E-2</v>
      </c>
      <c r="K394" s="33">
        <v>4.0609735605736295E-2</v>
      </c>
      <c r="L394" s="33">
        <v>6.9227706964465049E-2</v>
      </c>
      <c r="M394" s="33">
        <v>5.1348489772978644E-2</v>
      </c>
      <c r="N394" s="33">
        <v>7.9186596175546686E-2</v>
      </c>
      <c r="O394" s="34">
        <v>2</v>
      </c>
      <c r="P394" s="34">
        <v>2</v>
      </c>
      <c r="Q394" s="34">
        <v>45.6</v>
      </c>
    </row>
    <row r="395" spans="1:17" x14ac:dyDescent="0.2">
      <c r="A395" s="6" t="s">
        <v>14761</v>
      </c>
      <c r="B395" s="6" t="s">
        <v>18488</v>
      </c>
      <c r="C395" s="6" t="s">
        <v>18489</v>
      </c>
      <c r="D395" s="6" t="s">
        <v>18490</v>
      </c>
      <c r="E395" s="30">
        <v>0.43485635156660052</v>
      </c>
      <c r="F395" s="31">
        <v>1.3517762306347685</v>
      </c>
      <c r="G395" s="32">
        <v>2.04028417037374E-2</v>
      </c>
      <c r="I395" s="33">
        <v>0.1166912787490107</v>
      </c>
      <c r="J395" s="33">
        <v>0.11356880033464677</v>
      </c>
      <c r="K395" s="33">
        <v>0.12390919312393534</v>
      </c>
      <c r="L395" s="33">
        <v>0.18608121268968278</v>
      </c>
      <c r="M395" s="33">
        <v>0.14284737256993807</v>
      </c>
      <c r="N395" s="33">
        <v>0.14982901853181815</v>
      </c>
      <c r="O395" s="34">
        <v>2</v>
      </c>
      <c r="P395" s="34">
        <v>2</v>
      </c>
      <c r="Q395" s="34">
        <v>83.71</v>
      </c>
    </row>
    <row r="396" spans="1:17" x14ac:dyDescent="0.2">
      <c r="A396" s="6" t="s">
        <v>13722</v>
      </c>
      <c r="B396" s="6" t="s">
        <v>16503</v>
      </c>
      <c r="C396" s="6" t="s">
        <v>16504</v>
      </c>
      <c r="D396" s="6" t="s">
        <v>16505</v>
      </c>
      <c r="E396" s="30">
        <v>0.43361452140136175</v>
      </c>
      <c r="F396" s="31">
        <v>1.3506131613918171</v>
      </c>
      <c r="G396" s="32">
        <v>7.3252513335965094E-2</v>
      </c>
      <c r="I396" s="33">
        <v>0.23716938863371193</v>
      </c>
      <c r="J396" s="33">
        <v>0.24951181088277546</v>
      </c>
      <c r="K396" s="33">
        <v>0.20234359482551739</v>
      </c>
      <c r="L396" s="33">
        <v>0.2680746155230832</v>
      </c>
      <c r="M396" s="33">
        <v>0.39075998256034761</v>
      </c>
      <c r="N396" s="33">
        <v>0.27177135768017069</v>
      </c>
      <c r="O396" s="34">
        <v>1</v>
      </c>
      <c r="P396" s="34">
        <v>1</v>
      </c>
      <c r="Q396" s="34">
        <v>38.229999999999997</v>
      </c>
    </row>
    <row r="397" spans="1:17" x14ac:dyDescent="0.2">
      <c r="A397" s="6" t="s">
        <v>5183</v>
      </c>
      <c r="B397" s="6" t="s">
        <v>7669</v>
      </c>
      <c r="C397" s="6" t="s">
        <v>9578</v>
      </c>
      <c r="D397" s="6" t="s">
        <v>11491</v>
      </c>
      <c r="E397" s="30">
        <v>0.4331301194937815</v>
      </c>
      <c r="F397" s="31">
        <v>1.3501597531862042</v>
      </c>
      <c r="G397" s="32">
        <v>0.20237073193285801</v>
      </c>
      <c r="I397" s="33">
        <v>6.8430741341874393E-2</v>
      </c>
      <c r="J397" s="33">
        <v>7.5344254031686014E-2</v>
      </c>
      <c r="K397" s="33">
        <v>0.15211116671878189</v>
      </c>
      <c r="L397" s="33">
        <v>0.14940931494754847</v>
      </c>
      <c r="M397" s="33">
        <v>0.11906588447519278</v>
      </c>
      <c r="N397" s="33">
        <v>0.13101838815906885</v>
      </c>
      <c r="O397" s="34">
        <v>4</v>
      </c>
      <c r="P397" s="34">
        <v>4</v>
      </c>
      <c r="Q397" s="34">
        <v>85.88</v>
      </c>
    </row>
    <row r="398" spans="1:17" x14ac:dyDescent="0.2">
      <c r="A398" s="6" t="s">
        <v>14084</v>
      </c>
      <c r="B398" s="6" t="s">
        <v>17155</v>
      </c>
      <c r="C398" s="6" t="s">
        <v>17156</v>
      </c>
      <c r="D398" s="6" t="s">
        <v>17157</v>
      </c>
      <c r="E398" s="30">
        <v>0.43251632061448686</v>
      </c>
      <c r="F398" s="31">
        <v>1.3495854458982406</v>
      </c>
      <c r="G398" s="32">
        <v>0.30858757942674597</v>
      </c>
      <c r="I398" s="33">
        <v>3.3257049988451214E-2</v>
      </c>
      <c r="J398" s="33">
        <v>5.9030714523647256E-2</v>
      </c>
      <c r="K398" s="33">
        <v>5.8554003000007772E-2</v>
      </c>
      <c r="L398" s="33">
        <v>4.2677695544150955E-2</v>
      </c>
      <c r="M398" s="33">
        <v>8.8428790682153896E-2</v>
      </c>
      <c r="N398" s="33">
        <v>7.2467367841599753E-2</v>
      </c>
      <c r="O398" s="34">
        <v>3</v>
      </c>
      <c r="P398" s="34">
        <v>1</v>
      </c>
      <c r="Q398" s="34">
        <v>132.37</v>
      </c>
    </row>
    <row r="399" spans="1:17" x14ac:dyDescent="0.2">
      <c r="A399" s="6" t="s">
        <v>14664</v>
      </c>
      <c r="B399" s="6" t="s">
        <v>18291</v>
      </c>
      <c r="C399" s="6" t="s">
        <v>18292</v>
      </c>
      <c r="D399" s="6" t="s">
        <v>18293</v>
      </c>
      <c r="E399" s="30">
        <v>0.43148038805532563</v>
      </c>
      <c r="F399" s="31">
        <v>1.348616718871958</v>
      </c>
      <c r="G399" s="32">
        <v>5.73016583396591E-4</v>
      </c>
      <c r="H399" s="27"/>
      <c r="I399" s="33">
        <v>0.30008377178337298</v>
      </c>
      <c r="J399" s="33">
        <v>0.28421537847222089</v>
      </c>
      <c r="K399" s="33">
        <v>0.27533906650210777</v>
      </c>
      <c r="L399" s="33">
        <v>0.37694336569369302</v>
      </c>
      <c r="M399" s="33">
        <v>0.40280537139729944</v>
      </c>
      <c r="N399" s="33">
        <v>0.37957373420972024</v>
      </c>
      <c r="O399" s="34">
        <v>2</v>
      </c>
      <c r="P399" s="34">
        <v>2</v>
      </c>
      <c r="Q399" s="34">
        <v>93.83</v>
      </c>
    </row>
    <row r="400" spans="1:17" x14ac:dyDescent="0.2">
      <c r="A400" s="6" t="s">
        <v>13848</v>
      </c>
      <c r="B400" s="6" t="s">
        <v>16731</v>
      </c>
      <c r="C400" s="6" t="s">
        <v>13847</v>
      </c>
      <c r="D400" s="6" t="s">
        <v>16732</v>
      </c>
      <c r="E400" s="30">
        <v>0.43066269691040099</v>
      </c>
      <c r="F400" s="31">
        <v>1.3478525660415539</v>
      </c>
      <c r="G400" s="32">
        <v>0.135343765016985</v>
      </c>
      <c r="I400" s="33">
        <v>4.5650470980579907E-2</v>
      </c>
      <c r="J400" s="33">
        <v>3.4201132826831064E-2</v>
      </c>
      <c r="K400" s="33">
        <v>6.0693149602411303E-2</v>
      </c>
      <c r="L400" s="33">
        <v>6.2844018272483496E-2</v>
      </c>
      <c r="M400" s="33">
        <v>7.1867435821984155E-2</v>
      </c>
      <c r="N400" s="33">
        <v>5.4722152432638699E-2</v>
      </c>
      <c r="O400" s="34">
        <v>1</v>
      </c>
      <c r="P400" s="34">
        <v>1</v>
      </c>
      <c r="Q400" s="34">
        <v>53.65</v>
      </c>
    </row>
    <row r="401" spans="1:17" x14ac:dyDescent="0.2">
      <c r="A401" s="6" t="s">
        <v>3118</v>
      </c>
      <c r="B401" s="6" t="s">
        <v>6824</v>
      </c>
      <c r="C401" s="6" t="s">
        <v>8995</v>
      </c>
      <c r="D401" s="6" t="s">
        <v>10903</v>
      </c>
      <c r="E401" s="30">
        <v>0.4298793780770675</v>
      </c>
      <c r="F401" s="31">
        <v>1.3471209410647711</v>
      </c>
      <c r="G401" s="32">
        <v>1.2014426039090099E-2</v>
      </c>
      <c r="I401" s="33">
        <v>1.0595436532478222</v>
      </c>
      <c r="J401" s="33">
        <v>1.1513346936070206</v>
      </c>
      <c r="K401" s="33">
        <v>1.0416883789979017</v>
      </c>
      <c r="L401" s="33">
        <v>1.4781211860395531</v>
      </c>
      <c r="M401" s="33">
        <v>1.2463685316197255</v>
      </c>
      <c r="N401" s="33">
        <v>1.657111030947432</v>
      </c>
      <c r="O401" s="34">
        <v>15</v>
      </c>
      <c r="P401" s="34">
        <v>4</v>
      </c>
      <c r="Q401" s="34">
        <v>694.57</v>
      </c>
    </row>
    <row r="402" spans="1:17" x14ac:dyDescent="0.2">
      <c r="A402" s="6" t="s">
        <v>14745</v>
      </c>
      <c r="B402" s="6" t="s">
        <v>18462</v>
      </c>
      <c r="C402" s="6" t="s">
        <v>18463</v>
      </c>
      <c r="D402" s="6" t="s">
        <v>18464</v>
      </c>
      <c r="E402" s="30">
        <v>0.42923981768834218</v>
      </c>
      <c r="F402" s="31">
        <v>1.3465238819313285</v>
      </c>
      <c r="G402" s="32">
        <v>1.3763204551711899E-2</v>
      </c>
      <c r="I402" s="33">
        <v>0.49802797476805916</v>
      </c>
      <c r="J402" s="33">
        <v>0.44235776023647733</v>
      </c>
      <c r="K402" s="33">
        <v>0.41928191453210956</v>
      </c>
      <c r="L402" s="33">
        <v>0.68795904468555891</v>
      </c>
      <c r="M402" s="33">
        <v>0.57408593763575733</v>
      </c>
      <c r="N402" s="33">
        <v>0.56877997926921364</v>
      </c>
      <c r="O402" s="34">
        <v>4</v>
      </c>
      <c r="P402" s="34">
        <v>2</v>
      </c>
      <c r="Q402" s="34">
        <v>125.24</v>
      </c>
    </row>
    <row r="403" spans="1:17" x14ac:dyDescent="0.2">
      <c r="A403" s="6" t="s">
        <v>14215</v>
      </c>
      <c r="B403" s="6" t="s">
        <v>17409</v>
      </c>
      <c r="C403" s="6" t="s">
        <v>17410</v>
      </c>
      <c r="D403" s="6" t="s">
        <v>17411</v>
      </c>
      <c r="E403" s="30">
        <v>0.4287980141290213</v>
      </c>
      <c r="F403" s="31">
        <v>1.3461115924683684</v>
      </c>
      <c r="G403" s="32">
        <v>0.429549632816903</v>
      </c>
      <c r="I403" s="33">
        <v>7.8863794239454072E-3</v>
      </c>
      <c r="J403" s="33">
        <v>6.6674345997028992E-3</v>
      </c>
      <c r="K403" s="33">
        <v>6.2593664607099361E-3</v>
      </c>
      <c r="L403" s="33">
        <v>1.235231600485426E-2</v>
      </c>
      <c r="M403" s="33">
        <v>4.7160783125815712E-3</v>
      </c>
      <c r="N403" s="33">
        <v>1.0948469208695206E-2</v>
      </c>
      <c r="O403" s="34">
        <v>1</v>
      </c>
      <c r="P403" s="34">
        <v>1</v>
      </c>
      <c r="Q403" s="34">
        <v>47.78</v>
      </c>
    </row>
    <row r="404" spans="1:17" x14ac:dyDescent="0.2">
      <c r="A404" s="6" t="s">
        <v>3955</v>
      </c>
      <c r="B404" s="6" t="s">
        <v>5981</v>
      </c>
      <c r="C404" s="6" t="s">
        <v>8334</v>
      </c>
      <c r="D404" s="6" t="s">
        <v>10237</v>
      </c>
      <c r="E404" s="35">
        <v>0.4279818640166167</v>
      </c>
      <c r="F404" s="31">
        <v>1.3453502961437525</v>
      </c>
      <c r="G404" s="32">
        <v>9.1273480303484308E-3</v>
      </c>
      <c r="H404" s="27" t="s">
        <v>19950</v>
      </c>
      <c r="I404" s="33">
        <v>4.3310910148539499</v>
      </c>
      <c r="J404" s="33">
        <v>4.3887925198571214</v>
      </c>
      <c r="K404" s="33">
        <v>4.1694328006928778</v>
      </c>
      <c r="L404" s="33">
        <v>5.0192454172281025</v>
      </c>
      <c r="M404" s="33">
        <v>6.4142403623890498</v>
      </c>
      <c r="N404" s="33">
        <v>5.9071597693090547</v>
      </c>
      <c r="O404" s="34">
        <v>15</v>
      </c>
      <c r="P404" s="34">
        <v>14</v>
      </c>
      <c r="Q404" s="34">
        <v>634.03</v>
      </c>
    </row>
    <row r="405" spans="1:17" x14ac:dyDescent="0.2">
      <c r="A405" s="6" t="s">
        <v>14735</v>
      </c>
      <c r="B405" s="6" t="s">
        <v>18437</v>
      </c>
      <c r="C405" s="6" t="s">
        <v>14734</v>
      </c>
      <c r="D405" s="6" t="s">
        <v>18438</v>
      </c>
      <c r="E405" s="30">
        <v>0.42785963238084795</v>
      </c>
      <c r="F405" s="31">
        <v>1.3452363168226338</v>
      </c>
      <c r="G405" s="32">
        <v>1.19119550384839E-2</v>
      </c>
      <c r="I405" s="33">
        <v>0.11849385559932279</v>
      </c>
      <c r="J405" s="33">
        <v>0.10726233418974844</v>
      </c>
      <c r="K405" s="33">
        <v>9.4592848990587119E-2</v>
      </c>
      <c r="L405" s="33">
        <v>0.14910946289840651</v>
      </c>
      <c r="M405" s="33">
        <v>0.12735763291374322</v>
      </c>
      <c r="N405" s="33">
        <v>0.15447806521346902</v>
      </c>
      <c r="O405" s="34">
        <v>2</v>
      </c>
      <c r="P405" s="34">
        <v>2</v>
      </c>
      <c r="Q405" s="34">
        <v>101.81</v>
      </c>
    </row>
    <row r="406" spans="1:17" x14ac:dyDescent="0.2">
      <c r="A406" s="6" t="s">
        <v>14701</v>
      </c>
      <c r="B406" s="6" t="s">
        <v>18378</v>
      </c>
      <c r="C406" s="6" t="s">
        <v>18379</v>
      </c>
      <c r="D406" s="6" t="s">
        <v>18380</v>
      </c>
      <c r="E406" s="30">
        <v>0.42762187931149875</v>
      </c>
      <c r="F406" s="31">
        <v>1.3450146430095811</v>
      </c>
      <c r="G406" s="32">
        <v>4.8637846600164698E-3</v>
      </c>
      <c r="H406" s="27"/>
      <c r="I406" s="33">
        <v>0.11460578608596252</v>
      </c>
      <c r="J406" s="33">
        <v>0.1173159596699186</v>
      </c>
      <c r="K406" s="33">
        <v>0.10625392833629095</v>
      </c>
      <c r="L406" s="33">
        <v>0.14666322003640395</v>
      </c>
      <c r="M406" s="33">
        <v>0.13676853700430924</v>
      </c>
      <c r="N406" s="33">
        <v>0.17141947652289408</v>
      </c>
      <c r="O406" s="34">
        <v>2</v>
      </c>
      <c r="P406" s="34">
        <v>2</v>
      </c>
      <c r="Q406" s="34">
        <v>115.36</v>
      </c>
    </row>
    <row r="407" spans="1:17" x14ac:dyDescent="0.2">
      <c r="A407" s="6" t="s">
        <v>14339</v>
      </c>
      <c r="B407" s="6" t="s">
        <v>17636</v>
      </c>
      <c r="C407" s="6" t="s">
        <v>17637</v>
      </c>
      <c r="D407" s="6" t="s">
        <v>17638</v>
      </c>
      <c r="E407" s="30">
        <v>0.42745669492983646</v>
      </c>
      <c r="F407" s="31">
        <v>1.3448606515650261</v>
      </c>
      <c r="G407" s="32">
        <v>0.56653394781470501</v>
      </c>
      <c r="I407" s="33">
        <v>8.87771450802749E-2</v>
      </c>
      <c r="J407" s="33">
        <v>2.9565825598637342E-2</v>
      </c>
      <c r="K407" s="33">
        <v>2.3769619921380419E-2</v>
      </c>
      <c r="L407" s="33">
        <v>8.6039724669074807E-2</v>
      </c>
      <c r="M407" s="33">
        <v>8.1673116994565143E-2</v>
      </c>
      <c r="N407" s="33">
        <v>2.3408789526663434E-2</v>
      </c>
      <c r="O407" s="34">
        <v>1</v>
      </c>
      <c r="P407" s="34">
        <v>1</v>
      </c>
      <c r="Q407" s="34">
        <v>21.18</v>
      </c>
    </row>
    <row r="408" spans="1:17" x14ac:dyDescent="0.2">
      <c r="A408" s="6" t="s">
        <v>4385</v>
      </c>
      <c r="B408" s="6" t="s">
        <v>6542</v>
      </c>
      <c r="C408" s="6" t="s">
        <v>8773</v>
      </c>
      <c r="D408" s="6" t="s">
        <v>10679</v>
      </c>
      <c r="E408" s="30">
        <v>0.42743331202124157</v>
      </c>
      <c r="F408" s="31">
        <v>1.3448388545130108</v>
      </c>
      <c r="G408" s="32">
        <v>5.3248533596505901E-2</v>
      </c>
      <c r="I408" s="33">
        <v>1.6932120711618972</v>
      </c>
      <c r="J408" s="33">
        <v>1.414348352947314</v>
      </c>
      <c r="K408" s="33">
        <v>1.8747848587542291</v>
      </c>
      <c r="L408" s="33">
        <v>2.4002034307550448</v>
      </c>
      <c r="M408" s="33">
        <v>2.3970072830205882</v>
      </c>
      <c r="N408" s="33">
        <v>1.9032408092187385</v>
      </c>
      <c r="O408" s="34">
        <v>3</v>
      </c>
      <c r="P408" s="34">
        <v>3</v>
      </c>
      <c r="Q408" s="34">
        <v>139.58000000000001</v>
      </c>
    </row>
    <row r="409" spans="1:17" x14ac:dyDescent="0.2">
      <c r="A409" s="6" t="s">
        <v>2499</v>
      </c>
      <c r="B409" s="6" t="s">
        <v>2701</v>
      </c>
      <c r="C409" s="6" t="s">
        <v>2863</v>
      </c>
      <c r="D409" s="6" t="s">
        <v>3024</v>
      </c>
      <c r="E409" s="35">
        <v>0.42673697811015365</v>
      </c>
      <c r="F409" s="31">
        <v>1.3441899086768225</v>
      </c>
      <c r="G409" s="32">
        <v>3.0081063477207502E-3</v>
      </c>
      <c r="H409" s="27" t="s">
        <v>19950</v>
      </c>
      <c r="I409" s="33">
        <v>0.96191980029430124</v>
      </c>
      <c r="J409" s="33">
        <v>0.98947491631251372</v>
      </c>
      <c r="K409" s="33">
        <v>0.8061599608066784</v>
      </c>
      <c r="L409" s="33">
        <v>1.2166722823372977</v>
      </c>
      <c r="M409" s="33">
        <v>1.2219093053365961</v>
      </c>
      <c r="N409" s="33">
        <v>1.2680955823298949</v>
      </c>
      <c r="O409" s="34">
        <v>4</v>
      </c>
      <c r="P409" s="34">
        <v>4</v>
      </c>
      <c r="Q409" s="34">
        <v>198.66</v>
      </c>
    </row>
    <row r="410" spans="1:17" x14ac:dyDescent="0.2">
      <c r="A410" s="6" t="s">
        <v>14820</v>
      </c>
      <c r="B410" s="6" t="s">
        <v>18619</v>
      </c>
      <c r="C410" s="6" t="s">
        <v>18620</v>
      </c>
      <c r="D410" s="6" t="s">
        <v>18621</v>
      </c>
      <c r="E410" s="30">
        <v>0.42650031719833087</v>
      </c>
      <c r="F410" s="31">
        <v>1.3439694247146863</v>
      </c>
      <c r="G410" s="32">
        <v>4.9149485641502198E-2</v>
      </c>
      <c r="I410" s="33">
        <v>0.21259029534389423</v>
      </c>
      <c r="J410" s="33">
        <v>0.1899426854013116</v>
      </c>
      <c r="K410" s="33">
        <v>0.15844351984040794</v>
      </c>
      <c r="L410" s="33">
        <v>0.2943380689280593</v>
      </c>
      <c r="M410" s="33">
        <v>0.24076690266061768</v>
      </c>
      <c r="N410" s="33">
        <v>0.21883029318182817</v>
      </c>
      <c r="O410" s="34">
        <v>2</v>
      </c>
      <c r="P410" s="34">
        <v>2</v>
      </c>
      <c r="Q410" s="34">
        <v>65.91</v>
      </c>
    </row>
    <row r="411" spans="1:17" x14ac:dyDescent="0.2">
      <c r="A411" s="6" t="s">
        <v>4831</v>
      </c>
      <c r="B411" s="6" t="s">
        <v>7142</v>
      </c>
      <c r="C411" s="6" t="s">
        <v>9226</v>
      </c>
      <c r="D411" s="6" t="s">
        <v>11136</v>
      </c>
      <c r="E411" s="30">
        <v>0.4262565217626646</v>
      </c>
      <c r="F411" s="31">
        <v>1.3437423317260517</v>
      </c>
      <c r="G411" s="32">
        <v>5.0203702670694003E-2</v>
      </c>
      <c r="I411" s="33">
        <v>0.58847537533684313</v>
      </c>
      <c r="J411" s="33">
        <v>0.62159272559307677</v>
      </c>
      <c r="K411" s="33">
        <v>0.62799373856516394</v>
      </c>
      <c r="L411" s="33">
        <v>0.86971002503988448</v>
      </c>
      <c r="M411" s="33">
        <v>0.6387689340193029</v>
      </c>
      <c r="N411" s="33">
        <v>0.96140254300061256</v>
      </c>
      <c r="O411" s="34">
        <v>5</v>
      </c>
      <c r="P411" s="34">
        <v>5</v>
      </c>
      <c r="Q411" s="34">
        <v>216.76</v>
      </c>
    </row>
    <row r="412" spans="1:17" x14ac:dyDescent="0.2">
      <c r="A412" s="6" t="s">
        <v>5178</v>
      </c>
      <c r="B412" s="6" t="s">
        <v>7656</v>
      </c>
      <c r="C412" s="6" t="s">
        <v>9573</v>
      </c>
      <c r="D412" s="6" t="s">
        <v>11486</v>
      </c>
      <c r="E412" s="30">
        <v>0.42573165737020507</v>
      </c>
      <c r="F412" s="31">
        <v>1.3432535560636076</v>
      </c>
      <c r="G412" s="32">
        <v>0.12529890096337401</v>
      </c>
      <c r="I412" s="33">
        <v>0.10417889665629111</v>
      </c>
      <c r="J412" s="33">
        <v>0.14874602225538699</v>
      </c>
      <c r="K412" s="33">
        <v>0.1345986717764221</v>
      </c>
      <c r="L412" s="33">
        <v>0.15684363490679928</v>
      </c>
      <c r="M412" s="33">
        <v>0.13866901113242655</v>
      </c>
      <c r="N412" s="33">
        <v>0.2250297952111027</v>
      </c>
      <c r="O412" s="34">
        <v>3</v>
      </c>
      <c r="P412" s="34">
        <v>3</v>
      </c>
      <c r="Q412" s="34">
        <v>142.94999999999999</v>
      </c>
    </row>
    <row r="413" spans="1:17" x14ac:dyDescent="0.2">
      <c r="A413" s="6" t="s">
        <v>460</v>
      </c>
      <c r="B413" s="6" t="s">
        <v>461</v>
      </c>
      <c r="C413" s="6" t="s">
        <v>462</v>
      </c>
      <c r="D413" s="6" t="s">
        <v>463</v>
      </c>
      <c r="E413" s="35">
        <v>0.42542255536032292</v>
      </c>
      <c r="F413" s="31">
        <v>1.3429657905371764</v>
      </c>
      <c r="G413" s="32">
        <v>3.7175588061412199E-3</v>
      </c>
      <c r="H413" s="27" t="s">
        <v>19950</v>
      </c>
      <c r="I413" s="33">
        <v>7.6496603693297134</v>
      </c>
      <c r="J413" s="33">
        <v>8.8733889853741328</v>
      </c>
      <c r="K413" s="33">
        <v>7.939031383917114</v>
      </c>
      <c r="L413" s="33">
        <v>9.9961580057851815</v>
      </c>
      <c r="M413" s="33">
        <v>11.148720546185496</v>
      </c>
      <c r="N413" s="33">
        <v>11.706859045355655</v>
      </c>
      <c r="O413" s="34">
        <v>19</v>
      </c>
      <c r="P413" s="34">
        <v>18</v>
      </c>
      <c r="Q413" s="34">
        <v>974.5</v>
      </c>
    </row>
    <row r="414" spans="1:17" x14ac:dyDescent="0.2">
      <c r="A414" s="6" t="s">
        <v>14926</v>
      </c>
      <c r="B414" s="6" t="s">
        <v>18843</v>
      </c>
      <c r="C414" s="6" t="s">
        <v>18844</v>
      </c>
      <c r="D414" s="6" t="s">
        <v>18845</v>
      </c>
      <c r="E414" s="30">
        <v>0.42390091060601048</v>
      </c>
      <c r="F414" s="31">
        <v>1.3415500793172803</v>
      </c>
      <c r="G414" s="32">
        <v>0.13180271203583899</v>
      </c>
      <c r="I414" s="33">
        <v>0.23192508363133099</v>
      </c>
      <c r="J414" s="33">
        <v>0.13860602552140763</v>
      </c>
      <c r="K414" s="33">
        <v>0.16982117244829054</v>
      </c>
      <c r="L414" s="33">
        <v>0.29393097211300717</v>
      </c>
      <c r="M414" s="33">
        <v>0.21350086565780074</v>
      </c>
      <c r="N414" s="33">
        <v>0.21747780847032616</v>
      </c>
      <c r="O414" s="34">
        <v>2</v>
      </c>
      <c r="P414" s="34">
        <v>2</v>
      </c>
      <c r="Q414" s="34">
        <v>72.989999999999995</v>
      </c>
    </row>
    <row r="415" spans="1:17" x14ac:dyDescent="0.2">
      <c r="A415" s="6" t="s">
        <v>15448</v>
      </c>
      <c r="B415" s="6" t="s">
        <v>7045</v>
      </c>
      <c r="C415" s="6" t="s">
        <v>11933</v>
      </c>
      <c r="D415" s="6" t="s">
        <v>12513</v>
      </c>
      <c r="E415" s="35">
        <v>0.42212902183200435</v>
      </c>
      <c r="F415" s="31">
        <v>1.3399034261326412</v>
      </c>
      <c r="G415" s="32">
        <v>9.0162622147454997E-3</v>
      </c>
      <c r="H415" s="27" t="s">
        <v>19950</v>
      </c>
      <c r="I415" s="33">
        <v>0.71498215950107569</v>
      </c>
      <c r="J415" s="33">
        <v>0.7802739223143873</v>
      </c>
      <c r="K415" s="33">
        <v>0.6929552510683944</v>
      </c>
      <c r="L415" s="33">
        <v>0.8495458571912412</v>
      </c>
      <c r="M415" s="33">
        <v>1.0576678682597929</v>
      </c>
      <c r="N415" s="33">
        <v>1.0247781365823203</v>
      </c>
      <c r="O415" s="34">
        <v>3</v>
      </c>
      <c r="P415" s="34">
        <v>3</v>
      </c>
      <c r="Q415" s="34">
        <v>116.06</v>
      </c>
    </row>
    <row r="416" spans="1:17" x14ac:dyDescent="0.2">
      <c r="A416" s="6" t="s">
        <v>15128</v>
      </c>
      <c r="B416" s="6" t="s">
        <v>19302</v>
      </c>
      <c r="C416" s="6" t="s">
        <v>14372</v>
      </c>
      <c r="D416" s="6" t="s">
        <v>17689</v>
      </c>
      <c r="E416" s="30">
        <v>0.42094457494596549</v>
      </c>
      <c r="F416" s="31">
        <v>1.3388038222001537</v>
      </c>
      <c r="G416" s="32">
        <v>0.38394150432607399</v>
      </c>
      <c r="I416" s="33">
        <v>1.3550585352679958</v>
      </c>
      <c r="J416" s="33">
        <v>1.2684311622460231</v>
      </c>
      <c r="K416" s="33">
        <v>1.1162546636069102</v>
      </c>
      <c r="L416" s="33">
        <v>1.1520256481456901</v>
      </c>
      <c r="M416" s="33">
        <v>2.6266183264909833</v>
      </c>
      <c r="N416" s="33">
        <v>1.2281400700834997</v>
      </c>
      <c r="O416" s="34">
        <v>28</v>
      </c>
      <c r="P416" s="34">
        <v>2</v>
      </c>
      <c r="Q416" s="34">
        <v>1500.88</v>
      </c>
    </row>
    <row r="417" spans="1:17" x14ac:dyDescent="0.2">
      <c r="A417" s="6" t="s">
        <v>15563</v>
      </c>
      <c r="B417" s="6" t="s">
        <v>7578</v>
      </c>
      <c r="C417" s="6" t="s">
        <v>12097</v>
      </c>
      <c r="D417" s="6" t="s">
        <v>12678</v>
      </c>
      <c r="E417" s="35">
        <v>0.42085458110186269</v>
      </c>
      <c r="F417" s="31">
        <v>1.3387203115889121</v>
      </c>
      <c r="G417" s="32">
        <v>7.5010740599756897E-4</v>
      </c>
      <c r="H417" s="27" t="s">
        <v>19950</v>
      </c>
      <c r="I417" s="33">
        <v>0.19868542377088716</v>
      </c>
      <c r="J417" s="33">
        <v>0.20409099805953576</v>
      </c>
      <c r="K417" s="33">
        <v>0.20701537287073579</v>
      </c>
      <c r="L417" s="33">
        <v>0.25625236245366095</v>
      </c>
      <c r="M417" s="33">
        <v>0.28426285597230633</v>
      </c>
      <c r="N417" s="33">
        <v>0.27582544298072997</v>
      </c>
      <c r="O417" s="34">
        <v>4</v>
      </c>
      <c r="P417" s="34">
        <v>4</v>
      </c>
      <c r="Q417" s="34">
        <v>173.53</v>
      </c>
    </row>
    <row r="418" spans="1:17" x14ac:dyDescent="0.2">
      <c r="A418" s="6" t="s">
        <v>14751</v>
      </c>
      <c r="B418" s="6" t="s">
        <v>18472</v>
      </c>
      <c r="C418" s="6" t="s">
        <v>18473</v>
      </c>
      <c r="D418" s="6" t="s">
        <v>18474</v>
      </c>
      <c r="E418" s="30">
        <v>0.4179134018302948</v>
      </c>
      <c r="F418" s="31">
        <v>1.3359938825801325</v>
      </c>
      <c r="G418" s="32">
        <v>1.49355617762248E-2</v>
      </c>
      <c r="I418" s="33">
        <v>0.22872011589582683</v>
      </c>
      <c r="J418" s="33">
        <v>0.20887469364466818</v>
      </c>
      <c r="K418" s="33">
        <v>0.17430876006978643</v>
      </c>
      <c r="L418" s="33">
        <v>0.2860983368750637</v>
      </c>
      <c r="M418" s="33">
        <v>0.24790736824424228</v>
      </c>
      <c r="N418" s="33">
        <v>0.28349372060897637</v>
      </c>
      <c r="O418" s="34">
        <v>3</v>
      </c>
      <c r="P418" s="34">
        <v>2</v>
      </c>
      <c r="Q418" s="34">
        <v>118.42</v>
      </c>
    </row>
    <row r="419" spans="1:17" x14ac:dyDescent="0.2">
      <c r="A419" s="6" t="s">
        <v>14742</v>
      </c>
      <c r="B419" s="6" t="s">
        <v>18453</v>
      </c>
      <c r="C419" s="6" t="s">
        <v>18454</v>
      </c>
      <c r="D419" s="6" t="s">
        <v>18455</v>
      </c>
      <c r="E419" s="30">
        <v>0.41747685189505912</v>
      </c>
      <c r="F419" s="31">
        <v>1.3355896808640233</v>
      </c>
      <c r="G419" s="32">
        <v>1.2857180875709501E-2</v>
      </c>
      <c r="I419" s="33">
        <v>0.11028424991039582</v>
      </c>
      <c r="J419" s="33">
        <v>0.10755192106385333</v>
      </c>
      <c r="K419" s="33">
        <v>0.12216955455900619</v>
      </c>
      <c r="L419" s="33">
        <v>0.14946734819597843</v>
      </c>
      <c r="M419" s="33">
        <v>0.13413249595950258</v>
      </c>
      <c r="N419" s="33">
        <v>0.17050829430142028</v>
      </c>
      <c r="O419" s="34">
        <v>2</v>
      </c>
      <c r="P419" s="34">
        <v>2</v>
      </c>
      <c r="Q419" s="34">
        <v>124.12</v>
      </c>
    </row>
    <row r="420" spans="1:17" x14ac:dyDescent="0.2">
      <c r="A420" s="6" t="s">
        <v>13680</v>
      </c>
      <c r="B420" s="6" t="s">
        <v>16418</v>
      </c>
      <c r="C420" s="6" t="s">
        <v>13679</v>
      </c>
      <c r="D420" s="6" t="s">
        <v>16419</v>
      </c>
      <c r="E420" s="30">
        <v>0.41643529107104427</v>
      </c>
      <c r="F420" s="31">
        <v>1.3346257932682706</v>
      </c>
      <c r="G420" s="32">
        <v>5.2156342211886898E-2</v>
      </c>
      <c r="I420" s="33">
        <v>6.8739339098104174E-2</v>
      </c>
      <c r="J420" s="33">
        <v>7.2504309832392089E-2</v>
      </c>
      <c r="K420" s="33">
        <v>6.6447000914052853E-2</v>
      </c>
      <c r="L420" s="33">
        <v>8.2913962689959556E-2</v>
      </c>
      <c r="M420" s="33">
        <v>0.11382864400774875</v>
      </c>
      <c r="N420" s="33">
        <v>8.0446691605475601E-2</v>
      </c>
      <c r="O420" s="34">
        <v>1</v>
      </c>
      <c r="P420" s="34">
        <v>1</v>
      </c>
      <c r="Q420" s="34">
        <v>17.010000000000002</v>
      </c>
    </row>
    <row r="421" spans="1:17" x14ac:dyDescent="0.2">
      <c r="A421" s="6" t="s">
        <v>3949</v>
      </c>
      <c r="B421" s="6" t="s">
        <v>5972</v>
      </c>
      <c r="C421" s="6" t="s">
        <v>8328</v>
      </c>
      <c r="D421" s="6" t="s">
        <v>10231</v>
      </c>
      <c r="E421" s="35">
        <v>0.41623676970266293</v>
      </c>
      <c r="F421" s="31">
        <v>1.3344421553525609</v>
      </c>
      <c r="G421" s="32">
        <v>4.0278576897234702E-4</v>
      </c>
      <c r="H421" s="27" t="s">
        <v>19950</v>
      </c>
      <c r="I421" s="33">
        <v>4.5872301042439112</v>
      </c>
      <c r="J421" s="33">
        <v>4.5262531575635379</v>
      </c>
      <c r="K421" s="33">
        <v>4.1720066763107093</v>
      </c>
      <c r="L421" s="33">
        <v>5.8611109250449207</v>
      </c>
      <c r="M421" s="33">
        <v>5.609412975805558</v>
      </c>
      <c r="N421" s="33">
        <v>6.2581939270866789</v>
      </c>
      <c r="O421" s="34">
        <v>23</v>
      </c>
      <c r="P421" s="34">
        <v>13</v>
      </c>
      <c r="Q421" s="34">
        <v>1176.17</v>
      </c>
    </row>
    <row r="422" spans="1:17" x14ac:dyDescent="0.2">
      <c r="A422" s="6" t="s">
        <v>4994</v>
      </c>
      <c r="B422" s="6" t="s">
        <v>7374</v>
      </c>
      <c r="C422" s="6" t="s">
        <v>9388</v>
      </c>
      <c r="D422" s="6" t="s">
        <v>11301</v>
      </c>
      <c r="E422" s="30">
        <v>0.41602233819810502</v>
      </c>
      <c r="F422" s="31">
        <v>1.3342438284943419</v>
      </c>
      <c r="G422" s="32">
        <v>0.145975050635646</v>
      </c>
      <c r="I422" s="33">
        <v>0.35864669023297174</v>
      </c>
      <c r="J422" s="33">
        <v>0.38184340728469746</v>
      </c>
      <c r="K422" s="33">
        <v>0.38642667586471546</v>
      </c>
      <c r="L422" s="33">
        <v>0.50290994681920365</v>
      </c>
      <c r="M422" s="33">
        <v>0.35296457263495767</v>
      </c>
      <c r="N422" s="33">
        <v>0.64770723065804248</v>
      </c>
      <c r="O422" s="34">
        <v>5</v>
      </c>
      <c r="P422" s="34">
        <v>3</v>
      </c>
      <c r="Q422" s="34">
        <v>210.05</v>
      </c>
    </row>
    <row r="423" spans="1:17" x14ac:dyDescent="0.2">
      <c r="A423" s="6" t="s">
        <v>4842</v>
      </c>
      <c r="B423" s="6" t="s">
        <v>7157</v>
      </c>
      <c r="C423" s="6" t="s">
        <v>9237</v>
      </c>
      <c r="D423" s="6" t="s">
        <v>11147</v>
      </c>
      <c r="E423" s="30">
        <v>0.41449151047902422</v>
      </c>
      <c r="F423" s="31">
        <v>1.3328288280082425</v>
      </c>
      <c r="G423" s="32">
        <v>1.7878267892358801E-2</v>
      </c>
      <c r="I423" s="33">
        <v>0.67470701200271643</v>
      </c>
      <c r="J423" s="33">
        <v>0.58906982581335865</v>
      </c>
      <c r="K423" s="33">
        <v>0.50722930357236562</v>
      </c>
      <c r="L423" s="33">
        <v>0.82050715231181948</v>
      </c>
      <c r="M423" s="33">
        <v>0.80580609907514156</v>
      </c>
      <c r="N423" s="33">
        <v>0.73413478843519442</v>
      </c>
      <c r="O423" s="34">
        <v>3</v>
      </c>
      <c r="P423" s="34">
        <v>3</v>
      </c>
      <c r="Q423" s="34">
        <v>144.87</v>
      </c>
    </row>
    <row r="424" spans="1:17" x14ac:dyDescent="0.2">
      <c r="A424" s="6" t="s">
        <v>13694</v>
      </c>
      <c r="B424" s="6" t="s">
        <v>16448</v>
      </c>
      <c r="C424" s="6" t="s">
        <v>16449</v>
      </c>
      <c r="D424" s="6" t="s">
        <v>16450</v>
      </c>
      <c r="E424" s="30">
        <v>0.41425115200931228</v>
      </c>
      <c r="F424" s="31">
        <v>1.3326067921631262</v>
      </c>
      <c r="G424" s="32">
        <v>5.8219653007610499E-2</v>
      </c>
      <c r="I424" s="33">
        <v>1.1705478329093201E-2</v>
      </c>
      <c r="J424" s="33">
        <v>1.0412790895688013E-2</v>
      </c>
      <c r="K424" s="33">
        <v>7.5967669906632273E-3</v>
      </c>
      <c r="L424" s="33">
        <v>1.4506897853647517E-2</v>
      </c>
      <c r="M424" s="33">
        <v>1.2669174517502877E-2</v>
      </c>
      <c r="N424" s="33">
        <v>1.2422386718924136E-2</v>
      </c>
      <c r="O424" s="34">
        <v>1</v>
      </c>
      <c r="P424" s="34">
        <v>1</v>
      </c>
      <c r="Q424" s="34">
        <v>43.28</v>
      </c>
    </row>
    <row r="425" spans="1:17" x14ac:dyDescent="0.2">
      <c r="A425" s="6" t="s">
        <v>15023</v>
      </c>
      <c r="B425" s="6" t="s">
        <v>19071</v>
      </c>
      <c r="C425" s="6" t="s">
        <v>19072</v>
      </c>
      <c r="D425" s="6" t="s">
        <v>19073</v>
      </c>
      <c r="E425" s="30">
        <v>0.41377235978192034</v>
      </c>
      <c r="F425" s="31">
        <v>1.3321646086847641</v>
      </c>
      <c r="G425" s="32">
        <v>0.226752270641774</v>
      </c>
      <c r="I425" s="33">
        <v>0.11427520719570713</v>
      </c>
      <c r="J425" s="33">
        <v>9.4275195910954623E-2</v>
      </c>
      <c r="K425" s="33">
        <v>0.17853586575040081</v>
      </c>
      <c r="L425" s="33">
        <v>0.19804209615102733</v>
      </c>
      <c r="M425" s="33">
        <v>0.18899706516479825</v>
      </c>
      <c r="N425" s="33">
        <v>0.12862346656338855</v>
      </c>
      <c r="O425" s="34">
        <v>2</v>
      </c>
      <c r="P425" s="34">
        <v>2</v>
      </c>
      <c r="Q425" s="34">
        <v>118.26</v>
      </c>
    </row>
    <row r="426" spans="1:17" x14ac:dyDescent="0.2">
      <c r="A426" s="6" t="s">
        <v>759</v>
      </c>
      <c r="B426" s="6" t="s">
        <v>2543</v>
      </c>
      <c r="C426" s="6" t="s">
        <v>760</v>
      </c>
      <c r="D426" s="6" t="s">
        <v>761</v>
      </c>
      <c r="E426" s="30">
        <v>0.41342311777573215</v>
      </c>
      <c r="F426" s="31">
        <v>1.3318421624856887</v>
      </c>
      <c r="G426" s="32">
        <v>0.178832400957571</v>
      </c>
      <c r="I426" s="33">
        <v>20.350964483645349</v>
      </c>
      <c r="J426" s="33">
        <v>18.635545969913945</v>
      </c>
      <c r="K426" s="33">
        <v>24.505911444797015</v>
      </c>
      <c r="L426" s="33">
        <v>30.166612304873947</v>
      </c>
      <c r="M426" s="33">
        <v>34.312514628505696</v>
      </c>
      <c r="N426" s="33">
        <v>20.082757549180908</v>
      </c>
      <c r="O426" s="34">
        <v>3</v>
      </c>
      <c r="P426" s="34">
        <v>3</v>
      </c>
      <c r="Q426" s="34">
        <v>210.63</v>
      </c>
    </row>
    <row r="427" spans="1:17" x14ac:dyDescent="0.2">
      <c r="A427" s="6" t="s">
        <v>15762</v>
      </c>
      <c r="B427" s="6" t="s">
        <v>6558</v>
      </c>
      <c r="C427" s="6" t="s">
        <v>11817</v>
      </c>
      <c r="D427" s="6" t="s">
        <v>12399</v>
      </c>
      <c r="E427" s="35">
        <v>0.41323569507612806</v>
      </c>
      <c r="F427" s="31">
        <v>1.3316691520898138</v>
      </c>
      <c r="G427" s="32">
        <v>3.3918481048996799E-3</v>
      </c>
      <c r="H427" s="27" t="s">
        <v>19950</v>
      </c>
      <c r="I427" s="33">
        <v>1.6992177578842138</v>
      </c>
      <c r="J427" s="33">
        <v>1.6906422989407204</v>
      </c>
      <c r="K427" s="33">
        <v>1.4934338923228996</v>
      </c>
      <c r="L427" s="33">
        <v>2.2667719648665252</v>
      </c>
      <c r="M427" s="33">
        <v>1.9676306488019624</v>
      </c>
      <c r="N427" s="33">
        <v>2.2685292989985273</v>
      </c>
      <c r="O427" s="34">
        <v>9</v>
      </c>
      <c r="P427" s="34">
        <v>7</v>
      </c>
      <c r="Q427" s="34">
        <v>530.65</v>
      </c>
    </row>
    <row r="428" spans="1:17" x14ac:dyDescent="0.2">
      <c r="A428" s="6" t="s">
        <v>15808</v>
      </c>
      <c r="B428" s="6" t="s">
        <v>6382</v>
      </c>
      <c r="C428" s="6" t="s">
        <v>11774</v>
      </c>
      <c r="D428" s="6" t="s">
        <v>12357</v>
      </c>
      <c r="E428" s="30">
        <v>0.412725699083068</v>
      </c>
      <c r="F428" s="31">
        <v>1.3311984871975624</v>
      </c>
      <c r="G428" s="32">
        <v>4.6343391114240698E-2</v>
      </c>
      <c r="I428" s="33">
        <v>1.9474821227610397</v>
      </c>
      <c r="J428" s="33">
        <v>2.2973086467481298</v>
      </c>
      <c r="K428" s="33">
        <v>2.1454602340290978</v>
      </c>
      <c r="L428" s="33">
        <v>2.2637698189607489</v>
      </c>
      <c r="M428" s="33">
        <v>3.1633520208396813</v>
      </c>
      <c r="N428" s="33">
        <v>3.0795706289224158</v>
      </c>
      <c r="O428" s="34">
        <v>8</v>
      </c>
      <c r="P428" s="34">
        <v>8</v>
      </c>
      <c r="Q428" s="34">
        <v>328.09</v>
      </c>
    </row>
    <row r="429" spans="1:17" x14ac:dyDescent="0.2">
      <c r="A429" s="6" t="s">
        <v>5032</v>
      </c>
      <c r="B429" s="6" t="s">
        <v>7430</v>
      </c>
      <c r="C429" s="6" t="s">
        <v>9426</v>
      </c>
      <c r="D429" s="6" t="s">
        <v>11339</v>
      </c>
      <c r="E429" s="30">
        <v>0.41270105245525646</v>
      </c>
      <c r="F429" s="31">
        <v>1.3311757455422062</v>
      </c>
      <c r="G429" s="32">
        <v>0.36015413045865502</v>
      </c>
      <c r="I429" s="33">
        <v>0.36263247581019648</v>
      </c>
      <c r="J429" s="33">
        <v>0.33797086405033555</v>
      </c>
      <c r="K429" s="33">
        <v>0.28733445604854208</v>
      </c>
      <c r="L429" s="33">
        <v>0.33250338315054256</v>
      </c>
      <c r="M429" s="33">
        <v>0.6749296111143126</v>
      </c>
      <c r="N429" s="33">
        <v>0.30768583775373032</v>
      </c>
      <c r="O429" s="34">
        <v>4</v>
      </c>
      <c r="P429" s="34">
        <v>4</v>
      </c>
      <c r="Q429" s="34">
        <v>156.94999999999999</v>
      </c>
    </row>
    <row r="430" spans="1:17" x14ac:dyDescent="0.2">
      <c r="A430" s="6" t="s">
        <v>15928</v>
      </c>
      <c r="B430" s="6" t="s">
        <v>6088</v>
      </c>
      <c r="C430" s="6" t="s">
        <v>11713</v>
      </c>
      <c r="D430" s="6" t="s">
        <v>12295</v>
      </c>
      <c r="E430" s="30">
        <v>0.41198272192101737</v>
      </c>
      <c r="F430" s="31">
        <v>1.3305131064253719</v>
      </c>
      <c r="G430" s="32">
        <v>8.6388303017936693E-2</v>
      </c>
      <c r="I430" s="33">
        <v>3.1742290482385309</v>
      </c>
      <c r="J430" s="33">
        <v>2.9923859323364645</v>
      </c>
      <c r="K430" s="33">
        <v>4.0643492397702525</v>
      </c>
      <c r="L430" s="33">
        <v>4.5765576732819762</v>
      </c>
      <c r="M430" s="33">
        <v>5.249405981908347</v>
      </c>
      <c r="N430" s="33">
        <v>3.7864683313480674</v>
      </c>
      <c r="O430" s="34">
        <v>14</v>
      </c>
      <c r="P430" s="34">
        <v>14</v>
      </c>
      <c r="Q430" s="34">
        <v>666.17</v>
      </c>
    </row>
    <row r="431" spans="1:17" x14ac:dyDescent="0.2">
      <c r="A431" s="6" t="s">
        <v>5110</v>
      </c>
      <c r="B431" s="6" t="s">
        <v>7544</v>
      </c>
      <c r="C431" s="6" t="s">
        <v>9504</v>
      </c>
      <c r="D431" s="6" t="s">
        <v>11417</v>
      </c>
      <c r="E431" s="35">
        <v>0.41175106703475167</v>
      </c>
      <c r="F431" s="31">
        <v>1.3302994818482032</v>
      </c>
      <c r="G431" s="32">
        <v>7.4025902654669701E-3</v>
      </c>
      <c r="H431" s="27" t="s">
        <v>19950</v>
      </c>
      <c r="I431" s="33">
        <v>0.23203253503979751</v>
      </c>
      <c r="J431" s="33">
        <v>0.24848537219993347</v>
      </c>
      <c r="K431" s="33">
        <v>0.20274061308592295</v>
      </c>
      <c r="L431" s="33">
        <v>0.27417217408196093</v>
      </c>
      <c r="M431" s="33">
        <v>0.31592322617029128</v>
      </c>
      <c r="N431" s="33">
        <v>0.31884305530533513</v>
      </c>
      <c r="O431" s="34">
        <v>5</v>
      </c>
      <c r="P431" s="34">
        <v>5</v>
      </c>
      <c r="Q431" s="34">
        <v>248.78</v>
      </c>
    </row>
    <row r="432" spans="1:17" x14ac:dyDescent="0.2">
      <c r="A432" s="6" t="s">
        <v>13959</v>
      </c>
      <c r="B432" s="6" t="s">
        <v>16943</v>
      </c>
      <c r="C432" s="6" t="s">
        <v>16944</v>
      </c>
      <c r="D432" s="6" t="s">
        <v>16945</v>
      </c>
      <c r="E432" s="30">
        <v>0.41163407514189559</v>
      </c>
      <c r="F432" s="31">
        <v>1.3301916087774479</v>
      </c>
      <c r="G432" s="32">
        <v>0.220495027291916</v>
      </c>
      <c r="I432" s="33">
        <v>6.1355160764789037E-2</v>
      </c>
      <c r="J432" s="33">
        <v>4.6561007427386114E-2</v>
      </c>
      <c r="K432" s="33">
        <v>6.4051599062066547E-2</v>
      </c>
      <c r="L432" s="33">
        <v>0.10522548916035826</v>
      </c>
      <c r="M432" s="33">
        <v>5.9125939266537489E-2</v>
      </c>
      <c r="N432" s="33">
        <v>6.4398652554889677E-2</v>
      </c>
      <c r="O432" s="34">
        <v>1</v>
      </c>
      <c r="P432" s="34">
        <v>1</v>
      </c>
      <c r="Q432" s="34">
        <v>40.82</v>
      </c>
    </row>
    <row r="433" spans="1:17" x14ac:dyDescent="0.2">
      <c r="A433" s="6" t="s">
        <v>13820</v>
      </c>
      <c r="B433" s="6" t="s">
        <v>16677</v>
      </c>
      <c r="C433" s="6" t="s">
        <v>16678</v>
      </c>
      <c r="D433" s="6" t="s">
        <v>16679</v>
      </c>
      <c r="E433" s="30">
        <v>0.41144534243436559</v>
      </c>
      <c r="F433" s="31">
        <v>1.3300176050994059</v>
      </c>
      <c r="G433" s="32">
        <v>0.119252488627373</v>
      </c>
      <c r="I433" s="33">
        <v>7.3707187274388367E-2</v>
      </c>
      <c r="J433" s="33">
        <v>8.2193309986170901E-2</v>
      </c>
      <c r="K433" s="33">
        <v>0.11031861109281742</v>
      </c>
      <c r="L433" s="33">
        <v>0.14173827043284001</v>
      </c>
      <c r="M433" s="33">
        <v>0.11289990091822526</v>
      </c>
      <c r="N433" s="33">
        <v>9.94379295727921E-2</v>
      </c>
      <c r="O433" s="34">
        <v>1</v>
      </c>
      <c r="P433" s="34">
        <v>1</v>
      </c>
      <c r="Q433" s="34">
        <v>38.020000000000003</v>
      </c>
    </row>
    <row r="434" spans="1:17" x14ac:dyDescent="0.2">
      <c r="A434" s="6" t="s">
        <v>14284</v>
      </c>
      <c r="B434" s="6" t="s">
        <v>17539</v>
      </c>
      <c r="C434" s="6" t="s">
        <v>17540</v>
      </c>
      <c r="D434" s="6" t="s">
        <v>17541</v>
      </c>
      <c r="E434" s="30">
        <v>0.41091845234936542</v>
      </c>
      <c r="F434" s="31">
        <v>1.329531954896682</v>
      </c>
      <c r="G434" s="32">
        <v>0.50987751610450704</v>
      </c>
      <c r="I434" s="33">
        <v>8.5466837853480929E-2</v>
      </c>
      <c r="J434" s="33">
        <v>4.73037683843089E-2</v>
      </c>
      <c r="K434" s="33">
        <v>3.4242931861033957E-2</v>
      </c>
      <c r="L434" s="33">
        <v>0.10171088104282355</v>
      </c>
      <c r="M434" s="33">
        <v>8.5263576945266886E-2</v>
      </c>
      <c r="N434" s="33">
        <v>3.5075377814650276E-2</v>
      </c>
      <c r="O434" s="34">
        <v>1</v>
      </c>
      <c r="P434" s="34">
        <v>1</v>
      </c>
      <c r="Q434" s="34">
        <v>27.13</v>
      </c>
    </row>
    <row r="435" spans="1:17" x14ac:dyDescent="0.2">
      <c r="A435" s="6" t="s">
        <v>13530</v>
      </c>
      <c r="B435" s="6" t="s">
        <v>16138</v>
      </c>
      <c r="C435" s="6" t="s">
        <v>13529</v>
      </c>
      <c r="D435" s="6" t="s">
        <v>16139</v>
      </c>
      <c r="E435" s="30">
        <v>0.40924690289530702</v>
      </c>
      <c r="F435" s="31">
        <v>1.327992411617904</v>
      </c>
      <c r="G435" s="32">
        <v>8.57839005778749E-3</v>
      </c>
      <c r="H435" s="27"/>
      <c r="I435" s="33">
        <v>2.2143723108803307E-2</v>
      </c>
      <c r="J435" s="33">
        <v>1.8358843941622717E-2</v>
      </c>
      <c r="K435" s="33">
        <v>2.1258141081563136E-2</v>
      </c>
      <c r="L435" s="33">
        <v>2.6218634879928805E-2</v>
      </c>
      <c r="M435" s="33">
        <v>2.8487945018496642E-2</v>
      </c>
      <c r="N435" s="33">
        <v>2.7311171837004343E-2</v>
      </c>
      <c r="O435" s="34">
        <v>1</v>
      </c>
      <c r="P435" s="34">
        <v>1</v>
      </c>
      <c r="Q435" s="34">
        <v>29.63</v>
      </c>
    </row>
    <row r="436" spans="1:17" x14ac:dyDescent="0.2">
      <c r="A436" s="6" t="s">
        <v>4238</v>
      </c>
      <c r="B436" s="6" t="s">
        <v>6341</v>
      </c>
      <c r="C436" s="6" t="s">
        <v>8627</v>
      </c>
      <c r="D436" s="6" t="s">
        <v>10532</v>
      </c>
      <c r="E436" s="35">
        <v>0.40863514779452437</v>
      </c>
      <c r="F436" s="31">
        <v>1.327429413972472</v>
      </c>
      <c r="G436" s="32">
        <v>2.8335590406710601E-3</v>
      </c>
      <c r="H436" s="27" t="s">
        <v>19950</v>
      </c>
      <c r="I436" s="33">
        <v>2.2491943192634047</v>
      </c>
      <c r="J436" s="33">
        <v>2.1992172263530727</v>
      </c>
      <c r="K436" s="33">
        <v>2.2388066454438094</v>
      </c>
      <c r="L436" s="33">
        <v>3.2150697076988299</v>
      </c>
      <c r="M436" s="33">
        <v>2.836459469353553</v>
      </c>
      <c r="N436" s="33">
        <v>2.8252809474128293</v>
      </c>
      <c r="O436" s="34">
        <v>10</v>
      </c>
      <c r="P436" s="34">
        <v>10</v>
      </c>
      <c r="Q436" s="34">
        <v>544.05999999999995</v>
      </c>
    </row>
    <row r="437" spans="1:17" x14ac:dyDescent="0.2">
      <c r="A437" s="6" t="s">
        <v>13586</v>
      </c>
      <c r="B437" s="6" t="s">
        <v>16246</v>
      </c>
      <c r="C437" s="6" t="s">
        <v>16247</v>
      </c>
      <c r="D437" s="6" t="s">
        <v>16248</v>
      </c>
      <c r="E437" s="30">
        <v>0.40861367728442599</v>
      </c>
      <c r="F437" s="31">
        <v>1.3274096590181992</v>
      </c>
      <c r="G437" s="32">
        <v>2.04127286795792E-2</v>
      </c>
      <c r="I437" s="33">
        <v>6.7556868126817035E-2</v>
      </c>
      <c r="J437" s="33">
        <v>7.7302486127130254E-2</v>
      </c>
      <c r="K437" s="33">
        <v>7.2762509988218052E-2</v>
      </c>
      <c r="L437" s="33">
        <v>0.1012939420760272</v>
      </c>
      <c r="M437" s="33">
        <v>8.0773139712127753E-2</v>
      </c>
      <c r="N437" s="33">
        <v>0.10680628282044258</v>
      </c>
      <c r="O437" s="34">
        <v>1</v>
      </c>
      <c r="P437" s="34">
        <v>1</v>
      </c>
      <c r="Q437" s="34">
        <v>44.31</v>
      </c>
    </row>
    <row r="438" spans="1:17" x14ac:dyDescent="0.2">
      <c r="A438" s="6" t="s">
        <v>4720</v>
      </c>
      <c r="B438" s="6" t="s">
        <v>6972</v>
      </c>
      <c r="C438" s="6" t="s">
        <v>9113</v>
      </c>
      <c r="D438" s="6" t="s">
        <v>11022</v>
      </c>
      <c r="E438" s="35">
        <v>0.40861202199308821</v>
      </c>
      <c r="F438" s="31">
        <v>1.3274081360016312</v>
      </c>
      <c r="G438" s="32">
        <v>6.4807583224409902E-3</v>
      </c>
      <c r="H438" s="27" t="s">
        <v>19950</v>
      </c>
      <c r="I438" s="33">
        <v>0.92478096700020829</v>
      </c>
      <c r="J438" s="33">
        <v>0.91494206784258703</v>
      </c>
      <c r="K438" s="33">
        <v>0.75912696167938731</v>
      </c>
      <c r="L438" s="33">
        <v>1.1551342009642209</v>
      </c>
      <c r="M438" s="33">
        <v>1.0649067887859567</v>
      </c>
      <c r="N438" s="33">
        <v>1.2296936398811786</v>
      </c>
      <c r="O438" s="34">
        <v>8</v>
      </c>
      <c r="P438" s="34">
        <v>7</v>
      </c>
      <c r="Q438" s="34">
        <v>331.25</v>
      </c>
    </row>
    <row r="439" spans="1:17" x14ac:dyDescent="0.2">
      <c r="A439" s="6" t="s">
        <v>14840</v>
      </c>
      <c r="B439" s="6" t="s">
        <v>18659</v>
      </c>
      <c r="C439" s="6" t="s">
        <v>18660</v>
      </c>
      <c r="D439" s="6" t="s">
        <v>18661</v>
      </c>
      <c r="E439" s="30">
        <v>0.4072707299024908</v>
      </c>
      <c r="F439" s="31">
        <v>1.3261746011311932</v>
      </c>
      <c r="G439" s="32">
        <v>6.0408425466170403E-2</v>
      </c>
      <c r="I439" s="33">
        <v>6.5057379546787641E-2</v>
      </c>
      <c r="J439" s="33">
        <v>6.6497017306972814E-2</v>
      </c>
      <c r="K439" s="33">
        <v>5.4141960838581971E-2</v>
      </c>
      <c r="L439" s="33">
        <v>8.0256008886582089E-2</v>
      </c>
      <c r="M439" s="33">
        <v>6.6098221801460466E-2</v>
      </c>
      <c r="N439" s="33">
        <v>9.9911562406115109E-2</v>
      </c>
      <c r="O439" s="34">
        <v>2</v>
      </c>
      <c r="P439" s="34">
        <v>2</v>
      </c>
      <c r="Q439" s="34">
        <v>97.54</v>
      </c>
    </row>
    <row r="440" spans="1:17" x14ac:dyDescent="0.2">
      <c r="A440" s="6" t="s">
        <v>3993</v>
      </c>
      <c r="B440" s="6" t="s">
        <v>6036</v>
      </c>
      <c r="C440" s="6" t="s">
        <v>8375</v>
      </c>
      <c r="D440" s="6" t="s">
        <v>10278</v>
      </c>
      <c r="E440" s="35">
        <v>0.40482264586313005</v>
      </c>
      <c r="F440" s="31">
        <v>1.3239261468137018</v>
      </c>
      <c r="G440" s="32">
        <v>3.2631841510312198E-3</v>
      </c>
      <c r="H440" s="27" t="s">
        <v>19950</v>
      </c>
      <c r="I440" s="33">
        <v>3.8164016319710128</v>
      </c>
      <c r="J440" s="33">
        <v>3.9616585073836026</v>
      </c>
      <c r="K440" s="33">
        <v>3.5805420901089073</v>
      </c>
      <c r="L440" s="33">
        <v>4.9876290751042349</v>
      </c>
      <c r="M440" s="33">
        <v>4.5303225202154991</v>
      </c>
      <c r="N440" s="33">
        <v>5.5199988875234274</v>
      </c>
      <c r="O440" s="34">
        <v>9</v>
      </c>
      <c r="P440" s="34">
        <v>9</v>
      </c>
      <c r="Q440" s="34">
        <v>404.34</v>
      </c>
    </row>
    <row r="441" spans="1:17" x14ac:dyDescent="0.2">
      <c r="A441" s="6" t="s">
        <v>13627</v>
      </c>
      <c r="B441" s="6" t="s">
        <v>16313</v>
      </c>
      <c r="C441" s="6" t="s">
        <v>13626</v>
      </c>
      <c r="D441" s="6" t="s">
        <v>16314</v>
      </c>
      <c r="E441" s="30">
        <v>0.4037792308381436</v>
      </c>
      <c r="F441" s="31">
        <v>1.3229689763991437</v>
      </c>
      <c r="G441" s="32">
        <v>3.2256923953357997E-2</v>
      </c>
      <c r="I441" s="33">
        <v>5.8009757839600357E-2</v>
      </c>
      <c r="J441" s="33">
        <v>5.3694037240633687E-2</v>
      </c>
      <c r="K441" s="33">
        <v>5.2675312192062541E-2</v>
      </c>
      <c r="L441" s="33">
        <v>7.7750559919497364E-2</v>
      </c>
      <c r="M441" s="33">
        <v>5.8711185345434895E-2</v>
      </c>
      <c r="N441" s="33">
        <v>8.1006714024502963E-2</v>
      </c>
      <c r="O441" s="34">
        <v>1</v>
      </c>
      <c r="P441" s="34">
        <v>1</v>
      </c>
      <c r="Q441" s="34">
        <v>43.24</v>
      </c>
    </row>
    <row r="442" spans="1:17" x14ac:dyDescent="0.2">
      <c r="A442" s="6" t="s">
        <v>5112</v>
      </c>
      <c r="B442" s="6" t="s">
        <v>7547</v>
      </c>
      <c r="C442" s="6" t="s">
        <v>9506</v>
      </c>
      <c r="D442" s="6" t="s">
        <v>11419</v>
      </c>
      <c r="E442" s="35">
        <v>0.40220968609544244</v>
      </c>
      <c r="F442" s="31">
        <v>1.3215304673338313</v>
      </c>
      <c r="G442" s="32">
        <v>6.0443545283121996E-3</v>
      </c>
      <c r="H442" s="27" t="s">
        <v>19950</v>
      </c>
      <c r="I442" s="33">
        <v>0.22306459618811403</v>
      </c>
      <c r="J442" s="33">
        <v>0.24038390512403876</v>
      </c>
      <c r="K442" s="33">
        <v>0.21655516401558556</v>
      </c>
      <c r="L442" s="33">
        <v>0.2938186655404369</v>
      </c>
      <c r="M442" s="33">
        <v>0.26816955889990346</v>
      </c>
      <c r="N442" s="33">
        <v>0.33665733718894403</v>
      </c>
      <c r="O442" s="34">
        <v>7</v>
      </c>
      <c r="P442" s="34">
        <v>6</v>
      </c>
      <c r="Q442" s="34">
        <v>332.19</v>
      </c>
    </row>
    <row r="443" spans="1:17" x14ac:dyDescent="0.2">
      <c r="A443" s="6" t="s">
        <v>5072</v>
      </c>
      <c r="B443" s="6" t="s">
        <v>7491</v>
      </c>
      <c r="C443" s="6" t="s">
        <v>9466</v>
      </c>
      <c r="D443" s="6" t="s">
        <v>11379</v>
      </c>
      <c r="E443" s="30">
        <v>0.40194319395317762</v>
      </c>
      <c r="F443" s="31">
        <v>1.3212863790473113</v>
      </c>
      <c r="G443" s="32">
        <v>0.246361578380769</v>
      </c>
      <c r="I443" s="33">
        <v>0.27323745588310883</v>
      </c>
      <c r="J443" s="33">
        <v>0.25329361586253474</v>
      </c>
      <c r="K443" s="33">
        <v>0.29095626901092303</v>
      </c>
      <c r="L443" s="33">
        <v>0.45346901215187252</v>
      </c>
      <c r="M443" s="33">
        <v>0.39135349760765803</v>
      </c>
      <c r="N443" s="33">
        <v>0.23531237862572868</v>
      </c>
      <c r="O443" s="34">
        <v>3</v>
      </c>
      <c r="P443" s="34">
        <v>3</v>
      </c>
      <c r="Q443" s="34">
        <v>171.99</v>
      </c>
    </row>
    <row r="444" spans="1:17" x14ac:dyDescent="0.2">
      <c r="A444" s="6" t="s">
        <v>4453</v>
      </c>
      <c r="B444" s="6" t="s">
        <v>6627</v>
      </c>
      <c r="C444" s="6" t="s">
        <v>8839</v>
      </c>
      <c r="D444" s="6" t="s">
        <v>10747</v>
      </c>
      <c r="E444" s="30">
        <v>0.39999159530578482</v>
      </c>
      <c r="F444" s="31">
        <v>1.3195002237511144</v>
      </c>
      <c r="G444" s="32">
        <v>3.9619463459169897E-2</v>
      </c>
      <c r="I444" s="33">
        <v>1.5010873525539665</v>
      </c>
      <c r="J444" s="33">
        <v>1.3407422374253684</v>
      </c>
      <c r="K444" s="33">
        <v>1.6394963170202423</v>
      </c>
      <c r="L444" s="33">
        <v>2.2523067082983363</v>
      </c>
      <c r="M444" s="33">
        <v>1.6930219410518617</v>
      </c>
      <c r="N444" s="33">
        <v>1.9677818876374098</v>
      </c>
      <c r="O444" s="34">
        <v>10</v>
      </c>
      <c r="P444" s="34">
        <v>10</v>
      </c>
      <c r="Q444" s="34">
        <v>387.55</v>
      </c>
    </row>
    <row r="445" spans="1:17" x14ac:dyDescent="0.2">
      <c r="A445" s="6" t="s">
        <v>14895</v>
      </c>
      <c r="B445" s="6" t="s">
        <v>18778</v>
      </c>
      <c r="C445" s="6" t="s">
        <v>18779</v>
      </c>
      <c r="D445" s="6" t="s">
        <v>18780</v>
      </c>
      <c r="E445" s="30">
        <v>0.39934742687279545</v>
      </c>
      <c r="F445" s="31">
        <v>1.3189111937510147</v>
      </c>
      <c r="G445" s="32">
        <v>0.10590941654366599</v>
      </c>
      <c r="I445" s="33">
        <v>0.23951381305804728</v>
      </c>
      <c r="J445" s="33">
        <v>0.15227460903813309</v>
      </c>
      <c r="K445" s="33">
        <v>0.21934917808607882</v>
      </c>
      <c r="L445" s="33">
        <v>0.23310092939803953</v>
      </c>
      <c r="M445" s="33">
        <v>0.26718458290140468</v>
      </c>
      <c r="N445" s="33">
        <v>0.30575070950306948</v>
      </c>
      <c r="O445" s="34">
        <v>2</v>
      </c>
      <c r="P445" s="34">
        <v>2</v>
      </c>
      <c r="Q445" s="34">
        <v>43.96</v>
      </c>
    </row>
    <row r="446" spans="1:17" x14ac:dyDescent="0.2">
      <c r="A446" s="6" t="s">
        <v>3143</v>
      </c>
      <c r="B446" s="6" t="s">
        <v>5322</v>
      </c>
      <c r="C446" s="6" t="s">
        <v>7807</v>
      </c>
      <c r="D446" s="6" t="s">
        <v>9704</v>
      </c>
      <c r="E446" s="35">
        <v>0.3992857489473301</v>
      </c>
      <c r="F446" s="31">
        <v>1.3188548090230305</v>
      </c>
      <c r="G446" s="32">
        <v>4.6367275272385399E-4</v>
      </c>
      <c r="H446" s="27" t="s">
        <v>19950</v>
      </c>
      <c r="I446" s="33">
        <v>30.921342581314747</v>
      </c>
      <c r="J446" s="33">
        <v>29.829845913965666</v>
      </c>
      <c r="K446" s="33">
        <v>27.990797956517756</v>
      </c>
      <c r="L446" s="33">
        <v>38.658498468686851</v>
      </c>
      <c r="M446" s="33">
        <v>37.137326292404637</v>
      </c>
      <c r="N446" s="33">
        <v>41.241970833119147</v>
      </c>
      <c r="O446" s="34">
        <v>38</v>
      </c>
      <c r="P446" s="34">
        <v>37</v>
      </c>
      <c r="Q446" s="34">
        <v>2065.7600000000002</v>
      </c>
    </row>
    <row r="447" spans="1:17" x14ac:dyDescent="0.2">
      <c r="A447" s="6" t="s">
        <v>4478</v>
      </c>
      <c r="B447" s="6" t="s">
        <v>6659</v>
      </c>
      <c r="C447" s="6" t="s">
        <v>8864</v>
      </c>
      <c r="D447" s="6" t="s">
        <v>10772</v>
      </c>
      <c r="E447" s="35">
        <v>0.39907502240496034</v>
      </c>
      <c r="F447" s="31">
        <v>1.3186621852113809</v>
      </c>
      <c r="G447" s="32">
        <v>2.0139958896991901E-4</v>
      </c>
      <c r="H447" s="27" t="s">
        <v>19950</v>
      </c>
      <c r="I447" s="33">
        <v>1.4398626815862228</v>
      </c>
      <c r="J447" s="33">
        <v>1.4609402669143379</v>
      </c>
      <c r="K447" s="33">
        <v>1.3197435248561793</v>
      </c>
      <c r="L447" s="33">
        <v>1.8509193173725862</v>
      </c>
      <c r="M447" s="33">
        <v>1.8678371136591576</v>
      </c>
      <c r="N447" s="33">
        <v>1.8467186043110413</v>
      </c>
      <c r="O447" s="34">
        <v>8</v>
      </c>
      <c r="P447" s="34">
        <v>8</v>
      </c>
      <c r="Q447" s="34">
        <v>316.76</v>
      </c>
    </row>
    <row r="448" spans="1:17" x14ac:dyDescent="0.2">
      <c r="A448" s="6" t="s">
        <v>5158</v>
      </c>
      <c r="B448" s="6" t="s">
        <v>7625</v>
      </c>
      <c r="C448" s="6" t="s">
        <v>9552</v>
      </c>
      <c r="D448" s="6" t="s">
        <v>11465</v>
      </c>
      <c r="E448" s="30">
        <v>0.39699044612197543</v>
      </c>
      <c r="F448" s="31">
        <v>1.3167582021367725</v>
      </c>
      <c r="G448" s="32">
        <v>2.52712607547559E-2</v>
      </c>
      <c r="I448" s="33">
        <v>0.16819125022867054</v>
      </c>
      <c r="J448" s="33">
        <v>0.15606637843608806</v>
      </c>
      <c r="K448" s="33">
        <v>0.15935295085234633</v>
      </c>
      <c r="L448" s="33">
        <v>0.23687747645021029</v>
      </c>
      <c r="M448" s="33">
        <v>0.1763340990713734</v>
      </c>
      <c r="N448" s="33">
        <v>0.22358662169768204</v>
      </c>
      <c r="O448" s="34">
        <v>3</v>
      </c>
      <c r="P448" s="34">
        <v>3</v>
      </c>
      <c r="Q448" s="34">
        <v>196.28</v>
      </c>
    </row>
    <row r="449" spans="1:17" x14ac:dyDescent="0.2">
      <c r="A449" s="6" t="s">
        <v>14931</v>
      </c>
      <c r="B449" s="6" t="s">
        <v>18854</v>
      </c>
      <c r="C449" s="6" t="s">
        <v>18855</v>
      </c>
      <c r="D449" s="6" t="s">
        <v>18856</v>
      </c>
      <c r="E449" s="30">
        <v>0.39675551919874391</v>
      </c>
      <c r="F449" s="31">
        <v>1.3165438000911487</v>
      </c>
      <c r="G449" s="32">
        <v>0.134068632390866</v>
      </c>
      <c r="I449" s="33">
        <v>7.6802029903790675E-2</v>
      </c>
      <c r="J449" s="33">
        <v>0.10542345089821395</v>
      </c>
      <c r="K449" s="33">
        <v>7.1226518787474158E-2</v>
      </c>
      <c r="L449" s="33">
        <v>8.6806861481714667E-2</v>
      </c>
      <c r="M449" s="33">
        <v>0.10740703613889618</v>
      </c>
      <c r="N449" s="33">
        <v>0.13946676105962183</v>
      </c>
      <c r="O449" s="34">
        <v>2</v>
      </c>
      <c r="P449" s="34">
        <v>2</v>
      </c>
      <c r="Q449" s="34">
        <v>82.62</v>
      </c>
    </row>
    <row r="450" spans="1:17" x14ac:dyDescent="0.2">
      <c r="A450" s="6" t="s">
        <v>5109</v>
      </c>
      <c r="B450" s="6" t="s">
        <v>7543</v>
      </c>
      <c r="C450" s="6" t="s">
        <v>9503</v>
      </c>
      <c r="D450" s="6" t="s">
        <v>11416</v>
      </c>
      <c r="E450" s="30">
        <v>0.39621782819042572</v>
      </c>
      <c r="F450" s="31">
        <v>1.3160532169505388</v>
      </c>
      <c r="G450" s="32">
        <v>2.2378564744004199E-2</v>
      </c>
      <c r="I450" s="33">
        <v>0.23049812029617842</v>
      </c>
      <c r="J450" s="33">
        <v>0.25087135872567695</v>
      </c>
      <c r="K450" s="33">
        <v>0.20237108893470787</v>
      </c>
      <c r="L450" s="33">
        <v>0.28465495421063675</v>
      </c>
      <c r="M450" s="33">
        <v>0.33970789765614839</v>
      </c>
      <c r="N450" s="33">
        <v>0.27547612215203837</v>
      </c>
      <c r="O450" s="34">
        <v>4</v>
      </c>
      <c r="P450" s="34">
        <v>4</v>
      </c>
      <c r="Q450" s="34">
        <v>165.31</v>
      </c>
    </row>
    <row r="451" spans="1:17" x14ac:dyDescent="0.2">
      <c r="A451" s="6" t="s">
        <v>14213</v>
      </c>
      <c r="B451" s="6" t="s">
        <v>17403</v>
      </c>
      <c r="C451" s="6" t="s">
        <v>17404</v>
      </c>
      <c r="D451" s="6" t="s">
        <v>17405</v>
      </c>
      <c r="E451" s="30">
        <v>0.39589358647621198</v>
      </c>
      <c r="F451" s="31">
        <v>1.3157574708707618</v>
      </c>
      <c r="G451" s="32">
        <v>0.42808737292531301</v>
      </c>
      <c r="I451" s="33">
        <v>3.9813239882143083E-3</v>
      </c>
      <c r="J451" s="33">
        <v>4.5046101808793888E-3</v>
      </c>
      <c r="K451" s="33">
        <v>4.0442600451847206E-3</v>
      </c>
      <c r="L451" s="33">
        <v>5.5983840265254837E-3</v>
      </c>
      <c r="M451" s="33">
        <v>2.9759604975188973E-3</v>
      </c>
      <c r="N451" s="33">
        <v>7.9123521248540395E-3</v>
      </c>
      <c r="O451" s="34">
        <v>1</v>
      </c>
      <c r="P451" s="34">
        <v>1</v>
      </c>
      <c r="Q451" s="34">
        <v>36.44</v>
      </c>
    </row>
    <row r="452" spans="1:17" x14ac:dyDescent="0.2">
      <c r="A452" s="6" t="s">
        <v>15800</v>
      </c>
      <c r="B452" s="6" t="s">
        <v>6437</v>
      </c>
      <c r="C452" s="6" t="s">
        <v>11789</v>
      </c>
      <c r="D452" s="6" t="s">
        <v>12371</v>
      </c>
      <c r="E452" s="35">
        <v>0.39569684929964244</v>
      </c>
      <c r="F452" s="31">
        <v>1.3155780561272732</v>
      </c>
      <c r="G452" s="32">
        <v>8.7257049506994601E-4</v>
      </c>
      <c r="H452" s="27" t="s">
        <v>19950</v>
      </c>
      <c r="I452" s="33">
        <v>1.9974827888608302</v>
      </c>
      <c r="J452" s="33">
        <v>2.1210487812685863</v>
      </c>
      <c r="K452" s="33">
        <v>1.8337191925879717</v>
      </c>
      <c r="L452" s="33">
        <v>2.4987841516368654</v>
      </c>
      <c r="M452" s="33">
        <v>2.6092367648980797</v>
      </c>
      <c r="N452" s="33">
        <v>2.7226295714628757</v>
      </c>
      <c r="O452" s="34">
        <v>9</v>
      </c>
      <c r="P452" s="34">
        <v>8</v>
      </c>
      <c r="Q452" s="34">
        <v>412.84</v>
      </c>
    </row>
    <row r="453" spans="1:17" x14ac:dyDescent="0.2">
      <c r="A453" s="6" t="s">
        <v>15771</v>
      </c>
      <c r="B453" s="6" t="s">
        <v>6124</v>
      </c>
      <c r="C453" s="6" t="s">
        <v>11720</v>
      </c>
      <c r="D453" s="6" t="s">
        <v>12302</v>
      </c>
      <c r="E453" s="30">
        <v>0.39549995969680463</v>
      </c>
      <c r="F453" s="31">
        <v>1.3153985268716035</v>
      </c>
      <c r="G453" s="32">
        <v>5.0055627826723001E-2</v>
      </c>
      <c r="I453" s="33">
        <v>3.1445333397328858</v>
      </c>
      <c r="J453" s="33">
        <v>2.9595695054412965</v>
      </c>
      <c r="K453" s="33">
        <v>3.5056746722261205</v>
      </c>
      <c r="L453" s="33">
        <v>4.7485618328554029</v>
      </c>
      <c r="M453" s="33">
        <v>4.3572267747737765</v>
      </c>
      <c r="N453" s="33">
        <v>3.5348985823230343</v>
      </c>
      <c r="O453" s="34">
        <v>7</v>
      </c>
      <c r="P453" s="34">
        <v>7</v>
      </c>
      <c r="Q453" s="34">
        <v>365.05</v>
      </c>
    </row>
    <row r="454" spans="1:17" x14ac:dyDescent="0.2">
      <c r="A454" s="6" t="s">
        <v>14127</v>
      </c>
      <c r="B454" s="6" t="s">
        <v>17232</v>
      </c>
      <c r="C454" s="6" t="s">
        <v>17233</v>
      </c>
      <c r="D454" s="6" t="s">
        <v>17234</v>
      </c>
      <c r="E454" s="30">
        <v>0.39527045471554334</v>
      </c>
      <c r="F454" s="31">
        <v>1.3151892889561074</v>
      </c>
      <c r="G454" s="32">
        <v>0.34523268261568102</v>
      </c>
      <c r="I454" s="33">
        <v>3.9535440550651266E-2</v>
      </c>
      <c r="J454" s="33">
        <v>4.5533866729060166E-2</v>
      </c>
      <c r="K454" s="33">
        <v>4.2249822869174947E-2</v>
      </c>
      <c r="L454" s="33">
        <v>3.6530153461336187E-2</v>
      </c>
      <c r="M454" s="33">
        <v>8.2895787090739914E-2</v>
      </c>
      <c r="N454" s="33">
        <v>4.8022815698947875E-2</v>
      </c>
      <c r="O454" s="34">
        <v>1</v>
      </c>
      <c r="P454" s="34">
        <v>1</v>
      </c>
      <c r="Q454" s="34">
        <v>39.659999999999997</v>
      </c>
    </row>
    <row r="455" spans="1:17" x14ac:dyDescent="0.2">
      <c r="A455" s="6" t="s">
        <v>13806</v>
      </c>
      <c r="B455" s="6" t="s">
        <v>16647</v>
      </c>
      <c r="C455" s="6" t="s">
        <v>16648</v>
      </c>
      <c r="D455" s="6" t="s">
        <v>16649</v>
      </c>
      <c r="E455" s="30">
        <v>0.39508658174444672</v>
      </c>
      <c r="F455" s="31">
        <v>1.3150216774059758</v>
      </c>
      <c r="G455" s="32">
        <v>0.112924116969587</v>
      </c>
      <c r="I455" s="33">
        <v>0.24502854867827142</v>
      </c>
      <c r="J455" s="33">
        <v>0.2084294055209141</v>
      </c>
      <c r="K455" s="33">
        <v>0.28244920655381683</v>
      </c>
      <c r="L455" s="33">
        <v>0.38282883524826367</v>
      </c>
      <c r="M455" s="33">
        <v>0.32553084207442101</v>
      </c>
      <c r="N455" s="33">
        <v>0.25937419162579756</v>
      </c>
      <c r="O455" s="34">
        <v>1</v>
      </c>
      <c r="P455" s="34">
        <v>1</v>
      </c>
      <c r="Q455" s="34">
        <v>48.42</v>
      </c>
    </row>
    <row r="456" spans="1:17" x14ac:dyDescent="0.2">
      <c r="A456" s="6" t="s">
        <v>14767</v>
      </c>
      <c r="B456" s="6" t="s">
        <v>18495</v>
      </c>
      <c r="C456" s="6" t="s">
        <v>14766</v>
      </c>
      <c r="D456" s="6" t="s">
        <v>18496</v>
      </c>
      <c r="E456" s="30">
        <v>0.39398587456987655</v>
      </c>
      <c r="F456" s="31">
        <v>1.3140187615259808</v>
      </c>
      <c r="G456" s="32">
        <v>2.11436729054927E-2</v>
      </c>
      <c r="I456" s="33">
        <v>3.0841462694740779E-2</v>
      </c>
      <c r="J456" s="33">
        <v>3.1980796390863882E-2</v>
      </c>
      <c r="K456" s="33">
        <v>3.6392580601047129E-2</v>
      </c>
      <c r="L456" s="33">
        <v>4.8406717719436422E-2</v>
      </c>
      <c r="M456" s="33">
        <v>3.8994196500952837E-2</v>
      </c>
      <c r="N456" s="33">
        <v>4.2969246549663671E-2</v>
      </c>
      <c r="O456" s="34">
        <v>2</v>
      </c>
      <c r="P456" s="34">
        <v>2</v>
      </c>
      <c r="Q456" s="34">
        <v>94.12</v>
      </c>
    </row>
    <row r="457" spans="1:17" x14ac:dyDescent="0.2">
      <c r="A457" s="6" t="s">
        <v>3092</v>
      </c>
      <c r="B457" s="6" t="s">
        <v>6044</v>
      </c>
      <c r="C457" s="6" t="s">
        <v>8382</v>
      </c>
      <c r="D457" s="6" t="s">
        <v>10285</v>
      </c>
      <c r="E457" s="35">
        <v>0.39244260968347033</v>
      </c>
      <c r="F457" s="31">
        <v>1.3126138944383379</v>
      </c>
      <c r="G457" s="32">
        <v>9.5853354997876795E-4</v>
      </c>
      <c r="H457" s="27" t="s">
        <v>19950</v>
      </c>
      <c r="I457" s="33">
        <v>3.6394947173876147</v>
      </c>
      <c r="J457" s="33">
        <v>3.723357296344382</v>
      </c>
      <c r="K457" s="33">
        <v>3.8473183638173425</v>
      </c>
      <c r="L457" s="33">
        <v>5.1018528766201756</v>
      </c>
      <c r="M457" s="33">
        <v>4.6356033079386467</v>
      </c>
      <c r="N457" s="33">
        <v>4.9771692120335045</v>
      </c>
      <c r="O457" s="34">
        <v>9</v>
      </c>
      <c r="P457" s="34">
        <v>9</v>
      </c>
      <c r="Q457" s="34">
        <v>394.33</v>
      </c>
    </row>
    <row r="458" spans="1:17" x14ac:dyDescent="0.2">
      <c r="A458" s="6" t="s">
        <v>14909</v>
      </c>
      <c r="B458" s="6" t="s">
        <v>18809</v>
      </c>
      <c r="C458" s="6" t="s">
        <v>18810</v>
      </c>
      <c r="D458" s="6" t="s">
        <v>18811</v>
      </c>
      <c r="E458" s="30">
        <v>0.39233585253464914</v>
      </c>
      <c r="F458" s="31">
        <v>1.3125167666820923</v>
      </c>
      <c r="G458" s="32">
        <v>0.11853147946842101</v>
      </c>
      <c r="I458" s="33">
        <v>0.18786205352401306</v>
      </c>
      <c r="J458" s="33">
        <v>0.24102649174125981</v>
      </c>
      <c r="K458" s="33">
        <v>0.1902711851515127</v>
      </c>
      <c r="L458" s="33">
        <v>0.21958340150541555</v>
      </c>
      <c r="M458" s="33">
        <v>0.34383223535794505</v>
      </c>
      <c r="N458" s="33">
        <v>0.24924189056303447</v>
      </c>
      <c r="O458" s="34">
        <v>2</v>
      </c>
      <c r="P458" s="34">
        <v>2</v>
      </c>
      <c r="Q458" s="34">
        <v>60.18</v>
      </c>
    </row>
    <row r="459" spans="1:17" x14ac:dyDescent="0.2">
      <c r="A459" s="6" t="s">
        <v>4269</v>
      </c>
      <c r="B459" s="6" t="s">
        <v>6385</v>
      </c>
      <c r="C459" s="6" t="s">
        <v>8658</v>
      </c>
      <c r="D459" s="6" t="s">
        <v>10563</v>
      </c>
      <c r="E459" s="35">
        <v>0.39225220892037321</v>
      </c>
      <c r="F459" s="31">
        <v>1.3124406726631683</v>
      </c>
      <c r="G459" s="32">
        <v>4.1742478523107999E-3</v>
      </c>
      <c r="H459" s="27" t="s">
        <v>19950</v>
      </c>
      <c r="I459" s="33">
        <v>2.2786368293473989</v>
      </c>
      <c r="J459" s="33">
        <v>2.1386938689265245</v>
      </c>
      <c r="K459" s="33">
        <v>1.9375844320220825</v>
      </c>
      <c r="L459" s="33">
        <v>2.771288288549524</v>
      </c>
      <c r="M459" s="33">
        <v>2.5662072266797673</v>
      </c>
      <c r="N459" s="33">
        <v>3.0029535730937447</v>
      </c>
      <c r="O459" s="34">
        <v>14</v>
      </c>
      <c r="P459" s="34">
        <v>14</v>
      </c>
      <c r="Q459" s="34">
        <v>473.84</v>
      </c>
    </row>
    <row r="460" spans="1:17" x14ac:dyDescent="0.2">
      <c r="A460" s="6" t="s">
        <v>15799</v>
      </c>
      <c r="B460" s="6" t="s">
        <v>6593</v>
      </c>
      <c r="C460" s="6" t="s">
        <v>11825</v>
      </c>
      <c r="D460" s="6" t="s">
        <v>12406</v>
      </c>
      <c r="E460" s="35">
        <v>0.39099590983024007</v>
      </c>
      <c r="F460" s="31">
        <v>1.3112982965621653</v>
      </c>
      <c r="G460" s="32">
        <v>3.5583575481323799E-4</v>
      </c>
      <c r="H460" s="27" t="s">
        <v>19950</v>
      </c>
      <c r="I460" s="33">
        <v>1.594473116354818</v>
      </c>
      <c r="J460" s="33">
        <v>1.5178966592690086</v>
      </c>
      <c r="K460" s="33">
        <v>1.5945201887232261</v>
      </c>
      <c r="L460" s="33">
        <v>2.084708851361599</v>
      </c>
      <c r="M460" s="33">
        <v>2.0327817613945971</v>
      </c>
      <c r="N460" s="33">
        <v>2.0546461795976456</v>
      </c>
      <c r="O460" s="34">
        <v>8</v>
      </c>
      <c r="P460" s="34">
        <v>8</v>
      </c>
      <c r="Q460" s="34">
        <v>378.45</v>
      </c>
    </row>
    <row r="461" spans="1:17" x14ac:dyDescent="0.2">
      <c r="A461" s="6" t="s">
        <v>13652</v>
      </c>
      <c r="B461" s="6" t="s">
        <v>16361</v>
      </c>
      <c r="C461" s="6" t="s">
        <v>16362</v>
      </c>
      <c r="D461" s="6" t="s">
        <v>16363</v>
      </c>
      <c r="E461" s="30">
        <v>0.39004342734560477</v>
      </c>
      <c r="F461" s="31">
        <v>1.310432849314344</v>
      </c>
      <c r="G461" s="32">
        <v>4.3304591724985401E-2</v>
      </c>
      <c r="I461" s="33">
        <v>5.0520630264220406E-2</v>
      </c>
      <c r="J461" s="33">
        <v>6.7299342795052078E-2</v>
      </c>
      <c r="K461" s="33">
        <v>4.7133617573291035E-2</v>
      </c>
      <c r="L461" s="33">
        <v>7.5921371710373942E-2</v>
      </c>
      <c r="M461" s="33">
        <v>6.4241105414444083E-2</v>
      </c>
      <c r="N461" s="33">
        <v>7.5998126652444084E-2</v>
      </c>
      <c r="O461" s="34">
        <v>3</v>
      </c>
      <c r="P461" s="34">
        <v>1</v>
      </c>
      <c r="Q461" s="34">
        <v>121.96</v>
      </c>
    </row>
    <row r="462" spans="1:17" x14ac:dyDescent="0.2">
      <c r="A462" s="6" t="s">
        <v>14851</v>
      </c>
      <c r="B462" s="6" t="s">
        <v>18685</v>
      </c>
      <c r="C462" s="6" t="s">
        <v>14850</v>
      </c>
      <c r="D462" s="6" t="s">
        <v>18686</v>
      </c>
      <c r="E462" s="30">
        <v>0.38910744427346811</v>
      </c>
      <c r="F462" s="31">
        <v>1.3095829502429541</v>
      </c>
      <c r="G462" s="32">
        <v>6.7481352551990198E-2</v>
      </c>
      <c r="I462" s="33">
        <v>8.9184160450723859E-2</v>
      </c>
      <c r="J462" s="33">
        <v>0.12287125322155611</v>
      </c>
      <c r="K462" s="33">
        <v>0.10173827594246523</v>
      </c>
      <c r="L462" s="33">
        <v>0.1371949532374421</v>
      </c>
      <c r="M462" s="33">
        <v>0.11357946652151986</v>
      </c>
      <c r="N462" s="33">
        <v>0.16016444605433783</v>
      </c>
      <c r="O462" s="34">
        <v>2</v>
      </c>
      <c r="P462" s="34">
        <v>2</v>
      </c>
      <c r="Q462" s="34">
        <v>136.46</v>
      </c>
    </row>
    <row r="463" spans="1:17" x14ac:dyDescent="0.2">
      <c r="A463" s="6" t="s">
        <v>4873</v>
      </c>
      <c r="B463" s="6" t="s">
        <v>7199</v>
      </c>
      <c r="C463" s="6" t="s">
        <v>9267</v>
      </c>
      <c r="D463" s="6" t="s">
        <v>11178</v>
      </c>
      <c r="E463" s="35">
        <v>0.38909483132982076</v>
      </c>
      <c r="F463" s="31">
        <v>1.3095715010986229</v>
      </c>
      <c r="G463" s="32">
        <v>2.3669082045256798E-3</v>
      </c>
      <c r="H463" s="27" t="s">
        <v>19950</v>
      </c>
      <c r="I463" s="33">
        <v>0.51458251718888959</v>
      </c>
      <c r="J463" s="33">
        <v>0.57657957233351198</v>
      </c>
      <c r="K463" s="33">
        <v>0.54528504760649799</v>
      </c>
      <c r="L463" s="33">
        <v>0.6875909622407097</v>
      </c>
      <c r="M463" s="33">
        <v>0.67695311183907625</v>
      </c>
      <c r="N463" s="33">
        <v>0.77850045975865112</v>
      </c>
      <c r="O463" s="34">
        <v>4</v>
      </c>
      <c r="P463" s="34">
        <v>4</v>
      </c>
      <c r="Q463" s="34">
        <v>167.88</v>
      </c>
    </row>
    <row r="464" spans="1:17" x14ac:dyDescent="0.2">
      <c r="A464" s="6" t="s">
        <v>13567</v>
      </c>
      <c r="B464" s="6" t="s">
        <v>16205</v>
      </c>
      <c r="C464" s="6" t="s">
        <v>13566</v>
      </c>
      <c r="D464" s="6" t="s">
        <v>16206</v>
      </c>
      <c r="E464" s="30">
        <v>0.38840405660772209</v>
      </c>
      <c r="F464" s="31">
        <v>1.308944617156391</v>
      </c>
      <c r="G464" s="32">
        <v>1.5203549842126201E-2</v>
      </c>
      <c r="I464" s="33">
        <v>0.10628650865754533</v>
      </c>
      <c r="J464" s="33">
        <v>0.11905200308179062</v>
      </c>
      <c r="K464" s="33">
        <v>0.10023705820159315</v>
      </c>
      <c r="L464" s="33">
        <v>0.15591015697360791</v>
      </c>
      <c r="M464" s="33">
        <v>0.14243320557256359</v>
      </c>
      <c r="N464" s="33">
        <v>0.12781702720563162</v>
      </c>
      <c r="O464" s="34">
        <v>3</v>
      </c>
      <c r="P464" s="34">
        <v>1</v>
      </c>
      <c r="Q464" s="34">
        <v>116.85</v>
      </c>
    </row>
    <row r="465" spans="1:17" x14ac:dyDescent="0.2">
      <c r="A465" s="6" t="s">
        <v>13536</v>
      </c>
      <c r="B465" s="6" t="s">
        <v>16151</v>
      </c>
      <c r="C465" s="6" t="s">
        <v>16152</v>
      </c>
      <c r="D465" s="6" t="s">
        <v>16153</v>
      </c>
      <c r="E465" s="30">
        <v>0.38807906210821358</v>
      </c>
      <c r="F465" s="31">
        <v>1.3086497856933437</v>
      </c>
      <c r="G465" s="32">
        <v>1.01922243581493E-2</v>
      </c>
      <c r="I465" s="33">
        <v>0.36226486005118341</v>
      </c>
      <c r="J465" s="33">
        <v>0.37735039493362826</v>
      </c>
      <c r="K465" s="33">
        <v>0.33429806037534154</v>
      </c>
      <c r="L465" s="33">
        <v>0.40702763524437907</v>
      </c>
      <c r="M465" s="33">
        <v>0.49136178994466828</v>
      </c>
      <c r="N465" s="33">
        <v>0.50698700481024539</v>
      </c>
      <c r="O465" s="34">
        <v>1</v>
      </c>
      <c r="P465" s="34">
        <v>1</v>
      </c>
      <c r="Q465" s="34">
        <v>73.260000000000005</v>
      </c>
    </row>
    <row r="466" spans="1:17" x14ac:dyDescent="0.2">
      <c r="A466" s="6" t="s">
        <v>15578</v>
      </c>
      <c r="B466" s="6" t="s">
        <v>7242</v>
      </c>
      <c r="C466" s="6" t="s">
        <v>11992</v>
      </c>
      <c r="D466" s="6" t="s">
        <v>12573</v>
      </c>
      <c r="E466" s="30">
        <v>0.38795840629991685</v>
      </c>
      <c r="F466" s="31">
        <v>1.3085403449655575</v>
      </c>
      <c r="G466" s="32">
        <v>2.95294342713944E-2</v>
      </c>
      <c r="I466" s="33">
        <v>0.49772158544903072</v>
      </c>
      <c r="J466" s="33">
        <v>0.5367025160140404</v>
      </c>
      <c r="K466" s="33">
        <v>0.47451401181323744</v>
      </c>
      <c r="L466" s="33">
        <v>0.59778732460225592</v>
      </c>
      <c r="M466" s="33">
        <v>0.5828019265143336</v>
      </c>
      <c r="N466" s="33">
        <v>0.79391714816166836</v>
      </c>
      <c r="O466" s="34">
        <v>5</v>
      </c>
      <c r="P466" s="34">
        <v>4</v>
      </c>
      <c r="Q466" s="34">
        <v>259.91000000000003</v>
      </c>
    </row>
    <row r="467" spans="1:17" x14ac:dyDescent="0.2">
      <c r="A467" s="6" t="s">
        <v>13890</v>
      </c>
      <c r="B467" s="6" t="s">
        <v>16811</v>
      </c>
      <c r="C467" s="6" t="s">
        <v>16812</v>
      </c>
      <c r="D467" s="6" t="s">
        <v>16813</v>
      </c>
      <c r="E467" s="30">
        <v>0.38745148026373549</v>
      </c>
      <c r="F467" s="31">
        <v>1.3080806382181323</v>
      </c>
      <c r="G467" s="32">
        <v>0.16695786153498399</v>
      </c>
      <c r="I467" s="33">
        <v>5.3874523185573502E-2</v>
      </c>
      <c r="J467" s="33">
        <v>4.8921034721177759E-2</v>
      </c>
      <c r="K467" s="33">
        <v>2.8210576406278574E-2</v>
      </c>
      <c r="L467" s="33">
        <v>5.9605300453168052E-2</v>
      </c>
      <c r="M467" s="33">
        <v>4.8452789877255258E-2</v>
      </c>
      <c r="N467" s="33">
        <v>6.3308497452255114E-2</v>
      </c>
      <c r="O467" s="34">
        <v>1</v>
      </c>
      <c r="P467" s="34">
        <v>1</v>
      </c>
      <c r="Q467" s="34">
        <v>70.12</v>
      </c>
    </row>
    <row r="468" spans="1:17" x14ac:dyDescent="0.2">
      <c r="A468" s="6" t="s">
        <v>5160</v>
      </c>
      <c r="B468" s="6" t="s">
        <v>7628</v>
      </c>
      <c r="C468" s="6" t="s">
        <v>9554</v>
      </c>
      <c r="D468" s="6" t="s">
        <v>11467</v>
      </c>
      <c r="E468" s="30">
        <v>0.38703382518992691</v>
      </c>
      <c r="F468" s="31">
        <v>1.3077020083428907</v>
      </c>
      <c r="G468" s="32">
        <v>0.39518297817765402</v>
      </c>
      <c r="I468" s="33">
        <v>0.13113516720304397</v>
      </c>
      <c r="J468" s="33">
        <v>0.12536125163472275</v>
      </c>
      <c r="K468" s="33">
        <v>0.22316136228544445</v>
      </c>
      <c r="L468" s="33">
        <v>0.13203942476196975</v>
      </c>
      <c r="M468" s="33">
        <v>0.18810032881573605</v>
      </c>
      <c r="N468" s="33">
        <v>0.30710969011441219</v>
      </c>
      <c r="O468" s="34">
        <v>3</v>
      </c>
      <c r="P468" s="34">
        <v>3</v>
      </c>
      <c r="Q468" s="34">
        <v>95.37</v>
      </c>
    </row>
    <row r="469" spans="1:17" x14ac:dyDescent="0.2">
      <c r="A469" s="6" t="s">
        <v>4980</v>
      </c>
      <c r="B469" s="6" t="s">
        <v>7359</v>
      </c>
      <c r="C469" s="6" t="s">
        <v>9375</v>
      </c>
      <c r="D469" s="6" t="s">
        <v>11287</v>
      </c>
      <c r="E469" s="35">
        <v>0.38699181116866704</v>
      </c>
      <c r="F469" s="31">
        <v>1.3076639261297927</v>
      </c>
      <c r="G469" s="32">
        <v>6.6894681925084897E-3</v>
      </c>
      <c r="H469" s="27" t="s">
        <v>19950</v>
      </c>
      <c r="I469" s="33">
        <v>0.36097306465319873</v>
      </c>
      <c r="J469" s="33">
        <v>0.39610044363797309</v>
      </c>
      <c r="K469" s="33">
        <v>0.40136131799448843</v>
      </c>
      <c r="L469" s="33">
        <v>0.54774554987128476</v>
      </c>
      <c r="M469" s="33">
        <v>0.48803062583091034</v>
      </c>
      <c r="N469" s="33">
        <v>0.47906725740399592</v>
      </c>
      <c r="O469" s="34">
        <v>3</v>
      </c>
      <c r="P469" s="34">
        <v>3</v>
      </c>
      <c r="Q469" s="34">
        <v>153.97999999999999</v>
      </c>
    </row>
    <row r="470" spans="1:17" x14ac:dyDescent="0.2">
      <c r="A470" s="6" t="s">
        <v>14740</v>
      </c>
      <c r="B470" s="6" t="s">
        <v>18447</v>
      </c>
      <c r="C470" s="6" t="s">
        <v>18448</v>
      </c>
      <c r="D470" s="6" t="s">
        <v>18449</v>
      </c>
      <c r="E470" s="30">
        <v>0.38659785916682987</v>
      </c>
      <c r="F470" s="31">
        <v>1.3073068953802991</v>
      </c>
      <c r="G470" s="32">
        <v>1.24713397017164E-2</v>
      </c>
      <c r="I470" s="33">
        <v>9.7592669681436886E-2</v>
      </c>
      <c r="J470" s="33">
        <v>0.11152187336542935</v>
      </c>
      <c r="K470" s="33">
        <v>0.11397386567080889</v>
      </c>
      <c r="L470" s="33">
        <v>0.15402357390046673</v>
      </c>
      <c r="M470" s="33">
        <v>0.13065509320423321</v>
      </c>
      <c r="N470" s="33">
        <v>0.13769703742936498</v>
      </c>
      <c r="O470" s="34">
        <v>2</v>
      </c>
      <c r="P470" s="34">
        <v>2</v>
      </c>
      <c r="Q470" s="34">
        <v>98.68</v>
      </c>
    </row>
    <row r="471" spans="1:17" x14ac:dyDescent="0.2">
      <c r="A471" s="6" t="s">
        <v>5168</v>
      </c>
      <c r="B471" s="6" t="s">
        <v>7646</v>
      </c>
      <c r="C471" s="6" t="s">
        <v>9563</v>
      </c>
      <c r="D471" s="6" t="s">
        <v>11476</v>
      </c>
      <c r="E471" s="30">
        <v>0.38641491023111951</v>
      </c>
      <c r="F471" s="31">
        <v>1.3071411255991912</v>
      </c>
      <c r="G471" s="32">
        <v>0.21629720908910099</v>
      </c>
      <c r="I471" s="33">
        <v>0.11896585523353922</v>
      </c>
      <c r="J471" s="33">
        <v>0.16564945090838065</v>
      </c>
      <c r="K471" s="33">
        <v>0.12918204786448734</v>
      </c>
      <c r="L471" s="33">
        <v>0.12373857575307648</v>
      </c>
      <c r="M471" s="33">
        <v>0.22589237107560492</v>
      </c>
      <c r="N471" s="33">
        <v>0.19126059225722078</v>
      </c>
      <c r="O471" s="34">
        <v>5</v>
      </c>
      <c r="P471" s="34">
        <v>3</v>
      </c>
      <c r="Q471" s="34">
        <v>187.65</v>
      </c>
    </row>
    <row r="472" spans="1:17" x14ac:dyDescent="0.2">
      <c r="A472" s="6" t="s">
        <v>14722</v>
      </c>
      <c r="B472" s="6" t="s">
        <v>18417</v>
      </c>
      <c r="C472" s="6" t="s">
        <v>18418</v>
      </c>
      <c r="D472" s="6" t="s">
        <v>18419</v>
      </c>
      <c r="E472" s="30">
        <v>0.38637122425575637</v>
      </c>
      <c r="F472" s="31">
        <v>1.307101544905541</v>
      </c>
      <c r="G472" s="32">
        <v>1.01685352539854E-2</v>
      </c>
      <c r="I472" s="33">
        <v>0.53001453852779334</v>
      </c>
      <c r="J472" s="33">
        <v>0.51205292208510944</v>
      </c>
      <c r="K472" s="33">
        <v>0.50474277954740832</v>
      </c>
      <c r="L472" s="33">
        <v>0.69414578264068794</v>
      </c>
      <c r="M472" s="33">
        <v>0.58192484500462061</v>
      </c>
      <c r="N472" s="33">
        <v>0.74576742694394493</v>
      </c>
      <c r="O472" s="34">
        <v>2</v>
      </c>
      <c r="P472" s="34">
        <v>2</v>
      </c>
      <c r="Q472" s="34">
        <v>85.97</v>
      </c>
    </row>
    <row r="473" spans="1:17" x14ac:dyDescent="0.2">
      <c r="A473" s="6" t="s">
        <v>14665</v>
      </c>
      <c r="B473" s="6" t="s">
        <v>18294</v>
      </c>
      <c r="C473" s="6" t="s">
        <v>18295</v>
      </c>
      <c r="D473" s="6" t="s">
        <v>18296</v>
      </c>
      <c r="E473" s="30">
        <v>0.38629510706765041</v>
      </c>
      <c r="F473" s="31">
        <v>1.3070325835056953</v>
      </c>
      <c r="G473" s="32">
        <v>6.0957527342742101E-4</v>
      </c>
      <c r="H473" s="27"/>
      <c r="I473" s="33">
        <v>2.2545451186759567E-2</v>
      </c>
      <c r="J473" s="33">
        <v>2.3202879516364787E-2</v>
      </c>
      <c r="K473" s="33">
        <v>2.292960290679982E-2</v>
      </c>
      <c r="L473" s="33">
        <v>3.1202032768860355E-2</v>
      </c>
      <c r="M473" s="33">
        <v>2.9624947559836828E-2</v>
      </c>
      <c r="N473" s="33">
        <v>2.8937316667314646E-2</v>
      </c>
      <c r="O473" s="34">
        <v>2</v>
      </c>
      <c r="P473" s="34">
        <v>2</v>
      </c>
      <c r="Q473" s="34">
        <v>85.6</v>
      </c>
    </row>
    <row r="474" spans="1:17" x14ac:dyDescent="0.2">
      <c r="A474" s="6" t="s">
        <v>4937</v>
      </c>
      <c r="B474" s="6" t="s">
        <v>7295</v>
      </c>
      <c r="C474" s="6" t="s">
        <v>9330</v>
      </c>
      <c r="D474" s="6" t="s">
        <v>11242</v>
      </c>
      <c r="E474" s="30">
        <v>0.38620486075908461</v>
      </c>
      <c r="F474" s="31">
        <v>1.306950825980163</v>
      </c>
      <c r="G474" s="32">
        <v>0.37424962025422798</v>
      </c>
      <c r="I474" s="33">
        <v>0.44491299899500536</v>
      </c>
      <c r="J474" s="33">
        <v>0.39054484044292398</v>
      </c>
      <c r="K474" s="33">
        <v>0.54934074841755409</v>
      </c>
      <c r="L474" s="33">
        <v>0.62681627372040638</v>
      </c>
      <c r="M474" s="33">
        <v>0.81922473478005031</v>
      </c>
      <c r="N474" s="33">
        <v>0.36382264971343076</v>
      </c>
      <c r="O474" s="34">
        <v>3</v>
      </c>
      <c r="P474" s="34">
        <v>3</v>
      </c>
      <c r="Q474" s="34">
        <v>106.79</v>
      </c>
    </row>
    <row r="475" spans="1:17" x14ac:dyDescent="0.2">
      <c r="A475" s="6" t="s">
        <v>13449</v>
      </c>
      <c r="B475" s="6" t="s">
        <v>6460</v>
      </c>
      <c r="C475" s="6" t="s">
        <v>11793</v>
      </c>
      <c r="D475" s="6" t="s">
        <v>12375</v>
      </c>
      <c r="E475" s="35">
        <v>0.38592170498844003</v>
      </c>
      <c r="F475" s="31">
        <v>1.3066943377109288</v>
      </c>
      <c r="G475" s="32">
        <v>4.0461687008441798E-4</v>
      </c>
      <c r="H475" s="27" t="s">
        <v>19950</v>
      </c>
      <c r="I475" s="33">
        <v>1.9589526793257579</v>
      </c>
      <c r="J475" s="33">
        <v>1.913471968420029</v>
      </c>
      <c r="K475" s="33">
        <v>1.8510200547910407</v>
      </c>
      <c r="L475" s="33">
        <v>2.3525220135326155</v>
      </c>
      <c r="M475" s="33">
        <v>2.4753308619504373</v>
      </c>
      <c r="N475" s="33">
        <v>2.6509399095234301</v>
      </c>
      <c r="O475" s="34">
        <v>13</v>
      </c>
      <c r="P475" s="34">
        <v>12</v>
      </c>
      <c r="Q475" s="34">
        <v>601.88</v>
      </c>
    </row>
    <row r="476" spans="1:17" x14ac:dyDescent="0.2">
      <c r="A476" s="6" t="s">
        <v>3783</v>
      </c>
      <c r="B476" s="6" t="s">
        <v>5753</v>
      </c>
      <c r="C476" s="6" t="s">
        <v>8158</v>
      </c>
      <c r="D476" s="6" t="s">
        <v>10059</v>
      </c>
      <c r="E476" s="35">
        <v>0.38493668158601263</v>
      </c>
      <c r="F476" s="31">
        <v>1.3058024754923487</v>
      </c>
      <c r="G476" s="32">
        <v>1.56193516367165E-3</v>
      </c>
      <c r="H476" s="27" t="s">
        <v>19950</v>
      </c>
      <c r="I476" s="33">
        <v>7.0657064434975352</v>
      </c>
      <c r="J476" s="33">
        <v>7.3310179746001056</v>
      </c>
      <c r="K476" s="33">
        <v>6.4281562994526702</v>
      </c>
      <c r="L476" s="33">
        <v>8.663228675920168</v>
      </c>
      <c r="M476" s="33">
        <v>9.4983511797275639</v>
      </c>
      <c r="N476" s="33">
        <v>9.0316009371623469</v>
      </c>
      <c r="O476" s="34">
        <v>18</v>
      </c>
      <c r="P476" s="34">
        <v>17</v>
      </c>
      <c r="Q476" s="34">
        <v>1009.91</v>
      </c>
    </row>
    <row r="477" spans="1:17" x14ac:dyDescent="0.2">
      <c r="A477" s="6" t="s">
        <v>4635</v>
      </c>
      <c r="B477" s="6" t="s">
        <v>6859</v>
      </c>
      <c r="C477" s="6" t="s">
        <v>9026</v>
      </c>
      <c r="D477" s="6" t="s">
        <v>10934</v>
      </c>
      <c r="E477" s="35">
        <v>0.38488071811362706</v>
      </c>
      <c r="F477" s="31">
        <v>1.3057518231913714</v>
      </c>
      <c r="G477" s="32">
        <v>1.26049734841927E-3</v>
      </c>
      <c r="H477" s="27" t="s">
        <v>19950</v>
      </c>
      <c r="I477" s="33">
        <v>1.0304915288621295</v>
      </c>
      <c r="J477" s="33">
        <v>1.0624347236892429</v>
      </c>
      <c r="K477" s="33">
        <v>0.93968647236697511</v>
      </c>
      <c r="L477" s="33">
        <v>1.2594197463867074</v>
      </c>
      <c r="M477" s="33">
        <v>1.3793453525898176</v>
      </c>
      <c r="N477" s="33">
        <v>1.3210744956189591</v>
      </c>
      <c r="O477" s="34">
        <v>5</v>
      </c>
      <c r="P477" s="34">
        <v>5</v>
      </c>
      <c r="Q477" s="34">
        <v>264.23</v>
      </c>
    </row>
    <row r="478" spans="1:17" x14ac:dyDescent="0.2">
      <c r="A478" s="6" t="s">
        <v>4454</v>
      </c>
      <c r="B478" s="6" t="s">
        <v>6628</v>
      </c>
      <c r="C478" s="6" t="s">
        <v>8840</v>
      </c>
      <c r="D478" s="6" t="s">
        <v>10748</v>
      </c>
      <c r="E478" s="35">
        <v>0.38393950660299825</v>
      </c>
      <c r="F478" s="31">
        <v>1.30490023099522</v>
      </c>
      <c r="G478" s="32">
        <v>2.7537047307213403E-4</v>
      </c>
      <c r="H478" s="27" t="s">
        <v>19950</v>
      </c>
      <c r="I478" s="33">
        <v>1.5324154534521977</v>
      </c>
      <c r="J478" s="33">
        <v>1.5400917187315821</v>
      </c>
      <c r="K478" s="33">
        <v>1.3993462004672264</v>
      </c>
      <c r="L478" s="33">
        <v>1.9638116890386383</v>
      </c>
      <c r="M478" s="33">
        <v>1.946533886008917</v>
      </c>
      <c r="N478" s="33">
        <v>1.9249769239014969</v>
      </c>
      <c r="O478" s="34">
        <v>7</v>
      </c>
      <c r="P478" s="34">
        <v>7</v>
      </c>
      <c r="Q478" s="34">
        <v>293.57</v>
      </c>
    </row>
    <row r="479" spans="1:17" x14ac:dyDescent="0.2">
      <c r="A479" s="6" t="s">
        <v>13960</v>
      </c>
      <c r="B479" s="6" t="s">
        <v>16946</v>
      </c>
      <c r="C479" s="6" t="s">
        <v>16947</v>
      </c>
      <c r="D479" s="6" t="s">
        <v>16948</v>
      </c>
      <c r="E479" s="30">
        <v>0.38357757940430914</v>
      </c>
      <c r="F479" s="31">
        <v>1.3045729132761457</v>
      </c>
      <c r="G479" s="32">
        <v>0.22379785035879801</v>
      </c>
      <c r="I479" s="33">
        <v>2.1649906448550634E-2</v>
      </c>
      <c r="J479" s="33">
        <v>3.6453045559591946E-2</v>
      </c>
      <c r="K479" s="33">
        <v>2.5203700134926205E-2</v>
      </c>
      <c r="L479" s="33">
        <v>2.8386135172391025E-2</v>
      </c>
      <c r="M479" s="33">
        <v>4.7708412794141487E-2</v>
      </c>
      <c r="N479" s="33">
        <v>3.2585053915033205E-2</v>
      </c>
      <c r="O479" s="34">
        <v>1</v>
      </c>
      <c r="P479" s="34">
        <v>1</v>
      </c>
      <c r="Q479" s="34">
        <v>36.75</v>
      </c>
    </row>
    <row r="480" spans="1:17" x14ac:dyDescent="0.2">
      <c r="A480" s="6" t="s">
        <v>1987</v>
      </c>
      <c r="B480" s="6" t="s">
        <v>2567</v>
      </c>
      <c r="C480" s="6" t="s">
        <v>2742</v>
      </c>
      <c r="D480" s="6" t="s">
        <v>2903</v>
      </c>
      <c r="E480" s="35">
        <v>0.3833743908728483</v>
      </c>
      <c r="F480" s="31">
        <v>1.3043891907420508</v>
      </c>
      <c r="G480" s="32">
        <v>3.3201472312223098E-3</v>
      </c>
      <c r="H480" s="27" t="s">
        <v>19950</v>
      </c>
      <c r="I480" s="33">
        <v>47.637767606545587</v>
      </c>
      <c r="J480" s="33">
        <v>52.062260618741981</v>
      </c>
      <c r="K480" s="33">
        <v>46.686283084097376</v>
      </c>
      <c r="L480" s="33">
        <v>60.350456187885015</v>
      </c>
      <c r="M480" s="33">
        <v>60.024398294014695</v>
      </c>
      <c r="N480" s="33">
        <v>70.56986766266283</v>
      </c>
      <c r="O480" s="34">
        <v>25</v>
      </c>
      <c r="P480" s="34">
        <v>23</v>
      </c>
      <c r="Q480" s="34">
        <v>1209.49</v>
      </c>
    </row>
    <row r="481" spans="1:17" x14ac:dyDescent="0.2">
      <c r="A481" s="6" t="s">
        <v>5012</v>
      </c>
      <c r="B481" s="6" t="s">
        <v>7401</v>
      </c>
      <c r="C481" s="6" t="s">
        <v>9406</v>
      </c>
      <c r="D481" s="6" t="s">
        <v>11319</v>
      </c>
      <c r="E481" s="30">
        <v>0.38246305140183401</v>
      </c>
      <c r="F481" s="31">
        <v>1.3035654782172124</v>
      </c>
      <c r="G481" s="32">
        <v>2.9982655975717601E-2</v>
      </c>
      <c r="I481" s="33">
        <v>0.31944535899706228</v>
      </c>
      <c r="J481" s="33">
        <v>0.36169064390959565</v>
      </c>
      <c r="K481" s="33">
        <v>0.38436921848337291</v>
      </c>
      <c r="L481" s="33">
        <v>0.4469452805159303</v>
      </c>
      <c r="M481" s="33">
        <v>0.52214526949435236</v>
      </c>
      <c r="N481" s="33">
        <v>0.41986527345394958</v>
      </c>
      <c r="O481" s="34">
        <v>3</v>
      </c>
      <c r="P481" s="34">
        <v>3</v>
      </c>
      <c r="Q481" s="34">
        <v>168.62</v>
      </c>
    </row>
    <row r="482" spans="1:17" x14ac:dyDescent="0.2">
      <c r="A482" s="6" t="s">
        <v>4828</v>
      </c>
      <c r="B482" s="6" t="s">
        <v>7138</v>
      </c>
      <c r="C482" s="6" t="s">
        <v>9223</v>
      </c>
      <c r="D482" s="6" t="s">
        <v>11133</v>
      </c>
      <c r="E482" s="30">
        <v>0.38244691773523681</v>
      </c>
      <c r="F482" s="31">
        <v>1.3035509005187931</v>
      </c>
      <c r="G482" s="32">
        <v>1.90164898863148E-2</v>
      </c>
      <c r="I482" s="33">
        <v>0.5425086748832173</v>
      </c>
      <c r="J482" s="33">
        <v>0.66367506468018178</v>
      </c>
      <c r="K482" s="33">
        <v>0.63726906778472414</v>
      </c>
      <c r="L482" s="33">
        <v>0.71671568402216546</v>
      </c>
      <c r="M482" s="33">
        <v>0.79931924288530443</v>
      </c>
      <c r="N482" s="33">
        <v>0.88699964017507382</v>
      </c>
      <c r="O482" s="34">
        <v>4</v>
      </c>
      <c r="P482" s="34">
        <v>4</v>
      </c>
      <c r="Q482" s="34">
        <v>232.24</v>
      </c>
    </row>
    <row r="483" spans="1:17" x14ac:dyDescent="0.2">
      <c r="A483" s="6" t="s">
        <v>13647</v>
      </c>
      <c r="B483" s="6" t="s">
        <v>16350</v>
      </c>
      <c r="C483" s="6" t="s">
        <v>16351</v>
      </c>
      <c r="D483" s="6" t="s">
        <v>16352</v>
      </c>
      <c r="E483" s="30">
        <v>0.38144087381518482</v>
      </c>
      <c r="F483" s="31">
        <v>1.3026422037580507</v>
      </c>
      <c r="G483" s="32">
        <v>4.0866026785731702E-2</v>
      </c>
      <c r="I483" s="33">
        <v>7.8307562558254981E-2</v>
      </c>
      <c r="J483" s="33">
        <v>9.4979978746583413E-2</v>
      </c>
      <c r="K483" s="33">
        <v>8.1391007163004764E-2</v>
      </c>
      <c r="L483" s="33">
        <v>0.11406020533205187</v>
      </c>
      <c r="M483" s="33">
        <v>0.12337697979552512</v>
      </c>
      <c r="N483" s="33">
        <v>9.4317840498475761E-2</v>
      </c>
      <c r="O483" s="34">
        <v>1</v>
      </c>
      <c r="P483" s="34">
        <v>1</v>
      </c>
      <c r="Q483" s="34">
        <v>36.299999999999997</v>
      </c>
    </row>
    <row r="484" spans="1:17" x14ac:dyDescent="0.2">
      <c r="A484" s="6" t="s">
        <v>4052</v>
      </c>
      <c r="B484" s="6" t="s">
        <v>6101</v>
      </c>
      <c r="C484" s="6" t="s">
        <v>8438</v>
      </c>
      <c r="D484" s="6" t="s">
        <v>10341</v>
      </c>
      <c r="E484" s="30">
        <v>0.38141284913285706</v>
      </c>
      <c r="F484" s="31">
        <v>1.3026168998799998</v>
      </c>
      <c r="G484" s="32">
        <v>1.5293475706017599E-2</v>
      </c>
      <c r="I484" s="33">
        <v>3.5008102609870586</v>
      </c>
      <c r="J484" s="33">
        <v>3.3979775177703186</v>
      </c>
      <c r="K484" s="33">
        <v>3.0566866776081225</v>
      </c>
      <c r="L484" s="33">
        <v>3.7181927750355901</v>
      </c>
      <c r="M484" s="33">
        <v>4.5301305992211853</v>
      </c>
      <c r="N484" s="33">
        <v>4.7198458989285816</v>
      </c>
      <c r="O484" s="34">
        <v>8</v>
      </c>
      <c r="P484" s="34">
        <v>8</v>
      </c>
      <c r="Q484" s="34">
        <v>369.55</v>
      </c>
    </row>
    <row r="485" spans="1:17" x14ac:dyDescent="0.2">
      <c r="A485" s="6" t="s">
        <v>14678</v>
      </c>
      <c r="B485" s="6" t="s">
        <v>18329</v>
      </c>
      <c r="C485" s="6" t="s">
        <v>18330</v>
      </c>
      <c r="D485" s="6" t="s">
        <v>18331</v>
      </c>
      <c r="E485" s="30">
        <v>0.38120262453983933</v>
      </c>
      <c r="F485" s="31">
        <v>1.3024271008239448</v>
      </c>
      <c r="G485" s="32">
        <v>1.77291997870288E-3</v>
      </c>
      <c r="H485" s="27"/>
      <c r="I485" s="33">
        <v>0.14724634579946091</v>
      </c>
      <c r="J485" s="33">
        <v>0.13420965038633764</v>
      </c>
      <c r="K485" s="33">
        <v>0.13687234863352229</v>
      </c>
      <c r="L485" s="33">
        <v>0.18752076627494332</v>
      </c>
      <c r="M485" s="33">
        <v>0.16967982969060919</v>
      </c>
      <c r="N485" s="33">
        <v>0.18764157736995496</v>
      </c>
      <c r="O485" s="34">
        <v>2</v>
      </c>
      <c r="P485" s="34">
        <v>2</v>
      </c>
      <c r="Q485" s="34">
        <v>68.81</v>
      </c>
    </row>
    <row r="486" spans="1:17" x14ac:dyDescent="0.2">
      <c r="A486" s="6" t="s">
        <v>4333</v>
      </c>
      <c r="B486" s="6" t="s">
        <v>6468</v>
      </c>
      <c r="C486" s="6" t="s">
        <v>8721</v>
      </c>
      <c r="D486" s="6" t="s">
        <v>10627</v>
      </c>
      <c r="E486" s="30">
        <v>0.38115302826712316</v>
      </c>
      <c r="F486" s="31">
        <v>1.3023823273842707</v>
      </c>
      <c r="G486" s="32">
        <v>8.9519199836085001E-2</v>
      </c>
      <c r="I486" s="33">
        <v>1.7008483955447491</v>
      </c>
      <c r="J486" s="33">
        <v>2.0937172381557376</v>
      </c>
      <c r="K486" s="33">
        <v>1.8676426765383816</v>
      </c>
      <c r="L486" s="33">
        <v>1.9660592568342903</v>
      </c>
      <c r="M486" s="33">
        <v>2.9909674570067506</v>
      </c>
      <c r="N486" s="33">
        <v>2.4173333233824161</v>
      </c>
      <c r="O486" s="34">
        <v>9</v>
      </c>
      <c r="P486" s="34">
        <v>5</v>
      </c>
      <c r="Q486" s="34">
        <v>384.63</v>
      </c>
    </row>
    <row r="487" spans="1:17" x14ac:dyDescent="0.2">
      <c r="A487" s="6" t="s">
        <v>1874</v>
      </c>
      <c r="B487" s="6" t="s">
        <v>2546</v>
      </c>
      <c r="C487" s="6" t="s">
        <v>2724</v>
      </c>
      <c r="D487" s="6" t="s">
        <v>2885</v>
      </c>
      <c r="E487" s="35">
        <v>0.38038986310227152</v>
      </c>
      <c r="F487" s="31">
        <v>1.3016935678380064</v>
      </c>
      <c r="G487" s="32">
        <v>3.5742799518476702E-3</v>
      </c>
      <c r="H487" s="27" t="s">
        <v>19950</v>
      </c>
      <c r="I487" s="33">
        <v>3.7965839358796516</v>
      </c>
      <c r="J487" s="33">
        <v>4.24586368715243</v>
      </c>
      <c r="K487" s="33">
        <v>4.234249546841145</v>
      </c>
      <c r="L487" s="33">
        <v>5.5892049447870047</v>
      </c>
      <c r="M487" s="33">
        <v>5.2374053997010641</v>
      </c>
      <c r="N487" s="33">
        <v>5.1538873958309681</v>
      </c>
      <c r="O487" s="34">
        <v>9</v>
      </c>
      <c r="P487" s="34">
        <v>9</v>
      </c>
      <c r="Q487" s="34">
        <v>466.36</v>
      </c>
    </row>
    <row r="488" spans="1:17" x14ac:dyDescent="0.2">
      <c r="A488" s="6" t="s">
        <v>14938</v>
      </c>
      <c r="B488" s="6" t="s">
        <v>18870</v>
      </c>
      <c r="C488" s="6" t="s">
        <v>14937</v>
      </c>
      <c r="D488" s="6" t="s">
        <v>10104</v>
      </c>
      <c r="E488" s="30">
        <v>0.37996832471943282</v>
      </c>
      <c r="F488" s="31">
        <v>1.3013132839734594</v>
      </c>
      <c r="G488" s="32">
        <v>0.140631493349169</v>
      </c>
      <c r="I488" s="33">
        <v>0.78015659568700857</v>
      </c>
      <c r="J488" s="33">
        <v>0.69474871585687514</v>
      </c>
      <c r="K488" s="33">
        <v>0.90922089256110694</v>
      </c>
      <c r="L488" s="33">
        <v>1.0365500761938293</v>
      </c>
      <c r="M488" s="33">
        <v>1.2591028084935987</v>
      </c>
      <c r="N488" s="33">
        <v>0.80684221538361545</v>
      </c>
      <c r="O488" s="34">
        <v>20</v>
      </c>
      <c r="P488" s="34">
        <v>2</v>
      </c>
      <c r="Q488" s="34">
        <v>1092.78</v>
      </c>
    </row>
    <row r="489" spans="1:17" x14ac:dyDescent="0.2">
      <c r="A489" s="6" t="s">
        <v>4932</v>
      </c>
      <c r="B489" s="6" t="s">
        <v>7288</v>
      </c>
      <c r="C489" s="6" t="s">
        <v>9325</v>
      </c>
      <c r="D489" s="6" t="s">
        <v>11237</v>
      </c>
      <c r="E489" s="30">
        <v>0.37994044419921819</v>
      </c>
      <c r="F489" s="31">
        <v>1.3012881359416717</v>
      </c>
      <c r="G489" s="32">
        <v>4.9459867077283198E-2</v>
      </c>
      <c r="I489" s="33">
        <v>0.44343375057741402</v>
      </c>
      <c r="J489" s="33">
        <v>0.50097257879834789</v>
      </c>
      <c r="K489" s="33">
        <v>0.45614704468528428</v>
      </c>
      <c r="L489" s="33">
        <v>0.60306874283849921</v>
      </c>
      <c r="M489" s="33">
        <v>0.49328635372495316</v>
      </c>
      <c r="N489" s="33">
        <v>0.72616839285526535</v>
      </c>
      <c r="O489" s="34">
        <v>6</v>
      </c>
      <c r="P489" s="34">
        <v>6</v>
      </c>
      <c r="Q489" s="34">
        <v>246</v>
      </c>
    </row>
    <row r="490" spans="1:17" x14ac:dyDescent="0.2">
      <c r="A490" s="6" t="s">
        <v>735</v>
      </c>
      <c r="B490" s="6" t="s">
        <v>736</v>
      </c>
      <c r="C490" s="6" t="s">
        <v>737</v>
      </c>
      <c r="D490" s="6" t="s">
        <v>738</v>
      </c>
      <c r="E490" s="30">
        <v>0.37938988256950956</v>
      </c>
      <c r="F490" s="31">
        <v>1.30079163279301</v>
      </c>
      <c r="G490" s="32">
        <v>1.16078993036767E-2</v>
      </c>
      <c r="I490" s="33">
        <v>1.8303361739191597</v>
      </c>
      <c r="J490" s="33">
        <v>1.7454950997119132</v>
      </c>
      <c r="K490" s="33">
        <v>1.8000035853975485</v>
      </c>
      <c r="L490" s="33">
        <v>2.4573006468678424</v>
      </c>
      <c r="M490" s="33">
        <v>2.0098097880821379</v>
      </c>
      <c r="N490" s="33">
        <v>2.5257305689514418</v>
      </c>
      <c r="O490" s="34">
        <v>13</v>
      </c>
      <c r="P490" s="34">
        <v>11</v>
      </c>
      <c r="Q490" s="34">
        <v>508.32</v>
      </c>
    </row>
    <row r="491" spans="1:17" x14ac:dyDescent="0.2">
      <c r="A491" s="6" t="s">
        <v>4912</v>
      </c>
      <c r="B491" s="6" t="s">
        <v>7260</v>
      </c>
      <c r="C491" s="6" t="s">
        <v>9305</v>
      </c>
      <c r="D491" s="6" t="s">
        <v>11217</v>
      </c>
      <c r="E491" s="30">
        <v>0.37918472585439589</v>
      </c>
      <c r="F491" s="31">
        <v>1.3006066684331985</v>
      </c>
      <c r="G491" s="32">
        <v>9.07313380522312E-2</v>
      </c>
      <c r="I491" s="33">
        <v>0.5399290464730363</v>
      </c>
      <c r="J491" s="33">
        <v>0.47040532630262932</v>
      </c>
      <c r="K491" s="33">
        <v>0.45681561722087072</v>
      </c>
      <c r="L491" s="33">
        <v>0.54765763103030474</v>
      </c>
      <c r="M491" s="33">
        <v>0.79589424317007473</v>
      </c>
      <c r="N491" s="33">
        <v>0.56463318638081617</v>
      </c>
      <c r="O491" s="34">
        <v>4</v>
      </c>
      <c r="P491" s="34">
        <v>4</v>
      </c>
      <c r="Q491" s="34">
        <v>135.56</v>
      </c>
    </row>
    <row r="492" spans="1:17" x14ac:dyDescent="0.2">
      <c r="A492" s="6" t="s">
        <v>3958</v>
      </c>
      <c r="B492" s="6" t="s">
        <v>5984</v>
      </c>
      <c r="C492" s="6" t="s">
        <v>8337</v>
      </c>
      <c r="D492" s="6" t="s">
        <v>10240</v>
      </c>
      <c r="E492" s="30">
        <v>0.37906464895292658</v>
      </c>
      <c r="F492" s="31">
        <v>1.3004984221889662</v>
      </c>
      <c r="G492" s="32">
        <v>1.03941348349711E-2</v>
      </c>
      <c r="I492" s="33">
        <v>4.3880174209742915</v>
      </c>
      <c r="J492" s="33">
        <v>4.7223879457973377</v>
      </c>
      <c r="K492" s="33">
        <v>3.7181424880286866</v>
      </c>
      <c r="L492" s="33">
        <v>5.4463047313279791</v>
      </c>
      <c r="M492" s="33">
        <v>5.2104365313716867</v>
      </c>
      <c r="N492" s="33">
        <v>6.026764981443792</v>
      </c>
      <c r="O492" s="34">
        <v>12</v>
      </c>
      <c r="P492" s="34">
        <v>11</v>
      </c>
      <c r="Q492" s="34">
        <v>706.49</v>
      </c>
    </row>
    <row r="493" spans="1:17" x14ac:dyDescent="0.2">
      <c r="A493" s="6" t="s">
        <v>3575</v>
      </c>
      <c r="B493" s="6" t="s">
        <v>5491</v>
      </c>
      <c r="C493" s="6" t="s">
        <v>7939</v>
      </c>
      <c r="D493" s="6" t="s">
        <v>9837</v>
      </c>
      <c r="E493" s="30">
        <v>0.37856162651097608</v>
      </c>
      <c r="F493" s="31">
        <v>1.3000450582826597</v>
      </c>
      <c r="G493" s="32">
        <v>0.16103071985755299</v>
      </c>
      <c r="I493" s="33">
        <v>12.961098084752557</v>
      </c>
      <c r="J493" s="33">
        <v>12.621038146864487</v>
      </c>
      <c r="K493" s="33">
        <v>14.881413411359773</v>
      </c>
      <c r="L493" s="33">
        <v>16.449256348965196</v>
      </c>
      <c r="M493" s="33">
        <v>22.599649787435524</v>
      </c>
      <c r="N493" s="33">
        <v>13.555531617526366</v>
      </c>
      <c r="O493" s="34">
        <v>9</v>
      </c>
      <c r="P493" s="34">
        <v>8</v>
      </c>
      <c r="Q493" s="34">
        <v>389.34</v>
      </c>
    </row>
    <row r="494" spans="1:17" x14ac:dyDescent="0.2">
      <c r="A494" s="6" t="s">
        <v>4836</v>
      </c>
      <c r="B494" s="6" t="s">
        <v>7147</v>
      </c>
      <c r="C494" s="6" t="s">
        <v>9231</v>
      </c>
      <c r="D494" s="6" t="s">
        <v>11141</v>
      </c>
      <c r="E494" s="35">
        <v>0.37725911538290952</v>
      </c>
      <c r="F494" s="31">
        <v>1.2988718657892195</v>
      </c>
      <c r="G494" s="32">
        <v>1.3712531254706E-5</v>
      </c>
      <c r="H494" s="27" t="s">
        <v>19950</v>
      </c>
      <c r="I494" s="33">
        <v>0.61493530532072871</v>
      </c>
      <c r="J494" s="33">
        <v>0.61582520256203077</v>
      </c>
      <c r="K494" s="33">
        <v>0.59565107285876229</v>
      </c>
      <c r="L494" s="33">
        <v>0.79981075705182958</v>
      </c>
      <c r="M494" s="33">
        <v>0.76648302310314165</v>
      </c>
      <c r="N494" s="33">
        <v>0.80598083742180682</v>
      </c>
      <c r="O494" s="34">
        <v>5</v>
      </c>
      <c r="P494" s="34">
        <v>4</v>
      </c>
      <c r="Q494" s="34">
        <v>211.54</v>
      </c>
    </row>
    <row r="495" spans="1:17" x14ac:dyDescent="0.2">
      <c r="A495" s="6" t="s">
        <v>506</v>
      </c>
      <c r="B495" s="6" t="s">
        <v>507</v>
      </c>
      <c r="C495" s="6" t="s">
        <v>508</v>
      </c>
      <c r="D495" s="6" t="s">
        <v>509</v>
      </c>
      <c r="E495" s="35">
        <v>0.37720902139507939</v>
      </c>
      <c r="F495" s="31">
        <v>1.2988267664854962</v>
      </c>
      <c r="G495" s="32">
        <v>9.2864162843933097E-3</v>
      </c>
      <c r="H495" s="27" t="s">
        <v>19950</v>
      </c>
      <c r="I495" s="33">
        <v>4.779275017504423</v>
      </c>
      <c r="J495" s="33">
        <v>5.1295769954945092</v>
      </c>
      <c r="K495" s="33">
        <v>4.3897824632769868</v>
      </c>
      <c r="L495" s="33">
        <v>5.4949321817641854</v>
      </c>
      <c r="M495" s="33">
        <v>6.602527964623393</v>
      </c>
      <c r="N495" s="33">
        <v>6.4739890355919076</v>
      </c>
      <c r="O495" s="34">
        <v>11</v>
      </c>
      <c r="P495" s="34">
        <v>10</v>
      </c>
      <c r="Q495" s="34">
        <v>644.14</v>
      </c>
    </row>
    <row r="496" spans="1:17" x14ac:dyDescent="0.2">
      <c r="A496" s="6" t="s">
        <v>15711</v>
      </c>
      <c r="B496" s="6" t="s">
        <v>6241</v>
      </c>
      <c r="C496" s="6" t="s">
        <v>11741</v>
      </c>
      <c r="D496" s="6" t="s">
        <v>12322</v>
      </c>
      <c r="E496" s="35">
        <v>0.3766256723933713</v>
      </c>
      <c r="F496" s="31">
        <v>1.2983016963104077</v>
      </c>
      <c r="G496" s="32">
        <v>4.1861303708359303E-3</v>
      </c>
      <c r="H496" s="27" t="s">
        <v>19950</v>
      </c>
      <c r="I496" s="33">
        <v>2.8324916414349355</v>
      </c>
      <c r="J496" s="33">
        <v>2.5777363062280041</v>
      </c>
      <c r="K496" s="33">
        <v>2.4666044086624166</v>
      </c>
      <c r="L496" s="33">
        <v>3.2354100120913598</v>
      </c>
      <c r="M496" s="33">
        <v>3.6268588706326295</v>
      </c>
      <c r="N496" s="33">
        <v>3.3642359270459239</v>
      </c>
      <c r="O496" s="34">
        <v>20</v>
      </c>
      <c r="P496" s="34">
        <v>6</v>
      </c>
      <c r="Q496" s="34">
        <v>1095.57</v>
      </c>
    </row>
    <row r="497" spans="1:17" x14ac:dyDescent="0.2">
      <c r="A497" s="6" t="s">
        <v>14719</v>
      </c>
      <c r="B497" s="6" t="s">
        <v>18408</v>
      </c>
      <c r="C497" s="6" t="s">
        <v>18409</v>
      </c>
      <c r="D497" s="6" t="s">
        <v>18410</v>
      </c>
      <c r="E497" s="30">
        <v>0.37506387356700677</v>
      </c>
      <c r="F497" s="31">
        <v>1.2968969719149168</v>
      </c>
      <c r="G497" s="32">
        <v>8.6648299538100194E-3</v>
      </c>
      <c r="H497" s="27"/>
      <c r="I497" s="33">
        <v>0.62087318062816321</v>
      </c>
      <c r="J497" s="33">
        <v>0.71467776826629126</v>
      </c>
      <c r="K497" s="33">
        <v>0.69541759157837602</v>
      </c>
      <c r="L497" s="33">
        <v>0.79459934007170152</v>
      </c>
      <c r="M497" s="33">
        <v>0.92651292708382549</v>
      </c>
      <c r="N497" s="33">
        <v>0.91284468303814525</v>
      </c>
      <c r="O497" s="34">
        <v>2</v>
      </c>
      <c r="P497" s="34">
        <v>2</v>
      </c>
      <c r="Q497" s="34">
        <v>54.87</v>
      </c>
    </row>
    <row r="498" spans="1:17" x14ac:dyDescent="0.2">
      <c r="A498" s="6" t="s">
        <v>14756</v>
      </c>
      <c r="B498" s="6" t="s">
        <v>18479</v>
      </c>
      <c r="C498" s="6" t="s">
        <v>18480</v>
      </c>
      <c r="D498" s="6" t="s">
        <v>18481</v>
      </c>
      <c r="E498" s="30">
        <v>0.37379317897541781</v>
      </c>
      <c r="F498" s="31">
        <v>1.2957551960089557</v>
      </c>
      <c r="G498" s="32">
        <v>1.5968479074452299E-2</v>
      </c>
      <c r="I498" s="33">
        <v>0.45450951148113644</v>
      </c>
      <c r="J498" s="33">
        <v>0.48049534383698278</v>
      </c>
      <c r="K498" s="33">
        <v>0.45675698456107516</v>
      </c>
      <c r="L498" s="33">
        <v>0.53454938772300487</v>
      </c>
      <c r="M498" s="33">
        <v>0.68283040243382764</v>
      </c>
      <c r="N498" s="33">
        <v>0.58600284547361792</v>
      </c>
      <c r="O498" s="34">
        <v>18</v>
      </c>
      <c r="P498" s="34">
        <v>2</v>
      </c>
      <c r="Q498" s="34">
        <v>848.11</v>
      </c>
    </row>
    <row r="499" spans="1:17" x14ac:dyDescent="0.2">
      <c r="A499" s="6" t="s">
        <v>14689</v>
      </c>
      <c r="B499" s="6" t="s">
        <v>18351</v>
      </c>
      <c r="C499" s="6" t="s">
        <v>14688</v>
      </c>
      <c r="D499" s="6" t="s">
        <v>18352</v>
      </c>
      <c r="E499" s="30">
        <v>0.37341550007010343</v>
      </c>
      <c r="F499" s="31">
        <v>1.2954160284516374</v>
      </c>
      <c r="G499" s="32">
        <v>3.2108048741699099E-3</v>
      </c>
      <c r="H499" s="27"/>
      <c r="I499" s="33">
        <v>9.2948060742216773E-2</v>
      </c>
      <c r="J499" s="33">
        <v>8.6023551870172257E-2</v>
      </c>
      <c r="K499" s="33">
        <v>7.8046520134385969E-2</v>
      </c>
      <c r="L499" s="33">
        <v>0.11290243175788947</v>
      </c>
      <c r="M499" s="33">
        <v>0.10519068584204365</v>
      </c>
      <c r="N499" s="33">
        <v>0.11485229116294979</v>
      </c>
      <c r="O499" s="34">
        <v>2</v>
      </c>
      <c r="P499" s="34">
        <v>2</v>
      </c>
      <c r="Q499" s="34">
        <v>88.51</v>
      </c>
    </row>
    <row r="500" spans="1:17" x14ac:dyDescent="0.2">
      <c r="A500" s="6" t="s">
        <v>13451</v>
      </c>
      <c r="B500" s="6" t="s">
        <v>16098</v>
      </c>
      <c r="C500" s="6" t="s">
        <v>16099</v>
      </c>
      <c r="D500" s="6" t="s">
        <v>16100</v>
      </c>
      <c r="E500" s="30">
        <v>0.37320805471607071</v>
      </c>
      <c r="F500" s="31">
        <v>1.2952297737618186</v>
      </c>
      <c r="G500" s="32">
        <v>5.0928568019056302E-3</v>
      </c>
      <c r="H500" s="27"/>
      <c r="I500" s="33">
        <v>0.29815143964472329</v>
      </c>
      <c r="J500" s="33">
        <v>0.35459421037131311</v>
      </c>
      <c r="K500" s="33">
        <v>0.3059054656791777</v>
      </c>
      <c r="L500" s="33">
        <v>0.412548391689458</v>
      </c>
      <c r="M500" s="33">
        <v>0.38798544564407117</v>
      </c>
      <c r="N500" s="33">
        <v>0.44113963036489812</v>
      </c>
      <c r="O500" s="34">
        <v>2</v>
      </c>
      <c r="P500" s="34">
        <v>1</v>
      </c>
      <c r="Q500" s="34">
        <v>140.93</v>
      </c>
    </row>
    <row r="501" spans="1:17" x14ac:dyDescent="0.2">
      <c r="A501" s="6" t="s">
        <v>15970</v>
      </c>
      <c r="B501" s="6" t="s">
        <v>6199</v>
      </c>
      <c r="C501" s="6" t="s">
        <v>11733</v>
      </c>
      <c r="D501" s="6" t="s">
        <v>12315</v>
      </c>
      <c r="E501" s="35">
        <v>0.37063278656897347</v>
      </c>
      <c r="F501" s="31">
        <v>1.2929197993054262</v>
      </c>
      <c r="G501" s="32">
        <v>1.2647154908440601E-3</v>
      </c>
      <c r="H501" s="27" t="s">
        <v>19950</v>
      </c>
      <c r="I501" s="33">
        <v>2.8086798485466495</v>
      </c>
      <c r="J501" s="33">
        <v>2.8578166607247639</v>
      </c>
      <c r="K501" s="33">
        <v>2.9010696112843277</v>
      </c>
      <c r="L501" s="33">
        <v>3.9068942734830436</v>
      </c>
      <c r="M501" s="33">
        <v>3.5335542652885277</v>
      </c>
      <c r="N501" s="33">
        <v>3.6367273303533247</v>
      </c>
      <c r="O501" s="34">
        <v>21</v>
      </c>
      <c r="P501" s="34">
        <v>19</v>
      </c>
      <c r="Q501" s="34">
        <v>820.41</v>
      </c>
    </row>
    <row r="502" spans="1:17" x14ac:dyDescent="0.2">
      <c r="A502" s="6" t="s">
        <v>15490</v>
      </c>
      <c r="B502" s="6" t="s">
        <v>7686</v>
      </c>
      <c r="C502" s="6" t="s">
        <v>12139</v>
      </c>
      <c r="D502" s="6" t="s">
        <v>12720</v>
      </c>
      <c r="E502" s="30">
        <v>0.36990864364784309</v>
      </c>
      <c r="F502" s="31">
        <v>1.2922709970559574</v>
      </c>
      <c r="G502" s="32">
        <v>0.14898091269359601</v>
      </c>
      <c r="I502" s="33">
        <v>7.0475609736624215E-2</v>
      </c>
      <c r="J502" s="33">
        <v>7.4769304716880411E-2</v>
      </c>
      <c r="K502" s="33">
        <v>8.668080406106686E-2</v>
      </c>
      <c r="L502" s="33">
        <v>7.2845315780724562E-2</v>
      </c>
      <c r="M502" s="33">
        <v>0.11575535030591018</v>
      </c>
      <c r="N502" s="33">
        <v>0.1111102134211099</v>
      </c>
      <c r="O502" s="34">
        <v>3</v>
      </c>
      <c r="P502" s="34">
        <v>3</v>
      </c>
      <c r="Q502" s="34">
        <v>150.86000000000001</v>
      </c>
    </row>
    <row r="503" spans="1:17" x14ac:dyDescent="0.2">
      <c r="A503" s="6" t="s">
        <v>4349</v>
      </c>
      <c r="B503" s="6" t="s">
        <v>6487</v>
      </c>
      <c r="C503" s="6" t="s">
        <v>8737</v>
      </c>
      <c r="D503" s="6" t="s">
        <v>10643</v>
      </c>
      <c r="E503" s="35">
        <v>0.3677001321226625</v>
      </c>
      <c r="F503" s="31">
        <v>1.2902942715925516</v>
      </c>
      <c r="G503" s="32">
        <v>6.1197593062312103E-3</v>
      </c>
      <c r="H503" s="27" t="s">
        <v>19950</v>
      </c>
      <c r="I503" s="33">
        <v>1.909255266350081</v>
      </c>
      <c r="J503" s="33">
        <v>1.8950317132602656</v>
      </c>
      <c r="K503" s="33">
        <v>1.7098452165609306</v>
      </c>
      <c r="L503" s="33">
        <v>2.3971403715188191</v>
      </c>
      <c r="M503" s="33">
        <v>2.1228681646157499</v>
      </c>
      <c r="N503" s="33">
        <v>2.5948446493892878</v>
      </c>
      <c r="O503" s="34">
        <v>15</v>
      </c>
      <c r="P503" s="34">
        <v>3</v>
      </c>
      <c r="Q503" s="34">
        <v>692.87</v>
      </c>
    </row>
    <row r="504" spans="1:17" x14ac:dyDescent="0.2">
      <c r="A504" s="6" t="s">
        <v>13522</v>
      </c>
      <c r="B504" s="6" t="s">
        <v>16122</v>
      </c>
      <c r="C504" s="6" t="s">
        <v>13521</v>
      </c>
      <c r="D504" s="6" t="s">
        <v>16123</v>
      </c>
      <c r="E504" s="30">
        <v>0.36664243185924322</v>
      </c>
      <c r="F504" s="31">
        <v>1.2893486494071538</v>
      </c>
      <c r="G504" s="32">
        <v>7.3042595347160297E-3</v>
      </c>
      <c r="H504" s="27"/>
      <c r="I504" s="33">
        <v>2.6828201273508146E-2</v>
      </c>
      <c r="J504" s="33">
        <v>2.4461208012392006E-2</v>
      </c>
      <c r="K504" s="33">
        <v>2.1284288183839515E-2</v>
      </c>
      <c r="L504" s="33">
        <v>3.1456287592385723E-2</v>
      </c>
      <c r="M504" s="33">
        <v>3.0744853313296423E-2</v>
      </c>
      <c r="N504" s="33">
        <v>3.1371657909410072E-2</v>
      </c>
      <c r="O504" s="34">
        <v>1</v>
      </c>
      <c r="P504" s="34">
        <v>1</v>
      </c>
      <c r="Q504" s="34">
        <v>45.61</v>
      </c>
    </row>
    <row r="505" spans="1:17" x14ac:dyDescent="0.2">
      <c r="A505" s="6" t="s">
        <v>15760</v>
      </c>
      <c r="B505" s="6" t="s">
        <v>7099</v>
      </c>
      <c r="C505" s="6" t="s">
        <v>11949</v>
      </c>
      <c r="D505" s="6" t="s">
        <v>12529</v>
      </c>
      <c r="E505" s="35">
        <v>0.36657773949962963</v>
      </c>
      <c r="F505" s="31">
        <v>1.2892908345994303</v>
      </c>
      <c r="G505" s="32">
        <v>7.6170913420992004E-4</v>
      </c>
      <c r="H505" s="27" t="s">
        <v>19950</v>
      </c>
      <c r="I505" s="33">
        <v>0.68427720912107848</v>
      </c>
      <c r="J505" s="33">
        <v>0.6899700748848332</v>
      </c>
      <c r="K505" s="33">
        <v>0.62361401217252999</v>
      </c>
      <c r="L505" s="33">
        <v>0.84893263180772249</v>
      </c>
      <c r="M505" s="33">
        <v>0.88559431814405309</v>
      </c>
      <c r="N505" s="33">
        <v>0.84129730801202696</v>
      </c>
      <c r="O505" s="34">
        <v>7</v>
      </c>
      <c r="P505" s="34">
        <v>7</v>
      </c>
      <c r="Q505" s="34">
        <v>310.41000000000003</v>
      </c>
    </row>
    <row r="506" spans="1:17" x14ac:dyDescent="0.2">
      <c r="A506" s="6" t="s">
        <v>13920</v>
      </c>
      <c r="B506" s="6" t="s">
        <v>16869</v>
      </c>
      <c r="C506" s="6" t="s">
        <v>16870</v>
      </c>
      <c r="D506" s="6" t="s">
        <v>16871</v>
      </c>
      <c r="E506" s="30">
        <v>0.36410378107622177</v>
      </c>
      <c r="F506" s="31">
        <v>1.287081830923964</v>
      </c>
      <c r="G506" s="32">
        <v>0.188919439128893</v>
      </c>
      <c r="I506" s="33">
        <v>8.8857089491011492E-3</v>
      </c>
      <c r="J506" s="33">
        <v>4.7138191384033497E-3</v>
      </c>
      <c r="K506" s="33">
        <v>6.1311724916698965E-3</v>
      </c>
      <c r="L506" s="33">
        <v>9.2974397379756851E-3</v>
      </c>
      <c r="M506" s="33">
        <v>6.9947243164791371E-3</v>
      </c>
      <c r="N506" s="33">
        <v>9.1028621724014783E-3</v>
      </c>
      <c r="O506" s="34">
        <v>1</v>
      </c>
      <c r="P506" s="34">
        <v>1</v>
      </c>
      <c r="Q506" s="34">
        <v>16.739999999999998</v>
      </c>
    </row>
    <row r="507" spans="1:17" x14ac:dyDescent="0.2">
      <c r="A507" s="6" t="s">
        <v>2457</v>
      </c>
      <c r="B507" s="6" t="s">
        <v>2688</v>
      </c>
      <c r="C507" s="6" t="s">
        <v>2853</v>
      </c>
      <c r="D507" s="6" t="s">
        <v>3014</v>
      </c>
      <c r="E507" s="30">
        <v>0.36349656703030747</v>
      </c>
      <c r="F507" s="31">
        <v>1.286540226705849</v>
      </c>
      <c r="G507" s="32">
        <v>1.0508577004788701E-2</v>
      </c>
      <c r="I507" s="33">
        <v>7.7687891031493486</v>
      </c>
      <c r="J507" s="33">
        <v>8.532002269828503</v>
      </c>
      <c r="K507" s="33">
        <v>7.5497437214267853</v>
      </c>
      <c r="L507" s="33">
        <v>8.9742778329505022</v>
      </c>
      <c r="M507" s="33">
        <v>10.750079067669672</v>
      </c>
      <c r="N507" s="33">
        <v>10.960315926790976</v>
      </c>
      <c r="O507" s="34">
        <v>15</v>
      </c>
      <c r="P507" s="34">
        <v>14</v>
      </c>
      <c r="Q507" s="34">
        <v>655.44</v>
      </c>
    </row>
    <row r="508" spans="1:17" x14ac:dyDescent="0.2">
      <c r="A508" s="6" t="s">
        <v>3175</v>
      </c>
      <c r="B508" s="6" t="s">
        <v>12897</v>
      </c>
      <c r="C508" s="6" t="s">
        <v>3050</v>
      </c>
      <c r="D508" s="6" t="s">
        <v>3073</v>
      </c>
      <c r="E508" s="30">
        <v>0.36254850969391988</v>
      </c>
      <c r="F508" s="31">
        <v>1.2856950631818125</v>
      </c>
      <c r="G508" s="32">
        <v>0.16252810358342601</v>
      </c>
      <c r="I508" s="33">
        <v>0.8662441925458193</v>
      </c>
      <c r="J508" s="33">
        <v>0.9214909902301246</v>
      </c>
      <c r="K508" s="33">
        <v>0.70009582557875272</v>
      </c>
      <c r="L508" s="33">
        <v>0.86701568213793923</v>
      </c>
      <c r="M508" s="33">
        <v>1.3881348854086006</v>
      </c>
      <c r="N508" s="33">
        <v>0.94344147792572342</v>
      </c>
      <c r="O508" s="34">
        <v>47</v>
      </c>
      <c r="P508" s="34">
        <v>2</v>
      </c>
      <c r="Q508" s="34">
        <v>2301.7399999999998</v>
      </c>
    </row>
    <row r="509" spans="1:17" x14ac:dyDescent="0.2">
      <c r="A509" s="6" t="s">
        <v>13515</v>
      </c>
      <c r="B509" s="6" t="s">
        <v>16112</v>
      </c>
      <c r="C509" s="6" t="s">
        <v>16113</v>
      </c>
      <c r="D509" s="6" t="s">
        <v>16114</v>
      </c>
      <c r="E509" s="30">
        <v>0.36246584720661318</v>
      </c>
      <c r="F509" s="31">
        <v>1.2856213984750342</v>
      </c>
      <c r="G509" s="32">
        <v>5.7150895411868198E-3</v>
      </c>
      <c r="H509" s="27"/>
      <c r="I509" s="33">
        <v>4.3053457101187513E-2</v>
      </c>
      <c r="J509" s="33">
        <v>4.4198332688462835E-2</v>
      </c>
      <c r="K509" s="33">
        <v>3.6424579140609668E-2</v>
      </c>
      <c r="L509" s="33">
        <v>5.2556291366224757E-2</v>
      </c>
      <c r="M509" s="33">
        <v>5.0171055508014616E-2</v>
      </c>
      <c r="N509" s="33">
        <v>5.6273639508195791E-2</v>
      </c>
      <c r="O509" s="34">
        <v>1</v>
      </c>
      <c r="P509" s="34">
        <v>1</v>
      </c>
      <c r="Q509" s="34">
        <v>59.76</v>
      </c>
    </row>
    <row r="510" spans="1:17" x14ac:dyDescent="0.2">
      <c r="A510" s="6" t="s">
        <v>3668</v>
      </c>
      <c r="B510" s="6" t="s">
        <v>5607</v>
      </c>
      <c r="C510" s="6" t="s">
        <v>8038</v>
      </c>
      <c r="D510" s="6" t="s">
        <v>9938</v>
      </c>
      <c r="E510" s="35">
        <v>0.36061837962681975</v>
      </c>
      <c r="F510" s="31">
        <v>1.2839761278739132</v>
      </c>
      <c r="G510" s="32">
        <v>5.2303700506989301E-3</v>
      </c>
      <c r="H510" s="27" t="s">
        <v>19950</v>
      </c>
      <c r="I510" s="33">
        <v>10.42569772881923</v>
      </c>
      <c r="J510" s="33">
        <v>10.645501378131259</v>
      </c>
      <c r="K510" s="33">
        <v>9.2574501749186417</v>
      </c>
      <c r="L510" s="33">
        <v>11.960613035735348</v>
      </c>
      <c r="M510" s="33">
        <v>13.811960558961704</v>
      </c>
      <c r="N510" s="33">
        <v>13.168688073883214</v>
      </c>
      <c r="O510" s="34">
        <v>13</v>
      </c>
      <c r="P510" s="34">
        <v>13</v>
      </c>
      <c r="Q510" s="34">
        <v>795.88</v>
      </c>
    </row>
    <row r="511" spans="1:17" x14ac:dyDescent="0.2">
      <c r="A511" s="6" t="s">
        <v>5186</v>
      </c>
      <c r="B511" s="6" t="s">
        <v>7674</v>
      </c>
      <c r="C511" s="6" t="s">
        <v>9581</v>
      </c>
      <c r="D511" s="6" t="s">
        <v>11494</v>
      </c>
      <c r="E511" s="30">
        <v>0.35896298191997883</v>
      </c>
      <c r="F511" s="31">
        <v>1.2825036946062314</v>
      </c>
      <c r="G511" s="32">
        <v>0.16896340079616901</v>
      </c>
      <c r="I511" s="33">
        <v>0.1098714491292081</v>
      </c>
      <c r="J511" s="33">
        <v>9.6842377384744494E-2</v>
      </c>
      <c r="K511" s="33">
        <v>6.2607857544677001E-2</v>
      </c>
      <c r="L511" s="33">
        <v>0.12827951336339027</v>
      </c>
      <c r="M511" s="33">
        <v>9.3586483460362996E-2</v>
      </c>
      <c r="N511" s="33">
        <v>0.12354005801901141</v>
      </c>
      <c r="O511" s="34">
        <v>4</v>
      </c>
      <c r="P511" s="34">
        <v>4</v>
      </c>
      <c r="Q511" s="34">
        <v>153.9</v>
      </c>
    </row>
    <row r="512" spans="1:17" x14ac:dyDescent="0.2">
      <c r="A512" s="6" t="s">
        <v>14732</v>
      </c>
      <c r="B512" s="6" t="s">
        <v>18432</v>
      </c>
      <c r="C512" s="6" t="s">
        <v>14731</v>
      </c>
      <c r="D512" s="6" t="s">
        <v>18433</v>
      </c>
      <c r="E512" s="30">
        <v>0.35822735307013576</v>
      </c>
      <c r="F512" s="31">
        <v>1.2818499138690496</v>
      </c>
      <c r="G512" s="32">
        <v>1.18003517822907E-2</v>
      </c>
      <c r="I512" s="33">
        <v>7.9211365513170928E-2</v>
      </c>
      <c r="J512" s="33">
        <v>7.204587174498088E-2</v>
      </c>
      <c r="K512" s="33">
        <v>6.2612610373077748E-2</v>
      </c>
      <c r="L512" s="33">
        <v>9.609182267710005E-2</v>
      </c>
      <c r="M512" s="33">
        <v>8.6801981593309471E-2</v>
      </c>
      <c r="N512" s="33">
        <v>9.1255241494868911E-2</v>
      </c>
      <c r="O512" s="34">
        <v>3</v>
      </c>
      <c r="P512" s="34">
        <v>2</v>
      </c>
      <c r="Q512" s="34">
        <v>113.12</v>
      </c>
    </row>
    <row r="513" spans="1:17" x14ac:dyDescent="0.2">
      <c r="A513" s="6" t="s">
        <v>3990</v>
      </c>
      <c r="B513" s="6" t="s">
        <v>6030</v>
      </c>
      <c r="C513" s="6" t="s">
        <v>8372</v>
      </c>
      <c r="D513" s="6" t="s">
        <v>10275</v>
      </c>
      <c r="E513" s="30">
        <v>0.35779986857406676</v>
      </c>
      <c r="F513" s="31">
        <v>1.2814701456072843</v>
      </c>
      <c r="G513" s="32">
        <v>1.5091619662442801E-2</v>
      </c>
      <c r="I513" s="33">
        <v>3.6628634404741267</v>
      </c>
      <c r="J513" s="33">
        <v>3.6703371438926311</v>
      </c>
      <c r="K513" s="33">
        <v>4.1553071262357921</v>
      </c>
      <c r="L513" s="33">
        <v>4.6054164127842769</v>
      </c>
      <c r="M513" s="33">
        <v>5.3580631090423019</v>
      </c>
      <c r="N513" s="33">
        <v>4.7587001268896802</v>
      </c>
      <c r="O513" s="34">
        <v>9</v>
      </c>
      <c r="P513" s="34">
        <v>9</v>
      </c>
      <c r="Q513" s="34">
        <v>371.44</v>
      </c>
    </row>
    <row r="514" spans="1:17" x14ac:dyDescent="0.2">
      <c r="A514" s="6" t="s">
        <v>14919</v>
      </c>
      <c r="B514" s="6" t="s">
        <v>18826</v>
      </c>
      <c r="C514" s="6" t="s">
        <v>18827</v>
      </c>
      <c r="D514" s="6" t="s">
        <v>18828</v>
      </c>
      <c r="E514" s="30">
        <v>0.35749886845642759</v>
      </c>
      <c r="F514" s="31">
        <v>1.281202810918828</v>
      </c>
      <c r="G514" s="32">
        <v>0.12647041944295101</v>
      </c>
      <c r="I514" s="33">
        <v>5.1003672426167157E-2</v>
      </c>
      <c r="J514" s="33">
        <v>4.2686512852761607E-2</v>
      </c>
      <c r="K514" s="33">
        <v>4.4863183328171109E-2</v>
      </c>
      <c r="L514" s="33">
        <v>6.7416066268030775E-2</v>
      </c>
      <c r="M514" s="33">
        <v>4.3963340813857506E-2</v>
      </c>
      <c r="N514" s="33">
        <v>6.6135558239800593E-2</v>
      </c>
      <c r="O514" s="34">
        <v>2</v>
      </c>
      <c r="P514" s="34">
        <v>2</v>
      </c>
      <c r="Q514" s="34">
        <v>120.98</v>
      </c>
    </row>
    <row r="515" spans="1:17" x14ac:dyDescent="0.2">
      <c r="A515" s="6" t="s">
        <v>15469</v>
      </c>
      <c r="B515" s="6" t="s">
        <v>7694</v>
      </c>
      <c r="C515" s="6" t="s">
        <v>9591</v>
      </c>
      <c r="D515" s="6" t="s">
        <v>11504</v>
      </c>
      <c r="E515" s="30">
        <v>0.35667491726526546</v>
      </c>
      <c r="F515" s="31">
        <v>1.2804712999903713</v>
      </c>
      <c r="G515" s="32">
        <v>6.2006395630112197E-2</v>
      </c>
      <c r="I515" s="33">
        <v>7.2998775889811199E-2</v>
      </c>
      <c r="J515" s="33">
        <v>5.9353663312106578E-2</v>
      </c>
      <c r="K515" s="33">
        <v>5.1308643981237058E-2</v>
      </c>
      <c r="L515" s="33">
        <v>8.8168917534933569E-2</v>
      </c>
      <c r="M515" s="33">
        <v>7.4073000146864715E-2</v>
      </c>
      <c r="N515" s="33">
        <v>7.2930828259375677E-2</v>
      </c>
      <c r="O515" s="34">
        <v>5</v>
      </c>
      <c r="P515" s="34">
        <v>3</v>
      </c>
      <c r="Q515" s="34">
        <v>144.69999999999999</v>
      </c>
    </row>
    <row r="516" spans="1:17" x14ac:dyDescent="0.2">
      <c r="A516" s="6" t="s">
        <v>14878</v>
      </c>
      <c r="B516" s="6" t="s">
        <v>18739</v>
      </c>
      <c r="C516" s="6" t="s">
        <v>18740</v>
      </c>
      <c r="D516" s="6" t="s">
        <v>18741</v>
      </c>
      <c r="E516" s="30">
        <v>0.35644463457292092</v>
      </c>
      <c r="F516" s="31">
        <v>1.2802669277302943</v>
      </c>
      <c r="G516" s="32">
        <v>8.8301001624344996E-2</v>
      </c>
      <c r="I516" s="33">
        <v>6.423688249443528E-2</v>
      </c>
      <c r="J516" s="33">
        <v>5.6846669546287462E-2</v>
      </c>
      <c r="K516" s="33">
        <v>5.2741735441664057E-2</v>
      </c>
      <c r="L516" s="33">
        <v>8.8332672782333699E-2</v>
      </c>
      <c r="M516" s="33">
        <v>5.9083473268217959E-2</v>
      </c>
      <c r="N516" s="33">
        <v>7.5126620716358866E-2</v>
      </c>
      <c r="O516" s="34">
        <v>2</v>
      </c>
      <c r="P516" s="34">
        <v>2</v>
      </c>
      <c r="Q516" s="34">
        <v>111.07</v>
      </c>
    </row>
    <row r="517" spans="1:17" x14ac:dyDescent="0.2">
      <c r="A517" s="6" t="s">
        <v>13682</v>
      </c>
      <c r="B517" s="6" t="s">
        <v>16420</v>
      </c>
      <c r="C517" s="6" t="s">
        <v>13681</v>
      </c>
      <c r="D517" s="6" t="s">
        <v>16421</v>
      </c>
      <c r="E517" s="30">
        <v>0.35640247951265291</v>
      </c>
      <c r="F517" s="31">
        <v>1.2802295193109907</v>
      </c>
      <c r="G517" s="32">
        <v>5.3510828095304698E-2</v>
      </c>
      <c r="I517" s="33">
        <v>4.7615439708034474E-2</v>
      </c>
      <c r="J517" s="33">
        <v>5.0725337420525311E-2</v>
      </c>
      <c r="K517" s="33">
        <v>3.6198178722967336E-2</v>
      </c>
      <c r="L517" s="33">
        <v>5.6845645659391437E-2</v>
      </c>
      <c r="M517" s="33">
        <v>5.0848197188216017E-2</v>
      </c>
      <c r="N517" s="33">
        <v>6.4546899930795751E-2</v>
      </c>
      <c r="O517" s="34">
        <v>1</v>
      </c>
      <c r="P517" s="34">
        <v>1</v>
      </c>
      <c r="Q517" s="34">
        <v>16.3</v>
      </c>
    </row>
    <row r="518" spans="1:17" x14ac:dyDescent="0.2">
      <c r="A518" s="6" t="s">
        <v>15730</v>
      </c>
      <c r="B518" s="6" t="s">
        <v>7004</v>
      </c>
      <c r="C518" s="6" t="s">
        <v>11916</v>
      </c>
      <c r="D518" s="6" t="s">
        <v>12497</v>
      </c>
      <c r="E518" s="30">
        <v>0.35567246824665422</v>
      </c>
      <c r="F518" s="31">
        <v>1.2795818803201686</v>
      </c>
      <c r="G518" s="32">
        <v>0.112913729964336</v>
      </c>
      <c r="I518" s="33">
        <v>0.65772884210441773</v>
      </c>
      <c r="J518" s="33">
        <v>0.95450421355952908</v>
      </c>
      <c r="K518" s="33">
        <v>0.80016937071958083</v>
      </c>
      <c r="L518" s="33">
        <v>0.82434160178067073</v>
      </c>
      <c r="M518" s="33">
        <v>1.1031323187799504</v>
      </c>
      <c r="N518" s="33">
        <v>1.1593925122801509</v>
      </c>
      <c r="O518" s="34">
        <v>6</v>
      </c>
      <c r="P518" s="34">
        <v>6</v>
      </c>
      <c r="Q518" s="34">
        <v>237.05</v>
      </c>
    </row>
    <row r="519" spans="1:17" x14ac:dyDescent="0.2">
      <c r="A519" s="6" t="s">
        <v>1069</v>
      </c>
      <c r="B519" s="6" t="s">
        <v>1070</v>
      </c>
      <c r="C519" s="6" t="s">
        <v>1071</v>
      </c>
      <c r="D519" s="6" t="s">
        <v>1072</v>
      </c>
      <c r="E519" s="35">
        <v>0.35550475399858855</v>
      </c>
      <c r="F519" s="31">
        <v>1.2794331367303156</v>
      </c>
      <c r="G519" s="32">
        <v>8.5792856744332201E-3</v>
      </c>
      <c r="H519" s="27" t="s">
        <v>19950</v>
      </c>
      <c r="I519" s="33">
        <v>10.234766932259284</v>
      </c>
      <c r="J519" s="33">
        <v>9.4634186216369205</v>
      </c>
      <c r="K519" s="33">
        <v>9.7447812435852175</v>
      </c>
      <c r="L519" s="33">
        <v>13.732252162239371</v>
      </c>
      <c r="M519" s="33">
        <v>12.215678291116802</v>
      </c>
      <c r="N519" s="33">
        <v>11.722376910992011</v>
      </c>
      <c r="O519" s="34">
        <v>16</v>
      </c>
      <c r="P519" s="34">
        <v>15</v>
      </c>
      <c r="Q519" s="34">
        <v>721.86</v>
      </c>
    </row>
    <row r="520" spans="1:17" x14ac:dyDescent="0.2">
      <c r="A520" s="6" t="s">
        <v>14345</v>
      </c>
      <c r="B520" s="6" t="s">
        <v>17650</v>
      </c>
      <c r="C520" s="6" t="s">
        <v>17651</v>
      </c>
      <c r="D520" s="6" t="s">
        <v>17652</v>
      </c>
      <c r="E520" s="30">
        <v>0.35535096922820641</v>
      </c>
      <c r="F520" s="31">
        <v>1.2792967622095563</v>
      </c>
      <c r="G520" s="32">
        <v>0.57014854341325905</v>
      </c>
      <c r="I520" s="33">
        <v>3.3438798505172944E-2</v>
      </c>
      <c r="J520" s="33">
        <v>4.7059544010440747E-3</v>
      </c>
      <c r="K520" s="33">
        <v>2.0362513899274733E-2</v>
      </c>
      <c r="L520" s="33">
        <v>3.6545167701822832E-2</v>
      </c>
      <c r="M520" s="33">
        <v>2.8103105722535392E-2</v>
      </c>
      <c r="N520" s="33">
        <v>1.0199883565638048E-2</v>
      </c>
      <c r="O520" s="34">
        <v>1</v>
      </c>
      <c r="P520" s="34">
        <v>1</v>
      </c>
      <c r="Q520" s="34">
        <v>43.02</v>
      </c>
    </row>
    <row r="521" spans="1:17" x14ac:dyDescent="0.2">
      <c r="A521" s="6" t="s">
        <v>3639</v>
      </c>
      <c r="B521" s="6" t="s">
        <v>5571</v>
      </c>
      <c r="C521" s="6" t="s">
        <v>8008</v>
      </c>
      <c r="D521" s="6" t="s">
        <v>9907</v>
      </c>
      <c r="E521" s="35">
        <v>0.35422284265512399</v>
      </c>
      <c r="F521" s="31">
        <v>1.2782967972035351</v>
      </c>
      <c r="G521" s="32">
        <v>2.79372003324041E-3</v>
      </c>
      <c r="H521" s="27" t="s">
        <v>19950</v>
      </c>
      <c r="I521" s="33">
        <v>10.667421900203644</v>
      </c>
      <c r="J521" s="33">
        <v>10.904538722794692</v>
      </c>
      <c r="K521" s="33">
        <v>11.598978818752169</v>
      </c>
      <c r="L521" s="33">
        <v>14.654420713486886</v>
      </c>
      <c r="M521" s="33">
        <v>14.086824650584628</v>
      </c>
      <c r="N521" s="33">
        <v>13.661060284550574</v>
      </c>
      <c r="O521" s="34">
        <v>13</v>
      </c>
      <c r="P521" s="34">
        <v>13</v>
      </c>
      <c r="Q521" s="34">
        <v>661.5</v>
      </c>
    </row>
    <row r="522" spans="1:17" x14ac:dyDescent="0.2">
      <c r="A522" s="6" t="s">
        <v>15006</v>
      </c>
      <c r="B522" s="6" t="s">
        <v>19026</v>
      </c>
      <c r="C522" s="6" t="s">
        <v>15005</v>
      </c>
      <c r="D522" s="6" t="s">
        <v>19027</v>
      </c>
      <c r="E522" s="30">
        <v>0.35403210898764298</v>
      </c>
      <c r="F522" s="31">
        <v>1.2781278092239923</v>
      </c>
      <c r="G522" s="32">
        <v>0.20355777382276</v>
      </c>
      <c r="I522" s="33">
        <v>0.3242839050047166</v>
      </c>
      <c r="J522" s="33">
        <v>0.43474825380802185</v>
      </c>
      <c r="K522" s="33">
        <v>0.4641409126845924</v>
      </c>
      <c r="L522" s="33">
        <v>0.46727011600472368</v>
      </c>
      <c r="M522" s="33">
        <v>0.40985285997032767</v>
      </c>
      <c r="N522" s="33">
        <v>0.68624854219961373</v>
      </c>
      <c r="O522" s="34">
        <v>2</v>
      </c>
      <c r="P522" s="34">
        <v>2</v>
      </c>
      <c r="Q522" s="34">
        <v>57</v>
      </c>
    </row>
    <row r="523" spans="1:17" x14ac:dyDescent="0.2">
      <c r="A523" s="6" t="s">
        <v>5143</v>
      </c>
      <c r="B523" s="6" t="s">
        <v>7603</v>
      </c>
      <c r="C523" s="6" t="s">
        <v>9537</v>
      </c>
      <c r="D523" s="6" t="s">
        <v>11450</v>
      </c>
      <c r="E523" s="30">
        <v>0.35266009087859057</v>
      </c>
      <c r="F523" s="31">
        <v>1.2769128740771694</v>
      </c>
      <c r="G523" s="32">
        <v>6.8290425041138594E-2</v>
      </c>
      <c r="I523" s="33">
        <v>0.18552069767059773</v>
      </c>
      <c r="J523" s="33">
        <v>0.17971142500200021</v>
      </c>
      <c r="K523" s="33">
        <v>0.18463016276250074</v>
      </c>
      <c r="L523" s="33">
        <v>0.28648649809276749</v>
      </c>
      <c r="M523" s="33">
        <v>0.20324780304185308</v>
      </c>
      <c r="N523" s="33">
        <v>0.21239193010695223</v>
      </c>
      <c r="O523" s="34">
        <v>3</v>
      </c>
      <c r="P523" s="34">
        <v>3</v>
      </c>
      <c r="Q523" s="34">
        <v>97.45</v>
      </c>
    </row>
    <row r="524" spans="1:17" x14ac:dyDescent="0.2">
      <c r="A524" s="6" t="s">
        <v>15050</v>
      </c>
      <c r="B524" s="6" t="s">
        <v>19139</v>
      </c>
      <c r="C524" s="6" t="s">
        <v>19140</v>
      </c>
      <c r="D524" s="6" t="s">
        <v>19141</v>
      </c>
      <c r="E524" s="30">
        <v>0.35207530545332116</v>
      </c>
      <c r="F524" s="31">
        <v>1.2763953920738691</v>
      </c>
      <c r="G524" s="32">
        <v>0.25754289270198599</v>
      </c>
      <c r="I524" s="33">
        <v>0.82607341674526213</v>
      </c>
      <c r="J524" s="33">
        <v>0.6961854105990255</v>
      </c>
      <c r="K524" s="33">
        <v>1.1783379402111336</v>
      </c>
      <c r="L524" s="33">
        <v>1.4033470491480451</v>
      </c>
      <c r="M524" s="33">
        <v>1.1819035321446862</v>
      </c>
      <c r="N524" s="33">
        <v>0.8617786886645934</v>
      </c>
      <c r="O524" s="34">
        <v>2</v>
      </c>
      <c r="P524" s="34">
        <v>2</v>
      </c>
      <c r="Q524" s="34">
        <v>104.85</v>
      </c>
    </row>
    <row r="525" spans="1:17" x14ac:dyDescent="0.2">
      <c r="A525" s="6" t="s">
        <v>213</v>
      </c>
      <c r="B525" s="6" t="s">
        <v>214</v>
      </c>
      <c r="C525" s="6" t="s">
        <v>215</v>
      </c>
      <c r="D525" s="6" t="s">
        <v>216</v>
      </c>
      <c r="E525" s="35">
        <v>0.35142474324704454</v>
      </c>
      <c r="F525" s="31">
        <v>1.2758199500127796</v>
      </c>
      <c r="G525" s="32">
        <v>2.3130405617712798E-3</v>
      </c>
      <c r="H525" s="27" t="s">
        <v>19950</v>
      </c>
      <c r="I525" s="33">
        <v>1.9141815565389864</v>
      </c>
      <c r="J525" s="33">
        <v>2.0942182490371057</v>
      </c>
      <c r="K525" s="33">
        <v>1.7501926597318187</v>
      </c>
      <c r="L525" s="33">
        <v>2.4514382906104975</v>
      </c>
      <c r="M525" s="33">
        <v>2.3740834934422481</v>
      </c>
      <c r="N525" s="33">
        <v>2.5214053671803613</v>
      </c>
      <c r="O525" s="34">
        <v>10</v>
      </c>
      <c r="P525" s="34">
        <v>10</v>
      </c>
      <c r="Q525" s="34">
        <v>506.84</v>
      </c>
    </row>
    <row r="526" spans="1:17" x14ac:dyDescent="0.2">
      <c r="A526" s="6" t="s">
        <v>13633</v>
      </c>
      <c r="B526" s="6" t="s">
        <v>16327</v>
      </c>
      <c r="C526" s="6" t="s">
        <v>13632</v>
      </c>
      <c r="D526" s="6" t="s">
        <v>16328</v>
      </c>
      <c r="E526" s="30">
        <v>0.35135805771773121</v>
      </c>
      <c r="F526" s="31">
        <v>1.2757609792947817</v>
      </c>
      <c r="G526" s="32">
        <v>3.56775393598356E-2</v>
      </c>
      <c r="I526" s="33">
        <v>9.8352261657446548E-3</v>
      </c>
      <c r="J526" s="33">
        <v>8.1832991965823196E-3</v>
      </c>
      <c r="K526" s="33">
        <v>8.9359736437598578E-3</v>
      </c>
      <c r="L526" s="33">
        <v>1.3080404418737559E-2</v>
      </c>
      <c r="M526" s="33">
        <v>1.0432492481453885E-2</v>
      </c>
      <c r="N526" s="33">
        <v>1.0874601148214116E-2</v>
      </c>
      <c r="O526" s="34">
        <v>1</v>
      </c>
      <c r="P526" s="34">
        <v>1</v>
      </c>
      <c r="Q526" s="34">
        <v>27.21</v>
      </c>
    </row>
    <row r="527" spans="1:17" x14ac:dyDescent="0.2">
      <c r="A527" s="6" t="s">
        <v>4124</v>
      </c>
      <c r="B527" s="6" t="s">
        <v>6192</v>
      </c>
      <c r="C527" s="6" t="s">
        <v>8512</v>
      </c>
      <c r="D527" s="6" t="s">
        <v>10416</v>
      </c>
      <c r="E527" s="30">
        <v>0.35001478798649455</v>
      </c>
      <c r="F527" s="31">
        <v>1.2745736919527493</v>
      </c>
      <c r="G527" s="32">
        <v>0.304771728407146</v>
      </c>
      <c r="I527" s="33">
        <v>2.6936772534570026</v>
      </c>
      <c r="J527" s="33">
        <v>2.8026346154079542</v>
      </c>
      <c r="K527" s="33">
        <v>3.1579970310985779</v>
      </c>
      <c r="L527" s="33">
        <v>2.7797461236594794</v>
      </c>
      <c r="M527" s="33">
        <v>5.2488320000318938</v>
      </c>
      <c r="N527" s="33">
        <v>3.001976322234686</v>
      </c>
      <c r="O527" s="34">
        <v>3</v>
      </c>
      <c r="P527" s="34">
        <v>3</v>
      </c>
      <c r="Q527" s="34">
        <v>95.78</v>
      </c>
    </row>
    <row r="528" spans="1:17" x14ac:dyDescent="0.2">
      <c r="A528" s="6" t="s">
        <v>4637</v>
      </c>
      <c r="B528" s="6" t="s">
        <v>6862</v>
      </c>
      <c r="C528" s="6" t="s">
        <v>9029</v>
      </c>
      <c r="D528" s="6" t="s">
        <v>10937</v>
      </c>
      <c r="E528" s="30">
        <v>0.34974827079884052</v>
      </c>
      <c r="F528" s="31">
        <v>1.2743382545171287</v>
      </c>
      <c r="G528" s="32">
        <v>0.103921645178278</v>
      </c>
      <c r="I528" s="33">
        <v>0.88496404846947208</v>
      </c>
      <c r="J528" s="33">
        <v>0.97421416811623751</v>
      </c>
      <c r="K528" s="33">
        <v>1.1594260894432671</v>
      </c>
      <c r="L528" s="33">
        <v>1.5440764053090634</v>
      </c>
      <c r="M528" s="33">
        <v>1.180240731436601</v>
      </c>
      <c r="N528" s="33">
        <v>1.1224058056771902</v>
      </c>
      <c r="O528" s="34">
        <v>8</v>
      </c>
      <c r="P528" s="34">
        <v>8</v>
      </c>
      <c r="Q528" s="34">
        <v>348.02</v>
      </c>
    </row>
    <row r="529" spans="1:17" x14ac:dyDescent="0.2">
      <c r="A529" s="6" t="s">
        <v>4097</v>
      </c>
      <c r="B529" s="6" t="s">
        <v>6158</v>
      </c>
      <c r="C529" s="6" t="s">
        <v>8485</v>
      </c>
      <c r="D529" s="6" t="s">
        <v>10389</v>
      </c>
      <c r="E529" s="30">
        <v>0.34755818965807711</v>
      </c>
      <c r="F529" s="31">
        <v>1.2724052147501608</v>
      </c>
      <c r="G529" s="32">
        <v>1.72377858226559E-2</v>
      </c>
      <c r="I529" s="33">
        <v>3.1743872195203484</v>
      </c>
      <c r="J529" s="33">
        <v>3.0896309096760879</v>
      </c>
      <c r="K529" s="33">
        <v>2.812746842829609</v>
      </c>
      <c r="L529" s="33">
        <v>3.4994234074065265</v>
      </c>
      <c r="M529" s="33">
        <v>4.3306557987326117</v>
      </c>
      <c r="N529" s="33">
        <v>3.7192438773283998</v>
      </c>
      <c r="O529" s="34">
        <v>8</v>
      </c>
      <c r="P529" s="34">
        <v>8</v>
      </c>
      <c r="Q529" s="34">
        <v>472.12</v>
      </c>
    </row>
    <row r="530" spans="1:17" x14ac:dyDescent="0.2">
      <c r="A530" s="6" t="s">
        <v>14964</v>
      </c>
      <c r="B530" s="6" t="s">
        <v>18930</v>
      </c>
      <c r="C530" s="6" t="s">
        <v>18931</v>
      </c>
      <c r="D530" s="6" t="s">
        <v>18932</v>
      </c>
      <c r="E530" s="30">
        <v>0.3463483506195309</v>
      </c>
      <c r="F530" s="31">
        <v>1.2713386274476557</v>
      </c>
      <c r="G530" s="32">
        <v>0.15891719975188801</v>
      </c>
      <c r="I530" s="33">
        <v>0.42272710315238332</v>
      </c>
      <c r="J530" s="33">
        <v>0.4230151977754617</v>
      </c>
      <c r="K530" s="33">
        <v>0.4617786270793891</v>
      </c>
      <c r="L530" s="33">
        <v>0.51271147302795728</v>
      </c>
      <c r="M530" s="33">
        <v>0.71056821929654923</v>
      </c>
      <c r="N530" s="33">
        <v>0.43902216964729585</v>
      </c>
      <c r="O530" s="34">
        <v>3</v>
      </c>
      <c r="P530" s="34">
        <v>2</v>
      </c>
      <c r="Q530" s="34">
        <v>136.71</v>
      </c>
    </row>
    <row r="531" spans="1:17" x14ac:dyDescent="0.2">
      <c r="A531" s="6" t="s">
        <v>13424</v>
      </c>
      <c r="B531" s="6" t="s">
        <v>1576</v>
      </c>
      <c r="C531" s="6" t="s">
        <v>11648</v>
      </c>
      <c r="D531" s="6" t="s">
        <v>1578</v>
      </c>
      <c r="E531" s="35">
        <v>0.34591580844525538</v>
      </c>
      <c r="F531" s="31">
        <v>1.2709575176971992</v>
      </c>
      <c r="G531" s="32">
        <v>6.0719104832779296E-3</v>
      </c>
      <c r="H531" s="27" t="s">
        <v>19950</v>
      </c>
      <c r="I531" s="33">
        <v>6.2904289793873049</v>
      </c>
      <c r="J531" s="33">
        <v>6.7008708233901055</v>
      </c>
      <c r="K531" s="33">
        <v>7.0865628839839303</v>
      </c>
      <c r="L531" s="33">
        <v>8.6576906712298811</v>
      </c>
      <c r="M531" s="33">
        <v>8.767479977902612</v>
      </c>
      <c r="N531" s="33">
        <v>8.0929398718989205</v>
      </c>
      <c r="O531" s="34">
        <v>8</v>
      </c>
      <c r="P531" s="34">
        <v>8</v>
      </c>
      <c r="Q531" s="34">
        <v>276.99</v>
      </c>
    </row>
    <row r="532" spans="1:17" x14ac:dyDescent="0.2">
      <c r="A532" s="6" t="s">
        <v>4811</v>
      </c>
      <c r="B532" s="6" t="s">
        <v>7114</v>
      </c>
      <c r="C532" s="6" t="s">
        <v>9206</v>
      </c>
      <c r="D532" s="6" t="s">
        <v>11116</v>
      </c>
      <c r="E532" s="30">
        <v>0.3453392557439382</v>
      </c>
      <c r="F532" s="31">
        <v>1.2704496989500367</v>
      </c>
      <c r="G532" s="32">
        <v>3.4636768191255898E-2</v>
      </c>
      <c r="I532" s="33">
        <v>0.70512390905122313</v>
      </c>
      <c r="J532" s="33">
        <v>0.65971915339176201</v>
      </c>
      <c r="K532" s="33">
        <v>0.59747472336995489</v>
      </c>
      <c r="L532" s="33">
        <v>0.72339585258102057</v>
      </c>
      <c r="M532" s="33">
        <v>0.94853886911455199</v>
      </c>
      <c r="N532" s="33">
        <v>0.82109131853477946</v>
      </c>
      <c r="O532" s="34">
        <v>6</v>
      </c>
      <c r="P532" s="34">
        <v>6</v>
      </c>
      <c r="Q532" s="34">
        <v>344.58</v>
      </c>
    </row>
    <row r="533" spans="1:17" x14ac:dyDescent="0.2">
      <c r="A533" s="6" t="s">
        <v>4850</v>
      </c>
      <c r="B533" s="6" t="s">
        <v>7166</v>
      </c>
      <c r="C533" s="6" t="s">
        <v>9245</v>
      </c>
      <c r="D533" s="6" t="s">
        <v>11155</v>
      </c>
      <c r="E533" s="30">
        <v>0.34518585817386022</v>
      </c>
      <c r="F533" s="31">
        <v>1.2703146229077338</v>
      </c>
      <c r="G533" s="32">
        <v>0.51539325378090295</v>
      </c>
      <c r="I533" s="33">
        <v>0.53781810224613491</v>
      </c>
      <c r="J533" s="33">
        <v>0.65597420740329049</v>
      </c>
      <c r="K533" s="33">
        <v>0.54341041495192688</v>
      </c>
      <c r="L533" s="33">
        <v>0.47368571118635383</v>
      </c>
      <c r="M533" s="33">
        <v>1.1782119124391357</v>
      </c>
      <c r="N533" s="33">
        <v>0.55489640039076493</v>
      </c>
      <c r="O533" s="34">
        <v>4</v>
      </c>
      <c r="P533" s="34">
        <v>4</v>
      </c>
      <c r="Q533" s="34">
        <v>166.11</v>
      </c>
    </row>
    <row r="534" spans="1:17" x14ac:dyDescent="0.2">
      <c r="A534" s="6" t="s">
        <v>14818</v>
      </c>
      <c r="B534" s="6" t="s">
        <v>18614</v>
      </c>
      <c r="C534" s="6" t="s">
        <v>14817</v>
      </c>
      <c r="D534" s="6" t="s">
        <v>18615</v>
      </c>
      <c r="E534" s="30">
        <v>0.3450386518807349</v>
      </c>
      <c r="F534" s="31">
        <v>1.2701850121712155</v>
      </c>
      <c r="G534" s="32">
        <v>4.7788047947353501E-2</v>
      </c>
      <c r="I534" s="33">
        <v>0.34230059619987235</v>
      </c>
      <c r="J534" s="33">
        <v>0.38255078805695247</v>
      </c>
      <c r="K534" s="33">
        <v>0.2943894318337747</v>
      </c>
      <c r="L534" s="33">
        <v>0.38459595575937527</v>
      </c>
      <c r="M534" s="33">
        <v>0.40173206735225153</v>
      </c>
      <c r="N534" s="33">
        <v>0.50829638527981114</v>
      </c>
      <c r="O534" s="34">
        <v>2</v>
      </c>
      <c r="P534" s="34">
        <v>2</v>
      </c>
      <c r="Q534" s="34">
        <v>97.12</v>
      </c>
    </row>
    <row r="535" spans="1:17" x14ac:dyDescent="0.2">
      <c r="A535" s="6" t="s">
        <v>4426</v>
      </c>
      <c r="B535" s="6" t="s">
        <v>6590</v>
      </c>
      <c r="C535" s="6" t="s">
        <v>8813</v>
      </c>
      <c r="D535" s="6" t="s">
        <v>10720</v>
      </c>
      <c r="E535" s="30">
        <v>0.34423083837499757</v>
      </c>
      <c r="F535" s="31">
        <v>1.2694739919168574</v>
      </c>
      <c r="G535" s="32">
        <v>0.132474985289568</v>
      </c>
      <c r="I535" s="33">
        <v>1.4678282289938855</v>
      </c>
      <c r="J535" s="33">
        <v>1.337164284387967</v>
      </c>
      <c r="K535" s="33">
        <v>1.9192049281441861</v>
      </c>
      <c r="L535" s="33">
        <v>2.199285029578911</v>
      </c>
      <c r="M535" s="33">
        <v>2.1340995468592872</v>
      </c>
      <c r="N535" s="33">
        <v>1.6638612082592679</v>
      </c>
      <c r="O535" s="34">
        <v>3</v>
      </c>
      <c r="P535" s="34">
        <v>3</v>
      </c>
      <c r="Q535" s="34">
        <v>132.5</v>
      </c>
    </row>
    <row r="536" spans="1:17" x14ac:dyDescent="0.2">
      <c r="A536" s="6" t="s">
        <v>13644</v>
      </c>
      <c r="B536" s="6" t="s">
        <v>16346</v>
      </c>
      <c r="C536" s="6" t="s">
        <v>13643</v>
      </c>
      <c r="D536" s="6" t="s">
        <v>16347</v>
      </c>
      <c r="E536" s="30">
        <v>0.34412042800424814</v>
      </c>
      <c r="F536" s="31">
        <v>1.2693768419808811</v>
      </c>
      <c r="G536" s="32">
        <v>4.0168018495887199E-2</v>
      </c>
      <c r="I536" s="33">
        <v>2.2060853702921854E-2</v>
      </c>
      <c r="J536" s="33">
        <v>2.2891745435149689E-2</v>
      </c>
      <c r="K536" s="33">
        <v>1.7511313249654152E-2</v>
      </c>
      <c r="L536" s="33">
        <v>2.3977011295599416E-2</v>
      </c>
      <c r="M536" s="33">
        <v>2.5052938999540007E-2</v>
      </c>
      <c r="N536" s="33">
        <v>3.0260293549362254E-2</v>
      </c>
      <c r="O536" s="34">
        <v>1</v>
      </c>
      <c r="P536" s="34">
        <v>1</v>
      </c>
      <c r="Q536" s="34">
        <v>56.06</v>
      </c>
    </row>
    <row r="537" spans="1:17" x14ac:dyDescent="0.2">
      <c r="A537" s="6" t="s">
        <v>14824</v>
      </c>
      <c r="B537" s="6" t="s">
        <v>18627</v>
      </c>
      <c r="C537" s="6" t="s">
        <v>18628</v>
      </c>
      <c r="D537" s="6" t="s">
        <v>18629</v>
      </c>
      <c r="E537" s="30">
        <v>0.34270635164908581</v>
      </c>
      <c r="F537" s="31">
        <v>1.2681332552766416</v>
      </c>
      <c r="G537" s="32">
        <v>5.1784922260768897E-2</v>
      </c>
      <c r="I537" s="33">
        <v>0.70962661340836874</v>
      </c>
      <c r="J537" s="33">
        <v>0.75842002318531432</v>
      </c>
      <c r="K537" s="33">
        <v>0.56724276933429418</v>
      </c>
      <c r="L537" s="33">
        <v>0.76325885080017875</v>
      </c>
      <c r="M537" s="33">
        <v>0.96862800299108864</v>
      </c>
      <c r="N537" s="33">
        <v>0.84913132597824026</v>
      </c>
      <c r="O537" s="34">
        <v>9</v>
      </c>
      <c r="P537" s="34">
        <v>2</v>
      </c>
      <c r="Q537" s="34">
        <v>449.97</v>
      </c>
    </row>
    <row r="538" spans="1:17" x14ac:dyDescent="0.2">
      <c r="A538" s="6" t="s">
        <v>3514</v>
      </c>
      <c r="B538" s="6" t="s">
        <v>5401</v>
      </c>
      <c r="C538" s="6" t="s">
        <v>7867</v>
      </c>
      <c r="D538" s="6" t="s">
        <v>9764</v>
      </c>
      <c r="E538" s="30">
        <v>0.34168681845637106</v>
      </c>
      <c r="F538" s="31">
        <v>1.2672373991333927</v>
      </c>
      <c r="G538" s="32">
        <v>2.3064931349443499E-2</v>
      </c>
      <c r="I538" s="33">
        <v>20.298414355539187</v>
      </c>
      <c r="J538" s="33">
        <v>20.833468819110177</v>
      </c>
      <c r="K538" s="33">
        <v>19.048854925103164</v>
      </c>
      <c r="L538" s="33">
        <v>23.673945481734876</v>
      </c>
      <c r="M538" s="33">
        <v>29.102651670483162</v>
      </c>
      <c r="N538" s="33">
        <v>23.486684875240222</v>
      </c>
      <c r="O538" s="34">
        <v>10</v>
      </c>
      <c r="P538" s="34">
        <v>9</v>
      </c>
      <c r="Q538" s="34">
        <v>489.63</v>
      </c>
    </row>
    <row r="539" spans="1:17" x14ac:dyDescent="0.2">
      <c r="A539" s="6" t="s">
        <v>5102</v>
      </c>
      <c r="B539" s="6" t="s">
        <v>7531</v>
      </c>
      <c r="C539" s="6" t="s">
        <v>9496</v>
      </c>
      <c r="D539" s="6" t="s">
        <v>11409</v>
      </c>
      <c r="E539" s="30">
        <v>0.34010439129305342</v>
      </c>
      <c r="F539" s="31">
        <v>1.2658481855710102</v>
      </c>
      <c r="G539" s="32">
        <v>3.9672893690960602E-2</v>
      </c>
      <c r="I539" s="33">
        <v>0.26886051189635185</v>
      </c>
      <c r="J539" s="33">
        <v>0.21390022662804134</v>
      </c>
      <c r="K539" s="33">
        <v>0.22652245797430529</v>
      </c>
      <c r="L539" s="33">
        <v>0.26558951544360571</v>
      </c>
      <c r="M539" s="33">
        <v>0.32963657541882485</v>
      </c>
      <c r="N539" s="33">
        <v>0.30261875648145331</v>
      </c>
      <c r="O539" s="34">
        <v>5</v>
      </c>
      <c r="P539" s="34">
        <v>5</v>
      </c>
      <c r="Q539" s="34">
        <v>174.24</v>
      </c>
    </row>
    <row r="540" spans="1:17" x14ac:dyDescent="0.2">
      <c r="A540" s="6" t="s">
        <v>4763</v>
      </c>
      <c r="B540" s="6" t="s">
        <v>7042</v>
      </c>
      <c r="C540" s="6" t="s">
        <v>9157</v>
      </c>
      <c r="D540" s="6" t="s">
        <v>11066</v>
      </c>
      <c r="E540" s="30">
        <v>0.3400720683143923</v>
      </c>
      <c r="F540" s="31">
        <v>1.2658198250898403</v>
      </c>
      <c r="G540" s="32">
        <v>0.19064441391645401</v>
      </c>
      <c r="I540" s="33">
        <v>0.67317748784743614</v>
      </c>
      <c r="J540" s="33">
        <v>0.76446744467113348</v>
      </c>
      <c r="K540" s="33">
        <v>0.76195409341603526</v>
      </c>
      <c r="L540" s="33">
        <v>0.68534111654708052</v>
      </c>
      <c r="M540" s="33">
        <v>1.1861925466613825</v>
      </c>
      <c r="N540" s="33">
        <v>0.91276239106786106</v>
      </c>
      <c r="O540" s="34">
        <v>8</v>
      </c>
      <c r="P540" s="34">
        <v>6</v>
      </c>
      <c r="Q540" s="34">
        <v>367.21</v>
      </c>
    </row>
    <row r="541" spans="1:17" x14ac:dyDescent="0.2">
      <c r="A541" s="6" t="s">
        <v>13896</v>
      </c>
      <c r="B541" s="6" t="s">
        <v>16822</v>
      </c>
      <c r="C541" s="6" t="s">
        <v>13895</v>
      </c>
      <c r="D541" s="6" t="s">
        <v>16823</v>
      </c>
      <c r="E541" s="30">
        <v>0.33956410344760746</v>
      </c>
      <c r="F541" s="31">
        <v>1.2653742154516678</v>
      </c>
      <c r="G541" s="32">
        <v>0.17138932558322301</v>
      </c>
      <c r="I541" s="33">
        <v>7.6315590214162565E-2</v>
      </c>
      <c r="J541" s="33">
        <v>7.922317156931509E-2</v>
      </c>
      <c r="K541" s="33">
        <v>6.3376799377171264E-2</v>
      </c>
      <c r="L541" s="33">
        <v>9.1284469371061827E-2</v>
      </c>
      <c r="M541" s="33">
        <v>6.8406978303231863E-2</v>
      </c>
      <c r="N541" s="33">
        <v>0.11731865877952405</v>
      </c>
      <c r="O541" s="34">
        <v>1</v>
      </c>
      <c r="P541" s="34">
        <v>1</v>
      </c>
      <c r="Q541" s="34">
        <v>72.900000000000006</v>
      </c>
    </row>
    <row r="542" spans="1:17" x14ac:dyDescent="0.2">
      <c r="A542" s="6" t="s">
        <v>13706</v>
      </c>
      <c r="B542" s="6" t="s">
        <v>16468</v>
      </c>
      <c r="C542" s="6" t="s">
        <v>16469</v>
      </c>
      <c r="D542" s="6" t="s">
        <v>16470</v>
      </c>
      <c r="E542" s="30">
        <v>0.33953749379734371</v>
      </c>
      <c r="F542" s="31">
        <v>1.2653508765935924</v>
      </c>
      <c r="G542" s="32">
        <v>6.2239054636255599E-2</v>
      </c>
      <c r="I542" s="33">
        <v>8.6183665636456408E-2</v>
      </c>
      <c r="J542" s="33">
        <v>7.0444674899832888E-2</v>
      </c>
      <c r="K542" s="33">
        <v>6.2539521101613746E-2</v>
      </c>
      <c r="L542" s="33">
        <v>0.10467204801418155</v>
      </c>
      <c r="M542" s="33">
        <v>8.5209707097043119E-2</v>
      </c>
      <c r="N542" s="33">
        <v>8.744249073343914E-2</v>
      </c>
      <c r="O542" s="34">
        <v>1</v>
      </c>
      <c r="P542" s="34">
        <v>1</v>
      </c>
      <c r="Q542" s="34">
        <v>34.01</v>
      </c>
    </row>
    <row r="543" spans="1:17" x14ac:dyDescent="0.2">
      <c r="A543" s="6" t="s">
        <v>3725</v>
      </c>
      <c r="B543" s="6" t="s">
        <v>5682</v>
      </c>
      <c r="C543" s="6" t="s">
        <v>8099</v>
      </c>
      <c r="D543" s="6" t="s">
        <v>9999</v>
      </c>
      <c r="E543" s="30">
        <v>0.33933896392275686</v>
      </c>
      <c r="F543" s="31">
        <v>1.2651767631046302</v>
      </c>
      <c r="G543" s="32">
        <v>3.7654718996247602E-2</v>
      </c>
      <c r="I543" s="33">
        <v>9.3732759920719282</v>
      </c>
      <c r="J543" s="33">
        <v>8.4476343767719015</v>
      </c>
      <c r="K543" s="33">
        <v>7.8135166723855045</v>
      </c>
      <c r="L543" s="33">
        <v>10.276465630330968</v>
      </c>
      <c r="M543" s="33">
        <v>12.361891967873431</v>
      </c>
      <c r="N543" s="33">
        <v>9.7937238298599265</v>
      </c>
      <c r="O543" s="34">
        <v>11</v>
      </c>
      <c r="P543" s="34">
        <v>6</v>
      </c>
      <c r="Q543" s="34">
        <v>540.87</v>
      </c>
    </row>
    <row r="544" spans="1:17" x14ac:dyDescent="0.2">
      <c r="A544" s="6" t="s">
        <v>4156</v>
      </c>
      <c r="B544" s="6" t="s">
        <v>6233</v>
      </c>
      <c r="C544" s="6" t="s">
        <v>8544</v>
      </c>
      <c r="D544" s="6" t="s">
        <v>10448</v>
      </c>
      <c r="E544" s="30">
        <v>0.33881443012555307</v>
      </c>
      <c r="F544" s="31">
        <v>1.2647168548587004</v>
      </c>
      <c r="G544" s="32">
        <v>1.5775741020160002E-2</v>
      </c>
      <c r="I544" s="33">
        <v>2.43106754234491</v>
      </c>
      <c r="J544" s="33">
        <v>2.679754204002418</v>
      </c>
      <c r="K544" s="33">
        <v>2.8508325245069903</v>
      </c>
      <c r="L544" s="33">
        <v>3.499216012894987</v>
      </c>
      <c r="M544" s="33">
        <v>3.0200449862266585</v>
      </c>
      <c r="N544" s="33">
        <v>3.5499773497855682</v>
      </c>
      <c r="O544" s="34">
        <v>8</v>
      </c>
      <c r="P544" s="34">
        <v>8</v>
      </c>
      <c r="Q544" s="34">
        <v>301.94</v>
      </c>
    </row>
    <row r="545" spans="1:17" x14ac:dyDescent="0.2">
      <c r="A545" s="6" t="s">
        <v>4407</v>
      </c>
      <c r="B545" s="6" t="s">
        <v>6570</v>
      </c>
      <c r="C545" s="6" t="s">
        <v>8795</v>
      </c>
      <c r="D545" s="6" t="s">
        <v>10701</v>
      </c>
      <c r="E545" s="30">
        <v>0.33870118328024673</v>
      </c>
      <c r="F545" s="31">
        <v>1.2646175826156056</v>
      </c>
      <c r="G545" s="32">
        <v>8.1251940133719697E-2</v>
      </c>
      <c r="I545" s="33">
        <v>1.590187181848407</v>
      </c>
      <c r="J545" s="33">
        <v>1.4140254893868154</v>
      </c>
      <c r="K545" s="33">
        <v>1.8131576224158859</v>
      </c>
      <c r="L545" s="33">
        <v>2.2036667707841295</v>
      </c>
      <c r="M545" s="33">
        <v>2.1657782590931371</v>
      </c>
      <c r="N545" s="33">
        <v>1.7226861454440285</v>
      </c>
      <c r="O545" s="34">
        <v>7</v>
      </c>
      <c r="P545" s="34">
        <v>7</v>
      </c>
      <c r="Q545" s="34">
        <v>343.5</v>
      </c>
    </row>
    <row r="546" spans="1:17" x14ac:dyDescent="0.2">
      <c r="A546" s="6" t="s">
        <v>3399</v>
      </c>
      <c r="B546" s="6" t="s">
        <v>5239</v>
      </c>
      <c r="C546" s="6" t="s">
        <v>7731</v>
      </c>
      <c r="D546" s="6" t="s">
        <v>9628</v>
      </c>
      <c r="E546" s="35">
        <v>0.33728377119513109</v>
      </c>
      <c r="F546" s="31">
        <v>1.2633757373561996</v>
      </c>
      <c r="G546" s="32">
        <v>1.30947857922303E-3</v>
      </c>
      <c r="H546" s="27" t="s">
        <v>19950</v>
      </c>
      <c r="I546" s="33">
        <v>70.130298722504023</v>
      </c>
      <c r="J546" s="33">
        <v>73.107532058050865</v>
      </c>
      <c r="K546" s="33">
        <v>64.509759758163156</v>
      </c>
      <c r="L546" s="33">
        <v>85.458477961621497</v>
      </c>
      <c r="M546" s="33">
        <v>83.715168067378855</v>
      </c>
      <c r="N546" s="33">
        <v>93.289619351826374</v>
      </c>
      <c r="O546" s="34">
        <v>26</v>
      </c>
      <c r="P546" s="34">
        <v>25</v>
      </c>
      <c r="Q546" s="34">
        <v>1351.78</v>
      </c>
    </row>
    <row r="547" spans="1:17" x14ac:dyDescent="0.2">
      <c r="A547" s="6" t="s">
        <v>4319</v>
      </c>
      <c r="B547" s="6" t="s">
        <v>6452</v>
      </c>
      <c r="C547" s="6" t="s">
        <v>8707</v>
      </c>
      <c r="D547" s="6" t="s">
        <v>10613</v>
      </c>
      <c r="E547" s="30">
        <v>0.33509527486868601</v>
      </c>
      <c r="F547" s="31">
        <v>1.2614607123236057</v>
      </c>
      <c r="G547" s="32">
        <v>0.15956753078467301</v>
      </c>
      <c r="I547" s="33">
        <v>1.9505281250950126</v>
      </c>
      <c r="J547" s="33">
        <v>2.0407859139359781</v>
      </c>
      <c r="K547" s="33">
        <v>1.8581432130692228</v>
      </c>
      <c r="L547" s="33">
        <v>2.0334127168113518</v>
      </c>
      <c r="M547" s="33">
        <v>3.2068556293837074</v>
      </c>
      <c r="N547" s="33">
        <v>2.1385921657457581</v>
      </c>
      <c r="O547" s="34">
        <v>11</v>
      </c>
      <c r="P547" s="34">
        <v>11</v>
      </c>
      <c r="Q547" s="34">
        <v>441.6</v>
      </c>
    </row>
    <row r="548" spans="1:17" x14ac:dyDescent="0.2">
      <c r="A548" s="6" t="s">
        <v>15601</v>
      </c>
      <c r="B548" s="6" t="s">
        <v>6673</v>
      </c>
      <c r="C548" s="6" t="s">
        <v>11845</v>
      </c>
      <c r="D548" s="6" t="s">
        <v>12426</v>
      </c>
      <c r="E548" s="30">
        <v>0.33499535976238831</v>
      </c>
      <c r="F548" s="31">
        <v>1.2613733517843226</v>
      </c>
      <c r="G548" s="32">
        <v>0.199072276415104</v>
      </c>
      <c r="I548" s="33">
        <v>1.3073506446927874</v>
      </c>
      <c r="J548" s="33">
        <v>1.0939043769175871</v>
      </c>
      <c r="K548" s="33">
        <v>1.7160466588199919</v>
      </c>
      <c r="L548" s="33">
        <v>1.9587909025673276</v>
      </c>
      <c r="M548" s="33">
        <v>1.8601502584240019</v>
      </c>
      <c r="N548" s="33">
        <v>1.3745134599603459</v>
      </c>
      <c r="O548" s="34">
        <v>4</v>
      </c>
      <c r="P548" s="34">
        <v>4</v>
      </c>
      <c r="Q548" s="34">
        <v>260.57</v>
      </c>
    </row>
    <row r="549" spans="1:17" x14ac:dyDescent="0.2">
      <c r="A549" s="6" t="s">
        <v>3872</v>
      </c>
      <c r="B549" s="6" t="s">
        <v>5874</v>
      </c>
      <c r="C549" s="6" t="s">
        <v>8250</v>
      </c>
      <c r="D549" s="6" t="s">
        <v>10153</v>
      </c>
      <c r="E549" s="30">
        <v>0.33431186078572994</v>
      </c>
      <c r="F549" s="31">
        <v>1.2607758982857316</v>
      </c>
      <c r="G549" s="32">
        <v>1.57944929439706E-2</v>
      </c>
      <c r="I549" s="33">
        <v>5.4164831498684975</v>
      </c>
      <c r="J549" s="33">
        <v>5.7868879743857606</v>
      </c>
      <c r="K549" s="33">
        <v>5.0759337636335333</v>
      </c>
      <c r="L549" s="33">
        <v>6.0648392078514854</v>
      </c>
      <c r="M549" s="33">
        <v>6.7062873201933932</v>
      </c>
      <c r="N549" s="33">
        <v>7.753428715449151</v>
      </c>
      <c r="O549" s="34">
        <v>12</v>
      </c>
      <c r="P549" s="34">
        <v>12</v>
      </c>
      <c r="Q549" s="34">
        <v>594.41999999999996</v>
      </c>
    </row>
    <row r="550" spans="1:17" x14ac:dyDescent="0.2">
      <c r="A550" s="6" t="s">
        <v>5094</v>
      </c>
      <c r="B550" s="6" t="s">
        <v>7517</v>
      </c>
      <c r="C550" s="6" t="s">
        <v>9488</v>
      </c>
      <c r="D550" s="6" t="s">
        <v>11401</v>
      </c>
      <c r="E550" s="30">
        <v>0.33403141684926518</v>
      </c>
      <c r="F550" s="31">
        <v>1.2605308412345879</v>
      </c>
      <c r="G550" s="32">
        <v>0.21671201331262399</v>
      </c>
      <c r="I550" s="33">
        <v>0.18786941513617908</v>
      </c>
      <c r="J550" s="33">
        <v>0.31207564061591631</v>
      </c>
      <c r="K550" s="33">
        <v>0.23522077803761557</v>
      </c>
      <c r="L550" s="33">
        <v>0.23250408582266607</v>
      </c>
      <c r="M550" s="33">
        <v>0.35381961317626698</v>
      </c>
      <c r="N550" s="33">
        <v>0.34037550791493837</v>
      </c>
      <c r="O550" s="34">
        <v>5</v>
      </c>
      <c r="P550" s="34">
        <v>5</v>
      </c>
      <c r="Q550" s="34">
        <v>141.44</v>
      </c>
    </row>
    <row r="551" spans="1:17" x14ac:dyDescent="0.2">
      <c r="A551" s="6" t="s">
        <v>15130</v>
      </c>
      <c r="B551" s="6" t="s">
        <v>19306</v>
      </c>
      <c r="C551" s="6" t="s">
        <v>19307</v>
      </c>
      <c r="D551" s="6" t="s">
        <v>19308</v>
      </c>
      <c r="E551" s="30">
        <v>0.33393275535969918</v>
      </c>
      <c r="F551" s="31">
        <v>1.2604446403435383</v>
      </c>
      <c r="G551" s="32">
        <v>0.38638892013065901</v>
      </c>
      <c r="I551" s="33">
        <v>0.10141677784016825</v>
      </c>
      <c r="J551" s="33">
        <v>6.3197109653076122E-2</v>
      </c>
      <c r="K551" s="33">
        <v>9.4656701065118684E-2</v>
      </c>
      <c r="L551" s="33">
        <v>9.0064201386205939E-2</v>
      </c>
      <c r="M551" s="33">
        <v>0.15637362373531907</v>
      </c>
      <c r="N551" s="33">
        <v>8.0358398625578434E-2</v>
      </c>
      <c r="O551" s="34">
        <v>2</v>
      </c>
      <c r="P551" s="34">
        <v>2</v>
      </c>
      <c r="Q551" s="34">
        <v>163.26</v>
      </c>
    </row>
    <row r="552" spans="1:17" x14ac:dyDescent="0.2">
      <c r="A552" s="6" t="s">
        <v>5139</v>
      </c>
      <c r="B552" s="6" t="s">
        <v>7597</v>
      </c>
      <c r="C552" s="6" t="s">
        <v>9533</v>
      </c>
      <c r="D552" s="6" t="s">
        <v>11446</v>
      </c>
      <c r="E552" s="30">
        <v>0.33307427418027213</v>
      </c>
      <c r="F552" s="31">
        <v>1.25969483106972</v>
      </c>
      <c r="G552" s="32">
        <v>2.7285753380795599E-2</v>
      </c>
      <c r="I552" s="33">
        <v>0.2065149387352572</v>
      </c>
      <c r="J552" s="33">
        <v>0.18414971293005788</v>
      </c>
      <c r="K552" s="33">
        <v>0.16779521081968102</v>
      </c>
      <c r="L552" s="33">
        <v>0.26185801840437872</v>
      </c>
      <c r="M552" s="33">
        <v>0.21663383114658213</v>
      </c>
      <c r="N552" s="33">
        <v>0.22499715258129541</v>
      </c>
      <c r="O552" s="34">
        <v>4</v>
      </c>
      <c r="P552" s="34">
        <v>4</v>
      </c>
      <c r="Q552" s="34">
        <v>253.84</v>
      </c>
    </row>
    <row r="553" spans="1:17" x14ac:dyDescent="0.2">
      <c r="A553" s="6" t="s">
        <v>14326</v>
      </c>
      <c r="B553" s="6" t="s">
        <v>17609</v>
      </c>
      <c r="C553" s="6" t="s">
        <v>17610</v>
      </c>
      <c r="D553" s="6" t="s">
        <v>17611</v>
      </c>
      <c r="E553" s="30">
        <v>0.33286428779209504</v>
      </c>
      <c r="F553" s="31">
        <v>1.2595114939744427</v>
      </c>
      <c r="G553" s="32">
        <v>0.55545737843971399</v>
      </c>
      <c r="I553" s="33">
        <v>3.8839352830059716E-2</v>
      </c>
      <c r="J553" s="33">
        <v>3.9395016928047866E-2</v>
      </c>
      <c r="K553" s="33">
        <v>5.4400287114572517E-2</v>
      </c>
      <c r="L553" s="33">
        <v>3.6216491965578718E-2</v>
      </c>
      <c r="M553" s="33">
        <v>9.0267374687456575E-2</v>
      </c>
      <c r="N553" s="33">
        <v>4.0571008177461593E-2</v>
      </c>
      <c r="O553" s="34">
        <v>1</v>
      </c>
      <c r="P553" s="34">
        <v>1</v>
      </c>
      <c r="Q553" s="34">
        <v>30.61</v>
      </c>
    </row>
    <row r="554" spans="1:17" x14ac:dyDescent="0.2">
      <c r="A554" s="6" t="s">
        <v>4750</v>
      </c>
      <c r="B554" s="6" t="s">
        <v>7025</v>
      </c>
      <c r="C554" s="6" t="s">
        <v>9144</v>
      </c>
      <c r="D554" s="6" t="s">
        <v>11053</v>
      </c>
      <c r="E554" s="30">
        <v>0.33256476353707692</v>
      </c>
      <c r="F554" s="31">
        <v>1.2592500284032491</v>
      </c>
      <c r="G554" s="32">
        <v>0.259490899209397</v>
      </c>
      <c r="I554" s="33">
        <v>0.78425465151603091</v>
      </c>
      <c r="J554" s="33">
        <v>0.82193913257653495</v>
      </c>
      <c r="K554" s="33">
        <v>0.7047862016423535</v>
      </c>
      <c r="L554" s="33">
        <v>0.76635236720662514</v>
      </c>
      <c r="M554" s="33">
        <v>1.3410039086541015</v>
      </c>
      <c r="N554" s="33">
        <v>0.80274533681531068</v>
      </c>
      <c r="O554" s="34">
        <v>7</v>
      </c>
      <c r="P554" s="34">
        <v>7</v>
      </c>
      <c r="Q554" s="34">
        <v>336.25</v>
      </c>
    </row>
    <row r="555" spans="1:17" x14ac:dyDescent="0.2">
      <c r="A555" s="6" t="s">
        <v>3691</v>
      </c>
      <c r="B555" s="6" t="s">
        <v>5636</v>
      </c>
      <c r="C555" s="6" t="s">
        <v>8062</v>
      </c>
      <c r="D555" s="6" t="s">
        <v>9962</v>
      </c>
      <c r="E555" s="30">
        <v>0.33242103795936712</v>
      </c>
      <c r="F555" s="31">
        <v>1.2591245844128149</v>
      </c>
      <c r="G555" s="32">
        <v>0.25029451297062399</v>
      </c>
      <c r="I555" s="33">
        <v>9.770887260048573</v>
      </c>
      <c r="J555" s="33">
        <v>7.694835575871946</v>
      </c>
      <c r="K555" s="33">
        <v>10.963054286523041</v>
      </c>
      <c r="L555" s="33">
        <v>12.330610724616049</v>
      </c>
      <c r="M555" s="33">
        <v>14.709722798113429</v>
      </c>
      <c r="N555" s="33">
        <v>8.7550386569318182</v>
      </c>
      <c r="O555" s="34">
        <v>13</v>
      </c>
      <c r="P555" s="34">
        <v>11</v>
      </c>
      <c r="Q555" s="34">
        <v>609.57000000000005</v>
      </c>
    </row>
    <row r="556" spans="1:17" x14ac:dyDescent="0.2">
      <c r="A556" s="6" t="s">
        <v>4880</v>
      </c>
      <c r="B556" s="6" t="s">
        <v>7211</v>
      </c>
      <c r="C556" s="6" t="s">
        <v>9274</v>
      </c>
      <c r="D556" s="6" t="s">
        <v>11185</v>
      </c>
      <c r="E556" s="30">
        <v>0.33222787118747404</v>
      </c>
      <c r="F556" s="31">
        <v>1.2589560077265307</v>
      </c>
      <c r="G556" s="32">
        <v>1.9983732091281702E-2</v>
      </c>
      <c r="I556" s="33">
        <v>0.56728190250117538</v>
      </c>
      <c r="J556" s="33">
        <v>0.52099185571453399</v>
      </c>
      <c r="K556" s="33">
        <v>0.513120141483138</v>
      </c>
      <c r="L556" s="33">
        <v>0.69728170836279513</v>
      </c>
      <c r="M556" s="33">
        <v>0.72057245257091229</v>
      </c>
      <c r="N556" s="33">
        <v>0.59823030982877379</v>
      </c>
      <c r="O556" s="34">
        <v>6</v>
      </c>
      <c r="P556" s="34">
        <v>4</v>
      </c>
      <c r="Q556" s="34">
        <v>191.92</v>
      </c>
    </row>
    <row r="557" spans="1:17" x14ac:dyDescent="0.2">
      <c r="A557" s="6" t="s">
        <v>13932</v>
      </c>
      <c r="B557" s="6" t="s">
        <v>16889</v>
      </c>
      <c r="C557" s="6" t="s">
        <v>16890</v>
      </c>
      <c r="D557" s="6" t="s">
        <v>16891</v>
      </c>
      <c r="E557" s="30">
        <v>0.33209055755611272</v>
      </c>
      <c r="F557" s="31">
        <v>1.2588361878133394</v>
      </c>
      <c r="G557" s="32">
        <v>0.19863389135471499</v>
      </c>
      <c r="I557" s="33">
        <v>6.3115059431964798E-2</v>
      </c>
      <c r="J557" s="33">
        <v>4.3840563742873338E-2</v>
      </c>
      <c r="K557" s="33">
        <v>6.8028477973567272E-2</v>
      </c>
      <c r="L557" s="33">
        <v>8.5237689993076599E-2</v>
      </c>
      <c r="M557" s="33">
        <v>7.5531033188694641E-2</v>
      </c>
      <c r="N557" s="33">
        <v>5.950759563583119E-2</v>
      </c>
      <c r="O557" s="34">
        <v>7</v>
      </c>
      <c r="P557" s="34">
        <v>1</v>
      </c>
      <c r="Q557" s="34">
        <v>332.77</v>
      </c>
    </row>
    <row r="558" spans="1:17" x14ac:dyDescent="0.2">
      <c r="A558" s="6" t="s">
        <v>13893</v>
      </c>
      <c r="B558" s="6" t="s">
        <v>16817</v>
      </c>
      <c r="C558" s="6" t="s">
        <v>13892</v>
      </c>
      <c r="D558" s="6" t="s">
        <v>16818</v>
      </c>
      <c r="E558" s="30">
        <v>0.33121691110218987</v>
      </c>
      <c r="F558" s="31">
        <v>1.2580741107188609</v>
      </c>
      <c r="G558" s="32">
        <v>0.16946052682464199</v>
      </c>
      <c r="I558" s="33">
        <v>0.13945070465165593</v>
      </c>
      <c r="J558" s="33">
        <v>9.1107588120035971E-2</v>
      </c>
      <c r="K558" s="33">
        <v>0.12700968387530667</v>
      </c>
      <c r="L558" s="33">
        <v>0.15116254954747699</v>
      </c>
      <c r="M558" s="33">
        <v>0.17304230330310724</v>
      </c>
      <c r="N558" s="33">
        <v>0.12564216139113096</v>
      </c>
      <c r="O558" s="34">
        <v>1</v>
      </c>
      <c r="P558" s="34">
        <v>1</v>
      </c>
      <c r="Q558" s="34">
        <v>73.459999999999994</v>
      </c>
    </row>
    <row r="559" spans="1:17" x14ac:dyDescent="0.2">
      <c r="A559" s="6" t="s">
        <v>5182</v>
      </c>
      <c r="B559" s="6" t="s">
        <v>7668</v>
      </c>
      <c r="C559" s="6" t="s">
        <v>9577</v>
      </c>
      <c r="D559" s="6" t="s">
        <v>11490</v>
      </c>
      <c r="E559" s="30">
        <v>0.33085734820664758</v>
      </c>
      <c r="F559" s="31">
        <v>1.2577605999688548</v>
      </c>
      <c r="G559" s="32">
        <v>5.9186381633308097E-2</v>
      </c>
      <c r="I559" s="33">
        <v>0.11639350639517743</v>
      </c>
      <c r="J559" s="33">
        <v>0.10546667690598829</v>
      </c>
      <c r="K559" s="33">
        <v>0.10108768269361657</v>
      </c>
      <c r="L559" s="33">
        <v>0.15080288818725585</v>
      </c>
      <c r="M559" s="33">
        <v>0.10993530186368919</v>
      </c>
      <c r="N559" s="33">
        <v>0.14545291164131374</v>
      </c>
      <c r="O559" s="34">
        <v>3</v>
      </c>
      <c r="P559" s="34">
        <v>3</v>
      </c>
      <c r="Q559" s="34">
        <v>175.55</v>
      </c>
    </row>
    <row r="560" spans="1:17" x14ac:dyDescent="0.2">
      <c r="A560" s="6" t="s">
        <v>4735</v>
      </c>
      <c r="B560" s="6" t="s">
        <v>6998</v>
      </c>
      <c r="C560" s="6" t="s">
        <v>9128</v>
      </c>
      <c r="D560" s="6" t="s">
        <v>11037</v>
      </c>
      <c r="E560" s="30">
        <v>0.33061939371224919</v>
      </c>
      <c r="F560" s="31">
        <v>1.2575531652037366</v>
      </c>
      <c r="G560" s="32">
        <v>0.26774693621562301</v>
      </c>
      <c r="I560" s="33">
        <v>0.7929398471181951</v>
      </c>
      <c r="J560" s="33">
        <v>0.65765711174401442</v>
      </c>
      <c r="K560" s="33">
        <v>0.99369951688118063</v>
      </c>
      <c r="L560" s="33">
        <v>1.1719932533716522</v>
      </c>
      <c r="M560" s="33">
        <v>1.1651186322349378</v>
      </c>
      <c r="N560" s="33">
        <v>0.73672088416084913</v>
      </c>
      <c r="O560" s="34">
        <v>3</v>
      </c>
      <c r="P560" s="34">
        <v>3</v>
      </c>
      <c r="Q560" s="34">
        <v>91.79</v>
      </c>
    </row>
    <row r="561" spans="1:17" x14ac:dyDescent="0.2">
      <c r="A561" s="6" t="s">
        <v>15833</v>
      </c>
      <c r="B561" s="6" t="s">
        <v>6756</v>
      </c>
      <c r="C561" s="6" t="s">
        <v>11860</v>
      </c>
      <c r="D561" s="6" t="s">
        <v>12441</v>
      </c>
      <c r="E561" s="35">
        <v>0.33033067364193303</v>
      </c>
      <c r="F561" s="31">
        <v>1.2573015219253234</v>
      </c>
      <c r="G561" s="32">
        <v>1.50890878729548E-5</v>
      </c>
      <c r="H561" s="27" t="s">
        <v>19950</v>
      </c>
      <c r="I561" s="33">
        <v>1.1829948013530474</v>
      </c>
      <c r="J561" s="33">
        <v>1.2124933161731466</v>
      </c>
      <c r="K561" s="33">
        <v>1.1634049026785613</v>
      </c>
      <c r="L561" s="33">
        <v>1.4491967645912296</v>
      </c>
      <c r="M561" s="33">
        <v>1.4978777665749088</v>
      </c>
      <c r="N561" s="33">
        <v>1.5275270795067111</v>
      </c>
      <c r="O561" s="34">
        <v>9</v>
      </c>
      <c r="P561" s="34">
        <v>9</v>
      </c>
      <c r="Q561" s="34">
        <v>425.19</v>
      </c>
    </row>
    <row r="562" spans="1:17" x14ac:dyDescent="0.2">
      <c r="A562" s="6" t="s">
        <v>15573</v>
      </c>
      <c r="B562" s="6" t="s">
        <v>7632</v>
      </c>
      <c r="C562" s="6" t="s">
        <v>12117</v>
      </c>
      <c r="D562" s="6" t="s">
        <v>12698</v>
      </c>
      <c r="E562" s="35">
        <v>0.3300302892282404</v>
      </c>
      <c r="F562" s="31">
        <v>1.2570397656603609</v>
      </c>
      <c r="G562" s="32">
        <v>9.8656546249196193E-3</v>
      </c>
      <c r="H562" s="27" t="s">
        <v>19950</v>
      </c>
      <c r="I562" s="33">
        <v>0.16208664762088801</v>
      </c>
      <c r="J562" s="33">
        <v>0.1730000020485917</v>
      </c>
      <c r="K562" s="33">
        <v>0.13917602919480709</v>
      </c>
      <c r="L562" s="33">
        <v>0.19531160373286466</v>
      </c>
      <c r="M562" s="33">
        <v>0.18797953725589797</v>
      </c>
      <c r="N562" s="33">
        <v>0.2128759057122554</v>
      </c>
      <c r="O562" s="34">
        <v>4</v>
      </c>
      <c r="P562" s="34">
        <v>4</v>
      </c>
      <c r="Q562" s="34">
        <v>116.18</v>
      </c>
    </row>
    <row r="563" spans="1:17" x14ac:dyDescent="0.2">
      <c r="A563" s="6" t="s">
        <v>14773</v>
      </c>
      <c r="B563" s="6" t="s">
        <v>18508</v>
      </c>
      <c r="C563" s="6" t="s">
        <v>18509</v>
      </c>
      <c r="D563" s="6" t="s">
        <v>18510</v>
      </c>
      <c r="E563" s="30">
        <v>0.32866463304140675</v>
      </c>
      <c r="F563" s="31">
        <v>1.2558504139030457</v>
      </c>
      <c r="G563" s="32">
        <v>2.2747564963648301E-2</v>
      </c>
      <c r="I563" s="33">
        <v>6.6143011028505366E-2</v>
      </c>
      <c r="J563" s="33">
        <v>5.9549370277451802E-2</v>
      </c>
      <c r="K563" s="33">
        <v>6.2143905572787157E-2</v>
      </c>
      <c r="L563" s="33">
        <v>8.6921711794948994E-2</v>
      </c>
      <c r="M563" s="33">
        <v>6.8746321159543919E-2</v>
      </c>
      <c r="N563" s="33">
        <v>8.0226245668189367E-2</v>
      </c>
      <c r="O563" s="34">
        <v>3</v>
      </c>
      <c r="P563" s="34">
        <v>2</v>
      </c>
      <c r="Q563" s="34">
        <v>129.81</v>
      </c>
    </row>
    <row r="564" spans="1:17" x14ac:dyDescent="0.2">
      <c r="A564" s="6" t="s">
        <v>4702</v>
      </c>
      <c r="B564" s="6" t="s">
        <v>6949</v>
      </c>
      <c r="C564" s="6" t="s">
        <v>9096</v>
      </c>
      <c r="D564" s="6" t="s">
        <v>11004</v>
      </c>
      <c r="E564" s="35">
        <v>0.32812345484244604</v>
      </c>
      <c r="F564" s="31">
        <v>1.2553794124855016</v>
      </c>
      <c r="G564" s="32">
        <v>8.6534227294117194E-3</v>
      </c>
      <c r="H564" s="27" t="s">
        <v>19950</v>
      </c>
      <c r="I564" s="33">
        <v>0.93970636026459964</v>
      </c>
      <c r="J564" s="33">
        <v>0.84036726410915041</v>
      </c>
      <c r="K564" s="33">
        <v>0.89993588032947724</v>
      </c>
      <c r="L564" s="33">
        <v>1.2022009686331625</v>
      </c>
      <c r="M564" s="33">
        <v>1.0393197630467774</v>
      </c>
      <c r="N564" s="33">
        <v>1.1229080257899573</v>
      </c>
      <c r="O564" s="34">
        <v>10</v>
      </c>
      <c r="P564" s="34">
        <v>10</v>
      </c>
      <c r="Q564" s="34">
        <v>442.9</v>
      </c>
    </row>
    <row r="565" spans="1:17" x14ac:dyDescent="0.2">
      <c r="A565" s="6" t="s">
        <v>4648</v>
      </c>
      <c r="B565" s="6" t="s">
        <v>6875</v>
      </c>
      <c r="C565" s="6" t="s">
        <v>9040</v>
      </c>
      <c r="D565" s="6" t="s">
        <v>10948</v>
      </c>
      <c r="E565" s="30">
        <v>0.32736032268444848</v>
      </c>
      <c r="F565" s="31">
        <v>1.2547155389439322</v>
      </c>
      <c r="G565" s="32">
        <v>0.297927684043784</v>
      </c>
      <c r="I565" s="33">
        <v>1.3517049108159214</v>
      </c>
      <c r="J565" s="33">
        <v>0.84949462969289447</v>
      </c>
      <c r="K565" s="33">
        <v>0.77252884427736679</v>
      </c>
      <c r="L565" s="33">
        <v>1.6003302481698858</v>
      </c>
      <c r="M565" s="33">
        <v>1.1953777924905797</v>
      </c>
      <c r="N565" s="33">
        <v>0.9354751723293987</v>
      </c>
      <c r="O565" s="34">
        <v>8</v>
      </c>
      <c r="P565" s="34">
        <v>8</v>
      </c>
      <c r="Q565" s="34">
        <v>319.08999999999997</v>
      </c>
    </row>
    <row r="566" spans="1:17" x14ac:dyDescent="0.2">
      <c r="A566" s="6" t="s">
        <v>15686</v>
      </c>
      <c r="B566" s="6" t="s">
        <v>6992</v>
      </c>
      <c r="C566" s="6" t="s">
        <v>11913</v>
      </c>
      <c r="D566" s="6" t="s">
        <v>12494</v>
      </c>
      <c r="E566" s="30">
        <v>0.32719957515778919</v>
      </c>
      <c r="F566" s="31">
        <v>1.2545757442002117</v>
      </c>
      <c r="G566" s="32">
        <v>0.49202933397979498</v>
      </c>
      <c r="I566" s="33">
        <v>1.4349739562700055</v>
      </c>
      <c r="J566" s="33">
        <v>0.53381404854810499</v>
      </c>
      <c r="K566" s="33">
        <v>0.51909918418409517</v>
      </c>
      <c r="L566" s="33">
        <v>1.4669579080942434</v>
      </c>
      <c r="M566" s="33">
        <v>1.066620768351537</v>
      </c>
      <c r="N566" s="33">
        <v>0.58766424518283367</v>
      </c>
      <c r="O566" s="34">
        <v>6</v>
      </c>
      <c r="P566" s="34">
        <v>5</v>
      </c>
      <c r="Q566" s="34">
        <v>199.54</v>
      </c>
    </row>
    <row r="567" spans="1:17" x14ac:dyDescent="0.2">
      <c r="A567" s="6" t="s">
        <v>15038</v>
      </c>
      <c r="B567" s="6" t="s">
        <v>19111</v>
      </c>
      <c r="C567" s="6" t="s">
        <v>19112</v>
      </c>
      <c r="D567" s="6" t="s">
        <v>19113</v>
      </c>
      <c r="E567" s="30">
        <v>0.32552474529206993</v>
      </c>
      <c r="F567" s="31">
        <v>1.2531201477701666</v>
      </c>
      <c r="G567" s="32">
        <v>0.24020121426782401</v>
      </c>
      <c r="I567" s="33">
        <v>3.8382762424759305E-2</v>
      </c>
      <c r="J567" s="33">
        <v>3.5596619475973937E-2</v>
      </c>
      <c r="K567" s="33">
        <v>2.4049938814503676E-2</v>
      </c>
      <c r="L567" s="33">
        <v>4.1001618445552127E-2</v>
      </c>
      <c r="M567" s="33">
        <v>3.0509447247741159E-2</v>
      </c>
      <c r="N567" s="33">
        <v>5.1331451167193461E-2</v>
      </c>
      <c r="O567" s="34">
        <v>3</v>
      </c>
      <c r="P567" s="34">
        <v>2</v>
      </c>
      <c r="Q567" s="34">
        <v>128.44</v>
      </c>
    </row>
    <row r="568" spans="1:17" x14ac:dyDescent="0.2">
      <c r="A568" s="6" t="s">
        <v>4829</v>
      </c>
      <c r="B568" s="6" t="s">
        <v>7139</v>
      </c>
      <c r="C568" s="6" t="s">
        <v>9224</v>
      </c>
      <c r="D568" s="6" t="s">
        <v>11134</v>
      </c>
      <c r="E568" s="30">
        <v>0.32516316809323559</v>
      </c>
      <c r="F568" s="31">
        <v>1.2528061223625728</v>
      </c>
      <c r="G568" s="32">
        <v>8.9374097037374201E-2</v>
      </c>
      <c r="I568" s="33">
        <v>0.52891467020226568</v>
      </c>
      <c r="J568" s="33">
        <v>0.73401457471274334</v>
      </c>
      <c r="K568" s="33">
        <v>0.57959063204044159</v>
      </c>
      <c r="L568" s="33">
        <v>0.6429089178523838</v>
      </c>
      <c r="M568" s="33">
        <v>0.8093939364236914</v>
      </c>
      <c r="N568" s="33">
        <v>0.85601732814844733</v>
      </c>
      <c r="O568" s="34">
        <v>8</v>
      </c>
      <c r="P568" s="34">
        <v>5</v>
      </c>
      <c r="Q568" s="34">
        <v>352.95</v>
      </c>
    </row>
    <row r="569" spans="1:17" x14ac:dyDescent="0.2">
      <c r="A569" s="6" t="s">
        <v>3619</v>
      </c>
      <c r="B569" s="6" t="s">
        <v>5542</v>
      </c>
      <c r="C569" s="6" t="s">
        <v>7986</v>
      </c>
      <c r="D569" s="6" t="s">
        <v>9885</v>
      </c>
      <c r="E569" s="35">
        <v>0.32469886466808939</v>
      </c>
      <c r="F569" s="31">
        <v>1.2524029958766214</v>
      </c>
      <c r="G569" s="32">
        <v>2.6267311446159802E-4</v>
      </c>
      <c r="H569" s="27" t="s">
        <v>19950</v>
      </c>
      <c r="I569" s="33">
        <v>11.82711040353484</v>
      </c>
      <c r="J569" s="33">
        <v>11.971225800816047</v>
      </c>
      <c r="K569" s="33">
        <v>11.65138566002047</v>
      </c>
      <c r="L569" s="33">
        <v>14.070499434508861</v>
      </c>
      <c r="M569" s="33">
        <v>14.705388724218139</v>
      </c>
      <c r="N569" s="33">
        <v>15.621449707204652</v>
      </c>
      <c r="O569" s="34">
        <v>21</v>
      </c>
      <c r="P569" s="34">
        <v>21</v>
      </c>
      <c r="Q569" s="34">
        <v>1116.7</v>
      </c>
    </row>
    <row r="570" spans="1:17" x14ac:dyDescent="0.2">
      <c r="A570" s="6" t="s">
        <v>14863</v>
      </c>
      <c r="B570" s="6" t="s">
        <v>18708</v>
      </c>
      <c r="C570" s="6" t="s">
        <v>18709</v>
      </c>
      <c r="D570" s="6" t="s">
        <v>18710</v>
      </c>
      <c r="E570" s="30">
        <v>0.32440965516472936</v>
      </c>
      <c r="F570" s="31">
        <v>1.2521519583837679</v>
      </c>
      <c r="G570" s="32">
        <v>7.8876444974128795E-2</v>
      </c>
      <c r="I570" s="33">
        <v>0.29830812429199505</v>
      </c>
      <c r="J570" s="33">
        <v>0.26939934709230373</v>
      </c>
      <c r="K570" s="33">
        <v>0.21733470089375048</v>
      </c>
      <c r="L570" s="33">
        <v>0.3592896878139803</v>
      </c>
      <c r="M570" s="33">
        <v>0.27534407996324711</v>
      </c>
      <c r="N570" s="33">
        <v>0.34835832565457941</v>
      </c>
      <c r="O570" s="34">
        <v>2</v>
      </c>
      <c r="P570" s="34">
        <v>2</v>
      </c>
      <c r="Q570" s="34">
        <v>34.99</v>
      </c>
    </row>
    <row r="571" spans="1:17" x14ac:dyDescent="0.2">
      <c r="A571" s="6" t="s">
        <v>3117</v>
      </c>
      <c r="B571" s="6" t="s">
        <v>6860</v>
      </c>
      <c r="C571" s="6" t="s">
        <v>9027</v>
      </c>
      <c r="D571" s="6" t="s">
        <v>10935</v>
      </c>
      <c r="E571" s="35">
        <v>0.32390006946443511</v>
      </c>
      <c r="F571" s="31">
        <v>1.251709754011145</v>
      </c>
      <c r="G571" s="32">
        <v>5.2782156796982204E-4</v>
      </c>
      <c r="H571" s="27" t="s">
        <v>19950</v>
      </c>
      <c r="I571" s="33">
        <v>1.0281369597975469</v>
      </c>
      <c r="J571" s="33">
        <v>1.0509614491864718</v>
      </c>
      <c r="K571" s="33">
        <v>0.94822991065634543</v>
      </c>
      <c r="L571" s="33">
        <v>1.2111984634046398</v>
      </c>
      <c r="M571" s="33">
        <v>1.276950980084637</v>
      </c>
      <c r="N571" s="33">
        <v>1.3011869427987366</v>
      </c>
      <c r="O571" s="34">
        <v>8</v>
      </c>
      <c r="P571" s="34">
        <v>8</v>
      </c>
      <c r="Q571" s="34">
        <v>290.95999999999998</v>
      </c>
    </row>
    <row r="572" spans="1:17" x14ac:dyDescent="0.2">
      <c r="A572" s="6" t="s">
        <v>14925</v>
      </c>
      <c r="B572" s="6" t="s">
        <v>18840</v>
      </c>
      <c r="C572" s="6" t="s">
        <v>18841</v>
      </c>
      <c r="D572" s="6" t="s">
        <v>18842</v>
      </c>
      <c r="E572" s="30">
        <v>0.32375252053490666</v>
      </c>
      <c r="F572" s="31">
        <v>1.2515817442897272</v>
      </c>
      <c r="G572" s="32">
        <v>0.130650288879397</v>
      </c>
      <c r="I572" s="33">
        <v>0.15839625437342245</v>
      </c>
      <c r="J572" s="33">
        <v>0.20033729752938498</v>
      </c>
      <c r="K572" s="33">
        <v>0.25541569004401665</v>
      </c>
      <c r="L572" s="33">
        <v>0.25513357092763922</v>
      </c>
      <c r="M572" s="33">
        <v>0.27390650749610035</v>
      </c>
      <c r="N572" s="33">
        <v>0.23961790106628025</v>
      </c>
      <c r="O572" s="34">
        <v>2</v>
      </c>
      <c r="P572" s="34">
        <v>2</v>
      </c>
      <c r="Q572" s="34">
        <v>94.83</v>
      </c>
    </row>
    <row r="573" spans="1:17" x14ac:dyDescent="0.2">
      <c r="A573" s="6" t="s">
        <v>13898</v>
      </c>
      <c r="B573" s="6" t="s">
        <v>16827</v>
      </c>
      <c r="C573" s="6" t="s">
        <v>16828</v>
      </c>
      <c r="D573" s="6" t="s">
        <v>16829</v>
      </c>
      <c r="E573" s="30">
        <v>0.3226586255654581</v>
      </c>
      <c r="F573" s="31">
        <v>1.2506331168804685</v>
      </c>
      <c r="G573" s="32">
        <v>0.17283942964975599</v>
      </c>
      <c r="I573" s="33">
        <v>0.12289734556214688</v>
      </c>
      <c r="J573" s="33">
        <v>0.10199017631019959</v>
      </c>
      <c r="K573" s="33">
        <v>0.11366773895054652</v>
      </c>
      <c r="L573" s="33">
        <v>0.12188020642664388</v>
      </c>
      <c r="M573" s="33">
        <v>0.18163540569363187</v>
      </c>
      <c r="N573" s="33">
        <v>0.11989280895893883</v>
      </c>
      <c r="O573" s="34">
        <v>2</v>
      </c>
      <c r="P573" s="34">
        <v>1</v>
      </c>
      <c r="Q573" s="34">
        <v>43.6</v>
      </c>
    </row>
    <row r="574" spans="1:17" x14ac:dyDescent="0.2">
      <c r="A574" s="6" t="s">
        <v>14049</v>
      </c>
      <c r="B574" s="6" t="s">
        <v>17107</v>
      </c>
      <c r="C574" s="6" t="s">
        <v>14048</v>
      </c>
      <c r="D574" s="6" t="s">
        <v>17108</v>
      </c>
      <c r="E574" s="30">
        <v>0.32222654691753139</v>
      </c>
      <c r="F574" s="31">
        <v>1.2502586157282036</v>
      </c>
      <c r="G574" s="32">
        <v>0.280849635919942</v>
      </c>
      <c r="I574" s="33">
        <v>9.4017362300948856E-2</v>
      </c>
      <c r="J574" s="33">
        <v>7.2701539858061284E-2</v>
      </c>
      <c r="K574" s="33">
        <v>0.10421500862996155</v>
      </c>
      <c r="L574" s="33">
        <v>0.12561565914423525</v>
      </c>
      <c r="M574" s="33">
        <v>0.13309400670283192</v>
      </c>
      <c r="N574" s="33">
        <v>8.002779040978121E-2</v>
      </c>
      <c r="O574" s="34">
        <v>2</v>
      </c>
      <c r="P574" s="34">
        <v>1</v>
      </c>
      <c r="Q574" s="34">
        <v>53.2</v>
      </c>
    </row>
    <row r="575" spans="1:17" x14ac:dyDescent="0.2">
      <c r="A575" s="6" t="s">
        <v>13719</v>
      </c>
      <c r="B575" s="6" t="s">
        <v>16498</v>
      </c>
      <c r="C575" s="6" t="s">
        <v>16499</v>
      </c>
      <c r="D575" s="6" t="s">
        <v>16500</v>
      </c>
      <c r="E575" s="30">
        <v>0.32159960772865243</v>
      </c>
      <c r="F575" s="31">
        <v>1.2497154199643488</v>
      </c>
      <c r="G575" s="32">
        <v>7.1488479091553495E-2</v>
      </c>
      <c r="I575" s="33">
        <v>7.1369278242774462E-2</v>
      </c>
      <c r="J575" s="33">
        <v>7.3816621338075789E-2</v>
      </c>
      <c r="K575" s="33">
        <v>6.0821370432359134E-2</v>
      </c>
      <c r="L575" s="33">
        <v>7.0889293109812554E-2</v>
      </c>
      <c r="M575" s="33">
        <v>9.8810813274439982E-2</v>
      </c>
      <c r="N575" s="33">
        <v>8.7750355576014419E-2</v>
      </c>
      <c r="O575" s="34">
        <v>10</v>
      </c>
      <c r="P575" s="34">
        <v>1</v>
      </c>
      <c r="Q575" s="34">
        <v>454.14</v>
      </c>
    </row>
    <row r="576" spans="1:17" x14ac:dyDescent="0.2">
      <c r="A576" s="6" t="s">
        <v>4040</v>
      </c>
      <c r="B576" s="6" t="s">
        <v>6087</v>
      </c>
      <c r="C576" s="6" t="s">
        <v>8425</v>
      </c>
      <c r="D576" s="6" t="s">
        <v>10328</v>
      </c>
      <c r="E576" s="30">
        <v>0.32136853531451143</v>
      </c>
      <c r="F576" s="31">
        <v>1.2495152725832253</v>
      </c>
      <c r="G576" s="32">
        <v>0.297083685893335</v>
      </c>
      <c r="I576" s="33">
        <v>3.1191747610953606</v>
      </c>
      <c r="J576" s="33">
        <v>2.9170602708484221</v>
      </c>
      <c r="K576" s="33">
        <v>4.197525976987408</v>
      </c>
      <c r="L576" s="33">
        <v>4.1554128749053332</v>
      </c>
      <c r="M576" s="33">
        <v>5.524521705521944</v>
      </c>
      <c r="N576" s="33">
        <v>3.1073060961989589</v>
      </c>
      <c r="O576" s="34">
        <v>8</v>
      </c>
      <c r="P576" s="34">
        <v>7</v>
      </c>
      <c r="Q576" s="34">
        <v>359.65</v>
      </c>
    </row>
    <row r="577" spans="1:17" x14ac:dyDescent="0.2">
      <c r="A577" s="6" t="s">
        <v>3946</v>
      </c>
      <c r="B577" s="6" t="s">
        <v>5968</v>
      </c>
      <c r="C577" s="6" t="s">
        <v>8325</v>
      </c>
      <c r="D577" s="6" t="s">
        <v>10228</v>
      </c>
      <c r="E577" s="30">
        <v>0.32123932243241426</v>
      </c>
      <c r="F577" s="31">
        <v>1.249403366577408</v>
      </c>
      <c r="G577" s="32">
        <v>0.185178378781516</v>
      </c>
      <c r="I577" s="33">
        <v>4.4253379203894898</v>
      </c>
      <c r="J577" s="33">
        <v>3.6453148744051802</v>
      </c>
      <c r="K577" s="33">
        <v>5.2481677797047075</v>
      </c>
      <c r="L577" s="33">
        <v>6.3805278053260031</v>
      </c>
      <c r="M577" s="33">
        <v>5.8631363056400359</v>
      </c>
      <c r="N577" s="33">
        <v>4.3969151536539295</v>
      </c>
      <c r="O577" s="34">
        <v>14</v>
      </c>
      <c r="P577" s="34">
        <v>14</v>
      </c>
      <c r="Q577" s="34">
        <v>584.1</v>
      </c>
    </row>
    <row r="578" spans="1:17" x14ac:dyDescent="0.2">
      <c r="A578" s="6" t="s">
        <v>13963</v>
      </c>
      <c r="B578" s="6" t="s">
        <v>16951</v>
      </c>
      <c r="C578" s="6" t="s">
        <v>16952</v>
      </c>
      <c r="D578" s="6" t="s">
        <v>16953</v>
      </c>
      <c r="E578" s="30">
        <v>0.32117960681865526</v>
      </c>
      <c r="F578" s="31">
        <v>1.2493516527067148</v>
      </c>
      <c r="G578" s="32">
        <v>0.226539852805347</v>
      </c>
      <c r="I578" s="33">
        <v>8.8671476063377358E-2</v>
      </c>
      <c r="J578" s="33">
        <v>6.8217865508151038E-2</v>
      </c>
      <c r="K578" s="33">
        <v>0.1105513383139316</v>
      </c>
      <c r="L578" s="33">
        <v>9.3192517962478086E-2</v>
      </c>
      <c r="M578" s="33">
        <v>9.9965014998018173E-2</v>
      </c>
      <c r="N578" s="33">
        <v>0.14096992245541065</v>
      </c>
      <c r="O578" s="34">
        <v>1</v>
      </c>
      <c r="P578" s="34">
        <v>1</v>
      </c>
      <c r="Q578" s="34">
        <v>54.73</v>
      </c>
    </row>
    <row r="579" spans="1:17" x14ac:dyDescent="0.2">
      <c r="A579" s="6" t="s">
        <v>351</v>
      </c>
      <c r="B579" s="6" t="s">
        <v>352</v>
      </c>
      <c r="C579" s="6" t="s">
        <v>353</v>
      </c>
      <c r="D579" s="6" t="s">
        <v>354</v>
      </c>
      <c r="E579" s="35">
        <v>0.32101378821116694</v>
      </c>
      <c r="F579" s="31">
        <v>1.2492080646022117</v>
      </c>
      <c r="G579" s="32">
        <v>3.4495686269842002E-4</v>
      </c>
      <c r="H579" s="27" t="s">
        <v>19950</v>
      </c>
      <c r="I579" s="33">
        <v>7.3783246463033789</v>
      </c>
      <c r="J579" s="33">
        <v>7.7302728091973192</v>
      </c>
      <c r="K579" s="33">
        <v>7.3456694925719983</v>
      </c>
      <c r="L579" s="33">
        <v>8.9060218661969284</v>
      </c>
      <c r="M579" s="33">
        <v>9.2690350842277844</v>
      </c>
      <c r="N579" s="33">
        <v>9.8749944058385903</v>
      </c>
      <c r="O579" s="34">
        <v>11</v>
      </c>
      <c r="P579" s="34">
        <v>11</v>
      </c>
      <c r="Q579" s="34">
        <v>659.64</v>
      </c>
    </row>
    <row r="580" spans="1:17" x14ac:dyDescent="0.2">
      <c r="A580" s="6" t="s">
        <v>14122</v>
      </c>
      <c r="B580" s="6" t="s">
        <v>17226</v>
      </c>
      <c r="C580" s="6" t="s">
        <v>14121</v>
      </c>
      <c r="D580" s="6" t="s">
        <v>17227</v>
      </c>
      <c r="E580" s="30">
        <v>0.32086881888598917</v>
      </c>
      <c r="F580" s="31">
        <v>1.2490825441377069</v>
      </c>
      <c r="G580" s="32">
        <v>0.34286511656720198</v>
      </c>
      <c r="I580" s="33">
        <v>2.1219384758997806E-2</v>
      </c>
      <c r="J580" s="33">
        <v>1.0369288153231371E-2</v>
      </c>
      <c r="K580" s="33">
        <v>5.4721488278872271E-3</v>
      </c>
      <c r="L580" s="33">
        <v>1.4777556860166612E-2</v>
      </c>
      <c r="M580" s="33">
        <v>1.4415870894364793E-2</v>
      </c>
      <c r="N580" s="33">
        <v>1.7098597752447233E-2</v>
      </c>
      <c r="O580" s="34">
        <v>1</v>
      </c>
      <c r="P580" s="34">
        <v>1</v>
      </c>
      <c r="Q580" s="34">
        <v>43.99</v>
      </c>
    </row>
    <row r="581" spans="1:17" x14ac:dyDescent="0.2">
      <c r="A581" s="6" t="s">
        <v>152</v>
      </c>
      <c r="B581" s="6" t="s">
        <v>153</v>
      </c>
      <c r="C581" s="6" t="s">
        <v>154</v>
      </c>
      <c r="D581" s="6" t="s">
        <v>155</v>
      </c>
      <c r="E581" s="30">
        <v>0.319317300057892</v>
      </c>
      <c r="F581" s="31">
        <v>1.247739964226849</v>
      </c>
      <c r="G581" s="32">
        <v>4.26466648778248E-2</v>
      </c>
      <c r="I581" s="33">
        <v>7.66061194331213</v>
      </c>
      <c r="J581" s="33">
        <v>7.3029595845696518</v>
      </c>
      <c r="K581" s="33">
        <v>7.2831306477328237</v>
      </c>
      <c r="L581" s="33">
        <v>8.8399458838492784</v>
      </c>
      <c r="M581" s="33">
        <v>10.721506412070459</v>
      </c>
      <c r="N581" s="33">
        <v>8.1966470808470024</v>
      </c>
      <c r="O581" s="34">
        <v>11</v>
      </c>
      <c r="P581" s="34">
        <v>9</v>
      </c>
      <c r="Q581" s="34">
        <v>409.01</v>
      </c>
    </row>
    <row r="582" spans="1:17" x14ac:dyDescent="0.2">
      <c r="A582" s="6" t="s">
        <v>14831</v>
      </c>
      <c r="B582" s="6" t="s">
        <v>18644</v>
      </c>
      <c r="C582" s="6" t="s">
        <v>18645</v>
      </c>
      <c r="D582" s="6" t="s">
        <v>18646</v>
      </c>
      <c r="E582" s="30">
        <v>0.31898948175427089</v>
      </c>
      <c r="F582" s="31">
        <v>1.2474564770594707</v>
      </c>
      <c r="G582" s="32">
        <v>5.4610673404179501E-2</v>
      </c>
      <c r="I582" s="33">
        <v>0.11988821978942875</v>
      </c>
      <c r="J582" s="33">
        <v>0.13106422500049522</v>
      </c>
      <c r="K582" s="33">
        <v>0.15012789168915436</v>
      </c>
      <c r="L582" s="33">
        <v>0.17543308495715002</v>
      </c>
      <c r="M582" s="33">
        <v>0.17695958694656816</v>
      </c>
      <c r="N582" s="33">
        <v>0.14793759165830003</v>
      </c>
      <c r="O582" s="34">
        <v>2</v>
      </c>
      <c r="P582" s="34">
        <v>2</v>
      </c>
      <c r="Q582" s="34">
        <v>107.36</v>
      </c>
    </row>
    <row r="583" spans="1:17" x14ac:dyDescent="0.2">
      <c r="A583" s="6" t="s">
        <v>3185</v>
      </c>
      <c r="B583" s="6" t="s">
        <v>7016</v>
      </c>
      <c r="C583" s="6" t="s">
        <v>9140</v>
      </c>
      <c r="D583" s="6" t="s">
        <v>11049</v>
      </c>
      <c r="E583" s="35">
        <v>0.31882334779453819</v>
      </c>
      <c r="F583" s="31">
        <v>1.2473128341231323</v>
      </c>
      <c r="G583" s="32">
        <v>6.6274102273888901E-4</v>
      </c>
      <c r="H583" s="27" t="s">
        <v>19950</v>
      </c>
      <c r="I583" s="33">
        <v>0.81101815933866206</v>
      </c>
      <c r="J583" s="33">
        <v>0.81351249307940277</v>
      </c>
      <c r="K583" s="33">
        <v>0.74261162030593342</v>
      </c>
      <c r="L583" s="33">
        <v>1.0108428218732395</v>
      </c>
      <c r="M583" s="33">
        <v>0.94274213230049697</v>
      </c>
      <c r="N583" s="33">
        <v>0.99898198279030692</v>
      </c>
      <c r="O583" s="34">
        <v>6</v>
      </c>
      <c r="P583" s="34">
        <v>6</v>
      </c>
      <c r="Q583" s="34">
        <v>257.04000000000002</v>
      </c>
    </row>
    <row r="584" spans="1:17" x14ac:dyDescent="0.2">
      <c r="A584" s="6" t="s">
        <v>4024</v>
      </c>
      <c r="B584" s="6" t="s">
        <v>6070</v>
      </c>
      <c r="C584" s="6" t="s">
        <v>8408</v>
      </c>
      <c r="D584" s="6" t="s">
        <v>10311</v>
      </c>
      <c r="E584" s="30">
        <v>0.31767443523655009</v>
      </c>
      <c r="F584" s="31">
        <v>1.2463199126306672</v>
      </c>
      <c r="G584" s="32">
        <v>6.4984062622806801E-2</v>
      </c>
      <c r="I584" s="33">
        <v>3.4941331351169524</v>
      </c>
      <c r="J584" s="33">
        <v>3.2590148090263176</v>
      </c>
      <c r="K584" s="33">
        <v>3.9035270928601653</v>
      </c>
      <c r="L584" s="33">
        <v>5.1522797101739091</v>
      </c>
      <c r="M584" s="33">
        <v>4.0222802335367298</v>
      </c>
      <c r="N584" s="33">
        <v>4.1070663573408952</v>
      </c>
      <c r="O584" s="34">
        <v>4</v>
      </c>
      <c r="P584" s="34">
        <v>4</v>
      </c>
      <c r="Q584" s="34">
        <v>192.83</v>
      </c>
    </row>
    <row r="585" spans="1:17" x14ac:dyDescent="0.2">
      <c r="A585" s="6" t="s">
        <v>4910</v>
      </c>
      <c r="B585" s="6" t="s">
        <v>7258</v>
      </c>
      <c r="C585" s="6" t="s">
        <v>9303</v>
      </c>
      <c r="D585" s="6" t="s">
        <v>11215</v>
      </c>
      <c r="E585" s="30">
        <v>0.31731188675786975</v>
      </c>
      <c r="F585" s="31">
        <v>1.2460067524649912</v>
      </c>
      <c r="G585" s="32">
        <v>0.48001459140043101</v>
      </c>
      <c r="I585" s="33">
        <v>0.48914677592487382</v>
      </c>
      <c r="J585" s="33">
        <v>0.45314856548886873</v>
      </c>
      <c r="K585" s="33">
        <v>0.52635391686022548</v>
      </c>
      <c r="L585" s="33">
        <v>0.55002682195873265</v>
      </c>
      <c r="M585" s="33">
        <v>0.90107849185227151</v>
      </c>
      <c r="N585" s="33">
        <v>0.37884157900106091</v>
      </c>
      <c r="O585" s="34">
        <v>5</v>
      </c>
      <c r="P585" s="34">
        <v>4</v>
      </c>
      <c r="Q585" s="34">
        <v>157.63</v>
      </c>
    </row>
    <row r="586" spans="1:17" x14ac:dyDescent="0.2">
      <c r="A586" s="6" t="s">
        <v>4683</v>
      </c>
      <c r="B586" s="6" t="s">
        <v>6924</v>
      </c>
      <c r="C586" s="6" t="s">
        <v>9077</v>
      </c>
      <c r="D586" s="6" t="s">
        <v>10985</v>
      </c>
      <c r="E586" s="35">
        <v>0.31666346728037648</v>
      </c>
      <c r="F586" s="31">
        <v>1.2454468603960271</v>
      </c>
      <c r="G586" s="32">
        <v>2.0292158653570898E-3</v>
      </c>
      <c r="H586" s="27" t="s">
        <v>19950</v>
      </c>
      <c r="I586" s="33">
        <v>0.90942466342006867</v>
      </c>
      <c r="J586" s="33">
        <v>0.9650866654219783</v>
      </c>
      <c r="K586" s="33">
        <v>0.91315037614171879</v>
      </c>
      <c r="L586" s="33">
        <v>1.2201748974777307</v>
      </c>
      <c r="M586" s="33">
        <v>1.0795366546562444</v>
      </c>
      <c r="N586" s="33">
        <v>1.1721729661842915</v>
      </c>
      <c r="O586" s="34">
        <v>4</v>
      </c>
      <c r="P586" s="34">
        <v>4</v>
      </c>
      <c r="Q586" s="34">
        <v>164.16</v>
      </c>
    </row>
    <row r="587" spans="1:17" x14ac:dyDescent="0.2">
      <c r="A587" s="6" t="s">
        <v>4023</v>
      </c>
      <c r="B587" s="6" t="s">
        <v>6069</v>
      </c>
      <c r="C587" s="6" t="s">
        <v>8407</v>
      </c>
      <c r="D587" s="6" t="s">
        <v>10310</v>
      </c>
      <c r="E587" s="35">
        <v>0.31591328574674854</v>
      </c>
      <c r="F587" s="31">
        <v>1.2447994135434854</v>
      </c>
      <c r="G587" s="32">
        <v>1.14903158753998E-3</v>
      </c>
      <c r="H587" s="27" t="s">
        <v>19950</v>
      </c>
      <c r="I587" s="33">
        <v>3.6080419124711893</v>
      </c>
      <c r="J587" s="33">
        <v>3.538602039700546</v>
      </c>
      <c r="K587" s="33">
        <v>3.5359618864511027</v>
      </c>
      <c r="L587" s="33">
        <v>4.5322409656524654</v>
      </c>
      <c r="M587" s="33">
        <v>4.1238080831402018</v>
      </c>
      <c r="N587" s="33">
        <v>4.6416524342412542</v>
      </c>
      <c r="O587" s="34">
        <v>11</v>
      </c>
      <c r="P587" s="34">
        <v>11</v>
      </c>
      <c r="Q587" s="34">
        <v>663.55</v>
      </c>
    </row>
    <row r="588" spans="1:17" x14ac:dyDescent="0.2">
      <c r="A588" s="6" t="s">
        <v>14386</v>
      </c>
      <c r="B588" s="6" t="s">
        <v>17716</v>
      </c>
      <c r="C588" s="6" t="s">
        <v>17717</v>
      </c>
      <c r="D588" s="6" t="s">
        <v>17718</v>
      </c>
      <c r="E588" s="30">
        <v>0.31555640480755154</v>
      </c>
      <c r="F588" s="31">
        <v>1.2444915243298491</v>
      </c>
      <c r="G588" s="32">
        <v>0.61152556801120805</v>
      </c>
      <c r="I588" s="33">
        <v>1.0102690309364521E-2</v>
      </c>
      <c r="J588" s="33">
        <v>1.4741433684231557E-2</v>
      </c>
      <c r="K588" s="33">
        <v>8.3116098644734852E-3</v>
      </c>
      <c r="L588" s="33">
        <v>7.0302179935035139E-3</v>
      </c>
      <c r="M588" s="33">
        <v>1.2683807105642387E-2</v>
      </c>
      <c r="N588" s="33">
        <v>2.154800467015788E-2</v>
      </c>
      <c r="O588" s="34">
        <v>1</v>
      </c>
      <c r="P588" s="34">
        <v>1</v>
      </c>
      <c r="Q588" s="34">
        <v>17.84</v>
      </c>
    </row>
    <row r="589" spans="1:17" x14ac:dyDescent="0.2">
      <c r="A589" s="6" t="s">
        <v>3857</v>
      </c>
      <c r="B589" s="6" t="s">
        <v>5859</v>
      </c>
      <c r="C589" s="6" t="s">
        <v>8236</v>
      </c>
      <c r="D589" s="6" t="s">
        <v>10138</v>
      </c>
      <c r="E589" s="30">
        <v>0.31495094961838666</v>
      </c>
      <c r="F589" s="31">
        <v>1.2439693586989122</v>
      </c>
      <c r="G589" s="32">
        <v>8.7267894795446402E-2</v>
      </c>
      <c r="I589" s="33">
        <v>5.661612479981879</v>
      </c>
      <c r="J589" s="33">
        <v>4.91221921883887</v>
      </c>
      <c r="K589" s="33">
        <v>6.2267224277964512</v>
      </c>
      <c r="L589" s="33">
        <v>8.027209815792812</v>
      </c>
      <c r="M589" s="33">
        <v>6.7463368826557586</v>
      </c>
      <c r="N589" s="33">
        <v>6.1258278442257934</v>
      </c>
      <c r="O589" s="34">
        <v>7</v>
      </c>
      <c r="P589" s="34">
        <v>7</v>
      </c>
      <c r="Q589" s="34">
        <v>303.43</v>
      </c>
    </row>
    <row r="590" spans="1:17" x14ac:dyDescent="0.2">
      <c r="A590" s="6" t="s">
        <v>13488</v>
      </c>
      <c r="B590" s="6" t="s">
        <v>16056</v>
      </c>
      <c r="C590" s="6" t="s">
        <v>16057</v>
      </c>
      <c r="D590" s="6" t="s">
        <v>16058</v>
      </c>
      <c r="E590" s="30">
        <v>0.3147497464514874</v>
      </c>
      <c r="F590" s="31">
        <v>1.2437958825899456</v>
      </c>
      <c r="G590" s="32">
        <v>2.5708378120622398E-3</v>
      </c>
      <c r="H590" s="27"/>
      <c r="I590" s="33">
        <v>0.45980068286761772</v>
      </c>
      <c r="J590" s="33">
        <v>0.41691549066123257</v>
      </c>
      <c r="K590" s="33">
        <v>0.40073081102955804</v>
      </c>
      <c r="L590" s="33">
        <v>0.53829086337081222</v>
      </c>
      <c r="M590" s="33">
        <v>0.52175162799802921</v>
      </c>
      <c r="N590" s="33">
        <v>0.52884080825184887</v>
      </c>
      <c r="O590" s="34">
        <v>1</v>
      </c>
      <c r="P590" s="34">
        <v>1</v>
      </c>
      <c r="Q590" s="34">
        <v>38.9</v>
      </c>
    </row>
    <row r="591" spans="1:17" x14ac:dyDescent="0.2">
      <c r="A591" s="6" t="s">
        <v>14788</v>
      </c>
      <c r="B591" s="6" t="s">
        <v>18547</v>
      </c>
      <c r="C591" s="6" t="s">
        <v>18548</v>
      </c>
      <c r="D591" s="6" t="s">
        <v>18549</v>
      </c>
      <c r="E591" s="30">
        <v>0.31284107764396046</v>
      </c>
      <c r="F591" s="31">
        <v>1.2421514430891762</v>
      </c>
      <c r="G591" s="32">
        <v>3.0939461199984301E-2</v>
      </c>
      <c r="I591" s="33">
        <v>0.29507080499148458</v>
      </c>
      <c r="J591" s="33">
        <v>0.2806274214739708</v>
      </c>
      <c r="K591" s="33">
        <v>0.27093168663419204</v>
      </c>
      <c r="L591" s="33">
        <v>0.39401485825608129</v>
      </c>
      <c r="M591" s="33">
        <v>0.3014593941338044</v>
      </c>
      <c r="N591" s="33">
        <v>0.35616831592930503</v>
      </c>
      <c r="O591" s="34">
        <v>2</v>
      </c>
      <c r="P591" s="34">
        <v>2</v>
      </c>
      <c r="Q591" s="34">
        <v>71.239999999999995</v>
      </c>
    </row>
    <row r="592" spans="1:17" x14ac:dyDescent="0.2">
      <c r="A592" s="6" t="s">
        <v>4479</v>
      </c>
      <c r="B592" s="6" t="s">
        <v>6660</v>
      </c>
      <c r="C592" s="6" t="s">
        <v>8865</v>
      </c>
      <c r="D592" s="6" t="s">
        <v>10773</v>
      </c>
      <c r="E592" s="35">
        <v>0.31207014803850436</v>
      </c>
      <c r="F592" s="31">
        <v>1.2414878548171571</v>
      </c>
      <c r="G592" s="32">
        <v>3.1784442783756601E-3</v>
      </c>
      <c r="H592" s="27" t="s">
        <v>19950</v>
      </c>
      <c r="I592" s="33">
        <v>1.4935949068182255</v>
      </c>
      <c r="J592" s="33">
        <v>1.4501540026746695</v>
      </c>
      <c r="K592" s="33">
        <v>1.269009378244542</v>
      </c>
      <c r="L592" s="33">
        <v>1.7348927573914035</v>
      </c>
      <c r="M592" s="33">
        <v>1.6989657665335618</v>
      </c>
      <c r="N592" s="33">
        <v>1.7962297255813839</v>
      </c>
      <c r="O592" s="34">
        <v>5</v>
      </c>
      <c r="P592" s="34">
        <v>4</v>
      </c>
      <c r="Q592" s="34">
        <v>198.3</v>
      </c>
    </row>
    <row r="593" spans="1:17" x14ac:dyDescent="0.2">
      <c r="A593" s="6" t="s">
        <v>5090</v>
      </c>
      <c r="B593" s="6" t="s">
        <v>7512</v>
      </c>
      <c r="C593" s="6" t="s">
        <v>9484</v>
      </c>
      <c r="D593" s="6" t="s">
        <v>11397</v>
      </c>
      <c r="E593" s="30">
        <v>0.31157744318821456</v>
      </c>
      <c r="F593" s="31">
        <v>1.241063938028482</v>
      </c>
      <c r="G593" s="32">
        <v>0.48486988134360498</v>
      </c>
      <c r="I593" s="33">
        <v>0.20216439174171907</v>
      </c>
      <c r="J593" s="33">
        <v>0.16539334962275012</v>
      </c>
      <c r="K593" s="33">
        <v>0.38059170432681722</v>
      </c>
      <c r="L593" s="33">
        <v>0.45264095306710739</v>
      </c>
      <c r="M593" s="33">
        <v>0.27278219285079375</v>
      </c>
      <c r="N593" s="33">
        <v>0.20307815138555269</v>
      </c>
      <c r="O593" s="34">
        <v>3</v>
      </c>
      <c r="P593" s="34">
        <v>3</v>
      </c>
      <c r="Q593" s="34">
        <v>88.83</v>
      </c>
    </row>
    <row r="594" spans="1:17" x14ac:dyDescent="0.2">
      <c r="A594" s="6" t="s">
        <v>13520</v>
      </c>
      <c r="B594" s="6" t="s">
        <v>16119</v>
      </c>
      <c r="C594" s="6" t="s">
        <v>16120</v>
      </c>
      <c r="D594" s="6" t="s">
        <v>16121</v>
      </c>
      <c r="E594" s="30">
        <v>0.31096644112285066</v>
      </c>
      <c r="F594" s="31">
        <v>1.2405384409160261</v>
      </c>
      <c r="G594" s="32">
        <v>7.0788351898420903E-3</v>
      </c>
      <c r="H594" s="27"/>
      <c r="I594" s="33">
        <v>0.98862045206475235</v>
      </c>
      <c r="J594" s="33">
        <v>1.1312943910763187</v>
      </c>
      <c r="K594" s="33">
        <v>1.0905305468140101</v>
      </c>
      <c r="L594" s="33">
        <v>1.3210318531882921</v>
      </c>
      <c r="M594" s="33">
        <v>1.3850672335689227</v>
      </c>
      <c r="N594" s="33">
        <v>1.2765818319437052</v>
      </c>
      <c r="O594" s="34">
        <v>1</v>
      </c>
      <c r="P594" s="34">
        <v>1</v>
      </c>
      <c r="Q594" s="34">
        <v>57.05</v>
      </c>
    </row>
    <row r="595" spans="1:17" x14ac:dyDescent="0.2">
      <c r="A595" s="6" t="s">
        <v>4561</v>
      </c>
      <c r="B595" s="6" t="s">
        <v>6766</v>
      </c>
      <c r="C595" s="6" t="s">
        <v>8950</v>
      </c>
      <c r="D595" s="6" t="s">
        <v>10858</v>
      </c>
      <c r="E595" s="30">
        <v>0.31092834823420701</v>
      </c>
      <c r="F595" s="31">
        <v>1.2405056861983033</v>
      </c>
      <c r="G595" s="32">
        <v>9.0537485628445893E-2</v>
      </c>
      <c r="I595" s="33">
        <v>1.0508180352353029</v>
      </c>
      <c r="J595" s="33">
        <v>1.0194030499765032</v>
      </c>
      <c r="K595" s="33">
        <v>1.4546927685073689</v>
      </c>
      <c r="L595" s="33">
        <v>1.4490085660866086</v>
      </c>
      <c r="M595" s="33">
        <v>1.4675018249993126</v>
      </c>
      <c r="N595" s="33">
        <v>1.4561652878118898</v>
      </c>
      <c r="O595" s="34">
        <v>4</v>
      </c>
      <c r="P595" s="34">
        <v>4</v>
      </c>
      <c r="Q595" s="34">
        <v>207.76</v>
      </c>
    </row>
    <row r="596" spans="1:17" x14ac:dyDescent="0.2">
      <c r="A596" s="6" t="s">
        <v>13841</v>
      </c>
      <c r="B596" s="6" t="s">
        <v>16720</v>
      </c>
      <c r="C596" s="6" t="s">
        <v>16721</v>
      </c>
      <c r="D596" s="6" t="s">
        <v>16722</v>
      </c>
      <c r="E596" s="30">
        <v>0.31089217976741496</v>
      </c>
      <c r="F596" s="31">
        <v>1.2404745870227756</v>
      </c>
      <c r="G596" s="32">
        <v>0.13371435728454301</v>
      </c>
      <c r="I596" s="33">
        <v>2.1810501341872245E-2</v>
      </c>
      <c r="J596" s="33">
        <v>1.4968887362738542E-2</v>
      </c>
      <c r="K596" s="33">
        <v>1.3060181267982163E-2</v>
      </c>
      <c r="L596" s="33">
        <v>2.1184810314951386E-2</v>
      </c>
      <c r="M596" s="33">
        <v>1.9163075555334055E-2</v>
      </c>
      <c r="N596" s="33">
        <v>2.1476834108859536E-2</v>
      </c>
      <c r="O596" s="34">
        <v>1</v>
      </c>
      <c r="P596" s="34">
        <v>1</v>
      </c>
      <c r="Q596" s="34">
        <v>24.31</v>
      </c>
    </row>
    <row r="597" spans="1:17" x14ac:dyDescent="0.2">
      <c r="A597" s="6" t="s">
        <v>4883</v>
      </c>
      <c r="B597" s="6" t="s">
        <v>7217</v>
      </c>
      <c r="C597" s="6" t="s">
        <v>9277</v>
      </c>
      <c r="D597" s="6" t="s">
        <v>11188</v>
      </c>
      <c r="E597" s="30">
        <v>0.31053812545953302</v>
      </c>
      <c r="F597" s="31">
        <v>1.2401701973413362</v>
      </c>
      <c r="G597" s="32">
        <v>1.65543531253067E-2</v>
      </c>
      <c r="I597" s="33">
        <v>0.54742196942157306</v>
      </c>
      <c r="J597" s="33">
        <v>0.55358860499463602</v>
      </c>
      <c r="K597" s="33">
        <v>0.47851741146702209</v>
      </c>
      <c r="L597" s="33">
        <v>0.71858993534359961</v>
      </c>
      <c r="M597" s="33">
        <v>0.5982037964654211</v>
      </c>
      <c r="N597" s="33">
        <v>0.64208980214994904</v>
      </c>
      <c r="O597" s="34">
        <v>4</v>
      </c>
      <c r="P597" s="34">
        <v>4</v>
      </c>
      <c r="Q597" s="34">
        <v>123.66</v>
      </c>
    </row>
    <row r="598" spans="1:17" x14ac:dyDescent="0.2">
      <c r="A598" s="6" t="s">
        <v>2035</v>
      </c>
      <c r="B598" s="6" t="s">
        <v>2580</v>
      </c>
      <c r="C598" s="6" t="s">
        <v>2755</v>
      </c>
      <c r="D598" s="6" t="s">
        <v>2916</v>
      </c>
      <c r="E598" s="30">
        <v>0.31033520401989051</v>
      </c>
      <c r="F598" s="31">
        <v>1.2399957741838425</v>
      </c>
      <c r="G598" s="32">
        <v>2.11489138990281E-2</v>
      </c>
      <c r="I598" s="33">
        <v>59.405195178248178</v>
      </c>
      <c r="J598" s="33">
        <v>52.137300085013571</v>
      </c>
      <c r="K598" s="33">
        <v>57.190845664617441</v>
      </c>
      <c r="L598" s="33">
        <v>76.235735782720099</v>
      </c>
      <c r="M598" s="33">
        <v>68.010555260366715</v>
      </c>
      <c r="N598" s="33">
        <v>64.982338671404989</v>
      </c>
      <c r="O598" s="34">
        <v>14</v>
      </c>
      <c r="P598" s="34">
        <v>11</v>
      </c>
      <c r="Q598" s="34">
        <v>742.27</v>
      </c>
    </row>
    <row r="599" spans="1:17" x14ac:dyDescent="0.2">
      <c r="A599" s="6" t="s">
        <v>13590</v>
      </c>
      <c r="B599" s="6" t="s">
        <v>16254</v>
      </c>
      <c r="C599" s="6" t="s">
        <v>16255</v>
      </c>
      <c r="D599" s="6" t="s">
        <v>16256</v>
      </c>
      <c r="E599" s="30">
        <v>0.31020546861798193</v>
      </c>
      <c r="F599" s="31">
        <v>1.2398842716746152</v>
      </c>
      <c r="G599" s="32">
        <v>2.33248572500869E-2</v>
      </c>
      <c r="I599" s="33">
        <v>4.9539976595445415E-2</v>
      </c>
      <c r="J599" s="33">
        <v>3.965805504570917E-2</v>
      </c>
      <c r="K599" s="33">
        <v>4.1322004763179286E-2</v>
      </c>
      <c r="L599" s="33">
        <v>5.6120189590303772E-2</v>
      </c>
      <c r="M599" s="33">
        <v>5.3312313142844743E-2</v>
      </c>
      <c r="N599" s="33">
        <v>5.2397237542983234E-2</v>
      </c>
      <c r="O599" s="34">
        <v>2</v>
      </c>
      <c r="P599" s="34">
        <v>1</v>
      </c>
      <c r="Q599" s="34">
        <v>79.2</v>
      </c>
    </row>
    <row r="600" spans="1:17" x14ac:dyDescent="0.2">
      <c r="A600" s="6" t="s">
        <v>14758</v>
      </c>
      <c r="B600" s="6" t="s">
        <v>18482</v>
      </c>
      <c r="C600" s="6" t="s">
        <v>14757</v>
      </c>
      <c r="D600" s="6" t="s">
        <v>18483</v>
      </c>
      <c r="E600" s="30">
        <v>0.31015076413942866</v>
      </c>
      <c r="F600" s="31">
        <v>1.2398372583178785</v>
      </c>
      <c r="G600" s="32">
        <v>1.8097080547753601E-2</v>
      </c>
      <c r="I600" s="33">
        <v>0.19479064905290849</v>
      </c>
      <c r="J600" s="33">
        <v>0.21080655324484157</v>
      </c>
      <c r="K600" s="33">
        <v>0.16858503258224794</v>
      </c>
      <c r="L600" s="33">
        <v>0.25515318421024358</v>
      </c>
      <c r="M600" s="33">
        <v>0.22567486138013568</v>
      </c>
      <c r="N600" s="33">
        <v>0.23106448227806967</v>
      </c>
      <c r="O600" s="34">
        <v>2</v>
      </c>
      <c r="P600" s="34">
        <v>2</v>
      </c>
      <c r="Q600" s="34">
        <v>121.79</v>
      </c>
    </row>
    <row r="601" spans="1:17" x14ac:dyDescent="0.2">
      <c r="A601" s="6" t="s">
        <v>15151</v>
      </c>
      <c r="B601" s="6" t="s">
        <v>19353</v>
      </c>
      <c r="C601" s="6" t="s">
        <v>19354</v>
      </c>
      <c r="D601" s="6" t="s">
        <v>19355</v>
      </c>
      <c r="E601" s="30">
        <v>0.30986993755597986</v>
      </c>
      <c r="F601" s="31">
        <v>1.2395959423319303</v>
      </c>
      <c r="G601" s="32">
        <v>0.41720173708658997</v>
      </c>
      <c r="I601" s="33">
        <v>0.3779694129762759</v>
      </c>
      <c r="J601" s="33">
        <v>0.36402774193788051</v>
      </c>
      <c r="K601" s="33">
        <v>0.37948115452048331</v>
      </c>
      <c r="L601" s="33">
        <v>0.68913447808857409</v>
      </c>
      <c r="M601" s="33">
        <v>0.35097473544756552</v>
      </c>
      <c r="N601" s="33">
        <v>0.35007074825231266</v>
      </c>
      <c r="O601" s="34">
        <v>2</v>
      </c>
      <c r="P601" s="34">
        <v>2</v>
      </c>
      <c r="Q601" s="34">
        <v>123.82</v>
      </c>
    </row>
    <row r="602" spans="1:17" x14ac:dyDescent="0.2">
      <c r="A602" s="6" t="s">
        <v>14947</v>
      </c>
      <c r="B602" s="6" t="s">
        <v>18895</v>
      </c>
      <c r="C602" s="6" t="s">
        <v>18896</v>
      </c>
      <c r="D602" s="6" t="s">
        <v>18897</v>
      </c>
      <c r="E602" s="30">
        <v>0.30965564079782398</v>
      </c>
      <c r="F602" s="31">
        <v>1.2394118274245975</v>
      </c>
      <c r="G602" s="32">
        <v>0.146118616799812</v>
      </c>
      <c r="I602" s="33">
        <v>1.8717837101023115E-2</v>
      </c>
      <c r="J602" s="33">
        <v>1.2973686855266096E-2</v>
      </c>
      <c r="K602" s="33">
        <v>1.6425879671070707E-2</v>
      </c>
      <c r="L602" s="33">
        <v>1.6763057037437239E-2</v>
      </c>
      <c r="M602" s="33">
        <v>2.3140147376317498E-2</v>
      </c>
      <c r="N602" s="33">
        <v>1.9734074746958378E-2</v>
      </c>
      <c r="O602" s="34">
        <v>2</v>
      </c>
      <c r="P602" s="34">
        <v>2</v>
      </c>
      <c r="Q602" s="34">
        <v>60.85</v>
      </c>
    </row>
    <row r="603" spans="1:17" x14ac:dyDescent="0.2">
      <c r="A603" s="6" t="s">
        <v>15566</v>
      </c>
      <c r="B603" s="6" t="s">
        <v>7594</v>
      </c>
      <c r="C603" s="6" t="s">
        <v>12104</v>
      </c>
      <c r="D603" s="6" t="s">
        <v>12685</v>
      </c>
      <c r="E603" s="35">
        <v>0.30878936376514204</v>
      </c>
      <c r="F603" s="31">
        <v>1.2386678367083155</v>
      </c>
      <c r="G603" s="32">
        <v>2.90588579689177E-3</v>
      </c>
      <c r="H603" s="27" t="s">
        <v>19950</v>
      </c>
      <c r="I603" s="33">
        <v>0.19173489354331369</v>
      </c>
      <c r="J603" s="33">
        <v>0.20395058964064394</v>
      </c>
      <c r="K603" s="33">
        <v>0.1760196667201073</v>
      </c>
      <c r="L603" s="33">
        <v>0.23671041822773636</v>
      </c>
      <c r="M603" s="33">
        <v>0.2224063528670652</v>
      </c>
      <c r="N603" s="33">
        <v>0.24903601017186985</v>
      </c>
      <c r="O603" s="34">
        <v>4</v>
      </c>
      <c r="P603" s="34">
        <v>4</v>
      </c>
      <c r="Q603" s="34">
        <v>130.36000000000001</v>
      </c>
    </row>
    <row r="604" spans="1:17" x14ac:dyDescent="0.2">
      <c r="A604" s="6" t="s">
        <v>5190</v>
      </c>
      <c r="B604" s="6" t="s">
        <v>7681</v>
      </c>
      <c r="C604" s="6" t="s">
        <v>9585</v>
      </c>
      <c r="D604" s="6" t="s">
        <v>11498</v>
      </c>
      <c r="E604" s="30">
        <v>0.30819981277844483</v>
      </c>
      <c r="F604" s="31">
        <v>1.2381617639509954</v>
      </c>
      <c r="G604" s="32">
        <v>0.225708417679404</v>
      </c>
      <c r="I604" s="33">
        <v>8.4907623575264643E-2</v>
      </c>
      <c r="J604" s="33">
        <v>8.179849283561777E-2</v>
      </c>
      <c r="K604" s="33">
        <v>7.6989255651288072E-2</v>
      </c>
      <c r="L604" s="33">
        <v>9.8836714092110908E-2</v>
      </c>
      <c r="M604" s="33">
        <v>7.2367511738807969E-2</v>
      </c>
      <c r="N604" s="33">
        <v>0.13053006590827224</v>
      </c>
      <c r="O604" s="34">
        <v>3</v>
      </c>
      <c r="P604" s="34">
        <v>3</v>
      </c>
      <c r="Q604" s="34">
        <v>122.16</v>
      </c>
    </row>
    <row r="605" spans="1:17" x14ac:dyDescent="0.2">
      <c r="A605" s="6" t="s">
        <v>13790</v>
      </c>
      <c r="B605" s="6" t="s">
        <v>16623</v>
      </c>
      <c r="C605" s="6" t="s">
        <v>16624</v>
      </c>
      <c r="D605" s="6" t="s">
        <v>16625</v>
      </c>
      <c r="E605" s="30">
        <v>0.30782995872356311</v>
      </c>
      <c r="F605" s="31">
        <v>1.2378443854048435</v>
      </c>
      <c r="G605" s="32">
        <v>0.105423841948457</v>
      </c>
      <c r="I605" s="33">
        <v>1.6624536675187186E-2</v>
      </c>
      <c r="J605" s="33">
        <v>1.7702850287003427E-2</v>
      </c>
      <c r="K605" s="33">
        <v>1.3064442755535293E-2</v>
      </c>
      <c r="L605" s="33">
        <v>2.3182037064682411E-2</v>
      </c>
      <c r="M605" s="33">
        <v>1.7891427531114362E-2</v>
      </c>
      <c r="N605" s="33">
        <v>1.7590245734352639E-2</v>
      </c>
      <c r="O605" s="34">
        <v>2</v>
      </c>
      <c r="P605" s="34">
        <v>1</v>
      </c>
      <c r="Q605" s="34">
        <v>97.41</v>
      </c>
    </row>
    <row r="606" spans="1:17" x14ac:dyDescent="0.2">
      <c r="A606" s="6" t="s">
        <v>1712</v>
      </c>
      <c r="B606" s="6" t="s">
        <v>1713</v>
      </c>
      <c r="C606" s="6" t="s">
        <v>1714</v>
      </c>
      <c r="D606" s="6" t="s">
        <v>1715</v>
      </c>
      <c r="E606" s="35">
        <v>0.30747787204748855</v>
      </c>
      <c r="F606" s="31">
        <v>1.2375423289579743</v>
      </c>
      <c r="G606" s="32">
        <v>8.8025926863233295E-4</v>
      </c>
      <c r="H606" s="27" t="s">
        <v>19950</v>
      </c>
      <c r="I606" s="33">
        <v>13.089575215327381</v>
      </c>
      <c r="J606" s="33">
        <v>13.605416747698913</v>
      </c>
      <c r="K606" s="33">
        <v>12.547742083615297</v>
      </c>
      <c r="L606" s="33">
        <v>15.224283906809381</v>
      </c>
      <c r="M606" s="33">
        <v>16.523545981961743</v>
      </c>
      <c r="N606" s="33">
        <v>16.816714597988099</v>
      </c>
      <c r="O606" s="34">
        <v>6</v>
      </c>
      <c r="P606" s="34">
        <v>6</v>
      </c>
      <c r="Q606" s="34">
        <v>293.54000000000002</v>
      </c>
    </row>
    <row r="607" spans="1:17" x14ac:dyDescent="0.2">
      <c r="A607" s="6" t="s">
        <v>14169</v>
      </c>
      <c r="B607" s="6" t="s">
        <v>17327</v>
      </c>
      <c r="C607" s="6" t="s">
        <v>17328</v>
      </c>
      <c r="D607" s="6" t="s">
        <v>17329</v>
      </c>
      <c r="E607" s="30">
        <v>0.30709881083084478</v>
      </c>
      <c r="F607" s="31">
        <v>1.2372172133475983</v>
      </c>
      <c r="G607" s="32">
        <v>0.38104186316501698</v>
      </c>
      <c r="I607" s="33">
        <v>1.8824016154699471E-2</v>
      </c>
      <c r="J607" s="33">
        <v>4.2070154899848791E-2</v>
      </c>
      <c r="K607" s="33">
        <v>2.9152210556625969E-2</v>
      </c>
      <c r="L607" s="33">
        <v>4.0392910666825904E-2</v>
      </c>
      <c r="M607" s="33">
        <v>2.5309922836195851E-2</v>
      </c>
      <c r="N607" s="33">
        <v>4.5704099825989643E-2</v>
      </c>
      <c r="O607" s="34">
        <v>1</v>
      </c>
      <c r="P607" s="34">
        <v>1</v>
      </c>
      <c r="Q607" s="34">
        <v>20.149999999999999</v>
      </c>
    </row>
    <row r="608" spans="1:17" x14ac:dyDescent="0.2">
      <c r="A608" s="6" t="s">
        <v>13860</v>
      </c>
      <c r="B608" s="6" t="s">
        <v>16746</v>
      </c>
      <c r="C608" s="6" t="s">
        <v>16747</v>
      </c>
      <c r="D608" s="6" t="s">
        <v>16748</v>
      </c>
      <c r="E608" s="30">
        <v>0.3067325152103087</v>
      </c>
      <c r="F608" s="31">
        <v>1.2369031277594895</v>
      </c>
      <c r="G608" s="32">
        <v>0.14184371529944201</v>
      </c>
      <c r="I608" s="33">
        <v>3.4568083893428234E-2</v>
      </c>
      <c r="J608" s="33">
        <v>3.3988124692227645E-2</v>
      </c>
      <c r="K608" s="33">
        <v>4.7731034665294998E-2</v>
      </c>
      <c r="L608" s="33">
        <v>5.0607586043091256E-2</v>
      </c>
      <c r="M608" s="33">
        <v>4.0032636348171287E-2</v>
      </c>
      <c r="N608" s="33">
        <v>5.319583250436722E-2</v>
      </c>
      <c r="O608" s="34">
        <v>1</v>
      </c>
      <c r="P608" s="34">
        <v>1</v>
      </c>
      <c r="Q608" s="34">
        <v>10.11</v>
      </c>
    </row>
    <row r="609" spans="1:17" x14ac:dyDescent="0.2">
      <c r="A609" s="6" t="s">
        <v>14075</v>
      </c>
      <c r="B609" s="6" t="s">
        <v>17144</v>
      </c>
      <c r="C609" s="6" t="s">
        <v>17145</v>
      </c>
      <c r="D609" s="6" t="s">
        <v>17146</v>
      </c>
      <c r="E609" s="30">
        <v>0.30460141353937475</v>
      </c>
      <c r="F609" s="31">
        <v>1.2350773639462207</v>
      </c>
      <c r="G609" s="32">
        <v>0.30451270089781701</v>
      </c>
      <c r="I609" s="33">
        <v>1.9135335832220206E-2</v>
      </c>
      <c r="J609" s="33">
        <v>7.7667060881416259E-3</v>
      </c>
      <c r="K609" s="33">
        <v>9.4174011482352372E-3</v>
      </c>
      <c r="L609" s="33">
        <v>1.2938380868280489E-2</v>
      </c>
      <c r="M609" s="33">
        <v>1.5408565792029663E-2</v>
      </c>
      <c r="N609" s="33">
        <v>1.6510375344847554E-2</v>
      </c>
      <c r="O609" s="34">
        <v>1</v>
      </c>
      <c r="P609" s="34">
        <v>1</v>
      </c>
      <c r="Q609" s="34">
        <v>29.62</v>
      </c>
    </row>
    <row r="610" spans="1:17" x14ac:dyDescent="0.2">
      <c r="A610" s="6" t="s">
        <v>4555</v>
      </c>
      <c r="B610" s="6" t="s">
        <v>6759</v>
      </c>
      <c r="C610" s="6" t="s">
        <v>8944</v>
      </c>
      <c r="D610" s="6" t="s">
        <v>10852</v>
      </c>
      <c r="E610" s="30">
        <v>0.30341928552863784</v>
      </c>
      <c r="F610" s="31">
        <v>1.2340657700143298</v>
      </c>
      <c r="G610" s="32">
        <v>0.10638641241791499</v>
      </c>
      <c r="I610" s="33">
        <v>1.4633851362392944</v>
      </c>
      <c r="J610" s="33">
        <v>1.1284654061697323</v>
      </c>
      <c r="K610" s="33">
        <v>0.94993660393106627</v>
      </c>
      <c r="L610" s="33">
        <v>1.5173282797699403</v>
      </c>
      <c r="M610" s="33">
        <v>1.5167533739872963</v>
      </c>
      <c r="N610" s="33">
        <v>1.3367166282178065</v>
      </c>
      <c r="O610" s="34">
        <v>6</v>
      </c>
      <c r="P610" s="34">
        <v>6</v>
      </c>
      <c r="Q610" s="34">
        <v>170.49</v>
      </c>
    </row>
    <row r="611" spans="1:17" x14ac:dyDescent="0.2">
      <c r="A611" s="6" t="s">
        <v>15583</v>
      </c>
      <c r="B611" s="6" t="s">
        <v>7387</v>
      </c>
      <c r="C611" s="6" t="s">
        <v>12031</v>
      </c>
      <c r="D611" s="6" t="s">
        <v>12612</v>
      </c>
      <c r="E611" s="30">
        <v>0.30241852021643212</v>
      </c>
      <c r="F611" s="31">
        <v>1.2332100230060199</v>
      </c>
      <c r="G611" s="32">
        <v>4.1985576744052698E-2</v>
      </c>
      <c r="I611" s="33">
        <v>0.34556513832497882</v>
      </c>
      <c r="J611" s="33">
        <v>0.43191349701387372</v>
      </c>
      <c r="K611" s="33">
        <v>0.31324307910187044</v>
      </c>
      <c r="L611" s="33">
        <v>0.42475100681777944</v>
      </c>
      <c r="M611" s="33">
        <v>0.46749843072534303</v>
      </c>
      <c r="N611" s="33">
        <v>0.45283951301548669</v>
      </c>
      <c r="O611" s="34">
        <v>6</v>
      </c>
      <c r="P611" s="34">
        <v>4</v>
      </c>
      <c r="Q611" s="34">
        <v>261.13</v>
      </c>
    </row>
    <row r="612" spans="1:17" x14ac:dyDescent="0.2">
      <c r="A612" s="6" t="s">
        <v>15836</v>
      </c>
      <c r="B612" s="6" t="s">
        <v>7015</v>
      </c>
      <c r="C612" s="6" t="s">
        <v>11921</v>
      </c>
      <c r="D612" s="6" t="s">
        <v>12502</v>
      </c>
      <c r="E612" s="30">
        <v>0.30240255235208119</v>
      </c>
      <c r="F612" s="31">
        <v>1.2331963738141734</v>
      </c>
      <c r="G612" s="32">
        <v>1.2572880766891101E-2</v>
      </c>
      <c r="I612" s="33">
        <v>0.83112386152679463</v>
      </c>
      <c r="J612" s="33">
        <v>0.84233775714096437</v>
      </c>
      <c r="K612" s="33">
        <v>0.69648508582145563</v>
      </c>
      <c r="L612" s="33">
        <v>0.90868449061007361</v>
      </c>
      <c r="M612" s="33">
        <v>1.0100120566444368</v>
      </c>
      <c r="N612" s="33">
        <v>1.0039131348544388</v>
      </c>
      <c r="O612" s="34">
        <v>9</v>
      </c>
      <c r="P612" s="34">
        <v>9</v>
      </c>
      <c r="Q612" s="34">
        <v>480.53</v>
      </c>
    </row>
    <row r="613" spans="1:17" x14ac:dyDescent="0.2">
      <c r="A613" s="6" t="s">
        <v>15572</v>
      </c>
      <c r="B613" s="6" t="s">
        <v>7233</v>
      </c>
      <c r="C613" s="6" t="s">
        <v>11989</v>
      </c>
      <c r="D613" s="6" t="s">
        <v>12570</v>
      </c>
      <c r="E613" s="35">
        <v>0.30205058542601265</v>
      </c>
      <c r="F613" s="31">
        <v>1.2328955539020314</v>
      </c>
      <c r="G613" s="32">
        <v>9.7118344732450793E-3</v>
      </c>
      <c r="H613" s="27" t="s">
        <v>19950</v>
      </c>
      <c r="I613" s="33">
        <v>0.51918906480897276</v>
      </c>
      <c r="J613" s="33">
        <v>0.53717263583930219</v>
      </c>
      <c r="K613" s="33">
        <v>0.4749499711291234</v>
      </c>
      <c r="L613" s="33">
        <v>0.67456509660936192</v>
      </c>
      <c r="M613" s="33">
        <v>0.62669461390768733</v>
      </c>
      <c r="N613" s="33">
        <v>0.58668764125559192</v>
      </c>
      <c r="O613" s="34">
        <v>4</v>
      </c>
      <c r="P613" s="34">
        <v>4</v>
      </c>
      <c r="Q613" s="34">
        <v>141.63</v>
      </c>
    </row>
    <row r="614" spans="1:17" x14ac:dyDescent="0.2">
      <c r="A614" s="6" t="s">
        <v>3740</v>
      </c>
      <c r="B614" s="6" t="s">
        <v>5700</v>
      </c>
      <c r="C614" s="6" t="s">
        <v>8115</v>
      </c>
      <c r="D614" s="6" t="s">
        <v>10015</v>
      </c>
      <c r="E614" s="30">
        <v>0.30192611743660752</v>
      </c>
      <c r="F614" s="31">
        <v>1.2327891908752653</v>
      </c>
      <c r="G614" s="32">
        <v>1.0215789090599101E-2</v>
      </c>
      <c r="I614" s="33">
        <v>8.3886325441302105</v>
      </c>
      <c r="J614" s="33">
        <v>7.912327916986877</v>
      </c>
      <c r="K614" s="33">
        <v>7.7538060005421299</v>
      </c>
      <c r="L614" s="33">
        <v>10.126402991057077</v>
      </c>
      <c r="M614" s="33">
        <v>10.432893077207151</v>
      </c>
      <c r="N614" s="33">
        <v>9.095160014698104</v>
      </c>
      <c r="O614" s="34">
        <v>14</v>
      </c>
      <c r="P614" s="34">
        <v>10</v>
      </c>
      <c r="Q614" s="34">
        <v>684.78</v>
      </c>
    </row>
    <row r="615" spans="1:17" x14ac:dyDescent="0.2">
      <c r="A615" s="6" t="s">
        <v>2476</v>
      </c>
      <c r="B615" s="6" t="s">
        <v>2691</v>
      </c>
      <c r="C615" s="6" t="s">
        <v>2856</v>
      </c>
      <c r="D615" s="6" t="s">
        <v>3017</v>
      </c>
      <c r="E615" s="30">
        <v>0.3015521058987346</v>
      </c>
      <c r="F615" s="31">
        <v>1.2324696378115632</v>
      </c>
      <c r="G615" s="32">
        <v>8.7291350071711404E-2</v>
      </c>
      <c r="I615" s="33">
        <v>29.184318168853661</v>
      </c>
      <c r="J615" s="33">
        <v>30.825879683049227</v>
      </c>
      <c r="K615" s="33">
        <v>31.39480836622986</v>
      </c>
      <c r="L615" s="33">
        <v>30.855246123617086</v>
      </c>
      <c r="M615" s="33">
        <v>44.348492386820105</v>
      </c>
      <c r="N615" s="33">
        <v>37.450156397388554</v>
      </c>
      <c r="O615" s="34">
        <v>16</v>
      </c>
      <c r="P615" s="34">
        <v>16</v>
      </c>
      <c r="Q615" s="34">
        <v>835.61</v>
      </c>
    </row>
    <row r="616" spans="1:17" x14ac:dyDescent="0.2">
      <c r="A616" s="6" t="s">
        <v>4383</v>
      </c>
      <c r="B616" s="6" t="s">
        <v>6539</v>
      </c>
      <c r="C616" s="6" t="s">
        <v>8771</v>
      </c>
      <c r="D616" s="6" t="s">
        <v>10677</v>
      </c>
      <c r="E616" s="30">
        <v>0.30149547325230103</v>
      </c>
      <c r="F616" s="31">
        <v>1.2324212584622718</v>
      </c>
      <c r="G616" s="32">
        <v>5.57916672826324E-2</v>
      </c>
      <c r="I616" s="33">
        <v>1.793955579926283</v>
      </c>
      <c r="J616" s="33">
        <v>1.6566290878721306</v>
      </c>
      <c r="K616" s="33">
        <v>1.5532913462513791</v>
      </c>
      <c r="L616" s="33">
        <v>1.7623113539307453</v>
      </c>
      <c r="M616" s="33">
        <v>2.367599568594438</v>
      </c>
      <c r="N616" s="33">
        <v>2.0369722518992379</v>
      </c>
      <c r="O616" s="34">
        <v>7</v>
      </c>
      <c r="P616" s="34">
        <v>7</v>
      </c>
      <c r="Q616" s="34">
        <v>280.18</v>
      </c>
    </row>
    <row r="617" spans="1:17" x14ac:dyDescent="0.2">
      <c r="A617" s="6" t="s">
        <v>14698</v>
      </c>
      <c r="B617" s="6" t="s">
        <v>18369</v>
      </c>
      <c r="C617" s="6" t="s">
        <v>18370</v>
      </c>
      <c r="D617" s="6" t="s">
        <v>18371</v>
      </c>
      <c r="E617" s="30">
        <v>0.30080694998247109</v>
      </c>
      <c r="F617" s="31">
        <v>1.2318332282560964</v>
      </c>
      <c r="G617" s="32">
        <v>4.3372660015598098E-3</v>
      </c>
      <c r="H617" s="27"/>
      <c r="I617" s="33">
        <v>0.82618768433969003</v>
      </c>
      <c r="J617" s="33">
        <v>0.75899821257270428</v>
      </c>
      <c r="K617" s="33">
        <v>0.73592403011883012</v>
      </c>
      <c r="L617" s="33">
        <v>0.95433984061958943</v>
      </c>
      <c r="M617" s="33">
        <v>0.88850586504549012</v>
      </c>
      <c r="N617" s="33">
        <v>1.0163746288870656</v>
      </c>
      <c r="O617" s="34">
        <v>3</v>
      </c>
      <c r="P617" s="34">
        <v>2</v>
      </c>
      <c r="Q617" s="34">
        <v>114.46</v>
      </c>
    </row>
    <row r="618" spans="1:17" x14ac:dyDescent="0.2">
      <c r="A618" s="6" t="s">
        <v>15575</v>
      </c>
      <c r="B618" s="6" t="s">
        <v>7529</v>
      </c>
      <c r="C618" s="6" t="s">
        <v>12075</v>
      </c>
      <c r="D618" s="6" t="s">
        <v>12656</v>
      </c>
      <c r="E618" s="30">
        <v>0.30055947059937921</v>
      </c>
      <c r="F618" s="31">
        <v>1.2316219381545559</v>
      </c>
      <c r="G618" s="32">
        <v>1.47335556733337E-2</v>
      </c>
      <c r="I618" s="33">
        <v>0.22088678541021134</v>
      </c>
      <c r="J618" s="33">
        <v>0.26579973758303554</v>
      </c>
      <c r="K618" s="33">
        <v>0.22801654378873296</v>
      </c>
      <c r="L618" s="33">
        <v>0.31267523884881593</v>
      </c>
      <c r="M618" s="33">
        <v>0.28192960684280005</v>
      </c>
      <c r="N618" s="33">
        <v>0.28563913062341095</v>
      </c>
      <c r="O618" s="34">
        <v>4</v>
      </c>
      <c r="P618" s="34">
        <v>4</v>
      </c>
      <c r="Q618" s="34">
        <v>123.72</v>
      </c>
    </row>
    <row r="619" spans="1:17" x14ac:dyDescent="0.2">
      <c r="A619" s="6" t="s">
        <v>13736</v>
      </c>
      <c r="B619" s="6" t="s">
        <v>16525</v>
      </c>
      <c r="C619" s="6" t="s">
        <v>16526</v>
      </c>
      <c r="D619" s="6" t="s">
        <v>16527</v>
      </c>
      <c r="E619" s="30">
        <v>0.30026041133802805</v>
      </c>
      <c r="F619" s="31">
        <v>1.2313666591360841</v>
      </c>
      <c r="G619" s="32">
        <v>7.7782678267678401E-2</v>
      </c>
      <c r="I619" s="33">
        <v>7.0207466905609153E-2</v>
      </c>
      <c r="J619" s="33">
        <v>6.0554712913096519E-2</v>
      </c>
      <c r="K619" s="33">
        <v>5.4033878925732609E-2</v>
      </c>
      <c r="L619" s="33">
        <v>8.1808510940806822E-2</v>
      </c>
      <c r="M619" s="33">
        <v>6.3257550272089583E-2</v>
      </c>
      <c r="N619" s="33">
        <v>8.2485644264758129E-2</v>
      </c>
      <c r="O619" s="34">
        <v>1</v>
      </c>
      <c r="P619" s="34">
        <v>1</v>
      </c>
      <c r="Q619" s="34">
        <v>23.07</v>
      </c>
    </row>
    <row r="620" spans="1:17" x14ac:dyDescent="0.2">
      <c r="A620" s="6" t="s">
        <v>4791</v>
      </c>
      <c r="B620" s="6" t="s">
        <v>7084</v>
      </c>
      <c r="C620" s="6" t="s">
        <v>9185</v>
      </c>
      <c r="D620" s="6" t="s">
        <v>11095</v>
      </c>
      <c r="E620" s="30">
        <v>0.29984780725625149</v>
      </c>
      <c r="F620" s="31">
        <v>1.2310145443440714</v>
      </c>
      <c r="G620" s="32">
        <v>0.71004814621889201</v>
      </c>
      <c r="I620" s="33">
        <v>0.66137579832419235</v>
      </c>
      <c r="J620" s="33">
        <v>0.71659717903913922</v>
      </c>
      <c r="K620" s="33">
        <v>0.68093629757613039</v>
      </c>
      <c r="L620" s="33">
        <v>0.51988310632882173</v>
      </c>
      <c r="M620" s="33">
        <v>1.4609388463668731</v>
      </c>
      <c r="N620" s="33">
        <v>0.55372531023968929</v>
      </c>
      <c r="O620" s="34">
        <v>6</v>
      </c>
      <c r="P620" s="34">
        <v>6</v>
      </c>
      <c r="Q620" s="34">
        <v>255.32</v>
      </c>
    </row>
    <row r="621" spans="1:17" x14ac:dyDescent="0.2">
      <c r="A621" s="6" t="s">
        <v>14133</v>
      </c>
      <c r="B621" s="6" t="s">
        <v>17243</v>
      </c>
      <c r="C621" s="6" t="s">
        <v>14132</v>
      </c>
      <c r="D621" s="6" t="s">
        <v>17244</v>
      </c>
      <c r="E621" s="30">
        <v>0.29781592563368209</v>
      </c>
      <c r="F621" s="31">
        <v>1.2292820123842059</v>
      </c>
      <c r="G621" s="32">
        <v>0.34928118554061299</v>
      </c>
      <c r="I621" s="33">
        <v>4.0075879139358242E-2</v>
      </c>
      <c r="J621" s="33">
        <v>3.6988596309340316E-2</v>
      </c>
      <c r="K621" s="33">
        <v>5.8414402493699336E-2</v>
      </c>
      <c r="L621" s="33">
        <v>3.7680192041464083E-2</v>
      </c>
      <c r="M621" s="33">
        <v>6.4326617717284373E-2</v>
      </c>
      <c r="N621" s="33">
        <v>6.4534937953836607E-2</v>
      </c>
      <c r="O621" s="34">
        <v>1</v>
      </c>
      <c r="P621" s="34">
        <v>1</v>
      </c>
      <c r="Q621" s="34">
        <v>24.11</v>
      </c>
    </row>
    <row r="622" spans="1:17" x14ac:dyDescent="0.2">
      <c r="A622" s="6" t="s">
        <v>15471</v>
      </c>
      <c r="B622" s="6" t="s">
        <v>7449</v>
      </c>
      <c r="C622" s="6" t="s">
        <v>12050</v>
      </c>
      <c r="D622" s="6" t="s">
        <v>12631</v>
      </c>
      <c r="E622" s="30">
        <v>0.29683647653744943</v>
      </c>
      <c r="F622" s="31">
        <v>1.2284477331299826</v>
      </c>
      <c r="G622" s="32">
        <v>6.9501173396481306E-2</v>
      </c>
      <c r="I622" s="33">
        <v>0.35389370978057677</v>
      </c>
      <c r="J622" s="33">
        <v>0.30452748950169212</v>
      </c>
      <c r="K622" s="33">
        <v>0.27356668040555382</v>
      </c>
      <c r="L622" s="33">
        <v>0.33388152481406913</v>
      </c>
      <c r="M622" s="33">
        <v>0.4322213429637411</v>
      </c>
      <c r="N622" s="33">
        <v>0.37879553032931457</v>
      </c>
      <c r="O622" s="34">
        <v>4</v>
      </c>
      <c r="P622" s="34">
        <v>3</v>
      </c>
      <c r="Q622" s="34">
        <v>116.53</v>
      </c>
    </row>
    <row r="623" spans="1:17" x14ac:dyDescent="0.2">
      <c r="A623" s="6" t="s">
        <v>15865</v>
      </c>
      <c r="B623" s="6" t="s">
        <v>6997</v>
      </c>
      <c r="C623" s="6" t="s">
        <v>11915</v>
      </c>
      <c r="D623" s="6" t="s">
        <v>12496</v>
      </c>
      <c r="E623" s="35">
        <v>0.29631188027543498</v>
      </c>
      <c r="F623" s="31">
        <v>1.2280011231960961</v>
      </c>
      <c r="G623" s="32">
        <v>8.7594109820845496E-3</v>
      </c>
      <c r="H623" s="27" t="s">
        <v>19950</v>
      </c>
      <c r="I623" s="33">
        <v>0.88380071082353429</v>
      </c>
      <c r="J623" s="33">
        <v>0.76073529134020257</v>
      </c>
      <c r="K623" s="33">
        <v>0.80095862361838699</v>
      </c>
      <c r="L623" s="33">
        <v>1.0282796594532921</v>
      </c>
      <c r="M623" s="33">
        <v>1.0018315238535034</v>
      </c>
      <c r="N623" s="33">
        <v>0.97295896392366976</v>
      </c>
      <c r="O623" s="34">
        <v>10</v>
      </c>
      <c r="P623" s="34">
        <v>10</v>
      </c>
      <c r="Q623" s="34">
        <v>275.41000000000003</v>
      </c>
    </row>
    <row r="624" spans="1:17" x14ac:dyDescent="0.2">
      <c r="A624" s="6" t="s">
        <v>4287</v>
      </c>
      <c r="B624" s="6" t="s">
        <v>6411</v>
      </c>
      <c r="C624" s="6" t="s">
        <v>8675</v>
      </c>
      <c r="D624" s="6" t="s">
        <v>10581</v>
      </c>
      <c r="E624" s="30">
        <v>0.29531114525086527</v>
      </c>
      <c r="F624" s="31">
        <v>1.2271496074015047</v>
      </c>
      <c r="G624" s="32">
        <v>0.118506117360501</v>
      </c>
      <c r="I624" s="33">
        <v>2.3011579110509155</v>
      </c>
      <c r="J624" s="33">
        <v>1.7808443623634038</v>
      </c>
      <c r="K624" s="33">
        <v>2.0667145565751488</v>
      </c>
      <c r="L624" s="33">
        <v>2.6016692203710337</v>
      </c>
      <c r="M624" s="33">
        <v>2.8365170703445282</v>
      </c>
      <c r="N624" s="33">
        <v>2.1072091532290393</v>
      </c>
      <c r="O624" s="34">
        <v>4</v>
      </c>
      <c r="P624" s="34">
        <v>3</v>
      </c>
      <c r="Q624" s="34">
        <v>189.25</v>
      </c>
    </row>
    <row r="625" spans="1:17" x14ac:dyDescent="0.2">
      <c r="A625" s="6" t="s">
        <v>15588</v>
      </c>
      <c r="B625" s="6" t="s">
        <v>7109</v>
      </c>
      <c r="C625" s="6" t="s">
        <v>11952</v>
      </c>
      <c r="D625" s="6" t="s">
        <v>12532</v>
      </c>
      <c r="E625" s="30">
        <v>0.29529235990475999</v>
      </c>
      <c r="F625" s="31">
        <v>1.2271336287786063</v>
      </c>
      <c r="G625" s="32">
        <v>5.4632398793682299E-2</v>
      </c>
      <c r="I625" s="33">
        <v>0.63849639065812425</v>
      </c>
      <c r="J625" s="33">
        <v>0.60278539339560477</v>
      </c>
      <c r="K625" s="33">
        <v>0.7333649568598819</v>
      </c>
      <c r="L625" s="33">
        <v>0.90546885962649537</v>
      </c>
      <c r="M625" s="33">
        <v>0.7390860866095863</v>
      </c>
      <c r="N625" s="33">
        <v>0.77860047449708625</v>
      </c>
      <c r="O625" s="34">
        <v>4</v>
      </c>
      <c r="P625" s="34">
        <v>4</v>
      </c>
      <c r="Q625" s="34">
        <v>217.14</v>
      </c>
    </row>
    <row r="626" spans="1:17" x14ac:dyDescent="0.2">
      <c r="A626" s="6" t="s">
        <v>259</v>
      </c>
      <c r="B626" s="6" t="s">
        <v>260</v>
      </c>
      <c r="C626" s="6" t="s">
        <v>261</v>
      </c>
      <c r="D626" s="6" t="s">
        <v>262</v>
      </c>
      <c r="E626" s="30">
        <v>0.29505231883873939</v>
      </c>
      <c r="F626" s="31">
        <v>1.2269294706216822</v>
      </c>
      <c r="G626" s="32">
        <v>0.28273515324051202</v>
      </c>
      <c r="I626" s="33">
        <v>3.7686357685361807</v>
      </c>
      <c r="J626" s="33">
        <v>3.5869392507836357</v>
      </c>
      <c r="K626" s="33">
        <v>5.1091621343768097</v>
      </c>
      <c r="L626" s="33">
        <v>6.3821621133245054</v>
      </c>
      <c r="M626" s="33">
        <v>5.0636370187002067</v>
      </c>
      <c r="N626" s="33">
        <v>3.8475542253987047</v>
      </c>
      <c r="O626" s="34">
        <v>3</v>
      </c>
      <c r="P626" s="34">
        <v>3</v>
      </c>
      <c r="Q626" s="34">
        <v>197.98</v>
      </c>
    </row>
    <row r="627" spans="1:17" x14ac:dyDescent="0.2">
      <c r="A627" s="6" t="s">
        <v>13560</v>
      </c>
      <c r="B627" s="6" t="s">
        <v>16195</v>
      </c>
      <c r="C627" s="6" t="s">
        <v>16196</v>
      </c>
      <c r="D627" s="6" t="s">
        <v>16197</v>
      </c>
      <c r="E627" s="30">
        <v>0.29439792485376171</v>
      </c>
      <c r="F627" s="31">
        <v>1.226373072230357</v>
      </c>
      <c r="G627" s="32">
        <v>1.34468997622711E-2</v>
      </c>
      <c r="I627" s="33">
        <v>0.46274139045676649</v>
      </c>
      <c r="J627" s="33">
        <v>0.39235094012501537</v>
      </c>
      <c r="K627" s="33">
        <v>0.37772930589865539</v>
      </c>
      <c r="L627" s="33">
        <v>0.50953803347403659</v>
      </c>
      <c r="M627" s="33">
        <v>0.49643152115597627</v>
      </c>
      <c r="N627" s="33">
        <v>0.50592970321255726</v>
      </c>
      <c r="O627" s="34">
        <v>1</v>
      </c>
      <c r="P627" s="34">
        <v>1</v>
      </c>
      <c r="Q627" s="34">
        <v>55.43</v>
      </c>
    </row>
    <row r="628" spans="1:17" x14ac:dyDescent="0.2">
      <c r="A628" s="6" t="s">
        <v>4922</v>
      </c>
      <c r="B628" s="6" t="s">
        <v>7275</v>
      </c>
      <c r="C628" s="6" t="s">
        <v>9315</v>
      </c>
      <c r="D628" s="6" t="s">
        <v>11227</v>
      </c>
      <c r="E628" s="30">
        <v>0.2932583496635191</v>
      </c>
      <c r="F628" s="31">
        <v>1.2254047508059878</v>
      </c>
      <c r="G628" s="32">
        <v>7.6477662322806006E-2</v>
      </c>
      <c r="I628" s="33">
        <v>0.44426828067707347</v>
      </c>
      <c r="J628" s="33">
        <v>0.53771393277295065</v>
      </c>
      <c r="K628" s="33">
        <v>0.43810634572443768</v>
      </c>
      <c r="L628" s="33">
        <v>0.57594806847899538</v>
      </c>
      <c r="M628" s="33">
        <v>0.48724702670959319</v>
      </c>
      <c r="N628" s="33">
        <v>0.67698817178902693</v>
      </c>
      <c r="O628" s="34">
        <v>5</v>
      </c>
      <c r="P628" s="34">
        <v>5</v>
      </c>
      <c r="Q628" s="34">
        <v>199.92</v>
      </c>
    </row>
    <row r="629" spans="1:17" x14ac:dyDescent="0.2">
      <c r="A629" s="6" t="s">
        <v>13811</v>
      </c>
      <c r="B629" s="6" t="s">
        <v>16662</v>
      </c>
      <c r="C629" s="6" t="s">
        <v>16663</v>
      </c>
      <c r="D629" s="6" t="s">
        <v>16664</v>
      </c>
      <c r="E629" s="30">
        <v>0.29270087267030404</v>
      </c>
      <c r="F629" s="31">
        <v>1.2249313292114921</v>
      </c>
      <c r="G629" s="32">
        <v>0.11568058905916</v>
      </c>
      <c r="I629" s="33">
        <v>2.8687907883797211E-2</v>
      </c>
      <c r="J629" s="33">
        <v>3.0983969547054097E-2</v>
      </c>
      <c r="K629" s="33">
        <v>3.3563615958134861E-2</v>
      </c>
      <c r="L629" s="33">
        <v>4.5163627044446451E-2</v>
      </c>
      <c r="M629" s="33">
        <v>3.0994545014055838E-2</v>
      </c>
      <c r="N629" s="33">
        <v>3.8048904788157825E-2</v>
      </c>
      <c r="O629" s="34">
        <v>1</v>
      </c>
      <c r="P629" s="34">
        <v>1</v>
      </c>
      <c r="Q629" s="34">
        <v>38.57</v>
      </c>
    </row>
    <row r="630" spans="1:17" x14ac:dyDescent="0.2">
      <c r="A630" s="6" t="s">
        <v>13985</v>
      </c>
      <c r="B630" s="6" t="s">
        <v>16991</v>
      </c>
      <c r="C630" s="6" t="s">
        <v>16992</v>
      </c>
      <c r="D630" s="6" t="s">
        <v>16993</v>
      </c>
      <c r="E630" s="30">
        <v>0.29257453068090239</v>
      </c>
      <c r="F630" s="31">
        <v>1.2248240622698525</v>
      </c>
      <c r="G630" s="32">
        <v>0.241519050283833</v>
      </c>
      <c r="I630" s="33">
        <v>3.5894835263485241E-2</v>
      </c>
      <c r="J630" s="33">
        <v>4.5717878282094303E-2</v>
      </c>
      <c r="K630" s="33">
        <v>5.0886861582458504E-2</v>
      </c>
      <c r="L630" s="33">
        <v>4.0134538687852814E-2</v>
      </c>
      <c r="M630" s="33">
        <v>5.7189099627906498E-2</v>
      </c>
      <c r="N630" s="33">
        <v>6.4965029541593777E-2</v>
      </c>
      <c r="O630" s="34">
        <v>1</v>
      </c>
      <c r="P630" s="34">
        <v>1</v>
      </c>
      <c r="Q630" s="34">
        <v>50.44</v>
      </c>
    </row>
    <row r="631" spans="1:17" x14ac:dyDescent="0.2">
      <c r="A631" s="6" t="s">
        <v>15871</v>
      </c>
      <c r="B631" s="6" t="s">
        <v>6397</v>
      </c>
      <c r="C631" s="6" t="s">
        <v>11778</v>
      </c>
      <c r="D631" s="6" t="s">
        <v>12361</v>
      </c>
      <c r="E631" s="30">
        <v>0.2924615003306375</v>
      </c>
      <c r="F631" s="31">
        <v>1.2247281051439576</v>
      </c>
      <c r="G631" s="32">
        <v>0.27200050079333399</v>
      </c>
      <c r="I631" s="33">
        <v>2.0162214154782214</v>
      </c>
      <c r="J631" s="33">
        <v>1.6694028704885469</v>
      </c>
      <c r="K631" s="33">
        <v>2.5708358315295916</v>
      </c>
      <c r="L631" s="33">
        <v>2.8032736416012645</v>
      </c>
      <c r="M631" s="33">
        <v>2.9263253964948235</v>
      </c>
      <c r="N631" s="33">
        <v>1.9328635065139703</v>
      </c>
      <c r="O631" s="34">
        <v>11</v>
      </c>
      <c r="P631" s="34">
        <v>10</v>
      </c>
      <c r="Q631" s="34">
        <v>422.47</v>
      </c>
    </row>
    <row r="632" spans="1:17" x14ac:dyDescent="0.2">
      <c r="A632" s="6" t="s">
        <v>15116</v>
      </c>
      <c r="B632" s="6" t="s">
        <v>19274</v>
      </c>
      <c r="C632" s="6" t="s">
        <v>19275</v>
      </c>
      <c r="D632" s="6" t="s">
        <v>19276</v>
      </c>
      <c r="E632" s="30">
        <v>0.29210667228390186</v>
      </c>
      <c r="F632" s="31">
        <v>1.2244269226813909</v>
      </c>
      <c r="G632" s="32">
        <v>0.35424900897184902</v>
      </c>
      <c r="I632" s="33">
        <v>5.1514350667378125E-2</v>
      </c>
      <c r="J632" s="33">
        <v>5.6491771279882218E-2</v>
      </c>
      <c r="K632" s="33">
        <v>0.1324270699473524</v>
      </c>
      <c r="L632" s="33">
        <v>0.10890333723402447</v>
      </c>
      <c r="M632" s="33">
        <v>0.10308818027051317</v>
      </c>
      <c r="N632" s="33">
        <v>8.240135575744735E-2</v>
      </c>
      <c r="O632" s="34">
        <v>2</v>
      </c>
      <c r="P632" s="34">
        <v>2</v>
      </c>
      <c r="Q632" s="34">
        <v>70.25</v>
      </c>
    </row>
    <row r="633" spans="1:17" x14ac:dyDescent="0.2">
      <c r="A633" s="6" t="s">
        <v>5004</v>
      </c>
      <c r="B633" s="6" t="s">
        <v>7388</v>
      </c>
      <c r="C633" s="6" t="s">
        <v>9398</v>
      </c>
      <c r="D633" s="6" t="s">
        <v>11311</v>
      </c>
      <c r="E633" s="30">
        <v>0.29207882965580101</v>
      </c>
      <c r="F633" s="31">
        <v>1.2244032926462716</v>
      </c>
      <c r="G633" s="32">
        <v>6.1205205943265201E-2</v>
      </c>
      <c r="I633" s="33">
        <v>0.38388330282949457</v>
      </c>
      <c r="J633" s="33">
        <v>0.35453160641714915</v>
      </c>
      <c r="K633" s="33">
        <v>0.35220426643497366</v>
      </c>
      <c r="L633" s="33">
        <v>0.40360914259775388</v>
      </c>
      <c r="M633" s="33">
        <v>0.52327339832960851</v>
      </c>
      <c r="N633" s="33">
        <v>0.40847516880037227</v>
      </c>
      <c r="O633" s="34">
        <v>7</v>
      </c>
      <c r="P633" s="34">
        <v>5</v>
      </c>
      <c r="Q633" s="34">
        <v>342.76</v>
      </c>
    </row>
    <row r="634" spans="1:17" x14ac:dyDescent="0.2">
      <c r="A634" s="6" t="s">
        <v>14506</v>
      </c>
      <c r="B634" s="6" t="s">
        <v>17952</v>
      </c>
      <c r="C634" s="6" t="s">
        <v>14505</v>
      </c>
      <c r="D634" s="6" t="s">
        <v>17953</v>
      </c>
      <c r="E634" s="30">
        <v>0.29137915492253053</v>
      </c>
      <c r="F634" s="31">
        <v>1.223809628482863</v>
      </c>
      <c r="G634" s="32">
        <v>0.76006957198443703</v>
      </c>
      <c r="I634" s="33">
        <v>0.12674034642738299</v>
      </c>
      <c r="J634" s="33">
        <v>0.12132628311677163</v>
      </c>
      <c r="K634" s="33">
        <v>0.14414909916390428</v>
      </c>
      <c r="L634" s="33">
        <v>0.19569880564392694</v>
      </c>
      <c r="M634" s="33">
        <v>0.21794896470101716</v>
      </c>
      <c r="N634" s="33">
        <v>6.6349614890400768E-2</v>
      </c>
      <c r="O634" s="34">
        <v>1</v>
      </c>
      <c r="P634" s="34">
        <v>1</v>
      </c>
      <c r="Q634" s="34">
        <v>61</v>
      </c>
    </row>
    <row r="635" spans="1:17" x14ac:dyDescent="0.2">
      <c r="A635" s="6" t="s">
        <v>13508</v>
      </c>
      <c r="B635" s="6" t="s">
        <v>16092</v>
      </c>
      <c r="C635" s="6" t="s">
        <v>16093</v>
      </c>
      <c r="D635" s="6" t="s">
        <v>16094</v>
      </c>
      <c r="E635" s="30">
        <v>0.29103125099525007</v>
      </c>
      <c r="F635" s="31">
        <v>1.2235145440531339</v>
      </c>
      <c r="G635" s="32">
        <v>5.0098372456907096E-3</v>
      </c>
      <c r="H635" s="27"/>
      <c r="I635" s="33">
        <v>2.8685101242864278E-2</v>
      </c>
      <c r="J635" s="33">
        <v>2.9127654220684748E-2</v>
      </c>
      <c r="K635" s="33">
        <v>2.4555287719433338E-2</v>
      </c>
      <c r="L635" s="33">
        <v>3.3467709090193733E-2</v>
      </c>
      <c r="M635" s="33">
        <v>3.2744663693685207E-2</v>
      </c>
      <c r="N635" s="33">
        <v>3.4566126015696572E-2</v>
      </c>
      <c r="O635" s="34">
        <v>1</v>
      </c>
      <c r="P635" s="34">
        <v>1</v>
      </c>
      <c r="Q635" s="34">
        <v>43.37</v>
      </c>
    </row>
    <row r="636" spans="1:17" x14ac:dyDescent="0.2">
      <c r="A636" s="6" t="s">
        <v>3665</v>
      </c>
      <c r="B636" s="6" t="s">
        <v>5603</v>
      </c>
      <c r="C636" s="6" t="s">
        <v>8035</v>
      </c>
      <c r="D636" s="6" t="s">
        <v>9935</v>
      </c>
      <c r="E636" s="30">
        <v>0.29062053200572252</v>
      </c>
      <c r="F636" s="31">
        <v>1.22316627285321</v>
      </c>
      <c r="G636" s="32">
        <v>0.19845504677591799</v>
      </c>
      <c r="I636" s="33">
        <v>9.2430074744909305</v>
      </c>
      <c r="J636" s="33">
        <v>9.3954861004381467</v>
      </c>
      <c r="K636" s="33">
        <v>11.798583826862155</v>
      </c>
      <c r="L636" s="33">
        <v>11.701239567651163</v>
      </c>
      <c r="M636" s="33">
        <v>15.349568585910715</v>
      </c>
      <c r="N636" s="33">
        <v>10.178798368531767</v>
      </c>
      <c r="O636" s="34">
        <v>6</v>
      </c>
      <c r="P636" s="34">
        <v>6</v>
      </c>
      <c r="Q636" s="34">
        <v>249.21</v>
      </c>
    </row>
    <row r="637" spans="1:17" x14ac:dyDescent="0.2">
      <c r="A637" s="6" t="s">
        <v>3792</v>
      </c>
      <c r="B637" s="6" t="s">
        <v>5768</v>
      </c>
      <c r="C637" s="6" t="s">
        <v>8168</v>
      </c>
      <c r="D637" s="6" t="s">
        <v>10069</v>
      </c>
      <c r="E637" s="35">
        <v>0.28826363282869272</v>
      </c>
      <c r="F637" s="31">
        <v>1.2211696443672537</v>
      </c>
      <c r="G637" s="32">
        <v>1.08993377743927E-3</v>
      </c>
      <c r="H637" s="27" t="s">
        <v>19950</v>
      </c>
      <c r="I637" s="33">
        <v>7.0068910889869942</v>
      </c>
      <c r="J637" s="33">
        <v>6.6579221157013935</v>
      </c>
      <c r="K637" s="33">
        <v>6.3989652079749622</v>
      </c>
      <c r="L637" s="33">
        <v>7.8382885810648579</v>
      </c>
      <c r="M637" s="33">
        <v>8.0373226075052013</v>
      </c>
      <c r="N637" s="33">
        <v>8.6256659602854295</v>
      </c>
      <c r="O637" s="34">
        <v>13</v>
      </c>
      <c r="P637" s="34">
        <v>13</v>
      </c>
      <c r="Q637" s="34">
        <v>601.92999999999995</v>
      </c>
    </row>
    <row r="638" spans="1:17" x14ac:dyDescent="0.2">
      <c r="A638" s="6" t="s">
        <v>4666</v>
      </c>
      <c r="B638" s="6" t="s">
        <v>6900</v>
      </c>
      <c r="C638" s="6" t="s">
        <v>9059</v>
      </c>
      <c r="D638" s="6" t="s">
        <v>10967</v>
      </c>
      <c r="E638" s="35">
        <v>0.28817451241059533</v>
      </c>
      <c r="F638" s="31">
        <v>1.221094210692905</v>
      </c>
      <c r="G638" s="32">
        <v>9.9803529919116896E-3</v>
      </c>
      <c r="H638" s="27" t="s">
        <v>19950</v>
      </c>
      <c r="I638" s="33">
        <v>1.015096883091126</v>
      </c>
      <c r="J638" s="33">
        <v>1.0039211043338647</v>
      </c>
      <c r="K638" s="33">
        <v>0.84725575325356051</v>
      </c>
      <c r="L638" s="33">
        <v>1.1045705233138174</v>
      </c>
      <c r="M638" s="33">
        <v>1.1677886531447526</v>
      </c>
      <c r="N638" s="33">
        <v>1.2276310945451052</v>
      </c>
      <c r="O638" s="34">
        <v>14</v>
      </c>
      <c r="P638" s="34">
        <v>14</v>
      </c>
      <c r="Q638" s="34">
        <v>418.49</v>
      </c>
    </row>
    <row r="639" spans="1:17" x14ac:dyDescent="0.2">
      <c r="A639" s="6" t="s">
        <v>3884</v>
      </c>
      <c r="B639" s="6" t="s">
        <v>5891</v>
      </c>
      <c r="C639" s="6" t="s">
        <v>8262</v>
      </c>
      <c r="D639" s="6" t="s">
        <v>10165</v>
      </c>
      <c r="E639" s="35">
        <v>0.28773628497437298</v>
      </c>
      <c r="F639" s="31">
        <v>1.2207233521913681</v>
      </c>
      <c r="G639" s="32">
        <v>3.1550063193609402E-3</v>
      </c>
      <c r="H639" s="27" t="s">
        <v>19950</v>
      </c>
      <c r="I639" s="33">
        <v>5.1035894715108867</v>
      </c>
      <c r="J639" s="33">
        <v>5.5698960966162225</v>
      </c>
      <c r="K639" s="33">
        <v>5.127827266314462</v>
      </c>
      <c r="L639" s="33">
        <v>6.0068132636262783</v>
      </c>
      <c r="M639" s="33">
        <v>6.376627707483272</v>
      </c>
      <c r="N639" s="33">
        <v>6.9055906011744508</v>
      </c>
      <c r="O639" s="34">
        <v>14</v>
      </c>
      <c r="P639" s="34">
        <v>13</v>
      </c>
      <c r="Q639" s="34">
        <v>728.28</v>
      </c>
    </row>
    <row r="640" spans="1:17" x14ac:dyDescent="0.2">
      <c r="A640" s="6" t="s">
        <v>4733</v>
      </c>
      <c r="B640" s="6" t="s">
        <v>6995</v>
      </c>
      <c r="C640" s="6" t="s">
        <v>9126</v>
      </c>
      <c r="D640" s="6" t="s">
        <v>11035</v>
      </c>
      <c r="E640" s="35">
        <v>0.28718195508472111</v>
      </c>
      <c r="F640" s="31">
        <v>1.2202544010708569</v>
      </c>
      <c r="G640" s="32">
        <v>3.21569459351345E-3</v>
      </c>
      <c r="H640" s="27" t="s">
        <v>19950</v>
      </c>
      <c r="I640" s="33">
        <v>0.81395622096171205</v>
      </c>
      <c r="J640" s="33">
        <v>0.89443156066398255</v>
      </c>
      <c r="K640" s="33">
        <v>0.76769382636975692</v>
      </c>
      <c r="L640" s="33">
        <v>0.99482462584189291</v>
      </c>
      <c r="M640" s="33">
        <v>0.96501589730565618</v>
      </c>
      <c r="N640" s="33">
        <v>1.061608956419505</v>
      </c>
      <c r="O640" s="34">
        <v>6</v>
      </c>
      <c r="P640" s="34">
        <v>6</v>
      </c>
      <c r="Q640" s="34">
        <v>257.87</v>
      </c>
    </row>
    <row r="641" spans="1:17" x14ac:dyDescent="0.2">
      <c r="A641" s="6" t="s">
        <v>4718</v>
      </c>
      <c r="B641" s="6" t="s">
        <v>6968</v>
      </c>
      <c r="C641" s="6" t="s">
        <v>9111</v>
      </c>
      <c r="D641" s="6" t="s">
        <v>11020</v>
      </c>
      <c r="E641" s="30">
        <v>0.28664951985432641</v>
      </c>
      <c r="F641" s="31">
        <v>1.219804141979026</v>
      </c>
      <c r="G641" s="32">
        <v>0.182057655854309</v>
      </c>
      <c r="I641" s="33">
        <v>0.84367075444207207</v>
      </c>
      <c r="J641" s="33">
        <v>0.9129750845550908</v>
      </c>
      <c r="K641" s="33">
        <v>0.85907574226643857</v>
      </c>
      <c r="L641" s="33">
        <v>0.92597399422597537</v>
      </c>
      <c r="M641" s="33">
        <v>1.363853989841022</v>
      </c>
      <c r="N641" s="33">
        <v>0.90084003502227106</v>
      </c>
      <c r="O641" s="34">
        <v>4</v>
      </c>
      <c r="P641" s="34">
        <v>4</v>
      </c>
      <c r="Q641" s="34">
        <v>181.94</v>
      </c>
    </row>
    <row r="642" spans="1:17" x14ac:dyDescent="0.2">
      <c r="A642" s="6" t="s">
        <v>13851</v>
      </c>
      <c r="B642" s="6" t="s">
        <v>16736</v>
      </c>
      <c r="C642" s="6" t="s">
        <v>13850</v>
      </c>
      <c r="D642" s="6" t="s">
        <v>16737</v>
      </c>
      <c r="E642" s="30">
        <v>0.28635799311553489</v>
      </c>
      <c r="F642" s="31">
        <v>1.2195576799152861</v>
      </c>
      <c r="G642" s="32">
        <v>0.13707038901529001</v>
      </c>
      <c r="I642" s="33">
        <v>6.6472047841824713E-2</v>
      </c>
      <c r="J642" s="33">
        <v>4.7993027557356238E-2</v>
      </c>
      <c r="K642" s="33">
        <v>4.5108164202519757E-2</v>
      </c>
      <c r="L642" s="33">
        <v>6.2373979009643456E-2</v>
      </c>
      <c r="M642" s="33">
        <v>7.3299521715528462E-2</v>
      </c>
      <c r="N642" s="33">
        <v>5.8935269140044245E-2</v>
      </c>
      <c r="O642" s="34">
        <v>1</v>
      </c>
      <c r="P642" s="34">
        <v>1</v>
      </c>
      <c r="Q642" s="34">
        <v>64.23</v>
      </c>
    </row>
    <row r="643" spans="1:17" x14ac:dyDescent="0.2">
      <c r="A643" s="6" t="s">
        <v>3545</v>
      </c>
      <c r="B643" s="6" t="s">
        <v>5445</v>
      </c>
      <c r="C643" s="6" t="s">
        <v>7902</v>
      </c>
      <c r="D643" s="6" t="s">
        <v>9800</v>
      </c>
      <c r="E643" s="30">
        <v>0.28629556801869321</v>
      </c>
      <c r="F643" s="31">
        <v>1.2195049110645915</v>
      </c>
      <c r="G643" s="32">
        <v>1.8619119947692601E-2</v>
      </c>
      <c r="I643" s="33">
        <v>16.834516894960483</v>
      </c>
      <c r="J643" s="33">
        <v>16.407291746939155</v>
      </c>
      <c r="K643" s="33">
        <v>14.864440228955443</v>
      </c>
      <c r="L643" s="33">
        <v>18.197923943206884</v>
      </c>
      <c r="M643" s="33">
        <v>21.597371611179113</v>
      </c>
      <c r="N643" s="33">
        <v>18.870511196517235</v>
      </c>
      <c r="O643" s="34">
        <v>8</v>
      </c>
      <c r="P643" s="34">
        <v>8</v>
      </c>
      <c r="Q643" s="34">
        <v>365.32</v>
      </c>
    </row>
    <row r="644" spans="1:17" x14ac:dyDescent="0.2">
      <c r="A644" s="6" t="s">
        <v>15217</v>
      </c>
      <c r="B644" s="6" t="s">
        <v>19498</v>
      </c>
      <c r="C644" s="6" t="s">
        <v>19499</v>
      </c>
      <c r="D644" s="6" t="s">
        <v>19500</v>
      </c>
      <c r="E644" s="30">
        <v>0.28554934009893207</v>
      </c>
      <c r="F644" s="31">
        <v>1.2188742904043126</v>
      </c>
      <c r="G644" s="32">
        <v>0.52958002505829005</v>
      </c>
      <c r="I644" s="33">
        <v>0.41094485364903854</v>
      </c>
      <c r="J644" s="33">
        <v>0.713787496585507</v>
      </c>
      <c r="K644" s="33">
        <v>0.65149767998526098</v>
      </c>
      <c r="L644" s="33">
        <v>0.45121988790394074</v>
      </c>
      <c r="M644" s="33">
        <v>1.069989328564416</v>
      </c>
      <c r="N644" s="33">
        <v>0.64379190121064089</v>
      </c>
      <c r="O644" s="34">
        <v>2</v>
      </c>
      <c r="P644" s="34">
        <v>2</v>
      </c>
      <c r="Q644" s="34">
        <v>67.430000000000007</v>
      </c>
    </row>
    <row r="645" spans="1:17" x14ac:dyDescent="0.2">
      <c r="A645" s="6" t="s">
        <v>14064</v>
      </c>
      <c r="B645" s="6" t="s">
        <v>17131</v>
      </c>
      <c r="C645" s="6" t="s">
        <v>17132</v>
      </c>
      <c r="D645" s="6" t="s">
        <v>17133</v>
      </c>
      <c r="E645" s="30">
        <v>0.28476370377747484</v>
      </c>
      <c r="F645" s="31">
        <v>1.2182107189632745</v>
      </c>
      <c r="G645" s="32">
        <v>0.29999332820012697</v>
      </c>
      <c r="I645" s="33">
        <v>2.1758497410583302E-2</v>
      </c>
      <c r="J645" s="33">
        <v>2.1342585588341727E-2</v>
      </c>
      <c r="K645" s="33">
        <v>2.2491567269275932E-2</v>
      </c>
      <c r="L645" s="33">
        <v>2.9154776730173741E-2</v>
      </c>
      <c r="M645" s="33">
        <v>1.7957651617119565E-2</v>
      </c>
      <c r="N645" s="33">
        <v>3.2793241294638419E-2</v>
      </c>
      <c r="O645" s="34">
        <v>1</v>
      </c>
      <c r="P645" s="34">
        <v>1</v>
      </c>
      <c r="Q645" s="34">
        <v>23.99</v>
      </c>
    </row>
    <row r="646" spans="1:17" x14ac:dyDescent="0.2">
      <c r="A646" s="6" t="s">
        <v>4456</v>
      </c>
      <c r="B646" s="6" t="s">
        <v>6630</v>
      </c>
      <c r="C646" s="6" t="s">
        <v>8842</v>
      </c>
      <c r="D646" s="6" t="s">
        <v>10750</v>
      </c>
      <c r="E646" s="30">
        <v>0.28457184548968245</v>
      </c>
      <c r="F646" s="31">
        <v>1.218048724726257</v>
      </c>
      <c r="G646" s="32">
        <v>1.3779437994759201E-2</v>
      </c>
      <c r="I646" s="33">
        <v>1.5243991917028361</v>
      </c>
      <c r="J646" s="33">
        <v>1.5847007488614906</v>
      </c>
      <c r="K646" s="33">
        <v>1.3506582645643026</v>
      </c>
      <c r="L646" s="33">
        <v>1.8560812966595568</v>
      </c>
      <c r="M646" s="33">
        <v>1.634502450411885</v>
      </c>
      <c r="N646" s="33">
        <v>1.9416190472729453</v>
      </c>
      <c r="O646" s="34">
        <v>8</v>
      </c>
      <c r="P646" s="34">
        <v>7</v>
      </c>
      <c r="Q646" s="34">
        <v>356.56</v>
      </c>
    </row>
    <row r="647" spans="1:17" x14ac:dyDescent="0.2">
      <c r="A647" s="6" t="s">
        <v>4161</v>
      </c>
      <c r="B647" s="6" t="s">
        <v>6238</v>
      </c>
      <c r="C647" s="6" t="s">
        <v>8549</v>
      </c>
      <c r="D647" s="6" t="s">
        <v>10453</v>
      </c>
      <c r="E647" s="35">
        <v>0.28386159928840382</v>
      </c>
      <c r="F647" s="31">
        <v>1.2174492206453671</v>
      </c>
      <c r="G647" s="32">
        <v>8.3002512205412292E-3</v>
      </c>
      <c r="H647" s="27" t="s">
        <v>19950</v>
      </c>
      <c r="I647" s="33">
        <v>2.5880663800930654</v>
      </c>
      <c r="J647" s="33">
        <v>2.753293265424861</v>
      </c>
      <c r="K647" s="33">
        <v>2.5632926970531171</v>
      </c>
      <c r="L647" s="33">
        <v>3.1094568028669398</v>
      </c>
      <c r="M647" s="33">
        <v>2.9447759215743434</v>
      </c>
      <c r="N647" s="33">
        <v>3.5692801094944087</v>
      </c>
      <c r="O647" s="34">
        <v>7</v>
      </c>
      <c r="P647" s="34">
        <v>7</v>
      </c>
      <c r="Q647" s="34">
        <v>403.64</v>
      </c>
    </row>
    <row r="648" spans="1:17" x14ac:dyDescent="0.2">
      <c r="A648" s="6" t="s">
        <v>15063</v>
      </c>
      <c r="B648" s="6" t="s">
        <v>19169</v>
      </c>
      <c r="C648" s="6" t="s">
        <v>19170</v>
      </c>
      <c r="D648" s="6" t="s">
        <v>19171</v>
      </c>
      <c r="E648" s="30">
        <v>0.28322412889461029</v>
      </c>
      <c r="F648" s="31">
        <v>1.2169113963817697</v>
      </c>
      <c r="G648" s="32">
        <v>0.27240741565149601</v>
      </c>
      <c r="I648" s="33">
        <v>2.7476148724690799E-2</v>
      </c>
      <c r="J648" s="33">
        <v>6.2767280736931219E-2</v>
      </c>
      <c r="K648" s="33">
        <v>3.4333988618730542E-2</v>
      </c>
      <c r="L648" s="33">
        <v>5.1185508023140168E-2</v>
      </c>
      <c r="M648" s="33">
        <v>4.8452296500350454E-2</v>
      </c>
      <c r="N648" s="33">
        <v>5.1961875270306733E-2</v>
      </c>
      <c r="O648" s="34">
        <v>2</v>
      </c>
      <c r="P648" s="34">
        <v>2</v>
      </c>
      <c r="Q648" s="34">
        <v>78.22</v>
      </c>
    </row>
    <row r="649" spans="1:17" x14ac:dyDescent="0.2">
      <c r="A649" s="6" t="s">
        <v>15525</v>
      </c>
      <c r="B649" s="6" t="s">
        <v>7518</v>
      </c>
      <c r="C649" s="6" t="s">
        <v>12071</v>
      </c>
      <c r="D649" s="6" t="s">
        <v>12652</v>
      </c>
      <c r="E649" s="30">
        <v>0.28261573262133233</v>
      </c>
      <c r="F649" s="31">
        <v>1.2163983231053082</v>
      </c>
      <c r="G649" s="32">
        <v>0.47593668451876397</v>
      </c>
      <c r="I649" s="33">
        <v>0.35109503577997858</v>
      </c>
      <c r="J649" s="33">
        <v>0.20665174166935657</v>
      </c>
      <c r="K649" s="33">
        <v>0.17739221030044774</v>
      </c>
      <c r="L649" s="33">
        <v>0.39322671463856168</v>
      </c>
      <c r="M649" s="33">
        <v>0.31487032930045805</v>
      </c>
      <c r="N649" s="33">
        <v>0.18612478800914978</v>
      </c>
      <c r="O649" s="34">
        <v>5</v>
      </c>
      <c r="P649" s="34">
        <v>3</v>
      </c>
      <c r="Q649" s="34">
        <v>155.13999999999999</v>
      </c>
    </row>
    <row r="650" spans="1:17" x14ac:dyDescent="0.2">
      <c r="A650" s="6" t="s">
        <v>13370</v>
      </c>
      <c r="B650" s="6" t="s">
        <v>1460</v>
      </c>
      <c r="C650" s="6" t="s">
        <v>12893</v>
      </c>
      <c r="D650" s="6" t="s">
        <v>1462</v>
      </c>
      <c r="E650" s="30">
        <v>0.28257441724340754</v>
      </c>
      <c r="F650" s="31">
        <v>1.2163634888295931</v>
      </c>
      <c r="G650" s="32">
        <v>1.5779240449756399E-2</v>
      </c>
      <c r="I650" s="33">
        <v>0.74066263868989179</v>
      </c>
      <c r="J650" s="33">
        <v>0.69089443542904272</v>
      </c>
      <c r="K650" s="33">
        <v>0.80045272463174366</v>
      </c>
      <c r="L650" s="33">
        <v>0.94500697171946069</v>
      </c>
      <c r="M650" s="33">
        <v>0.89284483134578863</v>
      </c>
      <c r="N650" s="33">
        <v>0.87708342284496332</v>
      </c>
      <c r="O650" s="34">
        <v>119</v>
      </c>
      <c r="P650" s="34">
        <v>1</v>
      </c>
      <c r="Q650" s="34">
        <v>6415.47</v>
      </c>
    </row>
    <row r="651" spans="1:17" x14ac:dyDescent="0.2">
      <c r="A651" s="6" t="s">
        <v>4525</v>
      </c>
      <c r="B651" s="6" t="s">
        <v>6723</v>
      </c>
      <c r="C651" s="6" t="s">
        <v>8913</v>
      </c>
      <c r="D651" s="6" t="s">
        <v>10821</v>
      </c>
      <c r="E651" s="30">
        <v>0.28241362982463397</v>
      </c>
      <c r="F651" s="31">
        <v>1.2162279334681925</v>
      </c>
      <c r="G651" s="32">
        <v>1.3026204628483499E-2</v>
      </c>
      <c r="I651" s="33">
        <v>1.2289964007041609</v>
      </c>
      <c r="J651" s="33">
        <v>1.3890715911847631</v>
      </c>
      <c r="K651" s="33">
        <v>1.116726678744453</v>
      </c>
      <c r="L651" s="33">
        <v>1.5001238308555112</v>
      </c>
      <c r="M651" s="33">
        <v>1.5598799666529595</v>
      </c>
      <c r="N651" s="33">
        <v>1.4823578066839791</v>
      </c>
      <c r="O651" s="34">
        <v>9</v>
      </c>
      <c r="P651" s="34">
        <v>9</v>
      </c>
      <c r="Q651" s="34">
        <v>422.48</v>
      </c>
    </row>
    <row r="652" spans="1:17" x14ac:dyDescent="0.2">
      <c r="A652" s="6" t="s">
        <v>15812</v>
      </c>
      <c r="B652" s="6" t="s">
        <v>7076</v>
      </c>
      <c r="C652" s="6" t="s">
        <v>11940</v>
      </c>
      <c r="D652" s="6" t="s">
        <v>12520</v>
      </c>
      <c r="E652" s="30">
        <v>0.28191125475030715</v>
      </c>
      <c r="F652" s="31">
        <v>1.2158044924693079</v>
      </c>
      <c r="G652" s="32">
        <v>9.7391321549055304E-2</v>
      </c>
      <c r="I652" s="33">
        <v>0.58660085375118731</v>
      </c>
      <c r="J652" s="33">
        <v>0.6545360776022886</v>
      </c>
      <c r="K652" s="33">
        <v>0.84692439678179754</v>
      </c>
      <c r="L652" s="33">
        <v>0.83238533521416824</v>
      </c>
      <c r="M652" s="33">
        <v>0.82183928707195608</v>
      </c>
      <c r="N652" s="33">
        <v>0.88444972101217056</v>
      </c>
      <c r="O652" s="34">
        <v>8</v>
      </c>
      <c r="P652" s="34">
        <v>8</v>
      </c>
      <c r="Q652" s="34">
        <v>367.97</v>
      </c>
    </row>
    <row r="653" spans="1:17" x14ac:dyDescent="0.2">
      <c r="A653" s="6" t="s">
        <v>14914</v>
      </c>
      <c r="B653" s="6" t="s">
        <v>18816</v>
      </c>
      <c r="C653" s="6" t="s">
        <v>14913</v>
      </c>
      <c r="D653" s="6" t="s">
        <v>18817</v>
      </c>
      <c r="E653" s="30">
        <v>0.28163486651900888</v>
      </c>
      <c r="F653" s="31">
        <v>1.2155715937225242</v>
      </c>
      <c r="G653" s="32">
        <v>0.124932939131828</v>
      </c>
      <c r="I653" s="33">
        <v>4.4049651849124884E-2</v>
      </c>
      <c r="J653" s="33">
        <v>4.5098493536193419E-2</v>
      </c>
      <c r="K653" s="33">
        <v>3.8007593856906073E-2</v>
      </c>
      <c r="L653" s="33">
        <v>5.6696686104422959E-2</v>
      </c>
      <c r="M653" s="33">
        <v>5.6424511146586198E-2</v>
      </c>
      <c r="N653" s="33">
        <v>4.144570735062722E-2</v>
      </c>
      <c r="O653" s="34">
        <v>3</v>
      </c>
      <c r="P653" s="34">
        <v>2</v>
      </c>
      <c r="Q653" s="34">
        <v>129.22</v>
      </c>
    </row>
    <row r="654" spans="1:17" x14ac:dyDescent="0.2">
      <c r="A654" s="6" t="s">
        <v>14148</v>
      </c>
      <c r="B654" s="6" t="s">
        <v>17272</v>
      </c>
      <c r="C654" s="6" t="s">
        <v>14147</v>
      </c>
      <c r="D654" s="6" t="s">
        <v>17273</v>
      </c>
      <c r="E654" s="30">
        <v>0.28149401795108764</v>
      </c>
      <c r="F654" s="31">
        <v>1.2154529247342662</v>
      </c>
      <c r="G654" s="32">
        <v>0.35815024744558599</v>
      </c>
      <c r="I654" s="33">
        <v>4.3529813884675202E-2</v>
      </c>
      <c r="J654" s="33">
        <v>4.0489404437517099E-2</v>
      </c>
      <c r="K654" s="33">
        <v>3.0689522103552025E-2</v>
      </c>
      <c r="L654" s="33">
        <v>4.1051918244454838E-2</v>
      </c>
      <c r="M654" s="33">
        <v>3.3707830415826374E-2</v>
      </c>
      <c r="N654" s="33">
        <v>6.4663325382773529E-2</v>
      </c>
      <c r="O654" s="34">
        <v>1</v>
      </c>
      <c r="P654" s="34">
        <v>1</v>
      </c>
      <c r="Q654" s="34">
        <v>16.75</v>
      </c>
    </row>
    <row r="655" spans="1:17" x14ac:dyDescent="0.2">
      <c r="A655" s="6" t="s">
        <v>4509</v>
      </c>
      <c r="B655" s="6" t="s">
        <v>6703</v>
      </c>
      <c r="C655" s="6" t="s">
        <v>8896</v>
      </c>
      <c r="D655" s="6" t="s">
        <v>10804</v>
      </c>
      <c r="E655" s="35">
        <v>0.28146248282862379</v>
      </c>
      <c r="F655" s="31">
        <v>1.2154263570696973</v>
      </c>
      <c r="G655" s="32">
        <v>6.1538503547897705E-4</v>
      </c>
      <c r="H655" s="27" t="s">
        <v>19950</v>
      </c>
      <c r="I655" s="33">
        <v>1.3014994946700174</v>
      </c>
      <c r="J655" s="33">
        <v>1.3464606570059925</v>
      </c>
      <c r="K655" s="33">
        <v>1.2646369645824975</v>
      </c>
      <c r="L655" s="33">
        <v>1.5561829444965514</v>
      </c>
      <c r="M655" s="33">
        <v>1.5112098266762743</v>
      </c>
      <c r="N655" s="33">
        <v>1.6880808885226553</v>
      </c>
      <c r="O655" s="34">
        <v>5</v>
      </c>
      <c r="P655" s="34">
        <v>4</v>
      </c>
      <c r="Q655" s="34">
        <v>214.82</v>
      </c>
    </row>
    <row r="656" spans="1:17" x14ac:dyDescent="0.2">
      <c r="A656" s="6" t="s">
        <v>14117</v>
      </c>
      <c r="B656" s="6" t="s">
        <v>17218</v>
      </c>
      <c r="C656" s="6" t="s">
        <v>17219</v>
      </c>
      <c r="D656" s="6" t="s">
        <v>17220</v>
      </c>
      <c r="E656" s="30">
        <v>0.28115858244493952</v>
      </c>
      <c r="F656" s="31">
        <v>1.2151703572740356</v>
      </c>
      <c r="G656" s="32">
        <v>0.34055656646243099</v>
      </c>
      <c r="I656" s="33">
        <v>0.29754892757935736</v>
      </c>
      <c r="J656" s="33">
        <v>0.21789765275544884</v>
      </c>
      <c r="K656" s="33">
        <v>0.43465393920763445</v>
      </c>
      <c r="L656" s="33">
        <v>0.46493157211457808</v>
      </c>
      <c r="M656" s="33">
        <v>0.38493524958747533</v>
      </c>
      <c r="N656" s="33">
        <v>0.3046671660765809</v>
      </c>
      <c r="O656" s="34">
        <v>1</v>
      </c>
      <c r="P656" s="34">
        <v>1</v>
      </c>
      <c r="Q656" s="34">
        <v>60.64</v>
      </c>
    </row>
    <row r="657" spans="1:17" x14ac:dyDescent="0.2">
      <c r="A657" s="6" t="s">
        <v>3635</v>
      </c>
      <c r="B657" s="6" t="s">
        <v>5563</v>
      </c>
      <c r="C657" s="6" t="s">
        <v>8004</v>
      </c>
      <c r="D657" s="6" t="s">
        <v>9903</v>
      </c>
      <c r="E657" s="30">
        <v>0.28088437146642536</v>
      </c>
      <c r="F657" s="31">
        <v>1.2149394135342784</v>
      </c>
      <c r="G657" s="32">
        <v>0.229324161188589</v>
      </c>
      <c r="I657" s="33">
        <v>10.962910512279306</v>
      </c>
      <c r="J657" s="33">
        <v>9.9720262085464562</v>
      </c>
      <c r="K657" s="33">
        <v>12.789563625140184</v>
      </c>
      <c r="L657" s="33">
        <v>15.656451864664973</v>
      </c>
      <c r="M657" s="33">
        <v>14.956021281082844</v>
      </c>
      <c r="N657" s="33">
        <v>10.360751526316612</v>
      </c>
      <c r="O657" s="34">
        <v>6</v>
      </c>
      <c r="P657" s="34">
        <v>6</v>
      </c>
      <c r="Q657" s="34">
        <v>245.74</v>
      </c>
    </row>
    <row r="658" spans="1:17" x14ac:dyDescent="0.2">
      <c r="A658" s="6" t="s">
        <v>4992</v>
      </c>
      <c r="B658" s="6" t="s">
        <v>7372</v>
      </c>
      <c r="C658" s="6" t="s">
        <v>9386</v>
      </c>
      <c r="D658" s="6" t="s">
        <v>11299</v>
      </c>
      <c r="E658" s="30">
        <v>0.2808801875009716</v>
      </c>
      <c r="F658" s="31">
        <v>1.2149358900889073</v>
      </c>
      <c r="G658" s="32">
        <v>1.69300346383888E-2</v>
      </c>
      <c r="I658" s="33">
        <v>0.39216051979902966</v>
      </c>
      <c r="J658" s="33">
        <v>0.38428741509572101</v>
      </c>
      <c r="K658" s="33">
        <v>0.35453949626007736</v>
      </c>
      <c r="L658" s="33">
        <v>0.49052484755451059</v>
      </c>
      <c r="M658" s="33">
        <v>0.46604055757604601</v>
      </c>
      <c r="N658" s="33">
        <v>0.41751181621890132</v>
      </c>
      <c r="O658" s="34">
        <v>4</v>
      </c>
      <c r="P658" s="34">
        <v>4</v>
      </c>
      <c r="Q658" s="34">
        <v>202.07</v>
      </c>
    </row>
    <row r="659" spans="1:17" x14ac:dyDescent="0.2">
      <c r="A659" s="6" t="s">
        <v>141</v>
      </c>
      <c r="B659" s="6" t="s">
        <v>142</v>
      </c>
      <c r="C659" s="6" t="s">
        <v>143</v>
      </c>
      <c r="D659" s="6" t="s">
        <v>144</v>
      </c>
      <c r="E659" s="35">
        <v>0.27957900600320557</v>
      </c>
      <c r="F659" s="31">
        <v>1.2138406209036263</v>
      </c>
      <c r="G659" s="32">
        <v>5.4025271836041196E-3</v>
      </c>
      <c r="H659" s="27" t="s">
        <v>19950</v>
      </c>
      <c r="I659" s="33">
        <v>13.358495051855984</v>
      </c>
      <c r="J659" s="33">
        <v>13.500733455648616</v>
      </c>
      <c r="K659" s="33">
        <v>12.326977035673275</v>
      </c>
      <c r="L659" s="33">
        <v>16.460003005583417</v>
      </c>
      <c r="M659" s="33">
        <v>14.462955933372637</v>
      </c>
      <c r="N659" s="33">
        <v>16.642849128432104</v>
      </c>
      <c r="O659" s="34">
        <v>12</v>
      </c>
      <c r="P659" s="34">
        <v>12</v>
      </c>
      <c r="Q659" s="34">
        <v>571.34</v>
      </c>
    </row>
    <row r="660" spans="1:17" x14ac:dyDescent="0.2">
      <c r="A660" s="6" t="s">
        <v>13836</v>
      </c>
      <c r="B660" s="6" t="s">
        <v>16709</v>
      </c>
      <c r="C660" s="6" t="s">
        <v>16710</v>
      </c>
      <c r="D660" s="6" t="s">
        <v>16711</v>
      </c>
      <c r="E660" s="30">
        <v>0.27953842872239326</v>
      </c>
      <c r="F660" s="31">
        <v>1.2138064808687044</v>
      </c>
      <c r="G660" s="32">
        <v>0.13051367832581101</v>
      </c>
      <c r="I660" s="33">
        <v>4.7547366343092916E-2</v>
      </c>
      <c r="J660" s="33">
        <v>3.5365278195477828E-2</v>
      </c>
      <c r="K660" s="33">
        <v>2.9660407660714847E-2</v>
      </c>
      <c r="L660" s="33">
        <v>4.6525127355398474E-2</v>
      </c>
      <c r="M660" s="33">
        <v>4.2136596942550307E-2</v>
      </c>
      <c r="N660" s="33">
        <v>4.7980176032715025E-2</v>
      </c>
      <c r="O660" s="34">
        <v>1</v>
      </c>
      <c r="P660" s="34">
        <v>1</v>
      </c>
      <c r="Q660" s="34">
        <v>33.53</v>
      </c>
    </row>
    <row r="661" spans="1:17" x14ac:dyDescent="0.2">
      <c r="A661" s="6" t="s">
        <v>15904</v>
      </c>
      <c r="B661" s="6" t="s">
        <v>5848</v>
      </c>
      <c r="C661" s="6" t="s">
        <v>11667</v>
      </c>
      <c r="D661" s="6" t="s">
        <v>12253</v>
      </c>
      <c r="E661" s="30">
        <v>0.27896642818255268</v>
      </c>
      <c r="F661" s="31">
        <v>1.2133253255843162</v>
      </c>
      <c r="G661" s="32">
        <v>6.0018285329052103E-2</v>
      </c>
      <c r="I661" s="33">
        <v>5.5998637061633758</v>
      </c>
      <c r="J661" s="33">
        <v>5.8685477948618772</v>
      </c>
      <c r="K661" s="33">
        <v>5.5033795668113195</v>
      </c>
      <c r="L661" s="33">
        <v>6.1227285108679297</v>
      </c>
      <c r="M661" s="33">
        <v>8.0542424468507612</v>
      </c>
      <c r="N661" s="33">
        <v>6.4153329654131062</v>
      </c>
      <c r="O661" s="34">
        <v>12</v>
      </c>
      <c r="P661" s="34">
        <v>12</v>
      </c>
      <c r="Q661" s="34">
        <v>574.13</v>
      </c>
    </row>
    <row r="662" spans="1:17" x14ac:dyDescent="0.2">
      <c r="A662" s="6" t="s">
        <v>1899</v>
      </c>
      <c r="B662" s="6" t="s">
        <v>2552</v>
      </c>
      <c r="C662" s="6" t="s">
        <v>2729</v>
      </c>
      <c r="D662" s="6" t="s">
        <v>2890</v>
      </c>
      <c r="E662" s="30">
        <v>0.27887257715287395</v>
      </c>
      <c r="F662" s="31">
        <v>1.2132463982128576</v>
      </c>
      <c r="G662" s="32">
        <v>3.5265680313251897E-2</v>
      </c>
      <c r="I662" s="33">
        <v>33.417129684346854</v>
      </c>
      <c r="J662" s="33">
        <v>36.145158560572099</v>
      </c>
      <c r="K662" s="33">
        <v>30.556382012268411</v>
      </c>
      <c r="L662" s="33">
        <v>36.64872959960681</v>
      </c>
      <c r="M662" s="33">
        <v>45.426706556120287</v>
      </c>
      <c r="N662" s="33">
        <v>39.393179927666274</v>
      </c>
      <c r="O662" s="34">
        <v>25</v>
      </c>
      <c r="P662" s="34">
        <v>20</v>
      </c>
      <c r="Q662" s="34">
        <v>1345.71</v>
      </c>
    </row>
    <row r="663" spans="1:17" x14ac:dyDescent="0.2">
      <c r="A663" s="6" t="s">
        <v>13767</v>
      </c>
      <c r="B663" s="6" t="s">
        <v>16587</v>
      </c>
      <c r="C663" s="6" t="s">
        <v>13766</v>
      </c>
      <c r="D663" s="6" t="s">
        <v>16588</v>
      </c>
      <c r="E663" s="30">
        <v>0.27839560696433224</v>
      </c>
      <c r="F663" s="31">
        <v>1.2128453524629235</v>
      </c>
      <c r="G663" s="32">
        <v>9.3141962567851996E-2</v>
      </c>
      <c r="I663" s="33">
        <v>0.10571417905573922</v>
      </c>
      <c r="J663" s="33">
        <v>0.13679407628831</v>
      </c>
      <c r="K663" s="33">
        <v>0.11184505516983076</v>
      </c>
      <c r="L663" s="33">
        <v>0.11972703691781877</v>
      </c>
      <c r="M663" s="33">
        <v>0.15387204828725887</v>
      </c>
      <c r="N663" s="33">
        <v>0.15617668058153286</v>
      </c>
      <c r="O663" s="34">
        <v>1</v>
      </c>
      <c r="P663" s="34">
        <v>1</v>
      </c>
      <c r="Q663" s="34">
        <v>67.48</v>
      </c>
    </row>
    <row r="664" spans="1:17" x14ac:dyDescent="0.2">
      <c r="A664" s="6" t="s">
        <v>1679</v>
      </c>
      <c r="B664" s="6" t="s">
        <v>1680</v>
      </c>
      <c r="C664" s="6" t="s">
        <v>1681</v>
      </c>
      <c r="D664" s="6" t="s">
        <v>1682</v>
      </c>
      <c r="E664" s="35">
        <v>0.27713329752044114</v>
      </c>
      <c r="F664" s="31">
        <v>1.2117846178560001</v>
      </c>
      <c r="G664" s="32">
        <v>4.5298505105865203E-3</v>
      </c>
      <c r="H664" s="27" t="s">
        <v>19950</v>
      </c>
      <c r="I664" s="33">
        <v>25.934751002735375</v>
      </c>
      <c r="J664" s="33">
        <v>28.519600341660606</v>
      </c>
      <c r="K664" s="33">
        <v>26.601715391528199</v>
      </c>
      <c r="L664" s="33">
        <v>30.480868617355821</v>
      </c>
      <c r="M664" s="33">
        <v>32.475521095033898</v>
      </c>
      <c r="N664" s="33">
        <v>35.2661051421126</v>
      </c>
      <c r="O664" s="34">
        <v>20</v>
      </c>
      <c r="P664" s="34">
        <v>19</v>
      </c>
      <c r="Q664" s="34">
        <v>1011.57</v>
      </c>
    </row>
    <row r="665" spans="1:17" x14ac:dyDescent="0.2">
      <c r="A665" s="6" t="s">
        <v>14014</v>
      </c>
      <c r="B665" s="6" t="s">
        <v>17047</v>
      </c>
      <c r="C665" s="6" t="s">
        <v>17048</v>
      </c>
      <c r="D665" s="6" t="s">
        <v>17049</v>
      </c>
      <c r="E665" s="30">
        <v>0.27684579576649126</v>
      </c>
      <c r="F665" s="31">
        <v>1.2115431562291861</v>
      </c>
      <c r="G665" s="32">
        <v>0.25629836967962299</v>
      </c>
      <c r="I665" s="33">
        <v>4.1716849151379916E-2</v>
      </c>
      <c r="J665" s="33">
        <v>5.3863289218891663E-2</v>
      </c>
      <c r="K665" s="33">
        <v>5.2002732747935446E-2</v>
      </c>
      <c r="L665" s="33">
        <v>5.2470934891004094E-2</v>
      </c>
      <c r="M665" s="33">
        <v>7.7364134884633382E-2</v>
      </c>
      <c r="N665" s="33">
        <v>4.8967947704280257E-2</v>
      </c>
      <c r="O665" s="34">
        <v>1</v>
      </c>
      <c r="P665" s="34">
        <v>1</v>
      </c>
      <c r="Q665" s="34">
        <v>49.53</v>
      </c>
    </row>
    <row r="666" spans="1:17" x14ac:dyDescent="0.2">
      <c r="A666" s="6" t="s">
        <v>13905</v>
      </c>
      <c r="B666" s="6" t="s">
        <v>16844</v>
      </c>
      <c r="C666" s="6" t="s">
        <v>16845</v>
      </c>
      <c r="D666" s="6" t="s">
        <v>16846</v>
      </c>
      <c r="E666" s="30">
        <v>0.27632402288044228</v>
      </c>
      <c r="F666" s="31">
        <v>1.2111050622095869</v>
      </c>
      <c r="G666" s="32">
        <v>0.17856915807769799</v>
      </c>
      <c r="I666" s="33">
        <v>22.669974997295391</v>
      </c>
      <c r="J666" s="33">
        <v>20.831673161879852</v>
      </c>
      <c r="K666" s="33">
        <v>21.636818902165903</v>
      </c>
      <c r="L666" s="33">
        <v>31.743673796105529</v>
      </c>
      <c r="M666" s="33">
        <v>26.557220494632858</v>
      </c>
      <c r="N666" s="33">
        <v>20.588632911824316</v>
      </c>
      <c r="O666" s="34">
        <v>2</v>
      </c>
      <c r="P666" s="34">
        <v>1</v>
      </c>
      <c r="Q666" s="34">
        <v>78.209999999999994</v>
      </c>
    </row>
    <row r="667" spans="1:17" x14ac:dyDescent="0.2">
      <c r="A667" s="6" t="s">
        <v>15591</v>
      </c>
      <c r="B667" s="6" t="s">
        <v>7626</v>
      </c>
      <c r="C667" s="6" t="s">
        <v>12115</v>
      </c>
      <c r="D667" s="6" t="s">
        <v>12696</v>
      </c>
      <c r="E667" s="30">
        <v>0.27624385844541477</v>
      </c>
      <c r="F667" s="31">
        <v>1.2110377681155491</v>
      </c>
      <c r="G667" s="32">
        <v>9.8720742180314194E-2</v>
      </c>
      <c r="I667" s="33">
        <v>0.16581424956192908</v>
      </c>
      <c r="J667" s="33">
        <v>0.17103740295239797</v>
      </c>
      <c r="K667" s="33">
        <v>0.14624276818880172</v>
      </c>
      <c r="L667" s="33">
        <v>0.22216957160542525</v>
      </c>
      <c r="M667" s="33">
        <v>0.20070704114127352</v>
      </c>
      <c r="N667" s="33">
        <v>0.16216897629069235</v>
      </c>
      <c r="O667" s="34">
        <v>4</v>
      </c>
      <c r="P667" s="34">
        <v>4</v>
      </c>
      <c r="Q667" s="34">
        <v>118.25</v>
      </c>
    </row>
    <row r="668" spans="1:17" x14ac:dyDescent="0.2">
      <c r="A668" s="6" t="s">
        <v>5125</v>
      </c>
      <c r="B668" s="6" t="s">
        <v>7574</v>
      </c>
      <c r="C668" s="6" t="s">
        <v>9519</v>
      </c>
      <c r="D668" s="6" t="s">
        <v>11432</v>
      </c>
      <c r="E668" s="30">
        <v>0.27536016951568359</v>
      </c>
      <c r="F668" s="31">
        <v>1.2102962025394894</v>
      </c>
      <c r="G668" s="32">
        <v>0.226178714688931</v>
      </c>
      <c r="I668" s="33">
        <v>0.17829538791137414</v>
      </c>
      <c r="J668" s="33">
        <v>0.21233127525188705</v>
      </c>
      <c r="K668" s="33">
        <v>0.23042328943051105</v>
      </c>
      <c r="L668" s="33">
        <v>0.21859540529016433</v>
      </c>
      <c r="M668" s="33">
        <v>0.2070668967677573</v>
      </c>
      <c r="N668" s="33">
        <v>0.32599209715365091</v>
      </c>
      <c r="O668" s="34">
        <v>4</v>
      </c>
      <c r="P668" s="34">
        <v>4</v>
      </c>
      <c r="Q668" s="34">
        <v>185.1</v>
      </c>
    </row>
    <row r="669" spans="1:17" x14ac:dyDescent="0.2">
      <c r="A669" s="6" t="s">
        <v>714</v>
      </c>
      <c r="B669" s="6" t="s">
        <v>715</v>
      </c>
      <c r="C669" s="6" t="s">
        <v>716</v>
      </c>
      <c r="D669" s="6" t="s">
        <v>717</v>
      </c>
      <c r="E669" s="35">
        <v>0.27393230387212375</v>
      </c>
      <c r="F669" s="31">
        <v>1.2090989394930378</v>
      </c>
      <c r="G669" s="32">
        <v>2.3410747826269101E-4</v>
      </c>
      <c r="H669" s="27" t="s">
        <v>19950</v>
      </c>
      <c r="I669" s="33">
        <v>4.0991885419381893</v>
      </c>
      <c r="J669" s="33">
        <v>4.1607117105005491</v>
      </c>
      <c r="K669" s="33">
        <v>4.1202109606019413</v>
      </c>
      <c r="L669" s="33">
        <v>5.0921017508361226</v>
      </c>
      <c r="M669" s="33">
        <v>4.9307097049266213</v>
      </c>
      <c r="N669" s="33">
        <v>4.9459678827306082</v>
      </c>
      <c r="O669" s="34">
        <v>7</v>
      </c>
      <c r="P669" s="34">
        <v>7</v>
      </c>
      <c r="Q669" s="34">
        <v>298.26</v>
      </c>
    </row>
    <row r="670" spans="1:17" x14ac:dyDescent="0.2">
      <c r="A670" s="6" t="s">
        <v>4933</v>
      </c>
      <c r="B670" s="6" t="s">
        <v>7289</v>
      </c>
      <c r="C670" s="6" t="s">
        <v>9326</v>
      </c>
      <c r="D670" s="6" t="s">
        <v>11238</v>
      </c>
      <c r="E670" s="30">
        <v>0.27280495096270907</v>
      </c>
      <c r="F670" s="31">
        <v>1.2081544926509753</v>
      </c>
      <c r="G670" s="32">
        <v>1.7183601174475701E-2</v>
      </c>
      <c r="I670" s="33">
        <v>0.45649624824201551</v>
      </c>
      <c r="J670" s="33">
        <v>0.47288733974649239</v>
      </c>
      <c r="K670" s="33">
        <v>0.46832470758515232</v>
      </c>
      <c r="L670" s="33">
        <v>0.55054929281517517</v>
      </c>
      <c r="M670" s="33">
        <v>0.50402128785065992</v>
      </c>
      <c r="N670" s="33">
        <v>0.6340769760470204</v>
      </c>
      <c r="O670" s="34">
        <v>6</v>
      </c>
      <c r="P670" s="34">
        <v>5</v>
      </c>
      <c r="Q670" s="34">
        <v>240.3</v>
      </c>
    </row>
    <row r="671" spans="1:17" x14ac:dyDescent="0.2">
      <c r="A671" s="6" t="s">
        <v>4514</v>
      </c>
      <c r="B671" s="6" t="s">
        <v>6708</v>
      </c>
      <c r="C671" s="6" t="s">
        <v>8901</v>
      </c>
      <c r="D671" s="6" t="s">
        <v>10809</v>
      </c>
      <c r="E671" s="30">
        <v>0.27259237390508484</v>
      </c>
      <c r="F671" s="31">
        <v>1.2079764875982337</v>
      </c>
      <c r="G671" s="32">
        <v>2.28560284514043E-2</v>
      </c>
      <c r="I671" s="33">
        <v>1.2483218216548764</v>
      </c>
      <c r="J671" s="33">
        <v>1.4086238119827856</v>
      </c>
      <c r="K671" s="33">
        <v>1.2104241864128704</v>
      </c>
      <c r="L671" s="33">
        <v>1.408898515193886</v>
      </c>
      <c r="M671" s="33">
        <v>1.6931077473792999</v>
      </c>
      <c r="N671" s="33">
        <v>1.5696855488948698</v>
      </c>
      <c r="O671" s="34">
        <v>12</v>
      </c>
      <c r="P671" s="34">
        <v>12</v>
      </c>
      <c r="Q671" s="34">
        <v>523.08000000000004</v>
      </c>
    </row>
    <row r="672" spans="1:17" x14ac:dyDescent="0.2">
      <c r="A672" s="6" t="s">
        <v>4352</v>
      </c>
      <c r="B672" s="6" t="s">
        <v>6490</v>
      </c>
      <c r="C672" s="6" t="s">
        <v>8740</v>
      </c>
      <c r="D672" s="6" t="s">
        <v>10646</v>
      </c>
      <c r="E672" s="30">
        <v>0.27229658300793669</v>
      </c>
      <c r="F672" s="31">
        <v>1.2077288456416837</v>
      </c>
      <c r="G672" s="32">
        <v>1.5365434821739601E-2</v>
      </c>
      <c r="I672" s="33">
        <v>1.6715677844732708</v>
      </c>
      <c r="J672" s="33">
        <v>1.9545626392226876</v>
      </c>
      <c r="K672" s="33">
        <v>1.8605430202121169</v>
      </c>
      <c r="L672" s="33">
        <v>2.1312371643969503</v>
      </c>
      <c r="M672" s="33">
        <v>2.3450140400046164</v>
      </c>
      <c r="N672" s="33">
        <v>2.1501625804224136</v>
      </c>
      <c r="O672" s="34">
        <v>6</v>
      </c>
      <c r="P672" s="34">
        <v>6</v>
      </c>
      <c r="Q672" s="34">
        <v>178.49</v>
      </c>
    </row>
    <row r="673" spans="1:17" x14ac:dyDescent="0.2">
      <c r="A673" s="6" t="s">
        <v>4512</v>
      </c>
      <c r="B673" s="6" t="s">
        <v>6706</v>
      </c>
      <c r="C673" s="6" t="s">
        <v>8899</v>
      </c>
      <c r="D673" s="6" t="s">
        <v>10807</v>
      </c>
      <c r="E673" s="30">
        <v>0.27126799652623695</v>
      </c>
      <c r="F673" s="31">
        <v>1.2068680879662683</v>
      </c>
      <c r="G673" s="32">
        <v>5.3209101534941697E-2</v>
      </c>
      <c r="I673" s="33">
        <v>1.2119323395005375</v>
      </c>
      <c r="J673" s="33">
        <v>1.2318009560165881</v>
      </c>
      <c r="K673" s="33">
        <v>1.4379314739035951</v>
      </c>
      <c r="L673" s="33">
        <v>1.7338089375499688</v>
      </c>
      <c r="M673" s="33">
        <v>1.4423169589708327</v>
      </c>
      <c r="N673" s="33">
        <v>1.5085314418760101</v>
      </c>
      <c r="O673" s="34">
        <v>4</v>
      </c>
      <c r="P673" s="34">
        <v>4</v>
      </c>
      <c r="Q673" s="34">
        <v>196.15</v>
      </c>
    </row>
    <row r="674" spans="1:17" x14ac:dyDescent="0.2">
      <c r="A674" s="6" t="s">
        <v>5075</v>
      </c>
      <c r="B674" s="6" t="s">
        <v>7495</v>
      </c>
      <c r="C674" s="6" t="s">
        <v>9469</v>
      </c>
      <c r="D674" s="6" t="s">
        <v>11382</v>
      </c>
      <c r="E674" s="30">
        <v>0.27002489595546231</v>
      </c>
      <c r="F674" s="31">
        <v>1.2058286359670376</v>
      </c>
      <c r="G674" s="32">
        <v>8.2130678605217097E-2</v>
      </c>
      <c r="I674" s="33">
        <v>0.28449666482244701</v>
      </c>
      <c r="J674" s="33">
        <v>0.29889910434795397</v>
      </c>
      <c r="K674" s="33">
        <v>0.22722308138352842</v>
      </c>
      <c r="L674" s="33">
        <v>0.30204554989750915</v>
      </c>
      <c r="M674" s="33">
        <v>0.36983465174357838</v>
      </c>
      <c r="N674" s="33">
        <v>0.30558722121152532</v>
      </c>
      <c r="O674" s="34">
        <v>4</v>
      </c>
      <c r="P674" s="34">
        <v>4</v>
      </c>
      <c r="Q674" s="34">
        <v>183.49</v>
      </c>
    </row>
    <row r="675" spans="1:17" x14ac:dyDescent="0.2">
      <c r="A675" s="6" t="s">
        <v>2437</v>
      </c>
      <c r="B675" s="6" t="s">
        <v>2681</v>
      </c>
      <c r="C675" s="6" t="s">
        <v>2846</v>
      </c>
      <c r="D675" s="6" t="s">
        <v>3007</v>
      </c>
      <c r="E675" s="35">
        <v>0.26999810638077731</v>
      </c>
      <c r="F675" s="31">
        <v>1.2058062450005049</v>
      </c>
      <c r="G675" s="32">
        <v>4.2296381673952999E-3</v>
      </c>
      <c r="H675" s="27" t="s">
        <v>19950</v>
      </c>
      <c r="I675" s="33">
        <v>6.9086227904982103</v>
      </c>
      <c r="J675" s="33">
        <v>6.4948427174410259</v>
      </c>
      <c r="K675" s="33">
        <v>6.3943369143109487</v>
      </c>
      <c r="L675" s="33">
        <v>8.3254523628992736</v>
      </c>
      <c r="M675" s="33">
        <v>7.9105293604232765</v>
      </c>
      <c r="N675" s="33">
        <v>7.636332074712846</v>
      </c>
      <c r="O675" s="34">
        <v>24</v>
      </c>
      <c r="P675" s="34">
        <v>23</v>
      </c>
      <c r="Q675" s="34">
        <v>1095.6600000000001</v>
      </c>
    </row>
    <row r="676" spans="1:17" x14ac:dyDescent="0.2">
      <c r="A676" s="6" t="s">
        <v>13365</v>
      </c>
      <c r="B676" s="6" t="s">
        <v>2700</v>
      </c>
      <c r="C676" s="6" t="s">
        <v>11585</v>
      </c>
      <c r="D676" s="6" t="s">
        <v>3079</v>
      </c>
      <c r="E676" s="35">
        <v>0.26939818871753857</v>
      </c>
      <c r="F676" s="31">
        <v>1.2053049373351714</v>
      </c>
      <c r="G676" s="32">
        <v>4.2483955566964297E-3</v>
      </c>
      <c r="H676" s="27" t="s">
        <v>19950</v>
      </c>
      <c r="I676" s="33">
        <v>15.056555505371371</v>
      </c>
      <c r="J676" s="33">
        <v>14.413052378288127</v>
      </c>
      <c r="K676" s="33">
        <v>13.909749764476485</v>
      </c>
      <c r="L676" s="33">
        <v>17.176400732081923</v>
      </c>
      <c r="M676" s="33">
        <v>18.352679953803641</v>
      </c>
      <c r="N676" s="33">
        <v>16.756273265840974</v>
      </c>
      <c r="O676" s="34">
        <v>9</v>
      </c>
      <c r="P676" s="34">
        <v>9</v>
      </c>
      <c r="Q676" s="34">
        <v>555.6</v>
      </c>
    </row>
    <row r="677" spans="1:17" x14ac:dyDescent="0.2">
      <c r="A677" s="6" t="s">
        <v>14823</v>
      </c>
      <c r="B677" s="6" t="s">
        <v>18625</v>
      </c>
      <c r="C677" s="6" t="s">
        <v>14822</v>
      </c>
      <c r="D677" s="6" t="s">
        <v>18626</v>
      </c>
      <c r="E677" s="30">
        <v>0.26906340811170631</v>
      </c>
      <c r="F677" s="31">
        <v>1.2050252760822342</v>
      </c>
      <c r="G677" s="32">
        <v>5.04734170400747E-2</v>
      </c>
      <c r="I677" s="33">
        <v>0.57611713686822397</v>
      </c>
      <c r="J677" s="33">
        <v>0.5739228680888534</v>
      </c>
      <c r="K677" s="33">
        <v>0.48737032704768646</v>
      </c>
      <c r="L677" s="33">
        <v>0.63820098090659483</v>
      </c>
      <c r="M677" s="33">
        <v>0.738184615663112</v>
      </c>
      <c r="N677" s="33">
        <v>0.59673524081423601</v>
      </c>
      <c r="O677" s="34">
        <v>4</v>
      </c>
      <c r="P677" s="34">
        <v>2</v>
      </c>
      <c r="Q677" s="34">
        <v>148.59</v>
      </c>
    </row>
    <row r="678" spans="1:17" x14ac:dyDescent="0.2">
      <c r="A678" s="6" t="s">
        <v>4795</v>
      </c>
      <c r="B678" s="6" t="s">
        <v>7089</v>
      </c>
      <c r="C678" s="6" t="s">
        <v>9189</v>
      </c>
      <c r="D678" s="6" t="s">
        <v>11099</v>
      </c>
      <c r="E678" s="30">
        <v>0.26824687749740794</v>
      </c>
      <c r="F678" s="31">
        <v>1.2043434537910358</v>
      </c>
      <c r="G678" s="32">
        <v>4.0096332995869101E-2</v>
      </c>
      <c r="I678" s="33">
        <v>0.64070278622156895</v>
      </c>
      <c r="J678" s="33">
        <v>0.73863798321106167</v>
      </c>
      <c r="K678" s="33">
        <v>0.6605354124981524</v>
      </c>
      <c r="L678" s="33">
        <v>0.75439614563961233</v>
      </c>
      <c r="M678" s="33">
        <v>0.75344983826203604</v>
      </c>
      <c r="N678" s="33">
        <v>0.94886554235094223</v>
      </c>
      <c r="O678" s="34">
        <v>5</v>
      </c>
      <c r="P678" s="34">
        <v>5</v>
      </c>
      <c r="Q678" s="34">
        <v>82.91</v>
      </c>
    </row>
    <row r="679" spans="1:17" x14ac:dyDescent="0.2">
      <c r="A679" s="6" t="s">
        <v>13907</v>
      </c>
      <c r="B679" s="6" t="s">
        <v>16847</v>
      </c>
      <c r="C679" s="6" t="s">
        <v>13906</v>
      </c>
      <c r="D679" s="6" t="s">
        <v>16848</v>
      </c>
      <c r="E679" s="30">
        <v>0.26784819694151968</v>
      </c>
      <c r="F679" s="31">
        <v>1.2040106863197297</v>
      </c>
      <c r="G679" s="32">
        <v>0.179968734107495</v>
      </c>
      <c r="I679" s="33">
        <v>0.26278618167822321</v>
      </c>
      <c r="J679" s="33">
        <v>0.20450322485711039</v>
      </c>
      <c r="K679" s="33">
        <v>0.16009182667226055</v>
      </c>
      <c r="L679" s="33">
        <v>0.24022885415221604</v>
      </c>
      <c r="M679" s="33">
        <v>0.22439579467543502</v>
      </c>
      <c r="N679" s="33">
        <v>0.29074906035074283</v>
      </c>
      <c r="O679" s="34">
        <v>1</v>
      </c>
      <c r="P679" s="34">
        <v>1</v>
      </c>
      <c r="Q679" s="34">
        <v>15.14</v>
      </c>
    </row>
    <row r="680" spans="1:17" x14ac:dyDescent="0.2">
      <c r="A680" s="6" t="s">
        <v>14072</v>
      </c>
      <c r="B680" s="6" t="s">
        <v>17140</v>
      </c>
      <c r="C680" s="6" t="s">
        <v>14071</v>
      </c>
      <c r="D680" s="6" t="s">
        <v>17141</v>
      </c>
      <c r="E680" s="30">
        <v>0.26748859002806435</v>
      </c>
      <c r="F680" s="31">
        <v>1.2037106113921434</v>
      </c>
      <c r="G680" s="32">
        <v>0.30283704413157497</v>
      </c>
      <c r="I680" s="33">
        <v>1.9361793038895698E-2</v>
      </c>
      <c r="J680" s="33">
        <v>1.687179243434582E-2</v>
      </c>
      <c r="K680" s="33">
        <v>9.0518517367223685E-3</v>
      </c>
      <c r="L680" s="33">
        <v>2.0633023230206136E-2</v>
      </c>
      <c r="M680" s="33">
        <v>1.7159409681732112E-2</v>
      </c>
      <c r="N680" s="33">
        <v>1.6718128399227903E-2</v>
      </c>
      <c r="O680" s="34">
        <v>1</v>
      </c>
      <c r="P680" s="34">
        <v>1</v>
      </c>
      <c r="Q680" s="34">
        <v>24.34</v>
      </c>
    </row>
    <row r="681" spans="1:17" x14ac:dyDescent="0.2">
      <c r="A681" s="6" t="s">
        <v>4769</v>
      </c>
      <c r="B681" s="6" t="s">
        <v>7051</v>
      </c>
      <c r="C681" s="6" t="s">
        <v>9163</v>
      </c>
      <c r="D681" s="6" t="s">
        <v>11072</v>
      </c>
      <c r="E681" s="30">
        <v>0.2674803312227918</v>
      </c>
      <c r="F681" s="31">
        <v>1.2037037206891135</v>
      </c>
      <c r="G681" s="32">
        <v>0.125573853735897</v>
      </c>
      <c r="I681" s="33">
        <v>0.67468123591050577</v>
      </c>
      <c r="J681" s="33">
        <v>0.6835192202591962</v>
      </c>
      <c r="K681" s="33">
        <v>0.80626873433519397</v>
      </c>
      <c r="L681" s="33">
        <v>0.9481755893996241</v>
      </c>
      <c r="M681" s="33">
        <v>0.933848693619166</v>
      </c>
      <c r="N681" s="33">
        <v>0.72335533490890669</v>
      </c>
      <c r="O681" s="34">
        <v>5</v>
      </c>
      <c r="P681" s="34">
        <v>5</v>
      </c>
      <c r="Q681" s="34">
        <v>198.63</v>
      </c>
    </row>
    <row r="682" spans="1:17" x14ac:dyDescent="0.2">
      <c r="A682" s="6" t="s">
        <v>774</v>
      </c>
      <c r="B682" s="6" t="s">
        <v>775</v>
      </c>
      <c r="C682" s="6" t="s">
        <v>776</v>
      </c>
      <c r="D682" s="6" t="s">
        <v>777</v>
      </c>
      <c r="E682" s="30">
        <v>0.26724673700343154</v>
      </c>
      <c r="F682" s="31">
        <v>1.2035088385686901</v>
      </c>
      <c r="G682" s="32">
        <v>0.19853561980256501</v>
      </c>
      <c r="I682" s="33">
        <v>3.0196217589631114</v>
      </c>
      <c r="J682" s="33">
        <v>2.8450290515215682</v>
      </c>
      <c r="K682" s="33">
        <v>3.7900641136741653</v>
      </c>
      <c r="L682" s="33">
        <v>4.0340388907570945</v>
      </c>
      <c r="M682" s="33">
        <v>4.4442299803063774</v>
      </c>
      <c r="N682" s="33">
        <v>3.1412658740227393</v>
      </c>
      <c r="O682" s="34">
        <v>3</v>
      </c>
      <c r="P682" s="34">
        <v>3</v>
      </c>
      <c r="Q682" s="34">
        <v>132.63</v>
      </c>
    </row>
    <row r="683" spans="1:17" x14ac:dyDescent="0.2">
      <c r="A683" s="6" t="s">
        <v>3843</v>
      </c>
      <c r="B683" s="6" t="s">
        <v>5840</v>
      </c>
      <c r="C683" s="6" t="s">
        <v>8222</v>
      </c>
      <c r="D683" s="6" t="s">
        <v>10124</v>
      </c>
      <c r="E683" s="35">
        <v>0.26696617534579281</v>
      </c>
      <c r="F683" s="31">
        <v>1.2032748143328087</v>
      </c>
      <c r="G683" s="32">
        <v>5.6591333603882603E-3</v>
      </c>
      <c r="H683" s="27" t="s">
        <v>19950</v>
      </c>
      <c r="I683" s="33">
        <v>5.3098475725834291</v>
      </c>
      <c r="J683" s="33">
        <v>5.8773333662639553</v>
      </c>
      <c r="K683" s="33">
        <v>6.0092854607348949</v>
      </c>
      <c r="L683" s="33">
        <v>6.7698882772909101</v>
      </c>
      <c r="M683" s="33">
        <v>6.8004254537527657</v>
      </c>
      <c r="N683" s="33">
        <v>7.1217611830940708</v>
      </c>
      <c r="O683" s="34">
        <v>8</v>
      </c>
      <c r="P683" s="34">
        <v>8</v>
      </c>
      <c r="Q683" s="34">
        <v>417.23</v>
      </c>
    </row>
    <row r="684" spans="1:17" x14ac:dyDescent="0.2">
      <c r="A684" s="6" t="s">
        <v>14580</v>
      </c>
      <c r="B684" s="6" t="s">
        <v>18110</v>
      </c>
      <c r="C684" s="6" t="s">
        <v>18111</v>
      </c>
      <c r="D684" s="6" t="s">
        <v>18112</v>
      </c>
      <c r="E684" s="30">
        <v>0.26691151077833325</v>
      </c>
      <c r="F684" s="31">
        <v>1.2032292224029435</v>
      </c>
      <c r="G684" s="32">
        <v>0.89890739003974596</v>
      </c>
      <c r="I684" s="33">
        <v>6.9989432220365924E-2</v>
      </c>
      <c r="J684" s="33">
        <v>6.117620774873847E-2</v>
      </c>
      <c r="K684" s="33">
        <v>5.3330376664091218E-2</v>
      </c>
      <c r="L684" s="33">
        <v>4.2309563431639309E-2</v>
      </c>
      <c r="M684" s="33">
        <v>0.14001781371727523</v>
      </c>
      <c r="N684" s="33">
        <v>3.9663621481085966E-2</v>
      </c>
      <c r="O684" s="34">
        <v>1</v>
      </c>
      <c r="P684" s="34">
        <v>1</v>
      </c>
      <c r="Q684" s="34">
        <v>58.67</v>
      </c>
    </row>
    <row r="685" spans="1:17" x14ac:dyDescent="0.2">
      <c r="A685" s="6" t="s">
        <v>13460</v>
      </c>
      <c r="B685" s="6" t="s">
        <v>19002</v>
      </c>
      <c r="C685" s="6" t="s">
        <v>19003</v>
      </c>
      <c r="D685" s="6" t="s">
        <v>19004</v>
      </c>
      <c r="E685" s="30">
        <v>0.26673137266019598</v>
      </c>
      <c r="F685" s="31">
        <v>1.2030789938997275</v>
      </c>
      <c r="G685" s="32">
        <v>0.18751928975797699</v>
      </c>
      <c r="I685" s="33">
        <v>1.1294400674432286</v>
      </c>
      <c r="J685" s="33">
        <v>1.0793326552956386</v>
      </c>
      <c r="K685" s="33">
        <v>1.3967851463557805</v>
      </c>
      <c r="L685" s="33">
        <v>1.6840467442230347</v>
      </c>
      <c r="M685" s="33">
        <v>1.4724272700338772</v>
      </c>
      <c r="N685" s="33">
        <v>1.1812969193407226</v>
      </c>
      <c r="O685" s="34">
        <v>2</v>
      </c>
      <c r="P685" s="34">
        <v>2</v>
      </c>
      <c r="Q685" s="34">
        <v>106.86</v>
      </c>
    </row>
    <row r="686" spans="1:17" x14ac:dyDescent="0.2">
      <c r="A686" s="6" t="s">
        <v>562</v>
      </c>
      <c r="B686" s="6" t="s">
        <v>563</v>
      </c>
      <c r="C686" s="6" t="s">
        <v>564</v>
      </c>
      <c r="D686" s="6" t="s">
        <v>565</v>
      </c>
      <c r="E686" s="35">
        <v>0.26617998187789049</v>
      </c>
      <c r="F686" s="31">
        <v>1.2026192710218691</v>
      </c>
      <c r="G686" s="32">
        <v>5.8197783570709304E-3</v>
      </c>
      <c r="H686" s="27" t="s">
        <v>19950</v>
      </c>
      <c r="I686" s="33">
        <v>12.560817882516606</v>
      </c>
      <c r="J686" s="33">
        <v>14.379169382758199</v>
      </c>
      <c r="K686" s="33">
        <v>13.303990416430791</v>
      </c>
      <c r="L686" s="33">
        <v>15.683191080004631</v>
      </c>
      <c r="M686" s="33">
        <v>15.469822014767436</v>
      </c>
      <c r="N686" s="33">
        <v>17.245170007821084</v>
      </c>
      <c r="O686" s="34">
        <v>13</v>
      </c>
      <c r="P686" s="34">
        <v>13</v>
      </c>
      <c r="Q686" s="34">
        <v>692.87</v>
      </c>
    </row>
    <row r="687" spans="1:17" x14ac:dyDescent="0.2">
      <c r="A687" s="6" t="s">
        <v>4684</v>
      </c>
      <c r="B687" s="6" t="s">
        <v>6925</v>
      </c>
      <c r="C687" s="6" t="s">
        <v>9078</v>
      </c>
      <c r="D687" s="6" t="s">
        <v>10986</v>
      </c>
      <c r="E687" s="30">
        <v>0.26594601434481652</v>
      </c>
      <c r="F687" s="31">
        <v>1.2024242533351273</v>
      </c>
      <c r="G687" s="32">
        <v>5.7343559624099302E-2</v>
      </c>
      <c r="I687" s="33">
        <v>1.0412532166373807</v>
      </c>
      <c r="J687" s="33">
        <v>0.93548959160336498</v>
      </c>
      <c r="K687" s="33">
        <v>0.80414616786386917</v>
      </c>
      <c r="L687" s="33">
        <v>1.1075403113611992</v>
      </c>
      <c r="M687" s="33">
        <v>0.99238078600638968</v>
      </c>
      <c r="N687" s="33">
        <v>1.2438872533328889</v>
      </c>
      <c r="O687" s="34">
        <v>4</v>
      </c>
      <c r="P687" s="34">
        <v>4</v>
      </c>
      <c r="Q687" s="34">
        <v>170.6</v>
      </c>
    </row>
    <row r="688" spans="1:17" x14ac:dyDescent="0.2">
      <c r="A688" s="6" t="s">
        <v>15887</v>
      </c>
      <c r="B688" s="6" t="s">
        <v>5657</v>
      </c>
      <c r="C688" s="6" t="s">
        <v>11622</v>
      </c>
      <c r="D688" s="6" t="s">
        <v>12216</v>
      </c>
      <c r="E688" s="30">
        <v>0.2656383164141789</v>
      </c>
      <c r="F688" s="31">
        <v>1.2021678276929835</v>
      </c>
      <c r="G688" s="32">
        <v>0.115762927454968</v>
      </c>
      <c r="I688" s="33">
        <v>8.2313957233732946</v>
      </c>
      <c r="J688" s="33">
        <v>8.2096101227193223</v>
      </c>
      <c r="K688" s="33">
        <v>10.496811114449176</v>
      </c>
      <c r="L688" s="33">
        <v>12.243877981346838</v>
      </c>
      <c r="M688" s="33">
        <v>9.5916421690668603</v>
      </c>
      <c r="N688" s="33">
        <v>10.548256747832033</v>
      </c>
      <c r="O688" s="34">
        <v>11</v>
      </c>
      <c r="P688" s="34">
        <v>11</v>
      </c>
      <c r="Q688" s="34">
        <v>481.4</v>
      </c>
    </row>
    <row r="689" spans="1:17" x14ac:dyDescent="0.2">
      <c r="A689" s="6" t="s">
        <v>13417</v>
      </c>
      <c r="B689" s="6" t="s">
        <v>6116</v>
      </c>
      <c r="C689" s="6" t="s">
        <v>11718</v>
      </c>
      <c r="D689" s="6" t="s">
        <v>12300</v>
      </c>
      <c r="E689" s="35">
        <v>0.26563551951579412</v>
      </c>
      <c r="F689" s="31">
        <v>1.2021654970978812</v>
      </c>
      <c r="G689" s="32">
        <v>4.3497275529104096E-3</v>
      </c>
      <c r="H689" s="27" t="s">
        <v>19950</v>
      </c>
      <c r="I689" s="33">
        <v>3.383612142434989</v>
      </c>
      <c r="J689" s="33">
        <v>3.2069974842083995</v>
      </c>
      <c r="K689" s="33">
        <v>3.1081511518358589</v>
      </c>
      <c r="L689" s="33">
        <v>3.9266423408502389</v>
      </c>
      <c r="M689" s="33">
        <v>3.59423516466161</v>
      </c>
      <c r="N689" s="33">
        <v>4.1386380669820886</v>
      </c>
      <c r="O689" s="34">
        <v>23</v>
      </c>
      <c r="P689" s="34">
        <v>22</v>
      </c>
      <c r="Q689" s="34">
        <v>981.53</v>
      </c>
    </row>
    <row r="690" spans="1:17" x14ac:dyDescent="0.2">
      <c r="A690" s="6" t="s">
        <v>14011</v>
      </c>
      <c r="B690" s="6" t="s">
        <v>17042</v>
      </c>
      <c r="C690" s="6" t="s">
        <v>14010</v>
      </c>
      <c r="D690" s="6" t="s">
        <v>17043</v>
      </c>
      <c r="E690" s="30">
        <v>0.26557202314993683</v>
      </c>
      <c r="F690" s="31">
        <v>1.2021125881612824</v>
      </c>
      <c r="G690" s="32">
        <v>0.255837897477388</v>
      </c>
      <c r="I690" s="33">
        <v>0.22310991356226864</v>
      </c>
      <c r="J690" s="33">
        <v>0.13416650706272373</v>
      </c>
      <c r="K690" s="33">
        <v>0.15582314480837586</v>
      </c>
      <c r="L690" s="33">
        <v>0.1902760433292679</v>
      </c>
      <c r="M690" s="33">
        <v>0.24682618434949044</v>
      </c>
      <c r="N690" s="33">
        <v>0.17970121890877713</v>
      </c>
      <c r="O690" s="34">
        <v>20</v>
      </c>
      <c r="P690" s="34">
        <v>1</v>
      </c>
      <c r="Q690" s="34">
        <v>863.99</v>
      </c>
    </row>
    <row r="691" spans="1:17" x14ac:dyDescent="0.2">
      <c r="A691" s="6" t="s">
        <v>13739</v>
      </c>
      <c r="B691" s="6" t="s">
        <v>16531</v>
      </c>
      <c r="C691" s="6" t="s">
        <v>13738</v>
      </c>
      <c r="D691" s="6" t="s">
        <v>16532</v>
      </c>
      <c r="E691" s="30">
        <v>0.26539393388678495</v>
      </c>
      <c r="F691" s="31">
        <v>1.2019642060527411</v>
      </c>
      <c r="G691" s="32">
        <v>7.8860291469732099E-2</v>
      </c>
      <c r="I691" s="33">
        <v>0.5532738251553313</v>
      </c>
      <c r="J691" s="33">
        <v>0.50093242483257927</v>
      </c>
      <c r="K691" s="33">
        <v>0.50937639821176939</v>
      </c>
      <c r="L691" s="33">
        <v>0.73746350380604497</v>
      </c>
      <c r="M691" s="33">
        <v>0.55384042410899481</v>
      </c>
      <c r="N691" s="33">
        <v>0.58806644842613121</v>
      </c>
      <c r="O691" s="34">
        <v>2</v>
      </c>
      <c r="P691" s="34">
        <v>1</v>
      </c>
      <c r="Q691" s="34">
        <v>68.150000000000006</v>
      </c>
    </row>
    <row r="692" spans="1:17" x14ac:dyDescent="0.2">
      <c r="A692" s="6" t="s">
        <v>13638</v>
      </c>
      <c r="B692" s="6" t="s">
        <v>16337</v>
      </c>
      <c r="C692" s="6" t="s">
        <v>16338</v>
      </c>
      <c r="D692" s="6" t="s">
        <v>16339</v>
      </c>
      <c r="E692" s="30">
        <v>0.26522517209693375</v>
      </c>
      <c r="F692" s="31">
        <v>1.2018236123989527</v>
      </c>
      <c r="G692" s="32">
        <v>3.8023444112091097E-2</v>
      </c>
      <c r="I692" s="33">
        <v>0.30838457476059156</v>
      </c>
      <c r="J692" s="33">
        <v>0.26488604650166053</v>
      </c>
      <c r="K692" s="33">
        <v>0.25916710530429926</v>
      </c>
      <c r="L692" s="33">
        <v>0.36587363708094667</v>
      </c>
      <c r="M692" s="33">
        <v>0.30344444550207639</v>
      </c>
      <c r="N692" s="33">
        <v>0.33112523305636105</v>
      </c>
      <c r="O692" s="34">
        <v>1</v>
      </c>
      <c r="P692" s="34">
        <v>1</v>
      </c>
      <c r="Q692" s="34">
        <v>70.290000000000006</v>
      </c>
    </row>
    <row r="693" spans="1:17" x14ac:dyDescent="0.2">
      <c r="A693" s="6" t="s">
        <v>15600</v>
      </c>
      <c r="B693" s="6" t="s">
        <v>7168</v>
      </c>
      <c r="C693" s="6" t="s">
        <v>11966</v>
      </c>
      <c r="D693" s="6" t="s">
        <v>12547</v>
      </c>
      <c r="E693" s="30">
        <v>0.26481144998394807</v>
      </c>
      <c r="F693" s="31">
        <v>1.2014790144742564</v>
      </c>
      <c r="G693" s="32">
        <v>0.183116092667272</v>
      </c>
      <c r="I693" s="33">
        <v>0.51732266212959199</v>
      </c>
      <c r="J693" s="33">
        <v>0.60616302147517653</v>
      </c>
      <c r="K693" s="33">
        <v>0.6036460402957754</v>
      </c>
      <c r="L693" s="33">
        <v>0.52977438602394811</v>
      </c>
      <c r="M693" s="33">
        <v>0.79708336021557236</v>
      </c>
      <c r="N693" s="33">
        <v>0.7482547752597285</v>
      </c>
      <c r="O693" s="34">
        <v>4</v>
      </c>
      <c r="P693" s="34">
        <v>4</v>
      </c>
      <c r="Q693" s="34">
        <v>205.39</v>
      </c>
    </row>
    <row r="694" spans="1:17" x14ac:dyDescent="0.2">
      <c r="A694" s="6" t="s">
        <v>3481</v>
      </c>
      <c r="B694" s="6" t="s">
        <v>5355</v>
      </c>
      <c r="C694" s="6" t="s">
        <v>7833</v>
      </c>
      <c r="D694" s="6" t="s">
        <v>9730</v>
      </c>
      <c r="E694" s="30">
        <v>0.26450605275415179</v>
      </c>
      <c r="F694" s="31">
        <v>1.2012247060318182</v>
      </c>
      <c r="G694" s="32">
        <v>0.37717004765899398</v>
      </c>
      <c r="I694" s="33">
        <v>25.231168432456602</v>
      </c>
      <c r="J694" s="33">
        <v>18.560080882356914</v>
      </c>
      <c r="K694" s="33">
        <v>29.66286735984729</v>
      </c>
      <c r="L694" s="33">
        <v>38.034919957923435</v>
      </c>
      <c r="M694" s="33">
        <v>28.47418557251801</v>
      </c>
      <c r="N694" s="33">
        <v>21.725794178904863</v>
      </c>
      <c r="O694" s="34">
        <v>6</v>
      </c>
      <c r="P694" s="34">
        <v>6</v>
      </c>
      <c r="Q694" s="34">
        <v>314.83999999999997</v>
      </c>
    </row>
    <row r="695" spans="1:17" x14ac:dyDescent="0.2">
      <c r="A695" s="6" t="s">
        <v>15473</v>
      </c>
      <c r="B695" s="6" t="s">
        <v>6239</v>
      </c>
      <c r="C695" s="6" t="s">
        <v>11740</v>
      </c>
      <c r="D695" s="6" t="s">
        <v>12321</v>
      </c>
      <c r="E695" s="30">
        <v>0.26381510137749153</v>
      </c>
      <c r="F695" s="31">
        <v>1.2006495400271806</v>
      </c>
      <c r="G695" s="32">
        <v>7.4742809625051504E-2</v>
      </c>
      <c r="I695" s="33">
        <v>2.7781920700986311</v>
      </c>
      <c r="J695" s="33">
        <v>2.5062463828760539</v>
      </c>
      <c r="K695" s="33">
        <v>2.6178639954780412</v>
      </c>
      <c r="L695" s="33">
        <v>3.5615655137529956</v>
      </c>
      <c r="M695" s="33">
        <v>3.2076819077437966</v>
      </c>
      <c r="N695" s="33">
        <v>2.7186483783936373</v>
      </c>
      <c r="O695" s="34">
        <v>14</v>
      </c>
      <c r="P695" s="34">
        <v>3</v>
      </c>
      <c r="Q695" s="34">
        <v>801.67</v>
      </c>
    </row>
    <row r="696" spans="1:17" x14ac:dyDescent="0.2">
      <c r="A696" s="6" t="s">
        <v>14063</v>
      </c>
      <c r="B696" s="6" t="s">
        <v>17128</v>
      </c>
      <c r="C696" s="6" t="s">
        <v>17129</v>
      </c>
      <c r="D696" s="6" t="s">
        <v>17130</v>
      </c>
      <c r="E696" s="30">
        <v>0.2632249384158778</v>
      </c>
      <c r="F696" s="31">
        <v>1.2001584910119871</v>
      </c>
      <c r="G696" s="32">
        <v>0.299719206347489</v>
      </c>
      <c r="I696" s="33">
        <v>2.9757339938759664E-2</v>
      </c>
      <c r="J696" s="33">
        <v>2.1074046808672676E-2</v>
      </c>
      <c r="K696" s="33">
        <v>2.5674541137588523E-2</v>
      </c>
      <c r="L696" s="33">
        <v>2.3861953802940698E-2</v>
      </c>
      <c r="M696" s="33">
        <v>2.7643846829721326E-2</v>
      </c>
      <c r="N696" s="33">
        <v>4.0313438331296518E-2</v>
      </c>
      <c r="O696" s="34">
        <v>1</v>
      </c>
      <c r="P696" s="34">
        <v>1</v>
      </c>
      <c r="Q696" s="34">
        <v>38.090000000000003</v>
      </c>
    </row>
    <row r="697" spans="1:17" x14ac:dyDescent="0.2">
      <c r="A697" s="6" t="s">
        <v>2142</v>
      </c>
      <c r="B697" s="6" t="s">
        <v>2605</v>
      </c>
      <c r="C697" s="6" t="s">
        <v>2778</v>
      </c>
      <c r="D697" s="6" t="s">
        <v>2939</v>
      </c>
      <c r="E697" s="35">
        <v>0.26303768409185641</v>
      </c>
      <c r="F697" s="31">
        <v>1.2000027267814979</v>
      </c>
      <c r="G697" s="32">
        <v>5.0296582113408296E-3</v>
      </c>
      <c r="H697" s="27" t="s">
        <v>19950</v>
      </c>
      <c r="I697" s="33">
        <v>11.951308777283179</v>
      </c>
      <c r="J697" s="33">
        <v>12.32157046444493</v>
      </c>
      <c r="K697" s="33">
        <v>10.511311755189817</v>
      </c>
      <c r="L697" s="33">
        <v>13.651513023696364</v>
      </c>
      <c r="M697" s="33">
        <v>13.462169188015546</v>
      </c>
      <c r="N697" s="33">
        <v>14.627441833478034</v>
      </c>
      <c r="O697" s="34">
        <v>22</v>
      </c>
      <c r="P697" s="34">
        <v>20</v>
      </c>
      <c r="Q697" s="34">
        <v>1186.54</v>
      </c>
    </row>
    <row r="698" spans="1:17" x14ac:dyDescent="0.2">
      <c r="A698" s="6" t="s">
        <v>14900</v>
      </c>
      <c r="B698" s="6" t="s">
        <v>18787</v>
      </c>
      <c r="C698" s="6" t="s">
        <v>18788</v>
      </c>
      <c r="D698" s="6" t="s">
        <v>18789</v>
      </c>
      <c r="E698" s="30">
        <v>0.26297407965201886</v>
      </c>
      <c r="F698" s="31">
        <v>1.1999498231417045</v>
      </c>
      <c r="G698" s="32">
        <v>0.107954221742072</v>
      </c>
      <c r="I698" s="33">
        <v>7.5819317479229362E-2</v>
      </c>
      <c r="J698" s="33">
        <v>8.0628495708739936E-2</v>
      </c>
      <c r="K698" s="33">
        <v>5.9623513499678746E-2</v>
      </c>
      <c r="L698" s="33">
        <v>9.3785505620726572E-2</v>
      </c>
      <c r="M698" s="33">
        <v>7.2930598142130348E-2</v>
      </c>
      <c r="N698" s="33">
        <v>9.2558646481979839E-2</v>
      </c>
      <c r="O698" s="34">
        <v>2</v>
      </c>
      <c r="P698" s="34">
        <v>2</v>
      </c>
      <c r="Q698" s="34">
        <v>89.85</v>
      </c>
    </row>
    <row r="699" spans="1:17" x14ac:dyDescent="0.2">
      <c r="A699" s="6" t="s">
        <v>4424</v>
      </c>
      <c r="B699" s="6" t="s">
        <v>6588</v>
      </c>
      <c r="C699" s="6" t="s">
        <v>19934</v>
      </c>
      <c r="D699" s="6" t="s">
        <v>10718</v>
      </c>
      <c r="E699" s="30">
        <v>0.26297374427921405</v>
      </c>
      <c r="F699" s="31">
        <v>1.1999495441981443</v>
      </c>
      <c r="G699" s="32">
        <v>3.0679107004274501E-2</v>
      </c>
      <c r="I699" s="33">
        <v>1.6327829088725567</v>
      </c>
      <c r="J699" s="33">
        <v>1.6498325106198823</v>
      </c>
      <c r="K699" s="33">
        <v>1.4731663601907756</v>
      </c>
      <c r="L699" s="33">
        <v>1.7431819017060413</v>
      </c>
      <c r="M699" s="33">
        <v>2.1303830739320326</v>
      </c>
      <c r="N699" s="33">
        <v>1.8331332031986383</v>
      </c>
      <c r="O699" s="34">
        <v>8</v>
      </c>
      <c r="P699" s="34">
        <v>7</v>
      </c>
      <c r="Q699" s="34">
        <v>289.44</v>
      </c>
    </row>
    <row r="700" spans="1:17" x14ac:dyDescent="0.2">
      <c r="A700" s="6" t="s">
        <v>3751</v>
      </c>
      <c r="B700" s="6" t="s">
        <v>5713</v>
      </c>
      <c r="C700" s="6" t="s">
        <v>8125</v>
      </c>
      <c r="D700" s="6" t="s">
        <v>10026</v>
      </c>
      <c r="E700" s="35">
        <v>0.26295949961692483</v>
      </c>
      <c r="F700" s="31">
        <v>1.1999376963778132</v>
      </c>
      <c r="G700" s="32">
        <v>1.2906720594540999E-3</v>
      </c>
      <c r="H700" s="27" t="s">
        <v>19950</v>
      </c>
      <c r="I700" s="33">
        <v>7.5725601385780124</v>
      </c>
      <c r="J700" s="33">
        <v>7.8185587836187365</v>
      </c>
      <c r="K700" s="33">
        <v>7.2646842260851168</v>
      </c>
      <c r="L700" s="33">
        <v>9.3096970937717423</v>
      </c>
      <c r="M700" s="33">
        <v>8.5055855985141591</v>
      </c>
      <c r="N700" s="33">
        <v>9.3702695470526471</v>
      </c>
      <c r="O700" s="34">
        <v>13</v>
      </c>
      <c r="P700" s="34">
        <v>13</v>
      </c>
      <c r="Q700" s="34">
        <v>570.41999999999996</v>
      </c>
    </row>
    <row r="701" spans="1:17" x14ac:dyDescent="0.2">
      <c r="A701" s="6" t="s">
        <v>3874</v>
      </c>
      <c r="B701" s="6" t="s">
        <v>5879</v>
      </c>
      <c r="C701" s="6" t="s">
        <v>8252</v>
      </c>
      <c r="D701" s="6" t="s">
        <v>10155</v>
      </c>
      <c r="E701" s="35">
        <v>0.2623961837522672</v>
      </c>
      <c r="F701" s="31">
        <v>1.1994692592000429</v>
      </c>
      <c r="G701" s="32">
        <v>1.4210481245929801E-3</v>
      </c>
      <c r="H701" s="27" t="s">
        <v>19950</v>
      </c>
      <c r="I701" s="33">
        <v>5.4017055210256348</v>
      </c>
      <c r="J701" s="33">
        <v>5.6529926212916282</v>
      </c>
      <c r="K701" s="33">
        <v>5.0422605366610611</v>
      </c>
      <c r="L701" s="33">
        <v>6.3215059566586094</v>
      </c>
      <c r="M701" s="33">
        <v>6.1902146104311475</v>
      </c>
      <c r="N701" s="33">
        <v>6.7960865349580759</v>
      </c>
      <c r="O701" s="34">
        <v>17</v>
      </c>
      <c r="P701" s="34">
        <v>17</v>
      </c>
      <c r="Q701" s="34">
        <v>795.61</v>
      </c>
    </row>
    <row r="702" spans="1:17" x14ac:dyDescent="0.2">
      <c r="A702" s="6" t="s">
        <v>14923</v>
      </c>
      <c r="B702" s="6" t="s">
        <v>18835</v>
      </c>
      <c r="C702" s="6" t="s">
        <v>14922</v>
      </c>
      <c r="D702" s="6" t="s">
        <v>18836</v>
      </c>
      <c r="E702" s="30">
        <v>0.26188189366657122</v>
      </c>
      <c r="F702" s="31">
        <v>1.1990417501338475</v>
      </c>
      <c r="G702" s="32">
        <v>0.12845835365268399</v>
      </c>
      <c r="I702" s="33">
        <v>0.14908056053327806</v>
      </c>
      <c r="J702" s="33">
        <v>0.20895012562481124</v>
      </c>
      <c r="K702" s="33">
        <v>0.18338912885137834</v>
      </c>
      <c r="L702" s="33">
        <v>0.18514706563763886</v>
      </c>
      <c r="M702" s="33">
        <v>0.21957636822177451</v>
      </c>
      <c r="N702" s="33">
        <v>0.24446152868668272</v>
      </c>
      <c r="O702" s="34">
        <v>2</v>
      </c>
      <c r="P702" s="34">
        <v>2</v>
      </c>
      <c r="Q702" s="34">
        <v>58.07</v>
      </c>
    </row>
    <row r="703" spans="1:17" x14ac:dyDescent="0.2">
      <c r="A703" s="6" t="s">
        <v>15047</v>
      </c>
      <c r="B703" s="6" t="s">
        <v>19130</v>
      </c>
      <c r="C703" s="6" t="s">
        <v>19131</v>
      </c>
      <c r="D703" s="6" t="s">
        <v>19132</v>
      </c>
      <c r="E703" s="30">
        <v>0.26151592721533484</v>
      </c>
      <c r="F703" s="31">
        <v>1.198737629449705</v>
      </c>
      <c r="G703" s="32">
        <v>0.25353845206930897</v>
      </c>
      <c r="I703" s="33">
        <v>4.6000017272344922E-2</v>
      </c>
      <c r="J703" s="33">
        <v>6.4290198430684467E-2</v>
      </c>
      <c r="K703" s="33">
        <v>6.5157407053675467E-2</v>
      </c>
      <c r="L703" s="33">
        <v>5.350678019824899E-2</v>
      </c>
      <c r="M703" s="33">
        <v>7.6737340369465695E-2</v>
      </c>
      <c r="N703" s="33">
        <v>8.00715468282438E-2</v>
      </c>
      <c r="O703" s="34">
        <v>2</v>
      </c>
      <c r="P703" s="34">
        <v>2</v>
      </c>
      <c r="Q703" s="34">
        <v>48.05</v>
      </c>
    </row>
    <row r="704" spans="1:17" x14ac:dyDescent="0.2">
      <c r="A704" s="6" t="s">
        <v>4545</v>
      </c>
      <c r="B704" s="6" t="s">
        <v>6745</v>
      </c>
      <c r="C704" s="6" t="s">
        <v>8934</v>
      </c>
      <c r="D704" s="6" t="s">
        <v>10842</v>
      </c>
      <c r="E704" s="35">
        <v>0.26130452307490948</v>
      </c>
      <c r="F704" s="31">
        <v>1.1985619862786485</v>
      </c>
      <c r="G704" s="32">
        <v>2.7512946227539201E-3</v>
      </c>
      <c r="H704" s="27" t="s">
        <v>19950</v>
      </c>
      <c r="I704" s="33">
        <v>1.2049212275025236</v>
      </c>
      <c r="J704" s="33">
        <v>1.1858695961068666</v>
      </c>
      <c r="K704" s="33">
        <v>1.2573937748406059</v>
      </c>
      <c r="L704" s="33">
        <v>1.46875587555287</v>
      </c>
      <c r="M704" s="33">
        <v>1.3828889617966795</v>
      </c>
      <c r="N704" s="33">
        <v>1.5209305412798526</v>
      </c>
      <c r="O704" s="34">
        <v>4</v>
      </c>
      <c r="P704" s="34">
        <v>4</v>
      </c>
      <c r="Q704" s="34">
        <v>166.66</v>
      </c>
    </row>
    <row r="705" spans="1:17" x14ac:dyDescent="0.2">
      <c r="A705" s="6" t="s">
        <v>14000</v>
      </c>
      <c r="B705" s="6" t="s">
        <v>17020</v>
      </c>
      <c r="C705" s="6" t="s">
        <v>17021</v>
      </c>
      <c r="D705" s="6" t="s">
        <v>17022</v>
      </c>
      <c r="E705" s="30">
        <v>0.26099810701083576</v>
      </c>
      <c r="F705" s="31">
        <v>1.1983074490150949</v>
      </c>
      <c r="G705" s="32">
        <v>0.25127891284290199</v>
      </c>
      <c r="I705" s="33">
        <v>0.18712892358409658</v>
      </c>
      <c r="J705" s="33">
        <v>0.15779194316297432</v>
      </c>
      <c r="K705" s="33">
        <v>0.14260764489419467</v>
      </c>
      <c r="L705" s="33">
        <v>0.15990703822014998</v>
      </c>
      <c r="M705" s="33">
        <v>0.25054088767827815</v>
      </c>
      <c r="N705" s="33">
        <v>0.1737611212085427</v>
      </c>
      <c r="O705" s="34">
        <v>1</v>
      </c>
      <c r="P705" s="34">
        <v>1</v>
      </c>
      <c r="Q705" s="34">
        <v>62.07</v>
      </c>
    </row>
    <row r="706" spans="1:17" x14ac:dyDescent="0.2">
      <c r="A706" s="6" t="s">
        <v>15008</v>
      </c>
      <c r="B706" s="6" t="s">
        <v>19031</v>
      </c>
      <c r="C706" s="6" t="s">
        <v>19032</v>
      </c>
      <c r="D706" s="6" t="s">
        <v>19033</v>
      </c>
      <c r="E706" s="30">
        <v>0.26063511973036008</v>
      </c>
      <c r="F706" s="31">
        <v>1.198005988460856</v>
      </c>
      <c r="G706" s="32">
        <v>0.207614279761073</v>
      </c>
      <c r="I706" s="33">
        <v>0.15377331944904199</v>
      </c>
      <c r="J706" s="33">
        <v>0.1245730845203489</v>
      </c>
      <c r="K706" s="33">
        <v>0.14936508911967619</v>
      </c>
      <c r="L706" s="33">
        <v>0.21138598746355031</v>
      </c>
      <c r="M706" s="33">
        <v>0.13836822556137637</v>
      </c>
      <c r="N706" s="33">
        <v>0.16264671702930963</v>
      </c>
      <c r="O706" s="34">
        <v>2</v>
      </c>
      <c r="P706" s="34">
        <v>2</v>
      </c>
      <c r="Q706" s="34">
        <v>73.31</v>
      </c>
    </row>
    <row r="707" spans="1:17" x14ac:dyDescent="0.2">
      <c r="A707" s="6" t="s">
        <v>14695</v>
      </c>
      <c r="B707" s="6" t="s">
        <v>18364</v>
      </c>
      <c r="C707" s="6" t="s">
        <v>18365</v>
      </c>
      <c r="D707" s="6" t="s">
        <v>18366</v>
      </c>
      <c r="E707" s="30">
        <v>0.25997133185412713</v>
      </c>
      <c r="F707" s="31">
        <v>1.1974549094632456</v>
      </c>
      <c r="G707" s="32">
        <v>3.9473631421112999E-3</v>
      </c>
      <c r="H707" s="27"/>
      <c r="I707" s="33">
        <v>0.18132795850376757</v>
      </c>
      <c r="J707" s="33">
        <v>0.20044979086313222</v>
      </c>
      <c r="K707" s="33">
        <v>0.17432068788490293</v>
      </c>
      <c r="L707" s="33">
        <v>0.22814201330221551</v>
      </c>
      <c r="M707" s="33">
        <v>0.21950525285968336</v>
      </c>
      <c r="N707" s="33">
        <v>0.21825553767011094</v>
      </c>
      <c r="O707" s="34">
        <v>2</v>
      </c>
      <c r="P707" s="34">
        <v>2</v>
      </c>
      <c r="Q707" s="34">
        <v>71.14</v>
      </c>
    </row>
    <row r="708" spans="1:17" x14ac:dyDescent="0.2">
      <c r="A708" s="6" t="s">
        <v>14777</v>
      </c>
      <c r="B708" s="6" t="s">
        <v>18523</v>
      </c>
      <c r="C708" s="6" t="s">
        <v>18524</v>
      </c>
      <c r="D708" s="6" t="s">
        <v>18525</v>
      </c>
      <c r="E708" s="30">
        <v>0.25950185800839221</v>
      </c>
      <c r="F708" s="31">
        <v>1.1970653037006338</v>
      </c>
      <c r="G708" s="32">
        <v>2.5702331633844201E-2</v>
      </c>
      <c r="I708" s="33">
        <v>2.8090811281265706</v>
      </c>
      <c r="J708" s="33">
        <v>2.7597131530888519</v>
      </c>
      <c r="K708" s="33">
        <v>3.0442898067173099</v>
      </c>
      <c r="L708" s="33">
        <v>3.7376276345061958</v>
      </c>
      <c r="M708" s="33">
        <v>3.3474012204517898</v>
      </c>
      <c r="N708" s="33">
        <v>3.2253952645623101</v>
      </c>
      <c r="O708" s="34">
        <v>2</v>
      </c>
      <c r="P708" s="34">
        <v>2</v>
      </c>
      <c r="Q708" s="34">
        <v>51.3</v>
      </c>
    </row>
    <row r="709" spans="1:17" x14ac:dyDescent="0.2">
      <c r="A709" s="6" t="s">
        <v>4489</v>
      </c>
      <c r="B709" s="6" t="s">
        <v>6674</v>
      </c>
      <c r="C709" s="6" t="s">
        <v>8875</v>
      </c>
      <c r="D709" s="6" t="s">
        <v>10783</v>
      </c>
      <c r="E709" s="30">
        <v>0.25938435463773912</v>
      </c>
      <c r="F709" s="31">
        <v>1.196967810137475</v>
      </c>
      <c r="G709" s="32">
        <v>2.39894438416819E-2</v>
      </c>
      <c r="I709" s="33">
        <v>1.5038895275460507</v>
      </c>
      <c r="J709" s="33">
        <v>1.3843921256914955</v>
      </c>
      <c r="K709" s="33">
        <v>1.2270759103258371</v>
      </c>
      <c r="L709" s="33">
        <v>1.5686909544406926</v>
      </c>
      <c r="M709" s="33">
        <v>1.5540329725803488</v>
      </c>
      <c r="N709" s="33">
        <v>1.8032266037701161</v>
      </c>
      <c r="O709" s="34">
        <v>9</v>
      </c>
      <c r="P709" s="34">
        <v>8</v>
      </c>
      <c r="Q709" s="34">
        <v>415.38</v>
      </c>
    </row>
    <row r="710" spans="1:17" x14ac:dyDescent="0.2">
      <c r="A710" s="6" t="s">
        <v>14676</v>
      </c>
      <c r="B710" s="6" t="s">
        <v>18323</v>
      </c>
      <c r="C710" s="6" t="s">
        <v>18324</v>
      </c>
      <c r="D710" s="6" t="s">
        <v>18325</v>
      </c>
      <c r="E710" s="30">
        <v>0.25906567452093288</v>
      </c>
      <c r="F710" s="31">
        <v>1.1967034384551805</v>
      </c>
      <c r="G710" s="32">
        <v>1.5896436254391199E-3</v>
      </c>
      <c r="H710" s="27"/>
      <c r="I710" s="33">
        <v>0.18180144402625498</v>
      </c>
      <c r="J710" s="33">
        <v>0.18439816406843446</v>
      </c>
      <c r="K710" s="33">
        <v>0.1708695828153812</v>
      </c>
      <c r="L710" s="33">
        <v>0.21351991970632783</v>
      </c>
      <c r="M710" s="33">
        <v>0.20145626710261796</v>
      </c>
      <c r="N710" s="33">
        <v>0.22773636064147754</v>
      </c>
      <c r="O710" s="34">
        <v>2</v>
      </c>
      <c r="P710" s="34">
        <v>2</v>
      </c>
      <c r="Q710" s="34">
        <v>61.29</v>
      </c>
    </row>
    <row r="711" spans="1:17" x14ac:dyDescent="0.2">
      <c r="A711" s="6" t="s">
        <v>14090</v>
      </c>
      <c r="B711" s="6" t="s">
        <v>17166</v>
      </c>
      <c r="C711" s="6" t="s">
        <v>14089</v>
      </c>
      <c r="D711" s="6" t="s">
        <v>17167</v>
      </c>
      <c r="E711" s="30">
        <v>0.25855426354567113</v>
      </c>
      <c r="F711" s="31">
        <v>1.1962793025186707</v>
      </c>
      <c r="G711" s="32">
        <v>0.31340220962455501</v>
      </c>
      <c r="I711" s="33">
        <v>2.8242036856528818E-2</v>
      </c>
      <c r="J711" s="33">
        <v>3.1752568609206402E-2</v>
      </c>
      <c r="K711" s="33">
        <v>2.2666556019480383E-2</v>
      </c>
      <c r="L711" s="33">
        <v>3.6185334921909951E-2</v>
      </c>
      <c r="M711" s="33">
        <v>2.31156725697629E-2</v>
      </c>
      <c r="N711" s="33">
        <v>3.9584829115244066E-2</v>
      </c>
      <c r="O711" s="34">
        <v>1</v>
      </c>
      <c r="P711" s="34">
        <v>1</v>
      </c>
      <c r="Q711" s="34">
        <v>40</v>
      </c>
    </row>
    <row r="712" spans="1:17" x14ac:dyDescent="0.2">
      <c r="A712" s="6" t="s">
        <v>4059</v>
      </c>
      <c r="B712" s="6" t="s">
        <v>6108</v>
      </c>
      <c r="C712" s="6" t="s">
        <v>8444</v>
      </c>
      <c r="D712" s="6" t="s">
        <v>10348</v>
      </c>
      <c r="E712" s="30">
        <v>0.25847185158747682</v>
      </c>
      <c r="F712" s="31">
        <v>1.1962109686703633</v>
      </c>
      <c r="G712" s="32">
        <v>1.0984431856598699E-2</v>
      </c>
      <c r="I712" s="33">
        <v>3.2536955379794699</v>
      </c>
      <c r="J712" s="33">
        <v>3.4898795191745524</v>
      </c>
      <c r="K712" s="33">
        <v>3.1266997605521669</v>
      </c>
      <c r="L712" s="33">
        <v>3.633802857537249</v>
      </c>
      <c r="M712" s="33">
        <v>4.2286604571004993</v>
      </c>
      <c r="N712" s="33">
        <v>3.9444676860932653</v>
      </c>
      <c r="O712" s="34">
        <v>16</v>
      </c>
      <c r="P712" s="34">
        <v>15</v>
      </c>
      <c r="Q712" s="34">
        <v>757.32</v>
      </c>
    </row>
    <row r="713" spans="1:17" x14ac:dyDescent="0.2">
      <c r="A713" s="6" t="s">
        <v>4021</v>
      </c>
      <c r="B713" s="6" t="s">
        <v>6067</v>
      </c>
      <c r="C713" s="6" t="s">
        <v>8405</v>
      </c>
      <c r="D713" s="6" t="s">
        <v>10308</v>
      </c>
      <c r="E713" s="30">
        <v>0.25832736837634651</v>
      </c>
      <c r="F713" s="31">
        <v>1.1960911763768345</v>
      </c>
      <c r="G713" s="32">
        <v>2.7610841647945999E-2</v>
      </c>
      <c r="I713" s="33">
        <v>3.8266819458886236</v>
      </c>
      <c r="J713" s="33">
        <v>3.5120234070746004</v>
      </c>
      <c r="K713" s="33">
        <v>3.3747183270612351</v>
      </c>
      <c r="L713" s="33">
        <v>4.4210649133189364</v>
      </c>
      <c r="M713" s="33">
        <v>3.7556027941193397</v>
      </c>
      <c r="N713" s="33">
        <v>4.6375638250256124</v>
      </c>
      <c r="O713" s="34">
        <v>9</v>
      </c>
      <c r="P713" s="34">
        <v>8</v>
      </c>
      <c r="Q713" s="34">
        <v>281.75</v>
      </c>
    </row>
    <row r="714" spans="1:17" x14ac:dyDescent="0.2">
      <c r="A714" s="6" t="s">
        <v>13803</v>
      </c>
      <c r="B714" s="6" t="s">
        <v>16643</v>
      </c>
      <c r="C714" s="6" t="s">
        <v>13802</v>
      </c>
      <c r="D714" s="6" t="s">
        <v>16644</v>
      </c>
      <c r="E714" s="30">
        <v>0.25832188615018825</v>
      </c>
      <c r="F714" s="31">
        <v>1.1960866312514336</v>
      </c>
      <c r="G714" s="32">
        <v>0.110497307221879</v>
      </c>
      <c r="I714" s="33">
        <v>0.63189464346702529</v>
      </c>
      <c r="J714" s="33">
        <v>0.5788647551963082</v>
      </c>
      <c r="K714" s="33">
        <v>0.51338780097644032</v>
      </c>
      <c r="L714" s="33">
        <v>0.80901683483891429</v>
      </c>
      <c r="M714" s="33">
        <v>0.65028695397805747</v>
      </c>
      <c r="N714" s="33">
        <v>0.60292562698175778</v>
      </c>
      <c r="O714" s="34">
        <v>1</v>
      </c>
      <c r="P714" s="34">
        <v>1</v>
      </c>
      <c r="Q714" s="34">
        <v>25.41</v>
      </c>
    </row>
    <row r="715" spans="1:17" x14ac:dyDescent="0.2">
      <c r="A715" s="6" t="s">
        <v>4742</v>
      </c>
      <c r="B715" s="6" t="s">
        <v>7007</v>
      </c>
      <c r="C715" s="6" t="s">
        <v>9135</v>
      </c>
      <c r="D715" s="6" t="s">
        <v>11044</v>
      </c>
      <c r="E715" s="30">
        <v>0.25729625910035453</v>
      </c>
      <c r="F715" s="31">
        <v>1.1952366228846159</v>
      </c>
      <c r="G715" s="32">
        <v>1.02407422511377E-2</v>
      </c>
      <c r="I715" s="33">
        <v>0.80382517093704708</v>
      </c>
      <c r="J715" s="33">
        <v>0.87007255087188562</v>
      </c>
      <c r="K715" s="33">
        <v>0.72808502242657869</v>
      </c>
      <c r="L715" s="33">
        <v>0.91845611177346109</v>
      </c>
      <c r="M715" s="33">
        <v>1.0007170344196072</v>
      </c>
      <c r="N715" s="33">
        <v>0.95176459725410667</v>
      </c>
      <c r="O715" s="34">
        <v>4</v>
      </c>
      <c r="P715" s="34">
        <v>3</v>
      </c>
      <c r="Q715" s="34">
        <v>162.91999999999999</v>
      </c>
    </row>
    <row r="716" spans="1:17" x14ac:dyDescent="0.2">
      <c r="A716" s="6" t="s">
        <v>14298</v>
      </c>
      <c r="B716" s="6" t="s">
        <v>17565</v>
      </c>
      <c r="C716" s="6" t="s">
        <v>17566</v>
      </c>
      <c r="D716" s="6" t="s">
        <v>17567</v>
      </c>
      <c r="E716" s="30">
        <v>0.25687315099183444</v>
      </c>
      <c r="F716" s="31">
        <v>1.1948861398354076</v>
      </c>
      <c r="G716" s="32">
        <v>0.52901621603757798</v>
      </c>
      <c r="I716" s="33">
        <v>0.19627677864121668</v>
      </c>
      <c r="J716" s="33">
        <v>0.18760034233220974</v>
      </c>
      <c r="K716" s="33">
        <v>0.16481483122547114</v>
      </c>
      <c r="L716" s="33">
        <v>0.29085909643884228</v>
      </c>
      <c r="M716" s="33">
        <v>0.12742168760008027</v>
      </c>
      <c r="N716" s="33">
        <v>0.23734362468277212</v>
      </c>
      <c r="O716" s="34">
        <v>1</v>
      </c>
      <c r="P716" s="34">
        <v>1</v>
      </c>
      <c r="Q716" s="34">
        <v>10.34</v>
      </c>
    </row>
    <row r="717" spans="1:17" x14ac:dyDescent="0.2">
      <c r="A717" s="6" t="s">
        <v>4921</v>
      </c>
      <c r="B717" s="6" t="s">
        <v>7273</v>
      </c>
      <c r="C717" s="6" t="s">
        <v>9314</v>
      </c>
      <c r="D717" s="6" t="s">
        <v>11226</v>
      </c>
      <c r="E717" s="30">
        <v>0.25669096317650586</v>
      </c>
      <c r="F717" s="31">
        <v>1.194735255591483</v>
      </c>
      <c r="G717" s="32">
        <v>0.185896361876984</v>
      </c>
      <c r="I717" s="33">
        <v>0.50084330477544603</v>
      </c>
      <c r="J717" s="33">
        <v>0.42045288000346742</v>
      </c>
      <c r="K717" s="33">
        <v>0.50002899641022247</v>
      </c>
      <c r="L717" s="33">
        <v>0.56519642636369227</v>
      </c>
      <c r="M717" s="33">
        <v>0.6724282714193115</v>
      </c>
      <c r="N717" s="33">
        <v>0.46048260584360928</v>
      </c>
      <c r="O717" s="34">
        <v>3</v>
      </c>
      <c r="P717" s="34">
        <v>3</v>
      </c>
      <c r="Q717" s="34">
        <v>122.5</v>
      </c>
    </row>
    <row r="718" spans="1:17" x14ac:dyDescent="0.2">
      <c r="A718" s="6" t="s">
        <v>4144</v>
      </c>
      <c r="B718" s="6" t="s">
        <v>6220</v>
      </c>
      <c r="C718" s="6" t="s">
        <v>8532</v>
      </c>
      <c r="D718" s="6" t="s">
        <v>10436</v>
      </c>
      <c r="E718" s="35">
        <v>0.25571863274496515</v>
      </c>
      <c r="F718" s="31">
        <v>1.1939303134277586</v>
      </c>
      <c r="G718" s="32">
        <v>7.4717569559201698E-3</v>
      </c>
      <c r="H718" s="27" t="s">
        <v>19950</v>
      </c>
      <c r="I718" s="33">
        <v>2.750578467896541</v>
      </c>
      <c r="J718" s="33">
        <v>2.6627577623067893</v>
      </c>
      <c r="K718" s="33">
        <v>2.7507513246830131</v>
      </c>
      <c r="L718" s="33">
        <v>3.3173793236232543</v>
      </c>
      <c r="M718" s="33">
        <v>2.962759839389483</v>
      </c>
      <c r="N718" s="33">
        <v>3.4672124502443777</v>
      </c>
      <c r="O718" s="34">
        <v>5</v>
      </c>
      <c r="P718" s="34">
        <v>5</v>
      </c>
      <c r="Q718" s="34">
        <v>195.22</v>
      </c>
    </row>
    <row r="719" spans="1:17" x14ac:dyDescent="0.2">
      <c r="A719" s="6" t="s">
        <v>826</v>
      </c>
      <c r="B719" s="6" t="s">
        <v>827</v>
      </c>
      <c r="C719" s="6" t="s">
        <v>828</v>
      </c>
      <c r="D719" s="6" t="s">
        <v>829</v>
      </c>
      <c r="E719" s="30">
        <v>0.25447362284903075</v>
      </c>
      <c r="F719" s="31">
        <v>1.1929004257447946</v>
      </c>
      <c r="G719" s="32">
        <v>0.30691741292479502</v>
      </c>
      <c r="I719" s="33">
        <v>18.666573703329458</v>
      </c>
      <c r="J719" s="33">
        <v>16.86172600974642</v>
      </c>
      <c r="K719" s="33">
        <v>24.283454623837684</v>
      </c>
      <c r="L719" s="33">
        <v>28.616015885597282</v>
      </c>
      <c r="M719" s="33">
        <v>24.618076197309378</v>
      </c>
      <c r="N719" s="33">
        <v>18.115375130140606</v>
      </c>
      <c r="O719" s="34">
        <v>22</v>
      </c>
      <c r="P719" s="34">
        <v>22</v>
      </c>
      <c r="Q719" s="34">
        <v>1081.96</v>
      </c>
    </row>
    <row r="720" spans="1:17" x14ac:dyDescent="0.2">
      <c r="A720" s="6" t="s">
        <v>3972</v>
      </c>
      <c r="B720" s="6" t="s">
        <v>6003</v>
      </c>
      <c r="C720" s="6" t="s">
        <v>8352</v>
      </c>
      <c r="D720" s="6" t="s">
        <v>10255</v>
      </c>
      <c r="E720" s="30">
        <v>0.25386839504540776</v>
      </c>
      <c r="F720" s="31">
        <v>1.192400094720949</v>
      </c>
      <c r="G720" s="32">
        <v>0.26549395466801201</v>
      </c>
      <c r="I720" s="33">
        <v>3.9497542991542378</v>
      </c>
      <c r="J720" s="33">
        <v>3.385867639891746</v>
      </c>
      <c r="K720" s="33">
        <v>4.8914013308763256</v>
      </c>
      <c r="L720" s="33">
        <v>5.8037785663213475</v>
      </c>
      <c r="M720" s="33">
        <v>4.8908445794501807</v>
      </c>
      <c r="N720" s="33">
        <v>3.8848805594390807</v>
      </c>
      <c r="O720" s="34">
        <v>5</v>
      </c>
      <c r="P720" s="34">
        <v>5</v>
      </c>
      <c r="Q720" s="34">
        <v>239.63</v>
      </c>
    </row>
    <row r="721" spans="1:17" x14ac:dyDescent="0.2">
      <c r="A721" s="6" t="s">
        <v>14819</v>
      </c>
      <c r="B721" s="6" t="s">
        <v>18616</v>
      </c>
      <c r="C721" s="6" t="s">
        <v>18617</v>
      </c>
      <c r="D721" s="6" t="s">
        <v>18618</v>
      </c>
      <c r="E721" s="30">
        <v>0.25354178034244512</v>
      </c>
      <c r="F721" s="31">
        <v>1.1921301753615319</v>
      </c>
      <c r="G721" s="32">
        <v>4.8927063998817598E-2</v>
      </c>
      <c r="I721" s="33">
        <v>0.47786929861014155</v>
      </c>
      <c r="J721" s="33">
        <v>0.4549467304048524</v>
      </c>
      <c r="K721" s="33">
        <v>0.36727748620992501</v>
      </c>
      <c r="L721" s="33">
        <v>0.53840335733839362</v>
      </c>
      <c r="M721" s="33">
        <v>0.47323469622743919</v>
      </c>
      <c r="N721" s="33">
        <v>0.5382426567256402</v>
      </c>
      <c r="O721" s="34">
        <v>3</v>
      </c>
      <c r="P721" s="34">
        <v>2</v>
      </c>
      <c r="Q721" s="34">
        <v>104.1</v>
      </c>
    </row>
    <row r="722" spans="1:17" x14ac:dyDescent="0.2">
      <c r="A722" s="6" t="s">
        <v>3769</v>
      </c>
      <c r="B722" s="6" t="s">
        <v>5736</v>
      </c>
      <c r="C722" s="6" t="s">
        <v>8144</v>
      </c>
      <c r="D722" s="6" t="s">
        <v>10045</v>
      </c>
      <c r="E722" s="30">
        <v>0.25257533096643547</v>
      </c>
      <c r="F722" s="31">
        <v>1.1913318447266337</v>
      </c>
      <c r="G722" s="32">
        <v>2.7948682930547399E-2</v>
      </c>
      <c r="I722" s="33">
        <v>7.4124984531133817</v>
      </c>
      <c r="J722" s="33">
        <v>6.9696675905523007</v>
      </c>
      <c r="K722" s="33">
        <v>7.3595920206612435</v>
      </c>
      <c r="L722" s="33">
        <v>9.0165958555558134</v>
      </c>
      <c r="M722" s="33">
        <v>9.078771833693871</v>
      </c>
      <c r="N722" s="33">
        <v>7.8062810531250788</v>
      </c>
      <c r="O722" s="34">
        <v>9</v>
      </c>
      <c r="P722" s="34">
        <v>8</v>
      </c>
      <c r="Q722" s="34">
        <v>554.25</v>
      </c>
    </row>
    <row r="723" spans="1:17" x14ac:dyDescent="0.2">
      <c r="A723" s="6" t="s">
        <v>4178</v>
      </c>
      <c r="B723" s="6" t="s">
        <v>6261</v>
      </c>
      <c r="C723" s="6" t="s">
        <v>8565</v>
      </c>
      <c r="D723" s="6" t="s">
        <v>10470</v>
      </c>
      <c r="E723" s="30">
        <v>0.25252710630085945</v>
      </c>
      <c r="F723" s="31">
        <v>1.1912920229916353</v>
      </c>
      <c r="G723" s="32">
        <v>0.16215057762666801</v>
      </c>
      <c r="I723" s="33">
        <v>2.1491957765349934</v>
      </c>
      <c r="J723" s="33">
        <v>2.79778484780002</v>
      </c>
      <c r="K723" s="33">
        <v>2.7132059074787973</v>
      </c>
      <c r="L723" s="33">
        <v>2.5702614517569295</v>
      </c>
      <c r="M723" s="33">
        <v>2.8885546055980122</v>
      </c>
      <c r="N723" s="33">
        <v>3.666703052622811</v>
      </c>
      <c r="O723" s="34">
        <v>10</v>
      </c>
      <c r="P723" s="34">
        <v>10</v>
      </c>
      <c r="Q723" s="34">
        <v>404.87</v>
      </c>
    </row>
    <row r="724" spans="1:17" x14ac:dyDescent="0.2">
      <c r="A724" s="6" t="s">
        <v>1345</v>
      </c>
      <c r="B724" s="6" t="s">
        <v>1346</v>
      </c>
      <c r="C724" s="6" t="s">
        <v>1347</v>
      </c>
      <c r="D724" s="6" t="s">
        <v>1348</v>
      </c>
      <c r="E724" s="30">
        <v>0.25250040182053851</v>
      </c>
      <c r="F724" s="31">
        <v>1.1912699722192581</v>
      </c>
      <c r="G724" s="32">
        <v>1.5769151124544901E-2</v>
      </c>
      <c r="I724" s="33">
        <v>0.90885691951091241</v>
      </c>
      <c r="J724" s="33">
        <v>0.92484614882477267</v>
      </c>
      <c r="K724" s="33">
        <v>0.79125975217971178</v>
      </c>
      <c r="L724" s="33">
        <v>1.1157491189515742</v>
      </c>
      <c r="M724" s="33">
        <v>1.000179473328038</v>
      </c>
      <c r="N724" s="33">
        <v>1.0111107939923505</v>
      </c>
      <c r="O724" s="34">
        <v>7</v>
      </c>
      <c r="P724" s="34">
        <v>3</v>
      </c>
      <c r="Q724" s="34">
        <v>396.31</v>
      </c>
    </row>
    <row r="725" spans="1:17" x14ac:dyDescent="0.2">
      <c r="A725" s="6" t="s">
        <v>14491</v>
      </c>
      <c r="B725" s="6" t="s">
        <v>17931</v>
      </c>
      <c r="C725" s="6" t="s">
        <v>14490</v>
      </c>
      <c r="D725" s="6" t="s">
        <v>17932</v>
      </c>
      <c r="E725" s="30">
        <v>0.25070038058646638</v>
      </c>
      <c r="F725" s="31">
        <v>1.1897845757673431</v>
      </c>
      <c r="G725" s="32">
        <v>0.74643549527410702</v>
      </c>
      <c r="I725" s="33">
        <v>9.9583917238739481E-2</v>
      </c>
      <c r="J725" s="33">
        <v>0.11014065562431369</v>
      </c>
      <c r="K725" s="33">
        <v>0.11837468836270994</v>
      </c>
      <c r="L725" s="33">
        <v>7.5990607484002659E-2</v>
      </c>
      <c r="M725" s="33">
        <v>0.21901653942744367</v>
      </c>
      <c r="N725" s="33">
        <v>9.5360293415626893E-2</v>
      </c>
      <c r="O725" s="34">
        <v>1</v>
      </c>
      <c r="P725" s="34">
        <v>1</v>
      </c>
      <c r="Q725" s="34">
        <v>25</v>
      </c>
    </row>
    <row r="726" spans="1:17" x14ac:dyDescent="0.2">
      <c r="A726" s="6" t="s">
        <v>14116</v>
      </c>
      <c r="B726" s="6" t="s">
        <v>17215</v>
      </c>
      <c r="C726" s="6" t="s">
        <v>17216</v>
      </c>
      <c r="D726" s="6" t="s">
        <v>17217</v>
      </c>
      <c r="E726" s="30">
        <v>0.25054406356108266</v>
      </c>
      <c r="F726" s="31">
        <v>1.189655668752972</v>
      </c>
      <c r="G726" s="32">
        <v>0.33897503693163</v>
      </c>
      <c r="I726" s="33">
        <v>6.9982144693298304E-2</v>
      </c>
      <c r="J726" s="33">
        <v>5.3482496018372988E-2</v>
      </c>
      <c r="K726" s="33">
        <v>6.4436841589438715E-2</v>
      </c>
      <c r="L726" s="33">
        <v>9.2779087868820526E-2</v>
      </c>
      <c r="M726" s="33">
        <v>5.2802818637411923E-2</v>
      </c>
      <c r="N726" s="33">
        <v>7.7956157080369307E-2</v>
      </c>
      <c r="O726" s="34">
        <v>1</v>
      </c>
      <c r="P726" s="34">
        <v>1</v>
      </c>
      <c r="Q726" s="34">
        <v>25.03</v>
      </c>
    </row>
    <row r="727" spans="1:17" x14ac:dyDescent="0.2">
      <c r="A727" s="6" t="s">
        <v>15777</v>
      </c>
      <c r="B727" s="6" t="s">
        <v>6993</v>
      </c>
      <c r="C727" s="6" t="s">
        <v>11914</v>
      </c>
      <c r="D727" s="6" t="s">
        <v>12495</v>
      </c>
      <c r="E727" s="30">
        <v>0.25040372019670126</v>
      </c>
      <c r="F727" s="31">
        <v>1.1895399463350611</v>
      </c>
      <c r="G727" s="32">
        <v>0.102089249912834</v>
      </c>
      <c r="I727" s="33">
        <v>0.94106433727913141</v>
      </c>
      <c r="J727" s="33">
        <v>0.83957122478536039</v>
      </c>
      <c r="K727" s="33">
        <v>0.7067719443929269</v>
      </c>
      <c r="L727" s="33">
        <v>1.1156310202835615</v>
      </c>
      <c r="M727" s="33">
        <v>0.8671726510142107</v>
      </c>
      <c r="N727" s="33">
        <v>0.97606692044701393</v>
      </c>
      <c r="O727" s="34">
        <v>7</v>
      </c>
      <c r="P727" s="34">
        <v>7</v>
      </c>
      <c r="Q727" s="34">
        <v>390.48</v>
      </c>
    </row>
    <row r="728" spans="1:17" x14ac:dyDescent="0.2">
      <c r="A728" s="6" t="s">
        <v>14314</v>
      </c>
      <c r="B728" s="6" t="s">
        <v>17590</v>
      </c>
      <c r="C728" s="6" t="s">
        <v>14313</v>
      </c>
      <c r="D728" s="6" t="s">
        <v>17591</v>
      </c>
      <c r="E728" s="30">
        <v>0.25031236907880033</v>
      </c>
      <c r="F728" s="31">
        <v>1.189464627324091</v>
      </c>
      <c r="G728" s="32">
        <v>0.54412449944904795</v>
      </c>
      <c r="I728" s="33">
        <v>2.6772590597330441E-2</v>
      </c>
      <c r="J728" s="33">
        <v>2.7154476737666224E-2</v>
      </c>
      <c r="K728" s="33">
        <v>1.5115003219167665E-2</v>
      </c>
      <c r="L728" s="33">
        <v>2.0816098375233214E-2</v>
      </c>
      <c r="M728" s="33">
        <v>1.9736298251472842E-2</v>
      </c>
      <c r="N728" s="33">
        <v>4.157070409468662E-2</v>
      </c>
      <c r="O728" s="34">
        <v>1</v>
      </c>
      <c r="P728" s="34">
        <v>1</v>
      </c>
      <c r="Q728" s="34">
        <v>60.15</v>
      </c>
    </row>
    <row r="729" spans="1:17" x14ac:dyDescent="0.2">
      <c r="A729" s="6" t="s">
        <v>5054</v>
      </c>
      <c r="B729" s="6" t="s">
        <v>7462</v>
      </c>
      <c r="C729" s="6" t="s">
        <v>9448</v>
      </c>
      <c r="D729" s="6" t="s">
        <v>11361</v>
      </c>
      <c r="E729" s="30">
        <v>0.25029723696831507</v>
      </c>
      <c r="F729" s="31">
        <v>1.1894521513570606</v>
      </c>
      <c r="G729" s="32">
        <v>4.1391112159546203E-2</v>
      </c>
      <c r="I729" s="33">
        <v>0.29632276321640333</v>
      </c>
      <c r="J729" s="33">
        <v>0.3085283144634951</v>
      </c>
      <c r="K729" s="33">
        <v>0.29514197738893716</v>
      </c>
      <c r="L729" s="33">
        <v>0.38698525790019167</v>
      </c>
      <c r="M729" s="33">
        <v>0.30447840488549233</v>
      </c>
      <c r="N729" s="33">
        <v>0.37903501277235574</v>
      </c>
      <c r="O729" s="34">
        <v>6</v>
      </c>
      <c r="P729" s="34">
        <v>4</v>
      </c>
      <c r="Q729" s="34">
        <v>199.12</v>
      </c>
    </row>
    <row r="730" spans="1:17" x14ac:dyDescent="0.2">
      <c r="A730" s="6" t="s">
        <v>14134</v>
      </c>
      <c r="B730" s="6" t="s">
        <v>17245</v>
      </c>
      <c r="C730" s="6" t="s">
        <v>17246</v>
      </c>
      <c r="D730" s="6" t="s">
        <v>17247</v>
      </c>
      <c r="E730" s="30">
        <v>0.24975290494223867</v>
      </c>
      <c r="F730" s="31">
        <v>1.189003453085407</v>
      </c>
      <c r="G730" s="32">
        <v>0.35233394776926802</v>
      </c>
      <c r="I730" s="33">
        <v>8.534756900632301E-2</v>
      </c>
      <c r="J730" s="33">
        <v>6.9443806531831381E-2</v>
      </c>
      <c r="K730" s="33">
        <v>0.14329371467768404</v>
      </c>
      <c r="L730" s="33">
        <v>0.13299841638542789</v>
      </c>
      <c r="M730" s="33">
        <v>0.12344413426339769</v>
      </c>
      <c r="N730" s="33">
        <v>9.7981650931081354E-2</v>
      </c>
      <c r="O730" s="34">
        <v>1</v>
      </c>
      <c r="P730" s="34">
        <v>1</v>
      </c>
      <c r="Q730" s="34">
        <v>40.69</v>
      </c>
    </row>
    <row r="731" spans="1:17" x14ac:dyDescent="0.2">
      <c r="A731" s="6" t="s">
        <v>2384</v>
      </c>
      <c r="B731" s="6" t="s">
        <v>2667</v>
      </c>
      <c r="C731" s="6" t="s">
        <v>2833</v>
      </c>
      <c r="D731" s="6" t="s">
        <v>2994</v>
      </c>
      <c r="E731" s="30">
        <v>0.24664940816614214</v>
      </c>
      <c r="F731" s="31">
        <v>1.1864484417193861</v>
      </c>
      <c r="G731" s="32">
        <v>1.7294211124095599E-2</v>
      </c>
      <c r="I731" s="33">
        <v>7.5425271148576734</v>
      </c>
      <c r="J731" s="33">
        <v>6.6270507799028291</v>
      </c>
      <c r="K731" s="33">
        <v>7.099131519837818</v>
      </c>
      <c r="L731" s="33">
        <v>8.392683583506475</v>
      </c>
      <c r="M731" s="33">
        <v>8.8169137369684734</v>
      </c>
      <c r="N731" s="33">
        <v>8.0246298218576673</v>
      </c>
      <c r="O731" s="34">
        <v>9</v>
      </c>
      <c r="P731" s="34">
        <v>9</v>
      </c>
      <c r="Q731" s="34">
        <v>415.1</v>
      </c>
    </row>
    <row r="732" spans="1:17" x14ac:dyDescent="0.2">
      <c r="A732" s="6" t="s">
        <v>15567</v>
      </c>
      <c r="B732" s="6" t="s">
        <v>7017</v>
      </c>
      <c r="C732" s="6" t="s">
        <v>11922</v>
      </c>
      <c r="D732" s="6" t="s">
        <v>12503</v>
      </c>
      <c r="E732" s="35">
        <v>0.24653503785857658</v>
      </c>
      <c r="F732" s="31">
        <v>1.186354389205954</v>
      </c>
      <c r="G732" s="32">
        <v>4.9807489249566999E-3</v>
      </c>
      <c r="H732" s="27" t="s">
        <v>19950</v>
      </c>
      <c r="I732" s="33">
        <v>0.80308652176729234</v>
      </c>
      <c r="J732" s="33">
        <v>0.83484917703027361</v>
      </c>
      <c r="K732" s="33">
        <v>0.72511592304549588</v>
      </c>
      <c r="L732" s="33">
        <v>0.92911755615020131</v>
      </c>
      <c r="M732" s="33">
        <v>0.96056273899969247</v>
      </c>
      <c r="N732" s="33">
        <v>0.91373636834387095</v>
      </c>
      <c r="O732" s="34">
        <v>4</v>
      </c>
      <c r="P732" s="34">
        <v>4</v>
      </c>
      <c r="Q732" s="34">
        <v>263.44</v>
      </c>
    </row>
    <row r="733" spans="1:17" x14ac:dyDescent="0.2">
      <c r="A733" s="6" t="s">
        <v>4590</v>
      </c>
      <c r="B733" s="6" t="s">
        <v>6806</v>
      </c>
      <c r="C733" s="6" t="s">
        <v>8979</v>
      </c>
      <c r="D733" s="6" t="s">
        <v>10887</v>
      </c>
      <c r="E733" s="35">
        <v>0.24642228123091392</v>
      </c>
      <c r="F733" s="31">
        <v>1.1862616710021865</v>
      </c>
      <c r="G733" s="32">
        <v>8.1589990824957308E-3</v>
      </c>
      <c r="H733" s="27" t="s">
        <v>19950</v>
      </c>
      <c r="I733" s="33">
        <v>1.1968627201500817</v>
      </c>
      <c r="J733" s="33">
        <v>1.0772968591859073</v>
      </c>
      <c r="K733" s="33">
        <v>1.0457940028291421</v>
      </c>
      <c r="L733" s="33">
        <v>1.2415142151167888</v>
      </c>
      <c r="M733" s="33">
        <v>1.3198354482617918</v>
      </c>
      <c r="N733" s="33">
        <v>1.376984020650323</v>
      </c>
      <c r="O733" s="34">
        <v>4</v>
      </c>
      <c r="P733" s="34">
        <v>4</v>
      </c>
      <c r="Q733" s="34">
        <v>229.14</v>
      </c>
    </row>
    <row r="734" spans="1:17" x14ac:dyDescent="0.2">
      <c r="A734" s="6" t="s">
        <v>14973</v>
      </c>
      <c r="B734" s="6" t="s">
        <v>18950</v>
      </c>
      <c r="C734" s="6" t="s">
        <v>14972</v>
      </c>
      <c r="D734" s="6" t="s">
        <v>18951</v>
      </c>
      <c r="E734" s="30">
        <v>0.24568492287666824</v>
      </c>
      <c r="F734" s="31">
        <v>1.1856555301074803</v>
      </c>
      <c r="G734" s="32">
        <v>0.165071817623548</v>
      </c>
      <c r="I734" s="33">
        <v>0.50262942597605731</v>
      </c>
      <c r="J734" s="33">
        <v>0.47723798541410983</v>
      </c>
      <c r="K734" s="33">
        <v>0.42519150893190605</v>
      </c>
      <c r="L734" s="33">
        <v>0.46089119313367916</v>
      </c>
      <c r="M734" s="33">
        <v>0.67648118894925191</v>
      </c>
      <c r="N734" s="33">
        <v>0.52854349692378044</v>
      </c>
      <c r="O734" s="34">
        <v>2</v>
      </c>
      <c r="P734" s="34">
        <v>2</v>
      </c>
      <c r="Q734" s="34">
        <v>118.75</v>
      </c>
    </row>
    <row r="735" spans="1:17" x14ac:dyDescent="0.2">
      <c r="A735" s="6" t="s">
        <v>15178</v>
      </c>
      <c r="B735" s="6" t="s">
        <v>19409</v>
      </c>
      <c r="C735" s="6" t="s">
        <v>19410</v>
      </c>
      <c r="D735" s="6" t="s">
        <v>19411</v>
      </c>
      <c r="E735" s="30">
        <v>0.24562591421645402</v>
      </c>
      <c r="F735" s="31">
        <v>1.1856070357884994</v>
      </c>
      <c r="G735" s="32">
        <v>0.463328765938327</v>
      </c>
      <c r="I735" s="33">
        <v>2.3222168445671983E-2</v>
      </c>
      <c r="J735" s="33">
        <v>2.7256132640483849E-2</v>
      </c>
      <c r="K735" s="33">
        <v>2.7317806882090609E-2</v>
      </c>
      <c r="L735" s="33">
        <v>4.3823182961993654E-2</v>
      </c>
      <c r="M735" s="33">
        <v>2.1763732301930554E-2</v>
      </c>
      <c r="N735" s="33">
        <v>2.6648697700190516E-2</v>
      </c>
      <c r="O735" s="34">
        <v>2</v>
      </c>
      <c r="P735" s="34">
        <v>2</v>
      </c>
      <c r="Q735" s="34">
        <v>43.53</v>
      </c>
    </row>
    <row r="736" spans="1:17" x14ac:dyDescent="0.2">
      <c r="A736" s="6" t="s">
        <v>3860</v>
      </c>
      <c r="B736" s="6" t="s">
        <v>5862</v>
      </c>
      <c r="C736" s="6" t="s">
        <v>8239</v>
      </c>
      <c r="D736" s="6" t="s">
        <v>10141</v>
      </c>
      <c r="E736" s="35">
        <v>0.24555600803895561</v>
      </c>
      <c r="F736" s="31">
        <v>1.1855495882714886</v>
      </c>
      <c r="G736" s="32">
        <v>4.9326863502531203E-3</v>
      </c>
      <c r="H736" s="27" t="s">
        <v>19950</v>
      </c>
      <c r="I736" s="33">
        <v>5.5200323644990981</v>
      </c>
      <c r="J736" s="33">
        <v>5.8662022505400495</v>
      </c>
      <c r="K736" s="33">
        <v>5.3509255663948778</v>
      </c>
      <c r="L736" s="33">
        <v>6.1115048688843254</v>
      </c>
      <c r="M736" s="33">
        <v>6.7716598556755798</v>
      </c>
      <c r="N736" s="33">
        <v>6.9595686373731596</v>
      </c>
      <c r="O736" s="34">
        <v>22</v>
      </c>
      <c r="P736" s="34">
        <v>21</v>
      </c>
      <c r="Q736" s="34">
        <v>933.26</v>
      </c>
    </row>
    <row r="737" spans="1:17" x14ac:dyDescent="0.2">
      <c r="A737" s="6" t="s">
        <v>15270</v>
      </c>
      <c r="B737" s="6" t="s">
        <v>19604</v>
      </c>
      <c r="C737" s="6" t="s">
        <v>15269</v>
      </c>
      <c r="D737" s="6" t="s">
        <v>19605</v>
      </c>
      <c r="E737" s="30">
        <v>0.24516689321743096</v>
      </c>
      <c r="F737" s="31">
        <v>1.1852298722556573</v>
      </c>
      <c r="G737" s="32">
        <v>0.64509785283996202</v>
      </c>
      <c r="I737" s="33">
        <v>6.4814089058772936E-2</v>
      </c>
      <c r="J737" s="33">
        <v>0.11639106531621687</v>
      </c>
      <c r="K737" s="33">
        <v>9.2942697572236041E-2</v>
      </c>
      <c r="L737" s="33">
        <v>6.8616565518229936E-2</v>
      </c>
      <c r="M737" s="33">
        <v>8.2386880717932973E-2</v>
      </c>
      <c r="N737" s="33">
        <v>0.17392477730641046</v>
      </c>
      <c r="O737" s="34">
        <v>2</v>
      </c>
      <c r="P737" s="34">
        <v>2</v>
      </c>
      <c r="Q737" s="34">
        <v>53.6</v>
      </c>
    </row>
    <row r="738" spans="1:17" x14ac:dyDescent="0.2">
      <c r="A738" s="6" t="s">
        <v>2039</v>
      </c>
      <c r="B738" s="6" t="s">
        <v>2582</v>
      </c>
      <c r="C738" s="6" t="s">
        <v>2757</v>
      </c>
      <c r="D738" s="6" t="s">
        <v>2918</v>
      </c>
      <c r="E738" s="35">
        <v>0.24416003269809144</v>
      </c>
      <c r="F738" s="31">
        <v>1.1844029859055452</v>
      </c>
      <c r="G738" s="32">
        <v>3.2462643461293999E-3</v>
      </c>
      <c r="H738" s="27" t="s">
        <v>19950</v>
      </c>
      <c r="I738" s="33">
        <v>3.6262466467322425</v>
      </c>
      <c r="J738" s="33">
        <v>3.3281823875702399</v>
      </c>
      <c r="K738" s="33">
        <v>3.1800352964535272</v>
      </c>
      <c r="L738" s="33">
        <v>3.9827898481488964</v>
      </c>
      <c r="M738" s="33">
        <v>3.9397048949764431</v>
      </c>
      <c r="N738" s="33">
        <v>4.0807950707753218</v>
      </c>
      <c r="O738" s="34">
        <v>11</v>
      </c>
      <c r="P738" s="34">
        <v>11</v>
      </c>
      <c r="Q738" s="34">
        <v>506.01</v>
      </c>
    </row>
    <row r="739" spans="1:17" x14ac:dyDescent="0.2">
      <c r="A739" s="6" t="s">
        <v>15085</v>
      </c>
      <c r="B739" s="6" t="s">
        <v>19215</v>
      </c>
      <c r="C739" s="6" t="s">
        <v>19216</v>
      </c>
      <c r="D739" s="6" t="s">
        <v>19217</v>
      </c>
      <c r="E739" s="30">
        <v>0.24359898772115529</v>
      </c>
      <c r="F739" s="31">
        <v>1.1839424768335951</v>
      </c>
      <c r="G739" s="32">
        <v>0.29734761667605197</v>
      </c>
      <c r="I739" s="33">
        <v>0.10444187169997979</v>
      </c>
      <c r="J739" s="33">
        <v>0.10237692923663266</v>
      </c>
      <c r="K739" s="33">
        <v>8.5211377109361955E-2</v>
      </c>
      <c r="L739" s="33">
        <v>0.15155385904761021</v>
      </c>
      <c r="M739" s="33">
        <v>9.200922023872718E-2</v>
      </c>
      <c r="N739" s="33">
        <v>0.10218385301956937</v>
      </c>
      <c r="O739" s="34">
        <v>2</v>
      </c>
      <c r="P739" s="34">
        <v>2</v>
      </c>
      <c r="Q739" s="34">
        <v>115.8</v>
      </c>
    </row>
    <row r="740" spans="1:17" x14ac:dyDescent="0.2">
      <c r="A740" s="6" t="s">
        <v>13351</v>
      </c>
      <c r="B740" s="6" t="s">
        <v>1508</v>
      </c>
      <c r="C740" s="6" t="s">
        <v>11604</v>
      </c>
      <c r="D740" s="6" t="s">
        <v>1510</v>
      </c>
      <c r="E740" s="35">
        <v>0.24355348215995479</v>
      </c>
      <c r="F740" s="31">
        <v>1.1839051334480284</v>
      </c>
      <c r="G740" s="32">
        <v>7.2002513257172201E-3</v>
      </c>
      <c r="H740" s="27" t="s">
        <v>19950</v>
      </c>
      <c r="I740" s="33">
        <v>11.414253087184541</v>
      </c>
      <c r="J740" s="33">
        <v>11.435237954319016</v>
      </c>
      <c r="K740" s="33">
        <v>10.30997537810765</v>
      </c>
      <c r="L740" s="33">
        <v>12.172518791156115</v>
      </c>
      <c r="M740" s="33">
        <v>12.953642615754315</v>
      </c>
      <c r="N740" s="33">
        <v>14.131501109664791</v>
      </c>
      <c r="O740" s="34">
        <v>17</v>
      </c>
      <c r="P740" s="34">
        <v>17</v>
      </c>
      <c r="Q740" s="34">
        <v>805.4</v>
      </c>
    </row>
    <row r="741" spans="1:17" x14ac:dyDescent="0.2">
      <c r="A741" s="6" t="s">
        <v>14802</v>
      </c>
      <c r="B741" s="6" t="s">
        <v>18581</v>
      </c>
      <c r="C741" s="6" t="s">
        <v>18582</v>
      </c>
      <c r="D741" s="6" t="s">
        <v>18583</v>
      </c>
      <c r="E741" s="30">
        <v>0.24322571955455624</v>
      </c>
      <c r="F741" s="31">
        <v>1.1836361952840495</v>
      </c>
      <c r="G741" s="32">
        <v>3.76555342130072E-2</v>
      </c>
      <c r="I741" s="33">
        <v>0.20697882175104318</v>
      </c>
      <c r="J741" s="33">
        <v>0.25246403063499523</v>
      </c>
      <c r="K741" s="33">
        <v>0.212546070337919</v>
      </c>
      <c r="L741" s="33">
        <v>0.26592269972397797</v>
      </c>
      <c r="M741" s="33">
        <v>0.24063997938507123</v>
      </c>
      <c r="N741" s="33">
        <v>0.28882773265696299</v>
      </c>
      <c r="O741" s="34">
        <v>2</v>
      </c>
      <c r="P741" s="34">
        <v>2</v>
      </c>
      <c r="Q741" s="34">
        <v>53.12</v>
      </c>
    </row>
    <row r="742" spans="1:17" x14ac:dyDescent="0.2">
      <c r="A742" s="6" t="s">
        <v>4798</v>
      </c>
      <c r="B742" s="6" t="s">
        <v>7093</v>
      </c>
      <c r="C742" s="6" t="s">
        <v>9193</v>
      </c>
      <c r="D742" s="6" t="s">
        <v>11103</v>
      </c>
      <c r="E742" s="30">
        <v>0.24321700392340589</v>
      </c>
      <c r="F742" s="31">
        <v>1.1836290447047233</v>
      </c>
      <c r="G742" s="32">
        <v>6.0839860831750997E-2</v>
      </c>
      <c r="I742" s="33">
        <v>0.58253462118966548</v>
      </c>
      <c r="J742" s="33">
        <v>0.71256997110675735</v>
      </c>
      <c r="K742" s="33">
        <v>0.73571673668125814</v>
      </c>
      <c r="L742" s="33">
        <v>0.73780156943799047</v>
      </c>
      <c r="M742" s="33">
        <v>0.81532525945134859</v>
      </c>
      <c r="N742" s="33">
        <v>0.85061228069449013</v>
      </c>
      <c r="O742" s="34">
        <v>4</v>
      </c>
      <c r="P742" s="34">
        <v>4</v>
      </c>
      <c r="Q742" s="34">
        <v>174</v>
      </c>
    </row>
    <row r="743" spans="1:17" x14ac:dyDescent="0.2">
      <c r="A743" s="6" t="s">
        <v>15099</v>
      </c>
      <c r="B743" s="6" t="s">
        <v>19245</v>
      </c>
      <c r="C743" s="6" t="s">
        <v>12077</v>
      </c>
      <c r="D743" s="6" t="s">
        <v>12658</v>
      </c>
      <c r="E743" s="30">
        <v>0.24282615405416566</v>
      </c>
      <c r="F743" s="31">
        <v>1.1833084235172664</v>
      </c>
      <c r="G743" s="32">
        <v>0.31886591518284302</v>
      </c>
      <c r="I743" s="33">
        <v>1.0166908248030162</v>
      </c>
      <c r="J743" s="33">
        <v>0.84999466849005956</v>
      </c>
      <c r="K743" s="33">
        <v>1.0926494291416184</v>
      </c>
      <c r="L743" s="33">
        <v>1.3879071305480655</v>
      </c>
      <c r="M743" s="33">
        <v>1.2542032602882078</v>
      </c>
      <c r="N743" s="33">
        <v>0.85969555088951666</v>
      </c>
      <c r="O743" s="34">
        <v>8</v>
      </c>
      <c r="P743" s="34">
        <v>2</v>
      </c>
      <c r="Q743" s="34">
        <v>377.61</v>
      </c>
    </row>
    <row r="744" spans="1:17" x14ac:dyDescent="0.2">
      <c r="A744" s="6" t="s">
        <v>15709</v>
      </c>
      <c r="B744" s="6" t="s">
        <v>6361</v>
      </c>
      <c r="C744" s="6" t="s">
        <v>11767</v>
      </c>
      <c r="D744" s="6" t="s">
        <v>12350</v>
      </c>
      <c r="E744" s="35">
        <v>0.24277603170243334</v>
      </c>
      <c r="F744" s="31">
        <v>1.183267313532786</v>
      </c>
      <c r="G744" s="32">
        <v>6.9420306535061805E-4</v>
      </c>
      <c r="H744" s="27" t="s">
        <v>19950</v>
      </c>
      <c r="I744" s="33">
        <v>2.1528028241306751</v>
      </c>
      <c r="J744" s="33">
        <v>2.1626387669813045</v>
      </c>
      <c r="K744" s="33">
        <v>2.2006929962148094</v>
      </c>
      <c r="L744" s="33">
        <v>2.6215291374320899</v>
      </c>
      <c r="M744" s="33">
        <v>2.5324800703138752</v>
      </c>
      <c r="N744" s="33">
        <v>2.5563198600182737</v>
      </c>
      <c r="O744" s="34">
        <v>7</v>
      </c>
      <c r="P744" s="34">
        <v>6</v>
      </c>
      <c r="Q744" s="34">
        <v>454.01</v>
      </c>
    </row>
    <row r="745" spans="1:17" x14ac:dyDescent="0.2">
      <c r="A745" s="6" t="s">
        <v>5044</v>
      </c>
      <c r="B745" s="6" t="s">
        <v>7445</v>
      </c>
      <c r="C745" s="6" t="s">
        <v>9438</v>
      </c>
      <c r="D745" s="6" t="s">
        <v>11351</v>
      </c>
      <c r="E745" s="30">
        <v>0.24218648936660606</v>
      </c>
      <c r="F745" s="31">
        <v>1.1827838824230206</v>
      </c>
      <c r="G745" s="32">
        <v>0.300464357589113</v>
      </c>
      <c r="I745" s="33">
        <v>0.29707834436604136</v>
      </c>
      <c r="J745" s="33">
        <v>0.3659091862350321</v>
      </c>
      <c r="K745" s="33">
        <v>0.27813346242350101</v>
      </c>
      <c r="L745" s="33">
        <v>0.27961619907774021</v>
      </c>
      <c r="M745" s="33">
        <v>0.4707787622409727</v>
      </c>
      <c r="N745" s="33">
        <v>0.36274778064070168</v>
      </c>
      <c r="O745" s="34">
        <v>3</v>
      </c>
      <c r="P745" s="34">
        <v>3</v>
      </c>
      <c r="Q745" s="34">
        <v>111.92</v>
      </c>
    </row>
    <row r="746" spans="1:17" x14ac:dyDescent="0.2">
      <c r="A746" s="6" t="s">
        <v>4007</v>
      </c>
      <c r="B746" s="6" t="s">
        <v>6052</v>
      </c>
      <c r="C746" s="6" t="s">
        <v>8390</v>
      </c>
      <c r="D746" s="6" t="s">
        <v>10293</v>
      </c>
      <c r="E746" s="30">
        <v>0.24200886337996319</v>
      </c>
      <c r="F746" s="31">
        <v>1.1826382659100065</v>
      </c>
      <c r="G746" s="32">
        <v>1.24229387439828E-2</v>
      </c>
      <c r="I746" s="33">
        <v>3.9084380765758917</v>
      </c>
      <c r="J746" s="33">
        <v>3.7759934523891627</v>
      </c>
      <c r="K746" s="33">
        <v>3.425314620263932</v>
      </c>
      <c r="L746" s="33">
        <v>4.3430728831480572</v>
      </c>
      <c r="M746" s="33">
        <v>4.037988715408539</v>
      </c>
      <c r="N746" s="33">
        <v>4.7577493220679434</v>
      </c>
      <c r="O746" s="34">
        <v>15</v>
      </c>
      <c r="P746" s="34">
        <v>9</v>
      </c>
      <c r="Q746" s="34">
        <v>760.73</v>
      </c>
    </row>
    <row r="747" spans="1:17" x14ac:dyDescent="0.2">
      <c r="A747" s="6" t="s">
        <v>3397</v>
      </c>
      <c r="B747" s="6" t="s">
        <v>5235</v>
      </c>
      <c r="C747" s="6" t="s">
        <v>7727</v>
      </c>
      <c r="D747" s="6" t="s">
        <v>9624</v>
      </c>
      <c r="E747" s="30">
        <v>0.24197179185775344</v>
      </c>
      <c r="F747" s="31">
        <v>1.1826078772026096</v>
      </c>
      <c r="G747" s="32">
        <v>0.29168779105963699</v>
      </c>
      <c r="I747" s="33">
        <v>72.692357548992646</v>
      </c>
      <c r="J747" s="33">
        <v>62.325029675445414</v>
      </c>
      <c r="K747" s="33">
        <v>86.38614573835612</v>
      </c>
      <c r="L747" s="33">
        <v>102.0477610324632</v>
      </c>
      <c r="M747" s="33">
        <v>92.698153084619676</v>
      </c>
      <c r="N747" s="33">
        <v>67.087648005205239</v>
      </c>
      <c r="O747" s="34">
        <v>14</v>
      </c>
      <c r="P747" s="34">
        <v>13</v>
      </c>
      <c r="Q747" s="34">
        <v>711.58</v>
      </c>
    </row>
    <row r="748" spans="1:17" x14ac:dyDescent="0.2">
      <c r="A748" s="6" t="s">
        <v>3549</v>
      </c>
      <c r="B748" s="6" t="s">
        <v>5451</v>
      </c>
      <c r="C748" s="6" t="s">
        <v>7906</v>
      </c>
      <c r="D748" s="6" t="s">
        <v>9804</v>
      </c>
      <c r="E748" s="30">
        <v>0.2416291688929188</v>
      </c>
      <c r="F748" s="31">
        <v>1.1823270552023226</v>
      </c>
      <c r="G748" s="32">
        <v>1.07669513647167E-2</v>
      </c>
      <c r="I748" s="33">
        <v>16.760373028578304</v>
      </c>
      <c r="J748" s="33">
        <v>16.163638111793254</v>
      </c>
      <c r="K748" s="33">
        <v>14.560980983732746</v>
      </c>
      <c r="L748" s="33">
        <v>18.318090544373234</v>
      </c>
      <c r="M748" s="33">
        <v>19.707292864966472</v>
      </c>
      <c r="N748" s="33">
        <v>18.117407495058025</v>
      </c>
      <c r="O748" s="34">
        <v>18</v>
      </c>
      <c r="P748" s="34">
        <v>16</v>
      </c>
      <c r="Q748" s="34">
        <v>852.5</v>
      </c>
    </row>
    <row r="749" spans="1:17" x14ac:dyDescent="0.2">
      <c r="A749" s="6" t="s">
        <v>4929</v>
      </c>
      <c r="B749" s="6" t="s">
        <v>7285</v>
      </c>
      <c r="C749" s="6" t="s">
        <v>9322</v>
      </c>
      <c r="D749" s="6" t="s">
        <v>11234</v>
      </c>
      <c r="E749" s="30">
        <v>0.24107729470083175</v>
      </c>
      <c r="F749" s="31">
        <v>1.1818748660797607</v>
      </c>
      <c r="G749" s="32">
        <v>0.132909557495168</v>
      </c>
      <c r="I749" s="33">
        <v>0.41379494037850112</v>
      </c>
      <c r="J749" s="33">
        <v>0.5889296536884584</v>
      </c>
      <c r="K749" s="33">
        <v>0.40246905701278674</v>
      </c>
      <c r="L749" s="33">
        <v>0.51480696480674304</v>
      </c>
      <c r="M749" s="33">
        <v>0.53832032490170223</v>
      </c>
      <c r="N749" s="33">
        <v>0.60763576847755996</v>
      </c>
      <c r="O749" s="34">
        <v>7</v>
      </c>
      <c r="P749" s="34">
        <v>7</v>
      </c>
      <c r="Q749" s="34">
        <v>178.16</v>
      </c>
    </row>
    <row r="750" spans="1:17" x14ac:dyDescent="0.2">
      <c r="A750" s="6" t="s">
        <v>15474</v>
      </c>
      <c r="B750" s="6" t="s">
        <v>7573</v>
      </c>
      <c r="C750" s="6" t="s">
        <v>12096</v>
      </c>
      <c r="D750" s="6" t="s">
        <v>12677</v>
      </c>
      <c r="E750" s="30">
        <v>0.24103862222505359</v>
      </c>
      <c r="F750" s="31">
        <v>1.1818431855005322</v>
      </c>
      <c r="G750" s="32">
        <v>7.6795892642964506E-2</v>
      </c>
      <c r="I750" s="33">
        <v>0.21237745533330887</v>
      </c>
      <c r="J750" s="33">
        <v>0.22936660866206202</v>
      </c>
      <c r="K750" s="33">
        <v>0.1803603303672722</v>
      </c>
      <c r="L750" s="33">
        <v>0.21726131625970382</v>
      </c>
      <c r="M750" s="33">
        <v>0.27356624312099315</v>
      </c>
      <c r="N750" s="33">
        <v>0.24440227976672849</v>
      </c>
      <c r="O750" s="34">
        <v>3</v>
      </c>
      <c r="P750" s="34">
        <v>3</v>
      </c>
      <c r="Q750" s="34">
        <v>113.71</v>
      </c>
    </row>
    <row r="751" spans="1:17" x14ac:dyDescent="0.2">
      <c r="A751" s="6" t="s">
        <v>4398</v>
      </c>
      <c r="B751" s="6" t="s">
        <v>6555</v>
      </c>
      <c r="C751" s="6" t="s">
        <v>8786</v>
      </c>
      <c r="D751" s="6" t="s">
        <v>10692</v>
      </c>
      <c r="E751" s="30">
        <v>0.24101839539829376</v>
      </c>
      <c r="F751" s="31">
        <v>1.1818266159767465</v>
      </c>
      <c r="G751" s="32">
        <v>0.16044678572597401</v>
      </c>
      <c r="I751" s="33">
        <v>1.4209573750127789</v>
      </c>
      <c r="J751" s="33">
        <v>1.5140693005094088</v>
      </c>
      <c r="K751" s="33">
        <v>1.9619662295829785</v>
      </c>
      <c r="L751" s="33">
        <v>2.1810261863197504</v>
      </c>
      <c r="M751" s="33">
        <v>1.8202458335646259</v>
      </c>
      <c r="N751" s="33">
        <v>1.7861245336181997</v>
      </c>
      <c r="O751" s="34">
        <v>3</v>
      </c>
      <c r="P751" s="34">
        <v>3</v>
      </c>
      <c r="Q751" s="34">
        <v>170.15</v>
      </c>
    </row>
    <row r="752" spans="1:17" x14ac:dyDescent="0.2">
      <c r="A752" s="6" t="s">
        <v>15507</v>
      </c>
      <c r="B752" s="6" t="s">
        <v>6680</v>
      </c>
      <c r="C752" s="6" t="s">
        <v>11847</v>
      </c>
      <c r="D752" s="6" t="s">
        <v>12428</v>
      </c>
      <c r="E752" s="30">
        <v>0.24092688218900082</v>
      </c>
      <c r="F752" s="31">
        <v>1.1817516525830396</v>
      </c>
      <c r="G752" s="32">
        <v>0.30534430980724703</v>
      </c>
      <c r="I752" s="33">
        <v>1.3376180631572023</v>
      </c>
      <c r="J752" s="33">
        <v>1.0946305261247895</v>
      </c>
      <c r="K752" s="33">
        <v>1.6377968497863542</v>
      </c>
      <c r="L752" s="33">
        <v>1.3941322175960071</v>
      </c>
      <c r="M752" s="33">
        <v>2.0189210498227079</v>
      </c>
      <c r="N752" s="33">
        <v>1.3967296562883649</v>
      </c>
      <c r="O752" s="34">
        <v>3</v>
      </c>
      <c r="P752" s="34">
        <v>3</v>
      </c>
      <c r="Q752" s="34">
        <v>176.2</v>
      </c>
    </row>
    <row r="753" spans="1:17" x14ac:dyDescent="0.2">
      <c r="A753" s="6" t="s">
        <v>13909</v>
      </c>
      <c r="B753" s="6" t="s">
        <v>16849</v>
      </c>
      <c r="C753" s="6" t="s">
        <v>13908</v>
      </c>
      <c r="D753" s="6" t="s">
        <v>16850</v>
      </c>
      <c r="E753" s="30">
        <v>0.24071511930460998</v>
      </c>
      <c r="F753" s="31">
        <v>1.181578204441815</v>
      </c>
      <c r="G753" s="32">
        <v>0.182373201121421</v>
      </c>
      <c r="I753" s="33">
        <v>2.6159662886506736E-2</v>
      </c>
      <c r="J753" s="33">
        <v>2.4146367047866012E-2</v>
      </c>
      <c r="K753" s="33">
        <v>2.6940950911082871E-2</v>
      </c>
      <c r="L753" s="33">
        <v>3.7678860186150902E-2</v>
      </c>
      <c r="M753" s="33">
        <v>2.6593184782489294E-2</v>
      </c>
      <c r="N753" s="33">
        <v>2.7001303957284541E-2</v>
      </c>
      <c r="O753" s="34">
        <v>1</v>
      </c>
      <c r="P753" s="34">
        <v>1</v>
      </c>
      <c r="Q753" s="34">
        <v>38.090000000000003</v>
      </c>
    </row>
    <row r="754" spans="1:17" x14ac:dyDescent="0.2">
      <c r="A754" s="6" t="s">
        <v>254</v>
      </c>
      <c r="B754" s="6" t="s">
        <v>255</v>
      </c>
      <c r="C754" s="6" t="s">
        <v>256</v>
      </c>
      <c r="D754" s="6" t="s">
        <v>257</v>
      </c>
      <c r="E754" s="35">
        <v>0.23994267967785929</v>
      </c>
      <c r="F754" s="31">
        <v>1.1809457398465961</v>
      </c>
      <c r="G754" s="32">
        <v>4.0470430741401702E-4</v>
      </c>
      <c r="H754" s="27" t="s">
        <v>19950</v>
      </c>
      <c r="I754" s="33">
        <v>21.616597848506345</v>
      </c>
      <c r="J754" s="33">
        <v>21.739374877866076</v>
      </c>
      <c r="K754" s="33">
        <v>20.115149166160844</v>
      </c>
      <c r="L754" s="33">
        <v>24.705316125555083</v>
      </c>
      <c r="M754" s="33">
        <v>24.194128425336388</v>
      </c>
      <c r="N754" s="33">
        <v>26.056506451379697</v>
      </c>
      <c r="O754" s="34">
        <v>14</v>
      </c>
      <c r="P754" s="34">
        <v>14</v>
      </c>
      <c r="Q754" s="34">
        <v>660.81</v>
      </c>
    </row>
    <row r="755" spans="1:17" x14ac:dyDescent="0.2">
      <c r="A755" s="6" t="s">
        <v>4708</v>
      </c>
      <c r="B755" s="6" t="s">
        <v>6958</v>
      </c>
      <c r="C755" s="6" t="s">
        <v>15593</v>
      </c>
      <c r="D755" s="6" t="s">
        <v>11010</v>
      </c>
      <c r="E755" s="30">
        <v>0.23947253867078291</v>
      </c>
      <c r="F755" s="31">
        <v>1.1805609595927655</v>
      </c>
      <c r="G755" s="32">
        <v>0.123725850286123</v>
      </c>
      <c r="I755" s="33">
        <v>0.85140810795853294</v>
      </c>
      <c r="J755" s="33">
        <v>0.85246850430309673</v>
      </c>
      <c r="K755" s="33">
        <v>0.9304017226842336</v>
      </c>
      <c r="L755" s="33">
        <v>0.95942551299404433</v>
      </c>
      <c r="M755" s="33">
        <v>1.2316949473979579</v>
      </c>
      <c r="N755" s="33">
        <v>0.91880569854611804</v>
      </c>
      <c r="O755" s="34">
        <v>4</v>
      </c>
      <c r="P755" s="34">
        <v>4</v>
      </c>
      <c r="Q755" s="34">
        <v>180.42</v>
      </c>
    </row>
    <row r="756" spans="1:17" x14ac:dyDescent="0.2">
      <c r="A756" s="6" t="s">
        <v>4862</v>
      </c>
      <c r="B756" s="6" t="s">
        <v>7181</v>
      </c>
      <c r="C756" s="6" t="s">
        <v>9256</v>
      </c>
      <c r="D756" s="6" t="s">
        <v>11167</v>
      </c>
      <c r="E756" s="30">
        <v>0.23942547779854964</v>
      </c>
      <c r="F756" s="31">
        <v>1.1805224501914295</v>
      </c>
      <c r="G756" s="32">
        <v>0.15129948683793601</v>
      </c>
      <c r="I756" s="33">
        <v>0.58046615741646257</v>
      </c>
      <c r="J756" s="33">
        <v>0.5814282087588577</v>
      </c>
      <c r="K756" s="33">
        <v>0.51856513066299892</v>
      </c>
      <c r="L756" s="33">
        <v>0.69533309884393235</v>
      </c>
      <c r="M756" s="33">
        <v>0.51953459085512133</v>
      </c>
      <c r="N756" s="33">
        <v>0.7689524729559758</v>
      </c>
      <c r="O756" s="34">
        <v>5</v>
      </c>
      <c r="P756" s="34">
        <v>5</v>
      </c>
      <c r="Q756" s="34">
        <v>223.35</v>
      </c>
    </row>
    <row r="757" spans="1:17" x14ac:dyDescent="0.2">
      <c r="A757" s="6" t="s">
        <v>13935</v>
      </c>
      <c r="B757" s="6" t="s">
        <v>16895</v>
      </c>
      <c r="C757" s="6" t="s">
        <v>16896</v>
      </c>
      <c r="D757" s="6" t="s">
        <v>16897</v>
      </c>
      <c r="E757" s="30">
        <v>0.23869378638034286</v>
      </c>
      <c r="F757" s="31">
        <v>1.1799238766071012</v>
      </c>
      <c r="G757" s="32">
        <v>0.199809480227401</v>
      </c>
      <c r="I757" s="33">
        <v>8.0144709562657554E-2</v>
      </c>
      <c r="J757" s="33">
        <v>0.11365400916976244</v>
      </c>
      <c r="K757" s="33">
        <v>0.10503326526548343</v>
      </c>
      <c r="L757" s="33">
        <v>0.13836373152978465</v>
      </c>
      <c r="M757" s="33">
        <v>0.10154357310081588</v>
      </c>
      <c r="N757" s="33">
        <v>0.11269168838239693</v>
      </c>
      <c r="O757" s="34">
        <v>1</v>
      </c>
      <c r="P757" s="34">
        <v>1</v>
      </c>
      <c r="Q757" s="34">
        <v>31.36</v>
      </c>
    </row>
    <row r="758" spans="1:17" x14ac:dyDescent="0.2">
      <c r="A758" s="6" t="s">
        <v>4803</v>
      </c>
      <c r="B758" s="6" t="s">
        <v>7104</v>
      </c>
      <c r="C758" s="6" t="s">
        <v>9198</v>
      </c>
      <c r="D758" s="6" t="s">
        <v>11108</v>
      </c>
      <c r="E758" s="35">
        <v>0.23841864731469589</v>
      </c>
      <c r="F758" s="31">
        <v>1.1796988725771012</v>
      </c>
      <c r="G758" s="32">
        <v>9.8683392876640595E-3</v>
      </c>
      <c r="H758" s="27" t="s">
        <v>19950</v>
      </c>
      <c r="I758" s="33">
        <v>0.68643620640543979</v>
      </c>
      <c r="J758" s="33">
        <v>0.61598531630147957</v>
      </c>
      <c r="K758" s="33">
        <v>0.68580738233871474</v>
      </c>
      <c r="L758" s="33">
        <v>0.77310362384452225</v>
      </c>
      <c r="M758" s="33">
        <v>0.7574497795324332</v>
      </c>
      <c r="N758" s="33">
        <v>0.81495799433058336</v>
      </c>
      <c r="O758" s="34">
        <v>5</v>
      </c>
      <c r="P758" s="34">
        <v>5</v>
      </c>
      <c r="Q758" s="34">
        <v>125.49</v>
      </c>
    </row>
    <row r="759" spans="1:17" x14ac:dyDescent="0.2">
      <c r="A759" s="6" t="s">
        <v>4744</v>
      </c>
      <c r="B759" s="6" t="s">
        <v>7011</v>
      </c>
      <c r="C759" s="6" t="s">
        <v>9137</v>
      </c>
      <c r="D759" s="6" t="s">
        <v>11046</v>
      </c>
      <c r="E759" s="30">
        <v>0.23813363315333047</v>
      </c>
      <c r="F759" s="31">
        <v>1.1794658381067888</v>
      </c>
      <c r="G759" s="32">
        <v>7.0262519880254296E-2</v>
      </c>
      <c r="I759" s="33">
        <v>0.72367040180015241</v>
      </c>
      <c r="J759" s="33">
        <v>0.83196199613502897</v>
      </c>
      <c r="K759" s="33">
        <v>0.83363516149095762</v>
      </c>
      <c r="L759" s="33">
        <v>0.90689358745406679</v>
      </c>
      <c r="M759" s="33">
        <v>0.8286121737173413</v>
      </c>
      <c r="N759" s="33">
        <v>1.0825537032685053</v>
      </c>
      <c r="O759" s="34">
        <v>4</v>
      </c>
      <c r="P759" s="34">
        <v>4</v>
      </c>
      <c r="Q759" s="34">
        <v>155.16</v>
      </c>
    </row>
    <row r="760" spans="1:17" x14ac:dyDescent="0.2">
      <c r="A760" s="6" t="s">
        <v>15083</v>
      </c>
      <c r="B760" s="6" t="s">
        <v>19209</v>
      </c>
      <c r="C760" s="6" t="s">
        <v>19210</v>
      </c>
      <c r="D760" s="6" t="s">
        <v>19211</v>
      </c>
      <c r="E760" s="30">
        <v>0.23805302786057234</v>
      </c>
      <c r="F760" s="31">
        <v>1.1793999416209364</v>
      </c>
      <c r="G760" s="32">
        <v>0.29652052173001098</v>
      </c>
      <c r="I760" s="33">
        <v>6.4924055190224816E-2</v>
      </c>
      <c r="J760" s="33">
        <v>7.203335802739011E-2</v>
      </c>
      <c r="K760" s="33">
        <v>0.10951312811163447</v>
      </c>
      <c r="L760" s="33">
        <v>0.108838312218417</v>
      </c>
      <c r="M760" s="33">
        <v>7.9743486711451289E-2</v>
      </c>
      <c r="N760" s="33">
        <v>0.10210554312512907</v>
      </c>
      <c r="O760" s="34">
        <v>2</v>
      </c>
      <c r="P760" s="34">
        <v>2</v>
      </c>
      <c r="Q760" s="34">
        <v>84.42</v>
      </c>
    </row>
    <row r="761" spans="1:17" x14ac:dyDescent="0.2">
      <c r="A761" s="6" t="s">
        <v>5091</v>
      </c>
      <c r="B761" s="6" t="s">
        <v>7513</v>
      </c>
      <c r="C761" s="6" t="s">
        <v>9485</v>
      </c>
      <c r="D761" s="6" t="s">
        <v>11398</v>
      </c>
      <c r="E761" s="30">
        <v>0.23800042565296953</v>
      </c>
      <c r="F761" s="31">
        <v>1.17935694021882</v>
      </c>
      <c r="G761" s="32">
        <v>0.14320805058157901</v>
      </c>
      <c r="I761" s="33">
        <v>0.24040903460045879</v>
      </c>
      <c r="J761" s="33">
        <v>0.296674747062733</v>
      </c>
      <c r="K761" s="33">
        <v>0.2076932254006649</v>
      </c>
      <c r="L761" s="33">
        <v>0.27356917931609592</v>
      </c>
      <c r="M761" s="33">
        <v>0.26183090604019932</v>
      </c>
      <c r="N761" s="33">
        <v>0.34295784683986535</v>
      </c>
      <c r="O761" s="34">
        <v>6</v>
      </c>
      <c r="P761" s="34">
        <v>5</v>
      </c>
      <c r="Q761" s="34">
        <v>191.38</v>
      </c>
    </row>
    <row r="762" spans="1:17" x14ac:dyDescent="0.2">
      <c r="A762" s="6" t="s">
        <v>15461</v>
      </c>
      <c r="B762" s="6" t="s">
        <v>7352</v>
      </c>
      <c r="C762" s="6" t="s">
        <v>12023</v>
      </c>
      <c r="D762" s="6" t="s">
        <v>12604</v>
      </c>
      <c r="E762" s="30">
        <v>0.23791785426013054</v>
      </c>
      <c r="F762" s="31">
        <v>1.1792894426841789</v>
      </c>
      <c r="G762" s="32">
        <v>3.15847130825537E-2</v>
      </c>
      <c r="I762" s="33">
        <v>0.38909451258515954</v>
      </c>
      <c r="J762" s="33">
        <v>0.44038933228670823</v>
      </c>
      <c r="K762" s="33">
        <v>0.35790466743749683</v>
      </c>
      <c r="L762" s="33">
        <v>0.44230257698459347</v>
      </c>
      <c r="M762" s="33">
        <v>0.50246367842107276</v>
      </c>
      <c r="N762" s="33">
        <v>0.45550848152524054</v>
      </c>
      <c r="O762" s="34">
        <v>4</v>
      </c>
      <c r="P762" s="34">
        <v>3</v>
      </c>
      <c r="Q762" s="34">
        <v>150.15</v>
      </c>
    </row>
    <row r="763" spans="1:17" x14ac:dyDescent="0.2">
      <c r="A763" s="6" t="s">
        <v>13737</v>
      </c>
      <c r="B763" s="6" t="s">
        <v>16528</v>
      </c>
      <c r="C763" s="6" t="s">
        <v>16529</v>
      </c>
      <c r="D763" s="6" t="s">
        <v>16530</v>
      </c>
      <c r="E763" s="30">
        <v>0.23787233518065426</v>
      </c>
      <c r="F763" s="31">
        <v>1.1792522350127641</v>
      </c>
      <c r="G763" s="32">
        <v>7.8686658504008397E-2</v>
      </c>
      <c r="I763" s="33">
        <v>7.0301225371455237E-2</v>
      </c>
      <c r="J763" s="33">
        <v>6.1313976374851281E-2</v>
      </c>
      <c r="K763" s="33">
        <v>5.7577334675673747E-2</v>
      </c>
      <c r="L763" s="33">
        <v>8.2289518500460734E-2</v>
      </c>
      <c r="M763" s="33">
        <v>7.4636191839386662E-2</v>
      </c>
      <c r="N763" s="33">
        <v>6.6180011083506643E-2</v>
      </c>
      <c r="O763" s="34">
        <v>1</v>
      </c>
      <c r="P763" s="34">
        <v>1</v>
      </c>
      <c r="Q763" s="34">
        <v>19.809999999999999</v>
      </c>
    </row>
    <row r="764" spans="1:17" x14ac:dyDescent="0.2">
      <c r="A764" s="6" t="s">
        <v>14780</v>
      </c>
      <c r="B764" s="6" t="s">
        <v>18532</v>
      </c>
      <c r="C764" s="6" t="s">
        <v>18533</v>
      </c>
      <c r="D764" s="6" t="s">
        <v>18534</v>
      </c>
      <c r="E764" s="30">
        <v>0.23756163748494241</v>
      </c>
      <c r="F764" s="31">
        <v>1.1789982995020059</v>
      </c>
      <c r="G764" s="32">
        <v>2.71295675030407E-2</v>
      </c>
      <c r="I764" s="33">
        <v>7.486824323626344E-2</v>
      </c>
      <c r="J764" s="33">
        <v>8.2217765336621826E-2</v>
      </c>
      <c r="K764" s="33">
        <v>6.6912305295282845E-2</v>
      </c>
      <c r="L764" s="33">
        <v>8.8498999706958875E-2</v>
      </c>
      <c r="M764" s="33">
        <v>9.2361285400151483E-2</v>
      </c>
      <c r="N764" s="33">
        <v>8.3233346034776431E-2</v>
      </c>
      <c r="O764" s="34">
        <v>2</v>
      </c>
      <c r="P764" s="34">
        <v>2</v>
      </c>
      <c r="Q764" s="34">
        <v>79.400000000000006</v>
      </c>
    </row>
    <row r="765" spans="1:17" x14ac:dyDescent="0.2">
      <c r="A765" s="6" t="s">
        <v>3563</v>
      </c>
      <c r="B765" s="6" t="s">
        <v>5477</v>
      </c>
      <c r="C765" s="6" t="s">
        <v>7927</v>
      </c>
      <c r="D765" s="6" t="s">
        <v>9825</v>
      </c>
      <c r="E765" s="30">
        <v>0.23750972156628808</v>
      </c>
      <c r="F765" s="31">
        <v>1.1789558735722157</v>
      </c>
      <c r="G765" s="32">
        <v>8.7971778497617101E-2</v>
      </c>
      <c r="I765" s="33">
        <v>13.499867172159854</v>
      </c>
      <c r="J765" s="33">
        <v>13.748767639943123</v>
      </c>
      <c r="K765" s="33">
        <v>14.647394845282639</v>
      </c>
      <c r="L765" s="33">
        <v>15.915228097329118</v>
      </c>
      <c r="M765" s="33">
        <v>18.930381425307981</v>
      </c>
      <c r="N765" s="33">
        <v>14.547960721293414</v>
      </c>
      <c r="O765" s="34">
        <v>14</v>
      </c>
      <c r="P765" s="34">
        <v>13</v>
      </c>
      <c r="Q765" s="34">
        <v>705.3</v>
      </c>
    </row>
    <row r="766" spans="1:17" x14ac:dyDescent="0.2">
      <c r="A766" s="6" t="s">
        <v>13668</v>
      </c>
      <c r="B766" s="6" t="s">
        <v>16397</v>
      </c>
      <c r="C766" s="6" t="s">
        <v>16398</v>
      </c>
      <c r="D766" s="6" t="s">
        <v>16399</v>
      </c>
      <c r="E766" s="30">
        <v>0.23747426077871067</v>
      </c>
      <c r="F766" s="31">
        <v>1.1789268957294836</v>
      </c>
      <c r="G766" s="32">
        <v>4.8307066586493502E-2</v>
      </c>
      <c r="I766" s="33">
        <v>1.9505136799691052</v>
      </c>
      <c r="J766" s="33">
        <v>1.880400086485805</v>
      </c>
      <c r="K766" s="33">
        <v>1.6839433741610126</v>
      </c>
      <c r="L766" s="33">
        <v>2.43499911738177</v>
      </c>
      <c r="M766" s="33">
        <v>1.9628614052701134</v>
      </c>
      <c r="N766" s="33">
        <v>2.1037528865260224</v>
      </c>
      <c r="O766" s="34">
        <v>41</v>
      </c>
      <c r="P766" s="34">
        <v>1</v>
      </c>
      <c r="Q766" s="34">
        <v>2124.27</v>
      </c>
    </row>
    <row r="767" spans="1:17" x14ac:dyDescent="0.2">
      <c r="A767" s="6" t="s">
        <v>3420</v>
      </c>
      <c r="B767" s="6" t="s">
        <v>5269</v>
      </c>
      <c r="C767" s="6" t="s">
        <v>7759</v>
      </c>
      <c r="D767" s="6" t="s">
        <v>9656</v>
      </c>
      <c r="E767" s="30">
        <v>0.2374012875919492</v>
      </c>
      <c r="F767" s="31">
        <v>1.1788672657492114</v>
      </c>
      <c r="G767" s="32">
        <v>0.40610752171707099</v>
      </c>
      <c r="I767" s="33">
        <v>46.887237018362455</v>
      </c>
      <c r="J767" s="33">
        <v>44.563693407192105</v>
      </c>
      <c r="K767" s="33">
        <v>53.57762155790693</v>
      </c>
      <c r="L767" s="33">
        <v>51.166041092052922</v>
      </c>
      <c r="M767" s="33">
        <v>77.410736715548722</v>
      </c>
      <c r="N767" s="33">
        <v>42.392634724708955</v>
      </c>
      <c r="O767" s="34">
        <v>6</v>
      </c>
      <c r="P767" s="34">
        <v>6</v>
      </c>
      <c r="Q767" s="34">
        <v>368.64</v>
      </c>
    </row>
    <row r="768" spans="1:17" x14ac:dyDescent="0.2">
      <c r="A768" s="6" t="s">
        <v>15909</v>
      </c>
      <c r="B768" s="6" t="s">
        <v>5397</v>
      </c>
      <c r="C768" s="6" t="s">
        <v>11565</v>
      </c>
      <c r="D768" s="6" t="s">
        <v>12175</v>
      </c>
      <c r="E768" s="30">
        <v>0.23678328927469672</v>
      </c>
      <c r="F768" s="31">
        <v>1.1783623898409394</v>
      </c>
      <c r="G768" s="32">
        <v>0.22870920723260599</v>
      </c>
      <c r="I768" s="33">
        <v>21.1875142453198</v>
      </c>
      <c r="J768" s="33">
        <v>18.064734227284756</v>
      </c>
      <c r="K768" s="33">
        <v>21.494548225106307</v>
      </c>
      <c r="L768" s="33">
        <v>27.321134972299681</v>
      </c>
      <c r="M768" s="33">
        <v>25.557519363538457</v>
      </c>
      <c r="N768" s="33">
        <v>18.703086196058123</v>
      </c>
      <c r="O768" s="34">
        <v>18</v>
      </c>
      <c r="P768" s="34">
        <v>12</v>
      </c>
      <c r="Q768" s="34">
        <v>951.26</v>
      </c>
    </row>
    <row r="769" spans="1:17" x14ac:dyDescent="0.2">
      <c r="A769" s="6" t="s">
        <v>3508</v>
      </c>
      <c r="B769" s="6" t="s">
        <v>5394</v>
      </c>
      <c r="C769" s="6" t="s">
        <v>7861</v>
      </c>
      <c r="D769" s="6" t="s">
        <v>9758</v>
      </c>
      <c r="E769" s="30">
        <v>0.23577186530434444</v>
      </c>
      <c r="F769" s="31">
        <v>1.1775365699294158</v>
      </c>
      <c r="G769" s="32">
        <v>0.137422698165585</v>
      </c>
      <c r="I769" s="33">
        <v>20.281829158150135</v>
      </c>
      <c r="J769" s="33">
        <v>18.389890176582249</v>
      </c>
      <c r="K769" s="33">
        <v>22.851363694546599</v>
      </c>
      <c r="L769" s="33">
        <v>26.175088351677548</v>
      </c>
      <c r="M769" s="33">
        <v>25.63724828190162</v>
      </c>
      <c r="N769" s="33">
        <v>20.633343528200669</v>
      </c>
      <c r="O769" s="34">
        <v>20</v>
      </c>
      <c r="P769" s="34">
        <v>20</v>
      </c>
      <c r="Q769" s="34">
        <v>1064.51</v>
      </c>
    </row>
    <row r="770" spans="1:17" x14ac:dyDescent="0.2">
      <c r="A770" s="6" t="s">
        <v>15611</v>
      </c>
      <c r="B770" s="6" t="s">
        <v>6951</v>
      </c>
      <c r="C770" s="6" t="s">
        <v>11900</v>
      </c>
      <c r="D770" s="6" t="s">
        <v>12481</v>
      </c>
      <c r="E770" s="30">
        <v>0.2348009339056604</v>
      </c>
      <c r="F770" s="31">
        <v>1.1767443563563489</v>
      </c>
      <c r="G770" s="32">
        <v>0.35198251298945799</v>
      </c>
      <c r="I770" s="33">
        <v>1.0663942526778953</v>
      </c>
      <c r="J770" s="33">
        <v>0.80970858783829869</v>
      </c>
      <c r="K770" s="33">
        <v>0.79075538465707373</v>
      </c>
      <c r="L770" s="33">
        <v>1.2656987507700179</v>
      </c>
      <c r="M770" s="33">
        <v>1.1120538285566242</v>
      </c>
      <c r="N770" s="33">
        <v>0.76045778634850958</v>
      </c>
      <c r="O770" s="34">
        <v>4</v>
      </c>
      <c r="P770" s="34">
        <v>4</v>
      </c>
      <c r="Q770" s="34">
        <v>244.27</v>
      </c>
    </row>
    <row r="771" spans="1:17" x14ac:dyDescent="0.2">
      <c r="A771" s="6" t="s">
        <v>4697</v>
      </c>
      <c r="B771" s="6" t="s">
        <v>6941</v>
      </c>
      <c r="C771" s="6" t="s">
        <v>9091</v>
      </c>
      <c r="D771" s="6" t="s">
        <v>10999</v>
      </c>
      <c r="E771" s="35">
        <v>0.23473647005685822</v>
      </c>
      <c r="F771" s="31">
        <v>1.1766917771394145</v>
      </c>
      <c r="G771" s="32">
        <v>6.0264643391732004E-3</v>
      </c>
      <c r="H771" s="27" t="s">
        <v>19950</v>
      </c>
      <c r="I771" s="33">
        <v>0.98011721411598429</v>
      </c>
      <c r="J771" s="33">
        <v>0.87148255981154921</v>
      </c>
      <c r="K771" s="33">
        <v>0.87339336097603115</v>
      </c>
      <c r="L771" s="33">
        <v>1.0429841250390093</v>
      </c>
      <c r="M771" s="33">
        <v>1.0748762825891987</v>
      </c>
      <c r="N771" s="33">
        <v>1.0886166069741712</v>
      </c>
      <c r="O771" s="34">
        <v>12</v>
      </c>
      <c r="P771" s="34">
        <v>12</v>
      </c>
      <c r="Q771" s="34">
        <v>627.49</v>
      </c>
    </row>
    <row r="772" spans="1:17" x14ac:dyDescent="0.2">
      <c r="A772" s="6" t="s">
        <v>4782</v>
      </c>
      <c r="B772" s="6" t="s">
        <v>7068</v>
      </c>
      <c r="C772" s="6" t="s">
        <v>9175</v>
      </c>
      <c r="D772" s="6" t="s">
        <v>11085</v>
      </c>
      <c r="E772" s="30">
        <v>0.23462643920191831</v>
      </c>
      <c r="F772" s="31">
        <v>1.176602037131012</v>
      </c>
      <c r="G772" s="32">
        <v>1.7602683074596399E-2</v>
      </c>
      <c r="I772" s="33">
        <v>0.66107563144105008</v>
      </c>
      <c r="J772" s="33">
        <v>0.71169909292431077</v>
      </c>
      <c r="K772" s="33">
        <v>0.74399383746375514</v>
      </c>
      <c r="L772" s="33">
        <v>0.8087079824550516</v>
      </c>
      <c r="M772" s="33">
        <v>0.77859169095052905</v>
      </c>
      <c r="N772" s="33">
        <v>0.90329452857744019</v>
      </c>
      <c r="O772" s="34">
        <v>4</v>
      </c>
      <c r="P772" s="34">
        <v>4</v>
      </c>
      <c r="Q772" s="34">
        <v>251.65</v>
      </c>
    </row>
    <row r="773" spans="1:17" x14ac:dyDescent="0.2">
      <c r="A773" s="6" t="s">
        <v>4522</v>
      </c>
      <c r="B773" s="6" t="s">
        <v>6720</v>
      </c>
      <c r="C773" s="6" t="s">
        <v>8910</v>
      </c>
      <c r="D773" s="6" t="s">
        <v>10818</v>
      </c>
      <c r="E773" s="30">
        <v>0.23456690558977022</v>
      </c>
      <c r="F773" s="31">
        <v>1.1765534849962267</v>
      </c>
      <c r="G773" s="32">
        <v>1.40454865628672E-2</v>
      </c>
      <c r="I773" s="33">
        <v>1.2296831395095971</v>
      </c>
      <c r="J773" s="33">
        <v>1.2767398509372341</v>
      </c>
      <c r="K773" s="33">
        <v>1.2393137566041699</v>
      </c>
      <c r="L773" s="33">
        <v>1.4338210933905204</v>
      </c>
      <c r="M773" s="33">
        <v>1.5886559023061</v>
      </c>
      <c r="N773" s="33">
        <v>1.384582627924664</v>
      </c>
      <c r="O773" s="34">
        <v>4</v>
      </c>
      <c r="P773" s="34">
        <v>4</v>
      </c>
      <c r="Q773" s="34">
        <v>276.83</v>
      </c>
    </row>
    <row r="774" spans="1:17" x14ac:dyDescent="0.2">
      <c r="A774" s="6" t="s">
        <v>4231</v>
      </c>
      <c r="B774" s="6" t="s">
        <v>6333</v>
      </c>
      <c r="C774" s="6" t="s">
        <v>8620</v>
      </c>
      <c r="D774" s="6" t="s">
        <v>10525</v>
      </c>
      <c r="E774" s="30">
        <v>0.23406478900242109</v>
      </c>
      <c r="F774" s="31">
        <v>1.176144067752511</v>
      </c>
      <c r="G774" s="32">
        <v>8.65295921433719E-2</v>
      </c>
      <c r="I774" s="33">
        <v>2.3874183169036987</v>
      </c>
      <c r="J774" s="33">
        <v>2.1227089229243088</v>
      </c>
      <c r="K774" s="33">
        <v>2.2945820618217998</v>
      </c>
      <c r="L774" s="33">
        <v>3.0445914895654904</v>
      </c>
      <c r="M774" s="33">
        <v>2.591787747034179</v>
      </c>
      <c r="N774" s="33">
        <v>2.366939241316083</v>
      </c>
      <c r="O774" s="34">
        <v>8</v>
      </c>
      <c r="P774" s="34">
        <v>7</v>
      </c>
      <c r="Q774" s="34">
        <v>295.55</v>
      </c>
    </row>
    <row r="775" spans="1:17" x14ac:dyDescent="0.2">
      <c r="A775" s="6" t="s">
        <v>5119</v>
      </c>
      <c r="B775" s="6" t="s">
        <v>7556</v>
      </c>
      <c r="C775" s="6" t="s">
        <v>9513</v>
      </c>
      <c r="D775" s="6" t="s">
        <v>11426</v>
      </c>
      <c r="E775" s="30">
        <v>0.23400165664237974</v>
      </c>
      <c r="F775" s="31">
        <v>1.1760926007937884</v>
      </c>
      <c r="G775" s="32">
        <v>6.3219623802151403E-2</v>
      </c>
      <c r="I775" s="33">
        <v>0.21300797007727815</v>
      </c>
      <c r="J775" s="33">
        <v>0.24410876960965719</v>
      </c>
      <c r="K775" s="33">
        <v>0.20457161155949952</v>
      </c>
      <c r="L775" s="33">
        <v>0.24318985792622938</v>
      </c>
      <c r="M775" s="33">
        <v>0.29280181010532963</v>
      </c>
      <c r="N775" s="33">
        <v>0.2422151059008143</v>
      </c>
      <c r="O775" s="34">
        <v>5</v>
      </c>
      <c r="P775" s="34">
        <v>4</v>
      </c>
      <c r="Q775" s="34">
        <v>133.06</v>
      </c>
    </row>
    <row r="776" spans="1:17" x14ac:dyDescent="0.2">
      <c r="A776" s="6" t="s">
        <v>4410</v>
      </c>
      <c r="B776" s="6" t="s">
        <v>6573</v>
      </c>
      <c r="C776" s="6" t="s">
        <v>8798</v>
      </c>
      <c r="D776" s="6" t="s">
        <v>10704</v>
      </c>
      <c r="E776" s="35">
        <v>0.23350433586288943</v>
      </c>
      <c r="F776" s="31">
        <v>1.1756872521425068</v>
      </c>
      <c r="G776" s="32">
        <v>4.3132646409971298E-4</v>
      </c>
      <c r="H776" s="27" t="s">
        <v>19950</v>
      </c>
      <c r="I776" s="33">
        <v>1.5980469544811033</v>
      </c>
      <c r="J776" s="33">
        <v>1.6468551008989971</v>
      </c>
      <c r="K776" s="33">
        <v>1.5621667422088763</v>
      </c>
      <c r="L776" s="33">
        <v>1.8692644696407283</v>
      </c>
      <c r="M776" s="33">
        <v>1.9232286599527346</v>
      </c>
      <c r="N776" s="33">
        <v>1.8591163759039049</v>
      </c>
      <c r="O776" s="34">
        <v>6</v>
      </c>
      <c r="P776" s="34">
        <v>5</v>
      </c>
      <c r="Q776" s="34">
        <v>453.78</v>
      </c>
    </row>
    <row r="777" spans="1:17" x14ac:dyDescent="0.2">
      <c r="A777" s="6" t="s">
        <v>14880</v>
      </c>
      <c r="B777" s="6" t="s">
        <v>18742</v>
      </c>
      <c r="C777" s="6" t="s">
        <v>14879</v>
      </c>
      <c r="D777" s="6" t="s">
        <v>18743</v>
      </c>
      <c r="E777" s="30">
        <v>0.23348891519840995</v>
      </c>
      <c r="F777" s="31">
        <v>1.175674685535399</v>
      </c>
      <c r="G777" s="32">
        <v>8.9597150261730804E-2</v>
      </c>
      <c r="I777" s="33">
        <v>7.4628510430084477E-2</v>
      </c>
      <c r="J777" s="33">
        <v>7.2894213031840585E-2</v>
      </c>
      <c r="K777" s="33">
        <v>8.018773598792063E-2</v>
      </c>
      <c r="L777" s="33">
        <v>0.10342158797057778</v>
      </c>
      <c r="M777" s="33">
        <v>7.8900257700351847E-2</v>
      </c>
      <c r="N777" s="33">
        <v>8.539157713588888E-2</v>
      </c>
      <c r="O777" s="34">
        <v>3</v>
      </c>
      <c r="P777" s="34">
        <v>2</v>
      </c>
      <c r="Q777" s="34">
        <v>106.51</v>
      </c>
    </row>
    <row r="778" spans="1:17" x14ac:dyDescent="0.2">
      <c r="A778" s="6" t="s">
        <v>13354</v>
      </c>
      <c r="B778" s="6" t="s">
        <v>2619</v>
      </c>
      <c r="C778" s="6" t="s">
        <v>11518</v>
      </c>
      <c r="D778" s="6" t="s">
        <v>3071</v>
      </c>
      <c r="E778" s="35">
        <v>0.23331488547397056</v>
      </c>
      <c r="F778" s="31">
        <v>1.1755328745525895</v>
      </c>
      <c r="G778" s="32">
        <v>8.9875391150793203E-3</v>
      </c>
      <c r="H778" s="27" t="s">
        <v>19950</v>
      </c>
      <c r="I778" s="33">
        <v>121.71473417179769</v>
      </c>
      <c r="J778" s="33">
        <v>119.98535607739292</v>
      </c>
      <c r="K778" s="33">
        <v>133.43034659280329</v>
      </c>
      <c r="L778" s="33">
        <v>145.51298552224239</v>
      </c>
      <c r="M778" s="33">
        <v>147.43058586876964</v>
      </c>
      <c r="N778" s="33">
        <v>148.03458936202571</v>
      </c>
      <c r="O778" s="34">
        <v>19</v>
      </c>
      <c r="P778" s="34">
        <v>19</v>
      </c>
      <c r="Q778" s="34">
        <v>1248.1300000000001</v>
      </c>
    </row>
    <row r="779" spans="1:17" x14ac:dyDescent="0.2">
      <c r="A779" s="6" t="s">
        <v>4220</v>
      </c>
      <c r="B779" s="6" t="s">
        <v>6318</v>
      </c>
      <c r="C779" s="6" t="s">
        <v>8609</v>
      </c>
      <c r="D779" s="6" t="s">
        <v>10514</v>
      </c>
      <c r="E779" s="30">
        <v>0.23328012466687648</v>
      </c>
      <c r="F779" s="31">
        <v>1.1755045511869069</v>
      </c>
      <c r="G779" s="32">
        <v>2.2898499892738001E-2</v>
      </c>
      <c r="I779" s="33">
        <v>2.2238364294324322</v>
      </c>
      <c r="J779" s="33">
        <v>2.3800100468509102</v>
      </c>
      <c r="K779" s="33">
        <v>2.3236988646149443</v>
      </c>
      <c r="L779" s="33">
        <v>2.4188982422673146</v>
      </c>
      <c r="M779" s="33">
        <v>2.7463581521219873</v>
      </c>
      <c r="N779" s="33">
        <v>2.9781046823902857</v>
      </c>
      <c r="O779" s="34">
        <v>7</v>
      </c>
      <c r="P779" s="34">
        <v>7</v>
      </c>
      <c r="Q779" s="34">
        <v>359.26</v>
      </c>
    </row>
    <row r="780" spans="1:17" x14ac:dyDescent="0.2">
      <c r="A780" s="6" t="s">
        <v>4153</v>
      </c>
      <c r="B780" s="6" t="s">
        <v>6230</v>
      </c>
      <c r="C780" s="6" t="s">
        <v>8541</v>
      </c>
      <c r="D780" s="6" t="s">
        <v>10445</v>
      </c>
      <c r="E780" s="35">
        <v>0.23297050909025049</v>
      </c>
      <c r="F780" s="31">
        <v>1.1752523042061285</v>
      </c>
      <c r="G780" s="32">
        <v>4.2318386837013602E-3</v>
      </c>
      <c r="H780" s="27" t="s">
        <v>19950</v>
      </c>
      <c r="I780" s="33">
        <v>2.6971313832466821</v>
      </c>
      <c r="J780" s="33">
        <v>2.8567555715118069</v>
      </c>
      <c r="K780" s="33">
        <v>2.4897315509275328</v>
      </c>
      <c r="L780" s="33">
        <v>3.0150202548522076</v>
      </c>
      <c r="M780" s="33">
        <v>3.1079156674212989</v>
      </c>
      <c r="N780" s="33">
        <v>3.3303452606890489</v>
      </c>
      <c r="O780" s="34">
        <v>12</v>
      </c>
      <c r="P780" s="34">
        <v>12</v>
      </c>
      <c r="Q780" s="34">
        <v>472.27</v>
      </c>
    </row>
    <row r="781" spans="1:17" x14ac:dyDescent="0.2">
      <c r="A781" s="6" t="s">
        <v>3553</v>
      </c>
      <c r="B781" s="6" t="s">
        <v>5457</v>
      </c>
      <c r="C781" s="6" t="s">
        <v>7912</v>
      </c>
      <c r="D781" s="6" t="s">
        <v>9810</v>
      </c>
      <c r="E781" s="35">
        <v>0.23290984771073292</v>
      </c>
      <c r="F781" s="31">
        <v>1.1752028891009059</v>
      </c>
      <c r="G781" s="32">
        <v>8.8419063192736198E-3</v>
      </c>
      <c r="H781" s="27" t="s">
        <v>19950</v>
      </c>
      <c r="I781" s="33">
        <v>14.56492227786087</v>
      </c>
      <c r="J781" s="33">
        <v>16.739120867090605</v>
      </c>
      <c r="K781" s="33">
        <v>14.89297727577708</v>
      </c>
      <c r="L781" s="33">
        <v>17.12338856597535</v>
      </c>
      <c r="M781" s="33">
        <v>18.527763165663739</v>
      </c>
      <c r="N781" s="33">
        <v>18.639720134654649</v>
      </c>
      <c r="O781" s="34">
        <v>39</v>
      </c>
      <c r="P781" s="34">
        <v>34</v>
      </c>
      <c r="Q781" s="34">
        <v>1820.06</v>
      </c>
    </row>
    <row r="782" spans="1:17" x14ac:dyDescent="0.2">
      <c r="A782" s="6" t="s">
        <v>3658</v>
      </c>
      <c r="B782" s="6" t="s">
        <v>5596</v>
      </c>
      <c r="C782" s="6" t="s">
        <v>8028</v>
      </c>
      <c r="D782" s="6" t="s">
        <v>9928</v>
      </c>
      <c r="E782" s="35">
        <v>0.23221658948525298</v>
      </c>
      <c r="F782" s="31">
        <v>1.1746383045357196</v>
      </c>
      <c r="G782" s="32">
        <v>9.9759530937124606E-3</v>
      </c>
      <c r="H782" s="27" t="s">
        <v>19950</v>
      </c>
      <c r="I782" s="33">
        <v>10.41140782783204</v>
      </c>
      <c r="J782" s="33">
        <v>10.925584532509419</v>
      </c>
      <c r="K782" s="33">
        <v>9.9521151417116709</v>
      </c>
      <c r="L782" s="33">
        <v>12.063644824649352</v>
      </c>
      <c r="M782" s="33">
        <v>11.266665181639429</v>
      </c>
      <c r="N782" s="33">
        <v>13.423074180358775</v>
      </c>
      <c r="O782" s="34">
        <v>14</v>
      </c>
      <c r="P782" s="34">
        <v>13</v>
      </c>
      <c r="Q782" s="34">
        <v>685.93</v>
      </c>
    </row>
    <row r="783" spans="1:17" x14ac:dyDescent="0.2">
      <c r="A783" s="6" t="s">
        <v>13889</v>
      </c>
      <c r="B783" s="6" t="s">
        <v>16808</v>
      </c>
      <c r="C783" s="6" t="s">
        <v>16809</v>
      </c>
      <c r="D783" s="6" t="s">
        <v>16810</v>
      </c>
      <c r="E783" s="30">
        <v>0.23218379193966812</v>
      </c>
      <c r="F783" s="31">
        <v>1.1746116011685195</v>
      </c>
      <c r="G783" s="32">
        <v>0.16587422838982799</v>
      </c>
      <c r="I783" s="33">
        <v>4.6373754457309416E-2</v>
      </c>
      <c r="J783" s="33">
        <v>7.0679892744395831E-2</v>
      </c>
      <c r="K783" s="33">
        <v>5.5048770664441166E-2</v>
      </c>
      <c r="L783" s="33">
        <v>6.8116094465849431E-2</v>
      </c>
      <c r="M783" s="33">
        <v>5.9846001955802086E-2</v>
      </c>
      <c r="N783" s="33">
        <v>7.4191400193076365E-2</v>
      </c>
      <c r="O783" s="34">
        <v>1</v>
      </c>
      <c r="P783" s="34">
        <v>1</v>
      </c>
      <c r="Q783" s="34">
        <v>70.98</v>
      </c>
    </row>
    <row r="784" spans="1:17" x14ac:dyDescent="0.2">
      <c r="A784" s="6" t="s">
        <v>15564</v>
      </c>
      <c r="B784" s="6" t="s">
        <v>6944</v>
      </c>
      <c r="C784" s="6" t="s">
        <v>11898</v>
      </c>
      <c r="D784" s="6" t="s">
        <v>12479</v>
      </c>
      <c r="E784" s="35">
        <v>0.23202592869446226</v>
      </c>
      <c r="F784" s="31">
        <v>1.1744830793053831</v>
      </c>
      <c r="G784" s="32">
        <v>2.19722153473734E-3</v>
      </c>
      <c r="H784" s="27" t="s">
        <v>19950</v>
      </c>
      <c r="I784" s="33">
        <v>0.91924466290664908</v>
      </c>
      <c r="J784" s="33">
        <v>0.94275210737295978</v>
      </c>
      <c r="K784" s="33">
        <v>0.8466655295381208</v>
      </c>
      <c r="L784" s="33">
        <v>1.0375813029377408</v>
      </c>
      <c r="M784" s="33">
        <v>1.0197182677326369</v>
      </c>
      <c r="N784" s="33">
        <v>1.1239784680179508</v>
      </c>
      <c r="O784" s="34">
        <v>4</v>
      </c>
      <c r="P784" s="34">
        <v>4</v>
      </c>
      <c r="Q784" s="34">
        <v>238.44</v>
      </c>
    </row>
    <row r="785" spans="1:17" x14ac:dyDescent="0.2">
      <c r="A785" s="6" t="s">
        <v>5056</v>
      </c>
      <c r="B785" s="6" t="s">
        <v>7466</v>
      </c>
      <c r="C785" s="6" t="s">
        <v>9450</v>
      </c>
      <c r="D785" s="6" t="s">
        <v>11363</v>
      </c>
      <c r="E785" s="30">
        <v>0.23159598372180515</v>
      </c>
      <c r="F785" s="31">
        <v>1.1741331177090253</v>
      </c>
      <c r="G785" s="32">
        <v>6.75554898193471E-2</v>
      </c>
      <c r="I785" s="33">
        <v>0.30557866352522944</v>
      </c>
      <c r="J785" s="33">
        <v>0.28744563283667779</v>
      </c>
      <c r="K785" s="33">
        <v>0.29258307450732535</v>
      </c>
      <c r="L785" s="33">
        <v>0.39758133479459118</v>
      </c>
      <c r="M785" s="33">
        <v>0.30545749307948433</v>
      </c>
      <c r="N785" s="33">
        <v>0.33678211555070936</v>
      </c>
      <c r="O785" s="34">
        <v>10</v>
      </c>
      <c r="P785" s="34">
        <v>4</v>
      </c>
      <c r="Q785" s="34">
        <v>419.86</v>
      </c>
    </row>
    <row r="786" spans="1:17" x14ac:dyDescent="0.2">
      <c r="A786" s="6" t="s">
        <v>4567</v>
      </c>
      <c r="B786" s="6" t="s">
        <v>6772</v>
      </c>
      <c r="C786" s="6" t="s">
        <v>8956</v>
      </c>
      <c r="D786" s="6" t="s">
        <v>10864</v>
      </c>
      <c r="E786" s="35">
        <v>0.23143058446695938</v>
      </c>
      <c r="F786" s="31">
        <v>1.173998515727658</v>
      </c>
      <c r="G786" s="32">
        <v>5.65089725966339E-3</v>
      </c>
      <c r="H786" s="27" t="s">
        <v>19950</v>
      </c>
      <c r="I786" s="33">
        <v>1.1798288690851009</v>
      </c>
      <c r="J786" s="33">
        <v>1.2295371509205306</v>
      </c>
      <c r="K786" s="33">
        <v>1.0869565342653764</v>
      </c>
      <c r="L786" s="33">
        <v>1.2960633359960219</v>
      </c>
      <c r="M786" s="33">
        <v>1.4264455415012731</v>
      </c>
      <c r="N786" s="33">
        <v>1.3821686117220029</v>
      </c>
      <c r="O786" s="34">
        <v>8</v>
      </c>
      <c r="P786" s="34">
        <v>7</v>
      </c>
      <c r="Q786" s="34">
        <v>350.02</v>
      </c>
    </row>
    <row r="787" spans="1:17" x14ac:dyDescent="0.2">
      <c r="A787" s="6" t="s">
        <v>15586</v>
      </c>
      <c r="B787" s="6" t="s">
        <v>7464</v>
      </c>
      <c r="C787" s="6" t="s">
        <v>12056</v>
      </c>
      <c r="D787" s="6" t="s">
        <v>12637</v>
      </c>
      <c r="E787" s="30">
        <v>0.23120283394259952</v>
      </c>
      <c r="F787" s="31">
        <v>1.1738131975098356</v>
      </c>
      <c r="G787" s="32">
        <v>4.8388760890760801E-2</v>
      </c>
      <c r="I787" s="33">
        <v>0.33459847090836192</v>
      </c>
      <c r="J787" s="33">
        <v>0.30562650221986654</v>
      </c>
      <c r="K787" s="33">
        <v>0.25599621389759564</v>
      </c>
      <c r="L787" s="33">
        <v>0.33069381965114458</v>
      </c>
      <c r="M787" s="33">
        <v>0.36222035008178594</v>
      </c>
      <c r="N787" s="33">
        <v>0.35908208748591253</v>
      </c>
      <c r="O787" s="34">
        <v>4</v>
      </c>
      <c r="P787" s="34">
        <v>4</v>
      </c>
      <c r="Q787" s="34">
        <v>120.12</v>
      </c>
    </row>
    <row r="788" spans="1:17" x14ac:dyDescent="0.2">
      <c r="A788" s="6" t="s">
        <v>14893</v>
      </c>
      <c r="B788" s="6" t="s">
        <v>18772</v>
      </c>
      <c r="C788" s="6" t="s">
        <v>18773</v>
      </c>
      <c r="D788" s="6" t="s">
        <v>18774</v>
      </c>
      <c r="E788" s="30">
        <v>0.23081047065254617</v>
      </c>
      <c r="F788" s="31">
        <v>1.1734940042137285</v>
      </c>
      <c r="G788" s="32">
        <v>0.103709526525763</v>
      </c>
      <c r="I788" s="33">
        <v>0.27258989064699424</v>
      </c>
      <c r="J788" s="33">
        <v>0.21933558308030138</v>
      </c>
      <c r="K788" s="33">
        <v>0.25181264958071709</v>
      </c>
      <c r="L788" s="33">
        <v>0.33011142370340751</v>
      </c>
      <c r="M788" s="33">
        <v>0.27136847323315699</v>
      </c>
      <c r="N788" s="33">
        <v>0.2712923314705592</v>
      </c>
      <c r="O788" s="34">
        <v>3</v>
      </c>
      <c r="P788" s="34">
        <v>2</v>
      </c>
      <c r="Q788" s="34">
        <v>137.35</v>
      </c>
    </row>
    <row r="789" spans="1:17" x14ac:dyDescent="0.2">
      <c r="A789" s="6" t="s">
        <v>15465</v>
      </c>
      <c r="B789" s="6" t="s">
        <v>6781</v>
      </c>
      <c r="C789" s="6" t="s">
        <v>11866</v>
      </c>
      <c r="D789" s="6" t="s">
        <v>12447</v>
      </c>
      <c r="E789" s="30">
        <v>0.23023268889387793</v>
      </c>
      <c r="F789" s="31">
        <v>1.1730241282812572</v>
      </c>
      <c r="G789" s="32">
        <v>5.0680827592223497E-2</v>
      </c>
      <c r="I789" s="33">
        <v>1.1414090772211871</v>
      </c>
      <c r="J789" s="33">
        <v>1.1756798934588877</v>
      </c>
      <c r="K789" s="33">
        <v>1.0997645372711158</v>
      </c>
      <c r="L789" s="33">
        <v>1.2368692193536659</v>
      </c>
      <c r="M789" s="33">
        <v>1.2086735027568738</v>
      </c>
      <c r="N789" s="33">
        <v>1.5625088855186624</v>
      </c>
      <c r="O789" s="34">
        <v>3</v>
      </c>
      <c r="P789" s="34">
        <v>3</v>
      </c>
      <c r="Q789" s="34">
        <v>105.11</v>
      </c>
    </row>
    <row r="790" spans="1:17" x14ac:dyDescent="0.2">
      <c r="A790" s="6" t="s">
        <v>13786</v>
      </c>
      <c r="B790" s="6" t="s">
        <v>16615</v>
      </c>
      <c r="C790" s="6" t="s">
        <v>16616</v>
      </c>
      <c r="D790" s="6" t="s">
        <v>16617</v>
      </c>
      <c r="E790" s="30">
        <v>0.22879218920653641</v>
      </c>
      <c r="F790" s="31">
        <v>1.1718534736813173</v>
      </c>
      <c r="G790" s="32">
        <v>0.103645388483359</v>
      </c>
      <c r="I790" s="33">
        <v>2.2993833412467229E-2</v>
      </c>
      <c r="J790" s="33">
        <v>2.066832349465789E-2</v>
      </c>
      <c r="K790" s="33">
        <v>1.7936910576807102E-2</v>
      </c>
      <c r="L790" s="33">
        <v>2.5376616000814294E-2</v>
      </c>
      <c r="M790" s="33">
        <v>2.044073599959946E-2</v>
      </c>
      <c r="N790" s="33">
        <v>2.6367729206162087E-2</v>
      </c>
      <c r="O790" s="34">
        <v>1</v>
      </c>
      <c r="P790" s="34">
        <v>1</v>
      </c>
      <c r="Q790" s="34">
        <v>70.349999999999994</v>
      </c>
    </row>
    <row r="791" spans="1:17" x14ac:dyDescent="0.2">
      <c r="A791" s="6" t="s">
        <v>3709</v>
      </c>
      <c r="B791" s="6" t="s">
        <v>5659</v>
      </c>
      <c r="C791" s="6" t="s">
        <v>8080</v>
      </c>
      <c r="D791" s="6" t="s">
        <v>9980</v>
      </c>
      <c r="E791" s="35">
        <v>0.22870555112713212</v>
      </c>
      <c r="F791" s="31">
        <v>1.1717831025474428</v>
      </c>
      <c r="G791" s="32">
        <v>4.1646069170381298E-3</v>
      </c>
      <c r="H791" s="27" t="s">
        <v>19950</v>
      </c>
      <c r="I791" s="33">
        <v>9.0910558296117543</v>
      </c>
      <c r="J791" s="33">
        <v>8.871882695585338</v>
      </c>
      <c r="K791" s="33">
        <v>8.8391572146318094</v>
      </c>
      <c r="L791" s="33">
        <v>10.621528931616465</v>
      </c>
      <c r="M791" s="33">
        <v>9.6866252837308764</v>
      </c>
      <c r="N791" s="33">
        <v>11.098088685442962</v>
      </c>
      <c r="O791" s="34">
        <v>30</v>
      </c>
      <c r="P791" s="34">
        <v>20</v>
      </c>
      <c r="Q791" s="34">
        <v>1333.34</v>
      </c>
    </row>
    <row r="792" spans="1:17" x14ac:dyDescent="0.2">
      <c r="A792" s="6" t="s">
        <v>14882</v>
      </c>
      <c r="B792" s="6" t="s">
        <v>18744</v>
      </c>
      <c r="C792" s="6" t="s">
        <v>14881</v>
      </c>
      <c r="D792" s="6" t="s">
        <v>18745</v>
      </c>
      <c r="E792" s="30">
        <v>0.22852110166679643</v>
      </c>
      <c r="F792" s="31">
        <v>1.1716332989237546</v>
      </c>
      <c r="G792" s="32">
        <v>8.9759317716435097E-2</v>
      </c>
      <c r="I792" s="33">
        <v>0.40757208706182008</v>
      </c>
      <c r="J792" s="33">
        <v>0.42027622326283109</v>
      </c>
      <c r="K792" s="33">
        <v>0.37857274490495874</v>
      </c>
      <c r="L792" s="33">
        <v>0.52121244948467671</v>
      </c>
      <c r="M792" s="33">
        <v>0.49018066150931189</v>
      </c>
      <c r="N792" s="33">
        <v>0.40208996983575657</v>
      </c>
      <c r="O792" s="34">
        <v>2</v>
      </c>
      <c r="P792" s="34">
        <v>2</v>
      </c>
      <c r="Q792" s="34">
        <v>60.58</v>
      </c>
    </row>
    <row r="793" spans="1:17" x14ac:dyDescent="0.2">
      <c r="A793" s="6" t="s">
        <v>14760</v>
      </c>
      <c r="B793" s="6" t="s">
        <v>18487</v>
      </c>
      <c r="C793" s="6" t="s">
        <v>14296</v>
      </c>
      <c r="D793" s="6" t="s">
        <v>17561</v>
      </c>
      <c r="E793" s="30">
        <v>0.22814125422240808</v>
      </c>
      <c r="F793" s="31">
        <v>1.1713248599818422</v>
      </c>
      <c r="G793" s="32">
        <v>1.9943817926079799E-2</v>
      </c>
      <c r="I793" s="33">
        <v>1.0128695769067377</v>
      </c>
      <c r="J793" s="33">
        <v>0.93873247065824372</v>
      </c>
      <c r="K793" s="33">
        <v>0.84146712970722615</v>
      </c>
      <c r="L793" s="33">
        <v>1.0593884254107426</v>
      </c>
      <c r="M793" s="33">
        <v>1.0361333184767343</v>
      </c>
      <c r="N793" s="33">
        <v>1.1760696191004907</v>
      </c>
      <c r="O793" s="34">
        <v>16</v>
      </c>
      <c r="P793" s="34">
        <v>2</v>
      </c>
      <c r="Q793" s="34">
        <v>754.71</v>
      </c>
    </row>
    <row r="794" spans="1:17" x14ac:dyDescent="0.2">
      <c r="A794" s="6" t="s">
        <v>14821</v>
      </c>
      <c r="B794" s="6" t="s">
        <v>18622</v>
      </c>
      <c r="C794" s="6" t="s">
        <v>18623</v>
      </c>
      <c r="D794" s="6" t="s">
        <v>18624</v>
      </c>
      <c r="E794" s="30">
        <v>0.22785800710347809</v>
      </c>
      <c r="F794" s="31">
        <v>1.1710949140711024</v>
      </c>
      <c r="G794" s="32">
        <v>5.0363238350438398E-2</v>
      </c>
      <c r="I794" s="33">
        <v>0.1685145127770698</v>
      </c>
      <c r="J794" s="33">
        <v>0.14571933816361055</v>
      </c>
      <c r="K794" s="33">
        <v>0.12653973685350073</v>
      </c>
      <c r="L794" s="33">
        <v>0.16986475705526397</v>
      </c>
      <c r="M794" s="33">
        <v>0.17185085777584216</v>
      </c>
      <c r="N794" s="33">
        <v>0.17447209209153175</v>
      </c>
      <c r="O794" s="34">
        <v>2</v>
      </c>
      <c r="P794" s="34">
        <v>2</v>
      </c>
      <c r="Q794" s="34">
        <v>68.22</v>
      </c>
    </row>
    <row r="795" spans="1:17" x14ac:dyDescent="0.2">
      <c r="A795" s="6" t="s">
        <v>4002</v>
      </c>
      <c r="B795" s="6" t="s">
        <v>6047</v>
      </c>
      <c r="C795" s="6" t="s">
        <v>8385</v>
      </c>
      <c r="D795" s="6" t="s">
        <v>10288</v>
      </c>
      <c r="E795" s="30">
        <v>0.22771120127957808</v>
      </c>
      <c r="F795" s="31">
        <v>1.1709757518075281</v>
      </c>
      <c r="G795" s="32">
        <v>8.45897028375482E-2</v>
      </c>
      <c r="I795" s="33">
        <v>3.371277512656766</v>
      </c>
      <c r="J795" s="33">
        <v>3.5285275252673372</v>
      </c>
      <c r="K795" s="33">
        <v>4.2998429967096277</v>
      </c>
      <c r="L795" s="33">
        <v>4.6627267942379493</v>
      </c>
      <c r="M795" s="33">
        <v>4.2127679005615803</v>
      </c>
      <c r="N795" s="33">
        <v>4.2390215825354094</v>
      </c>
      <c r="O795" s="34">
        <v>9</v>
      </c>
      <c r="P795" s="34">
        <v>9</v>
      </c>
      <c r="Q795" s="34">
        <v>471.46</v>
      </c>
    </row>
    <row r="796" spans="1:17" x14ac:dyDescent="0.2">
      <c r="A796" s="6" t="s">
        <v>13580</v>
      </c>
      <c r="B796" s="6" t="s">
        <v>16233</v>
      </c>
      <c r="C796" s="6" t="s">
        <v>13579</v>
      </c>
      <c r="D796" s="6" t="s">
        <v>16234</v>
      </c>
      <c r="E796" s="30">
        <v>0.22764402094554284</v>
      </c>
      <c r="F796" s="31">
        <v>1.17092122558517</v>
      </c>
      <c r="G796" s="32">
        <v>1.8340240801127901E-2</v>
      </c>
      <c r="I796" s="33">
        <v>0.1014128360188683</v>
      </c>
      <c r="J796" s="33">
        <v>8.9649813504498452E-2</v>
      </c>
      <c r="K796" s="33">
        <v>8.975453095183733E-2</v>
      </c>
      <c r="L796" s="33">
        <v>0.11071613967916437</v>
      </c>
      <c r="M796" s="33">
        <v>0.10113202708675158</v>
      </c>
      <c r="N796" s="33">
        <v>0.11696663036148183</v>
      </c>
      <c r="O796" s="34">
        <v>1</v>
      </c>
      <c r="P796" s="34">
        <v>1</v>
      </c>
      <c r="Q796" s="34">
        <v>57.46</v>
      </c>
    </row>
    <row r="797" spans="1:17" x14ac:dyDescent="0.2">
      <c r="A797" s="6" t="s">
        <v>13672</v>
      </c>
      <c r="B797" s="6" t="s">
        <v>16402</v>
      </c>
      <c r="C797" s="6" t="s">
        <v>13671</v>
      </c>
      <c r="D797" s="6" t="s">
        <v>16403</v>
      </c>
      <c r="E797" s="30">
        <v>0.22725459546234877</v>
      </c>
      <c r="F797" s="31">
        <v>1.1706052024377742</v>
      </c>
      <c r="G797" s="32">
        <v>4.9397121580448497E-2</v>
      </c>
      <c r="I797" s="33">
        <v>8.2610266795008019E-2</v>
      </c>
      <c r="J797" s="33">
        <v>7.0908204584149467E-2</v>
      </c>
      <c r="K797" s="33">
        <v>6.7812517857495203E-2</v>
      </c>
      <c r="L797" s="33">
        <v>9.3426899619205236E-2</v>
      </c>
      <c r="M797" s="33">
        <v>7.919938514236885E-2</v>
      </c>
      <c r="N797" s="33">
        <v>8.6464922699550584E-2</v>
      </c>
      <c r="O797" s="34">
        <v>1</v>
      </c>
      <c r="P797" s="34">
        <v>1</v>
      </c>
      <c r="Q797" s="34">
        <v>20.76</v>
      </c>
    </row>
    <row r="798" spans="1:17" x14ac:dyDescent="0.2">
      <c r="A798" s="6" t="s">
        <v>5107</v>
      </c>
      <c r="B798" s="6" t="s">
        <v>7539</v>
      </c>
      <c r="C798" s="6" t="s">
        <v>9501</v>
      </c>
      <c r="D798" s="6" t="s">
        <v>11414</v>
      </c>
      <c r="E798" s="30">
        <v>0.22633495911825255</v>
      </c>
      <c r="F798" s="31">
        <v>1.1698592457266495</v>
      </c>
      <c r="G798" s="32">
        <v>0.108635599456051</v>
      </c>
      <c r="I798" s="33">
        <v>0.25755990615467317</v>
      </c>
      <c r="J798" s="33">
        <v>0.22926257436306993</v>
      </c>
      <c r="K798" s="33">
        <v>0.20634362186265376</v>
      </c>
      <c r="L798" s="33">
        <v>0.29017719997121816</v>
      </c>
      <c r="M798" s="33">
        <v>0.28694508558058573</v>
      </c>
      <c r="N798" s="33">
        <v>0.23378448814220876</v>
      </c>
      <c r="O798" s="34">
        <v>4</v>
      </c>
      <c r="P798" s="34">
        <v>4</v>
      </c>
      <c r="Q798" s="34">
        <v>170.59</v>
      </c>
    </row>
    <row r="799" spans="1:17" x14ac:dyDescent="0.2">
      <c r="A799" s="6" t="s">
        <v>4785</v>
      </c>
      <c r="B799" s="6" t="s">
        <v>7072</v>
      </c>
      <c r="C799" s="6" t="s">
        <v>9178</v>
      </c>
      <c r="D799" s="6" t="s">
        <v>11088</v>
      </c>
      <c r="E799" s="30">
        <v>0.22568211489244405</v>
      </c>
      <c r="F799" s="31">
        <v>1.1693299841320486</v>
      </c>
      <c r="G799" s="32">
        <v>4.5515715126948297E-2</v>
      </c>
      <c r="I799" s="33">
        <v>0.69521769683757917</v>
      </c>
      <c r="J799" s="33">
        <v>0.68798232895855826</v>
      </c>
      <c r="K799" s="33">
        <v>0.71626486988722504</v>
      </c>
      <c r="L799" s="33">
        <v>0.7191267167622396</v>
      </c>
      <c r="M799" s="33">
        <v>0.90105133416185623</v>
      </c>
      <c r="N799" s="33">
        <v>0.83478920223112363</v>
      </c>
      <c r="O799" s="34">
        <v>14</v>
      </c>
      <c r="P799" s="34">
        <v>13</v>
      </c>
      <c r="Q799" s="34">
        <v>421.27</v>
      </c>
    </row>
    <row r="800" spans="1:17" x14ac:dyDescent="0.2">
      <c r="A800" s="6" t="s">
        <v>14889</v>
      </c>
      <c r="B800" s="6" t="s">
        <v>18760</v>
      </c>
      <c r="C800" s="6" t="s">
        <v>18761</v>
      </c>
      <c r="D800" s="6" t="s">
        <v>18762</v>
      </c>
      <c r="E800" s="30">
        <v>0.22553045309582839</v>
      </c>
      <c r="F800" s="31">
        <v>1.1692070660100276</v>
      </c>
      <c r="G800" s="32">
        <v>9.8759898504219804E-2</v>
      </c>
      <c r="I800" s="33">
        <v>0.21803697818185513</v>
      </c>
      <c r="J800" s="33">
        <v>0.16119618238924294</v>
      </c>
      <c r="K800" s="33">
        <v>0.16433620657128853</v>
      </c>
      <c r="L800" s="33">
        <v>0.21001059439227515</v>
      </c>
      <c r="M800" s="33">
        <v>0.21776839921208674</v>
      </c>
      <c r="N800" s="33">
        <v>0.20776615132511542</v>
      </c>
      <c r="O800" s="34">
        <v>4</v>
      </c>
      <c r="P800" s="34">
        <v>2</v>
      </c>
      <c r="Q800" s="34">
        <v>107.93</v>
      </c>
    </row>
    <row r="801" spans="1:17" x14ac:dyDescent="0.2">
      <c r="A801" s="6" t="s">
        <v>4597</v>
      </c>
      <c r="B801" s="6" t="s">
        <v>6814</v>
      </c>
      <c r="C801" s="6" t="s">
        <v>8986</v>
      </c>
      <c r="D801" s="6" t="s">
        <v>10894</v>
      </c>
      <c r="E801" s="30">
        <v>0.22498039744193118</v>
      </c>
      <c r="F801" s="31">
        <v>1.1687613679575251</v>
      </c>
      <c r="G801" s="32">
        <v>0.12230709660653601</v>
      </c>
      <c r="I801" s="33">
        <v>1.1215651988207709</v>
      </c>
      <c r="J801" s="33">
        <v>1.0162749326484175</v>
      </c>
      <c r="K801" s="33">
        <v>1.1679512013408919</v>
      </c>
      <c r="L801" s="33">
        <v>1.5075464618829348</v>
      </c>
      <c r="M801" s="33">
        <v>1.1379942847125482</v>
      </c>
      <c r="N801" s="33">
        <v>1.2181404537217564</v>
      </c>
      <c r="O801" s="34">
        <v>4</v>
      </c>
      <c r="P801" s="34">
        <v>4</v>
      </c>
      <c r="Q801" s="34">
        <v>193.23</v>
      </c>
    </row>
    <row r="802" spans="1:17" x14ac:dyDescent="0.2">
      <c r="A802" s="6" t="s">
        <v>4714</v>
      </c>
      <c r="B802" s="6" t="s">
        <v>6964</v>
      </c>
      <c r="C802" s="6" t="s">
        <v>9107</v>
      </c>
      <c r="D802" s="6" t="s">
        <v>11016</v>
      </c>
      <c r="E802" s="30">
        <v>0.22458716648891996</v>
      </c>
      <c r="F802" s="31">
        <v>1.1684428456750708</v>
      </c>
      <c r="G802" s="32">
        <v>4.7878841182935498E-2</v>
      </c>
      <c r="I802" s="33">
        <v>0.93149703556686347</v>
      </c>
      <c r="J802" s="33">
        <v>0.89580832718468228</v>
      </c>
      <c r="K802" s="33">
        <v>0.79864641903406153</v>
      </c>
      <c r="L802" s="33">
        <v>1.0409112485326335</v>
      </c>
      <c r="M802" s="33">
        <v>0.89618521224550018</v>
      </c>
      <c r="N802" s="33">
        <v>1.1311781117369633</v>
      </c>
      <c r="O802" s="34">
        <v>6</v>
      </c>
      <c r="P802" s="34">
        <v>5</v>
      </c>
      <c r="Q802" s="34">
        <v>244.95</v>
      </c>
    </row>
    <row r="803" spans="1:17" x14ac:dyDescent="0.2">
      <c r="A803" s="6" t="s">
        <v>15721</v>
      </c>
      <c r="B803" s="6" t="s">
        <v>7368</v>
      </c>
      <c r="C803" s="6" t="s">
        <v>12027</v>
      </c>
      <c r="D803" s="6" t="s">
        <v>12608</v>
      </c>
      <c r="E803" s="30">
        <v>0.22431812218118802</v>
      </c>
      <c r="F803" s="31">
        <v>1.1682249662361681</v>
      </c>
      <c r="G803" s="32">
        <v>3.6887807460964497E-2</v>
      </c>
      <c r="I803" s="33">
        <v>0.40900055736649049</v>
      </c>
      <c r="J803" s="33">
        <v>0.40068253256618946</v>
      </c>
      <c r="K803" s="33">
        <v>0.3299089854255291</v>
      </c>
      <c r="L803" s="33">
        <v>0.42825949052217555</v>
      </c>
      <c r="M803" s="33">
        <v>0.42222625886961779</v>
      </c>
      <c r="N803" s="33">
        <v>0.48081416436655494</v>
      </c>
      <c r="O803" s="34">
        <v>6</v>
      </c>
      <c r="P803" s="34">
        <v>6</v>
      </c>
      <c r="Q803" s="34">
        <v>200.65</v>
      </c>
    </row>
    <row r="804" spans="1:17" x14ac:dyDescent="0.2">
      <c r="A804" s="6" t="s">
        <v>4413</v>
      </c>
      <c r="B804" s="6" t="s">
        <v>6577</v>
      </c>
      <c r="C804" s="6" t="s">
        <v>8801</v>
      </c>
      <c r="D804" s="6" t="s">
        <v>10707</v>
      </c>
      <c r="E804" s="30">
        <v>0.22340316689459422</v>
      </c>
      <c r="F804" s="31">
        <v>1.1674843143928957</v>
      </c>
      <c r="G804" s="32">
        <v>5.8207697387278497E-2</v>
      </c>
      <c r="I804" s="33">
        <v>1.624629541188239</v>
      </c>
      <c r="J804" s="33">
        <v>1.5329426196811313</v>
      </c>
      <c r="K804" s="33">
        <v>1.6425275624728941</v>
      </c>
      <c r="L804" s="33">
        <v>2.0610439716751383</v>
      </c>
      <c r="M804" s="33">
        <v>1.6225233040502858</v>
      </c>
      <c r="N804" s="33">
        <v>1.9204738587983492</v>
      </c>
      <c r="O804" s="34">
        <v>10</v>
      </c>
      <c r="P804" s="34">
        <v>10</v>
      </c>
      <c r="Q804" s="34">
        <v>409.85</v>
      </c>
    </row>
    <row r="805" spans="1:17" x14ac:dyDescent="0.2">
      <c r="A805" s="6" t="s">
        <v>4654</v>
      </c>
      <c r="B805" s="6" t="s">
        <v>6885</v>
      </c>
      <c r="C805" s="6" t="s">
        <v>9046</v>
      </c>
      <c r="D805" s="6" t="s">
        <v>10954</v>
      </c>
      <c r="E805" s="30">
        <v>0.22299390695850979</v>
      </c>
      <c r="F805" s="31">
        <v>1.167153172483077</v>
      </c>
      <c r="G805" s="32">
        <v>0.208567180140972</v>
      </c>
      <c r="I805" s="33">
        <v>0.92281777561011069</v>
      </c>
      <c r="J805" s="33">
        <v>0.84348928237115073</v>
      </c>
      <c r="K805" s="33">
        <v>1.166730324634609</v>
      </c>
      <c r="L805" s="33">
        <v>1.3138555296461918</v>
      </c>
      <c r="M805" s="33">
        <v>1.1032657501264973</v>
      </c>
      <c r="N805" s="33">
        <v>1.0061826063588848</v>
      </c>
      <c r="O805" s="34">
        <v>3</v>
      </c>
      <c r="P805" s="34">
        <v>3</v>
      </c>
      <c r="Q805" s="34">
        <v>126.02</v>
      </c>
    </row>
    <row r="806" spans="1:17" x14ac:dyDescent="0.2">
      <c r="A806" s="6" t="s">
        <v>14008</v>
      </c>
      <c r="B806" s="6" t="s">
        <v>17036</v>
      </c>
      <c r="C806" s="6" t="s">
        <v>17037</v>
      </c>
      <c r="D806" s="6" t="s">
        <v>17038</v>
      </c>
      <c r="E806" s="30">
        <v>0.22295161047940035</v>
      </c>
      <c r="F806" s="31">
        <v>1.1671189547553313</v>
      </c>
      <c r="G806" s="32">
        <v>0.25429722120105802</v>
      </c>
      <c r="I806" s="33">
        <v>0.15683017113463857</v>
      </c>
      <c r="J806" s="33">
        <v>0.14119410096433666</v>
      </c>
      <c r="K806" s="33">
        <v>0.19433570806457254</v>
      </c>
      <c r="L806" s="33">
        <v>0.23047021754064295</v>
      </c>
      <c r="M806" s="33">
        <v>0.1804991693595937</v>
      </c>
      <c r="N806" s="33">
        <v>0.16367327851159888</v>
      </c>
      <c r="O806" s="34">
        <v>1</v>
      </c>
      <c r="P806" s="34">
        <v>1</v>
      </c>
      <c r="Q806" s="34">
        <v>64.77</v>
      </c>
    </row>
    <row r="807" spans="1:17" x14ac:dyDescent="0.2">
      <c r="A807" s="6" t="s">
        <v>4022</v>
      </c>
      <c r="B807" s="6" t="s">
        <v>6068</v>
      </c>
      <c r="C807" s="6" t="s">
        <v>8406</v>
      </c>
      <c r="D807" s="6" t="s">
        <v>10309</v>
      </c>
      <c r="E807" s="35">
        <v>0.22259066108764614</v>
      </c>
      <c r="F807" s="31">
        <v>1.1668269885599969</v>
      </c>
      <c r="G807" s="32">
        <v>1.42113639269292E-3</v>
      </c>
      <c r="H807" s="27" t="s">
        <v>19950</v>
      </c>
      <c r="I807" s="33">
        <v>3.7249977488747055</v>
      </c>
      <c r="J807" s="33">
        <v>3.5690008153618464</v>
      </c>
      <c r="K807" s="33">
        <v>3.4044206382651665</v>
      </c>
      <c r="L807" s="33">
        <v>4.1858294861196024</v>
      </c>
      <c r="M807" s="33">
        <v>3.9882822341366748</v>
      </c>
      <c r="N807" s="33">
        <v>4.3090925401512452</v>
      </c>
      <c r="O807" s="34">
        <v>8</v>
      </c>
      <c r="P807" s="34">
        <v>8</v>
      </c>
      <c r="Q807" s="34">
        <v>440.87</v>
      </c>
    </row>
    <row r="808" spans="1:17" x14ac:dyDescent="0.2">
      <c r="A808" s="6" t="s">
        <v>13428</v>
      </c>
      <c r="B808" s="6" t="s">
        <v>18988</v>
      </c>
      <c r="C808" s="6" t="s">
        <v>18989</v>
      </c>
      <c r="D808" s="6" t="s">
        <v>18990</v>
      </c>
      <c r="E808" s="30">
        <v>0.22248808837723799</v>
      </c>
      <c r="F808" s="31">
        <v>1.1667440324612819</v>
      </c>
      <c r="G808" s="32">
        <v>0.181625451401976</v>
      </c>
      <c r="I808" s="33">
        <v>0.2489158746609203</v>
      </c>
      <c r="J808" s="33">
        <v>0.21823441603082153</v>
      </c>
      <c r="K808" s="33">
        <v>0.21043877694194257</v>
      </c>
      <c r="L808" s="33">
        <v>0.29751746376195826</v>
      </c>
      <c r="M808" s="33">
        <v>0.27903402101658059</v>
      </c>
      <c r="N808" s="33">
        <v>0.21402151634406633</v>
      </c>
      <c r="O808" s="34">
        <v>3</v>
      </c>
      <c r="P808" s="34">
        <v>2</v>
      </c>
      <c r="Q808" s="34">
        <v>115.39</v>
      </c>
    </row>
    <row r="809" spans="1:17" x14ac:dyDescent="0.2">
      <c r="A809" s="6" t="s">
        <v>4322</v>
      </c>
      <c r="B809" s="6" t="s">
        <v>6455</v>
      </c>
      <c r="C809" s="6" t="s">
        <v>8710</v>
      </c>
      <c r="D809" s="6" t="s">
        <v>10616</v>
      </c>
      <c r="E809" s="30">
        <v>0.22064150407754515</v>
      </c>
      <c r="F809" s="31">
        <v>1.1652516082735001</v>
      </c>
      <c r="G809" s="32">
        <v>0.18881831115070699</v>
      </c>
      <c r="I809" s="33">
        <v>1.811845805004469</v>
      </c>
      <c r="J809" s="33">
        <v>2.0455464860403652</v>
      </c>
      <c r="K809" s="33">
        <v>1.9726290908334194</v>
      </c>
      <c r="L809" s="33">
        <v>1.8427028851003087</v>
      </c>
      <c r="M809" s="33">
        <v>2.7222478990193695</v>
      </c>
      <c r="N809" s="33">
        <v>2.2284910073828499</v>
      </c>
      <c r="O809" s="34">
        <v>5</v>
      </c>
      <c r="P809" s="34">
        <v>5</v>
      </c>
      <c r="Q809" s="34">
        <v>199.05</v>
      </c>
    </row>
    <row r="810" spans="1:17" x14ac:dyDescent="0.2">
      <c r="A810" s="6" t="s">
        <v>3727</v>
      </c>
      <c r="B810" s="6" t="s">
        <v>5685</v>
      </c>
      <c r="C810" s="6" t="s">
        <v>8101</v>
      </c>
      <c r="D810" s="6" t="s">
        <v>10001</v>
      </c>
      <c r="E810" s="35">
        <v>0.22052482113847877</v>
      </c>
      <c r="F810" s="31">
        <v>1.1651573683403322</v>
      </c>
      <c r="G810" s="32">
        <v>3.9933556698186204E-3</v>
      </c>
      <c r="H810" s="27" t="s">
        <v>19950</v>
      </c>
      <c r="I810" s="33">
        <v>8.8381257810847043</v>
      </c>
      <c r="J810" s="33">
        <v>8.910411026119796</v>
      </c>
      <c r="K810" s="33">
        <v>7.8127410537135482</v>
      </c>
      <c r="L810" s="33">
        <v>9.7063519618175516</v>
      </c>
      <c r="M810" s="33">
        <v>9.770920983798522</v>
      </c>
      <c r="N810" s="33">
        <v>10.305638298227203</v>
      </c>
      <c r="O810" s="34">
        <v>12</v>
      </c>
      <c r="P810" s="34">
        <v>12</v>
      </c>
      <c r="Q810" s="34">
        <v>464.82</v>
      </c>
    </row>
    <row r="811" spans="1:17" x14ac:dyDescent="0.2">
      <c r="A811" s="6" t="s">
        <v>14990</v>
      </c>
      <c r="B811" s="6" t="s">
        <v>18991</v>
      </c>
      <c r="C811" s="6" t="s">
        <v>18992</v>
      </c>
      <c r="D811" s="6" t="s">
        <v>18993</v>
      </c>
      <c r="E811" s="30">
        <v>0.22027877270756363</v>
      </c>
      <c r="F811" s="31">
        <v>1.1649586702865109</v>
      </c>
      <c r="G811" s="32">
        <v>0.18400721101470499</v>
      </c>
      <c r="I811" s="33">
        <v>0.50041155437876439</v>
      </c>
      <c r="J811" s="33">
        <v>0.39549638335758458</v>
      </c>
      <c r="K811" s="33">
        <v>0.46823324732076693</v>
      </c>
      <c r="L811" s="33">
        <v>0.62858393895209641</v>
      </c>
      <c r="M811" s="33">
        <v>0.46034404296823905</v>
      </c>
      <c r="N811" s="33">
        <v>0.50024011910686761</v>
      </c>
      <c r="O811" s="34">
        <v>2</v>
      </c>
      <c r="P811" s="34">
        <v>2</v>
      </c>
      <c r="Q811" s="34">
        <v>93.03</v>
      </c>
    </row>
    <row r="812" spans="1:17" x14ac:dyDescent="0.2">
      <c r="A812" s="6" t="s">
        <v>14684</v>
      </c>
      <c r="B812" s="6" t="s">
        <v>18343</v>
      </c>
      <c r="C812" s="6" t="s">
        <v>18344</v>
      </c>
      <c r="D812" s="6" t="s">
        <v>18345</v>
      </c>
      <c r="E812" s="30">
        <v>0.22019573674125853</v>
      </c>
      <c r="F812" s="31">
        <v>1.1648916216848302</v>
      </c>
      <c r="G812" s="32">
        <v>2.64105217447042E-3</v>
      </c>
      <c r="H812" s="27"/>
      <c r="I812" s="33">
        <v>0.12006049114300978</v>
      </c>
      <c r="J812" s="33">
        <v>0.1142730792865118</v>
      </c>
      <c r="K812" s="33">
        <v>0.1139496394428265</v>
      </c>
      <c r="L812" s="33">
        <v>0.14019583344945835</v>
      </c>
      <c r="M812" s="33">
        <v>0.128841276615317</v>
      </c>
      <c r="N812" s="33">
        <v>0.13667508308902218</v>
      </c>
      <c r="O812" s="34">
        <v>2</v>
      </c>
      <c r="P812" s="34">
        <v>2</v>
      </c>
      <c r="Q812" s="34">
        <v>53.59</v>
      </c>
    </row>
    <row r="813" spans="1:17" x14ac:dyDescent="0.2">
      <c r="A813" s="6" t="s">
        <v>3773</v>
      </c>
      <c r="B813" s="6" t="s">
        <v>5740</v>
      </c>
      <c r="C813" s="6" t="s">
        <v>8148</v>
      </c>
      <c r="D813" s="6" t="s">
        <v>10049</v>
      </c>
      <c r="E813" s="30">
        <v>0.21913561614634755</v>
      </c>
      <c r="F813" s="31">
        <v>1.1640359509080227</v>
      </c>
      <c r="G813" s="32">
        <v>3.2022222363494598E-2</v>
      </c>
      <c r="I813" s="33">
        <v>6.8431726831069488</v>
      </c>
      <c r="J813" s="33">
        <v>7.8258820080050784</v>
      </c>
      <c r="K813" s="33">
        <v>6.9500614572863064</v>
      </c>
      <c r="L813" s="33">
        <v>7.9720062453447298</v>
      </c>
      <c r="M813" s="33">
        <v>7.7840110695287876</v>
      </c>
      <c r="N813" s="33">
        <v>9.4094111087183219</v>
      </c>
      <c r="O813" s="34">
        <v>19</v>
      </c>
      <c r="P813" s="34">
        <v>18</v>
      </c>
      <c r="Q813" s="34">
        <v>792.65</v>
      </c>
    </row>
    <row r="814" spans="1:17" x14ac:dyDescent="0.2">
      <c r="A814" s="6" t="s">
        <v>4039</v>
      </c>
      <c r="B814" s="6" t="s">
        <v>6086</v>
      </c>
      <c r="C814" s="6" t="s">
        <v>8424</v>
      </c>
      <c r="D814" s="6" t="s">
        <v>10327</v>
      </c>
      <c r="E814" s="30">
        <v>0.21908352669767286</v>
      </c>
      <c r="F814" s="31">
        <v>1.1639939233868903</v>
      </c>
      <c r="G814" s="32">
        <v>4.5266283507991799E-2</v>
      </c>
      <c r="I814" s="33">
        <v>3.3359111307579972</v>
      </c>
      <c r="J814" s="33">
        <v>3.1911130925745637</v>
      </c>
      <c r="K814" s="33">
        <v>3.7091158025323714</v>
      </c>
      <c r="L814" s="33">
        <v>4.1652351637587692</v>
      </c>
      <c r="M814" s="33">
        <v>4.0262061235847639</v>
      </c>
      <c r="N814" s="33">
        <v>3.7233635017005762</v>
      </c>
      <c r="O814" s="34">
        <v>6</v>
      </c>
      <c r="P814" s="34">
        <v>6</v>
      </c>
      <c r="Q814" s="34">
        <v>268.79000000000002</v>
      </c>
    </row>
    <row r="815" spans="1:17" x14ac:dyDescent="0.2">
      <c r="A815" s="6" t="s">
        <v>14102</v>
      </c>
      <c r="B815" s="6" t="s">
        <v>17189</v>
      </c>
      <c r="C815" s="6" t="s">
        <v>17190</v>
      </c>
      <c r="D815" s="6" t="s">
        <v>17191</v>
      </c>
      <c r="E815" s="30">
        <v>0.21873647532897114</v>
      </c>
      <c r="F815" s="31">
        <v>1.1637139493880919</v>
      </c>
      <c r="G815" s="32">
        <v>0.32759918885035499</v>
      </c>
      <c r="I815" s="33">
        <v>2.6682543823279514E-2</v>
      </c>
      <c r="J815" s="33">
        <v>2.0302056322656595E-2</v>
      </c>
      <c r="K815" s="33">
        <v>3.2160706263901571E-2</v>
      </c>
      <c r="L815" s="33">
        <v>3.769436148932339E-2</v>
      </c>
      <c r="M815" s="33">
        <v>2.7492157913024652E-2</v>
      </c>
      <c r="N815" s="33">
        <v>2.6915977695374842E-2</v>
      </c>
      <c r="O815" s="34">
        <v>1</v>
      </c>
      <c r="P815" s="34">
        <v>1</v>
      </c>
      <c r="Q815" s="34">
        <v>26.34</v>
      </c>
    </row>
    <row r="816" spans="1:17" x14ac:dyDescent="0.2">
      <c r="A816" s="6" t="s">
        <v>14068</v>
      </c>
      <c r="B816" s="6" t="s">
        <v>17136</v>
      </c>
      <c r="C816" s="6" t="s">
        <v>14067</v>
      </c>
      <c r="D816" s="6" t="s">
        <v>17137</v>
      </c>
      <c r="E816" s="30">
        <v>0.21866020771117284</v>
      </c>
      <c r="F816" s="31">
        <v>1.1636524316436785</v>
      </c>
      <c r="G816" s="32">
        <v>0.30186518891783798</v>
      </c>
      <c r="I816" s="33">
        <v>2.1234386847515031E-2</v>
      </c>
      <c r="J816" s="33">
        <v>2.7119063251606294E-2</v>
      </c>
      <c r="K816" s="33">
        <v>2.9717286172886194E-2</v>
      </c>
      <c r="L816" s="33">
        <v>3.2931413166628405E-2</v>
      </c>
      <c r="M816" s="33">
        <v>2.2997738739456795E-2</v>
      </c>
      <c r="N816" s="33">
        <v>3.4918050197048689E-2</v>
      </c>
      <c r="O816" s="34">
        <v>3</v>
      </c>
      <c r="P816" s="34">
        <v>1</v>
      </c>
      <c r="Q816" s="34">
        <v>120.59</v>
      </c>
    </row>
    <row r="817" spans="1:17" x14ac:dyDescent="0.2">
      <c r="A817" s="6" t="s">
        <v>3396</v>
      </c>
      <c r="B817" s="6" t="s">
        <v>5234</v>
      </c>
      <c r="C817" s="6" t="s">
        <v>7726</v>
      </c>
      <c r="D817" s="6" t="s">
        <v>9623</v>
      </c>
      <c r="E817" s="30">
        <v>0.21810489942123013</v>
      </c>
      <c r="F817" s="31">
        <v>1.1632046159392295</v>
      </c>
      <c r="G817" s="32">
        <v>3.0256491674922299E-2</v>
      </c>
      <c r="I817" s="33">
        <v>70.597107679970136</v>
      </c>
      <c r="J817" s="33">
        <v>82.669100620582853</v>
      </c>
      <c r="K817" s="33">
        <v>74.317754224776252</v>
      </c>
      <c r="L817" s="33">
        <v>82.147367803281341</v>
      </c>
      <c r="M817" s="33">
        <v>84.947559093371368</v>
      </c>
      <c r="N817" s="33">
        <v>97.631788826550945</v>
      </c>
      <c r="O817" s="34">
        <v>48</v>
      </c>
      <c r="P817" s="34">
        <v>4</v>
      </c>
      <c r="Q817" s="34">
        <v>2516.25</v>
      </c>
    </row>
    <row r="818" spans="1:17" x14ac:dyDescent="0.2">
      <c r="A818" s="6" t="s">
        <v>15861</v>
      </c>
      <c r="B818" s="6" t="s">
        <v>5776</v>
      </c>
      <c r="C818" s="6" t="s">
        <v>11649</v>
      </c>
      <c r="D818" s="6" t="s">
        <v>12236</v>
      </c>
      <c r="E818" s="35">
        <v>0.21751076772210934</v>
      </c>
      <c r="F818" s="31">
        <v>1.1627256828100041</v>
      </c>
      <c r="G818" s="32">
        <v>1.65964676000541E-3</v>
      </c>
      <c r="H818" s="27" t="s">
        <v>19950</v>
      </c>
      <c r="I818" s="33">
        <v>6.5085086066496416</v>
      </c>
      <c r="J818" s="33">
        <v>6.9246403238647032</v>
      </c>
      <c r="K818" s="33">
        <v>6.3322588365165355</v>
      </c>
      <c r="L818" s="33">
        <v>7.4096504661055302</v>
      </c>
      <c r="M818" s="33">
        <v>7.4491775446893085</v>
      </c>
      <c r="N818" s="33">
        <v>8.1229192311442979</v>
      </c>
      <c r="O818" s="34">
        <v>12</v>
      </c>
      <c r="P818" s="34">
        <v>10</v>
      </c>
      <c r="Q818" s="34">
        <v>510.81</v>
      </c>
    </row>
    <row r="819" spans="1:17" x14ac:dyDescent="0.2">
      <c r="A819" s="6" t="s">
        <v>3172</v>
      </c>
      <c r="B819" s="6" t="s">
        <v>12898</v>
      </c>
      <c r="C819" s="6" t="s">
        <v>3049</v>
      </c>
      <c r="D819" s="6" t="s">
        <v>1462</v>
      </c>
      <c r="E819" s="30">
        <v>0.21738049618244923</v>
      </c>
      <c r="F819" s="31">
        <v>1.1626206965016421</v>
      </c>
      <c r="G819" s="32">
        <v>2.13473212126515E-2</v>
      </c>
      <c r="I819" s="33">
        <v>0.1407010630055644</v>
      </c>
      <c r="J819" s="33">
        <v>0.12672507185306683</v>
      </c>
      <c r="K819" s="33">
        <v>0.13168796320886819</v>
      </c>
      <c r="L819" s="33">
        <v>0.15539513167759003</v>
      </c>
      <c r="M819" s="33">
        <v>0.14115583280484989</v>
      </c>
      <c r="N819" s="33">
        <v>0.16746734619642095</v>
      </c>
      <c r="O819" s="34">
        <v>119</v>
      </c>
      <c r="P819" s="34">
        <v>1</v>
      </c>
      <c r="Q819" s="34">
        <v>6424.77</v>
      </c>
    </row>
    <row r="820" spans="1:17" x14ac:dyDescent="0.2">
      <c r="A820" s="6" t="s">
        <v>15467</v>
      </c>
      <c r="B820" s="6" t="s">
        <v>7642</v>
      </c>
      <c r="C820" s="6" t="s">
        <v>9560</v>
      </c>
      <c r="D820" s="6" t="s">
        <v>11473</v>
      </c>
      <c r="E820" s="30">
        <v>0.21714041952958968</v>
      </c>
      <c r="F820" s="31">
        <v>1.1624272426843525</v>
      </c>
      <c r="G820" s="32">
        <v>5.56747790434583E-2</v>
      </c>
      <c r="I820" s="33">
        <v>0.13758304423059958</v>
      </c>
      <c r="J820" s="33">
        <v>0.13387314326850175</v>
      </c>
      <c r="K820" s="33">
        <v>0.15484499636598975</v>
      </c>
      <c r="L820" s="33">
        <v>0.17580017257219774</v>
      </c>
      <c r="M820" s="33">
        <v>0.16684362139283782</v>
      </c>
      <c r="N820" s="33">
        <v>0.1529003157483374</v>
      </c>
      <c r="O820" s="34">
        <v>4</v>
      </c>
      <c r="P820" s="34">
        <v>3</v>
      </c>
      <c r="Q820" s="34">
        <v>115.41</v>
      </c>
    </row>
    <row r="821" spans="1:17" x14ac:dyDescent="0.2">
      <c r="A821" s="6" t="s">
        <v>15581</v>
      </c>
      <c r="B821" s="6" t="s">
        <v>7520</v>
      </c>
      <c r="C821" s="6" t="s">
        <v>12072</v>
      </c>
      <c r="D821" s="6" t="s">
        <v>12653</v>
      </c>
      <c r="E821" s="30">
        <v>0.21662367753547779</v>
      </c>
      <c r="F821" s="31">
        <v>1.1620109610774578</v>
      </c>
      <c r="G821" s="32">
        <v>3.5727768614277101E-2</v>
      </c>
      <c r="I821" s="33">
        <v>0.27070392161653406</v>
      </c>
      <c r="J821" s="33">
        <v>0.23621590338096776</v>
      </c>
      <c r="K821" s="33">
        <v>0.22522360225171931</v>
      </c>
      <c r="L821" s="33">
        <v>0.29101536703043168</v>
      </c>
      <c r="M821" s="33">
        <v>0.25969802006338433</v>
      </c>
      <c r="N821" s="33">
        <v>0.30004530045059524</v>
      </c>
      <c r="O821" s="34">
        <v>6</v>
      </c>
      <c r="P821" s="34">
        <v>4</v>
      </c>
      <c r="Q821" s="34">
        <v>160.78</v>
      </c>
    </row>
    <row r="822" spans="1:17" x14ac:dyDescent="0.2">
      <c r="A822" s="6" t="s">
        <v>15988</v>
      </c>
      <c r="B822" s="6" t="s">
        <v>5441</v>
      </c>
      <c r="C822" s="6" t="s">
        <v>7899</v>
      </c>
      <c r="D822" s="6" t="s">
        <v>9797</v>
      </c>
      <c r="E822" s="35">
        <v>0.21621406969387244</v>
      </c>
      <c r="F822" s="31">
        <v>1.1616810914747935</v>
      </c>
      <c r="G822" s="32">
        <v>4.8778241672161604E-3</v>
      </c>
      <c r="H822" s="27" t="s">
        <v>19950</v>
      </c>
      <c r="I822" s="33">
        <v>17.038721318368889</v>
      </c>
      <c r="J822" s="33">
        <v>16.582320660630277</v>
      </c>
      <c r="K822" s="33">
        <v>15.523266908598405</v>
      </c>
      <c r="L822" s="33">
        <v>18.372230086749454</v>
      </c>
      <c r="M822" s="33">
        <v>18.204270274379446</v>
      </c>
      <c r="N822" s="33">
        <v>20.513514027189842</v>
      </c>
      <c r="O822" s="34">
        <v>24</v>
      </c>
      <c r="P822" s="34">
        <v>24</v>
      </c>
      <c r="Q822" s="34">
        <v>1134.3</v>
      </c>
    </row>
    <row r="823" spans="1:17" x14ac:dyDescent="0.2">
      <c r="A823" s="6" t="s">
        <v>15365</v>
      </c>
      <c r="B823" s="6" t="s">
        <v>19810</v>
      </c>
      <c r="C823" s="6" t="s">
        <v>19811</v>
      </c>
      <c r="D823" s="6" t="s">
        <v>19812</v>
      </c>
      <c r="E823" s="30">
        <v>0.21608026508580724</v>
      </c>
      <c r="F823" s="31">
        <v>1.1615733548632454</v>
      </c>
      <c r="G823" s="32">
        <v>0.86645574492176503</v>
      </c>
      <c r="I823" s="33">
        <v>5.293819041875579E-2</v>
      </c>
      <c r="J823" s="33">
        <v>8.8714158666778259E-2</v>
      </c>
      <c r="K823" s="33">
        <v>5.3915161792638479E-2</v>
      </c>
      <c r="L823" s="33">
        <v>2.921208741164303E-2</v>
      </c>
      <c r="M823" s="33">
        <v>0.11529472616120411</v>
      </c>
      <c r="N823" s="33">
        <v>8.2659196140165966E-2</v>
      </c>
      <c r="O823" s="34">
        <v>3</v>
      </c>
      <c r="P823" s="34">
        <v>2</v>
      </c>
      <c r="Q823" s="34">
        <v>97.41</v>
      </c>
    </row>
    <row r="824" spans="1:17" x14ac:dyDescent="0.2">
      <c r="A824" s="6" t="s">
        <v>4739</v>
      </c>
      <c r="B824" s="6" t="s">
        <v>7002</v>
      </c>
      <c r="C824" s="6" t="s">
        <v>9132</v>
      </c>
      <c r="D824" s="6" t="s">
        <v>11041</v>
      </c>
      <c r="E824" s="30">
        <v>0.21604011114437291</v>
      </c>
      <c r="F824" s="31">
        <v>1.161541025716706</v>
      </c>
      <c r="G824" s="32">
        <v>0.209820702194356</v>
      </c>
      <c r="I824" s="33">
        <v>0.6439605391739317</v>
      </c>
      <c r="J824" s="33">
        <v>0.8983135919510844</v>
      </c>
      <c r="K824" s="33">
        <v>0.88883947272945552</v>
      </c>
      <c r="L824" s="33">
        <v>0.83969969855166759</v>
      </c>
      <c r="M824" s="33">
        <v>0.87669578277968263</v>
      </c>
      <c r="N824" s="33">
        <v>1.1074427077236106</v>
      </c>
      <c r="O824" s="34">
        <v>4</v>
      </c>
      <c r="P824" s="34">
        <v>4</v>
      </c>
      <c r="Q824" s="34">
        <v>205.44</v>
      </c>
    </row>
    <row r="825" spans="1:17" x14ac:dyDescent="0.2">
      <c r="A825" s="6" t="s">
        <v>3758</v>
      </c>
      <c r="B825" s="6" t="s">
        <v>5722</v>
      </c>
      <c r="C825" s="6" t="s">
        <v>8132</v>
      </c>
      <c r="D825" s="6" t="s">
        <v>10033</v>
      </c>
      <c r="E825" s="30">
        <v>0.21549025840620578</v>
      </c>
      <c r="F825" s="31">
        <v>1.1610984132436497</v>
      </c>
      <c r="G825" s="32">
        <v>0.124619091708948</v>
      </c>
      <c r="I825" s="33">
        <v>7.0009029363508182</v>
      </c>
      <c r="J825" s="33">
        <v>6.8465335855051253</v>
      </c>
      <c r="K825" s="33">
        <v>8.294106836408611</v>
      </c>
      <c r="L825" s="33">
        <v>9.2321652781836292</v>
      </c>
      <c r="M825" s="33">
        <v>8.9406582282945433</v>
      </c>
      <c r="N825" s="33">
        <v>7.5356873535682727</v>
      </c>
      <c r="O825" s="34">
        <v>7</v>
      </c>
      <c r="P825" s="34">
        <v>6</v>
      </c>
      <c r="Q825" s="34">
        <v>355.78</v>
      </c>
    </row>
    <row r="826" spans="1:17" x14ac:dyDescent="0.2">
      <c r="A826" s="6" t="s">
        <v>4245</v>
      </c>
      <c r="B826" s="6" t="s">
        <v>6352</v>
      </c>
      <c r="C826" s="6" t="s">
        <v>8634</v>
      </c>
      <c r="D826" s="6" t="s">
        <v>10539</v>
      </c>
      <c r="E826" s="30">
        <v>0.21442436910288831</v>
      </c>
      <c r="F826" s="31">
        <v>1.1602408894602283</v>
      </c>
      <c r="G826" s="32">
        <v>0.14975794259414099</v>
      </c>
      <c r="I826" s="33">
        <v>2.0500976601770757</v>
      </c>
      <c r="J826" s="33">
        <v>1.9575323525363069</v>
      </c>
      <c r="K826" s="33">
        <v>2.5884853922758748</v>
      </c>
      <c r="L826" s="33">
        <v>2.8164670093458617</v>
      </c>
      <c r="M826" s="33">
        <v>2.4600303574496416</v>
      </c>
      <c r="N826" s="33">
        <v>2.376585437671547</v>
      </c>
      <c r="O826" s="34">
        <v>7</v>
      </c>
      <c r="P826" s="34">
        <v>7</v>
      </c>
      <c r="Q826" s="34">
        <v>361.9</v>
      </c>
    </row>
    <row r="827" spans="1:17" x14ac:dyDescent="0.2">
      <c r="A827" s="6" t="s">
        <v>14195</v>
      </c>
      <c r="B827" s="6" t="s">
        <v>17374</v>
      </c>
      <c r="C827" s="6" t="s">
        <v>14194</v>
      </c>
      <c r="D827" s="6" t="s">
        <v>17375</v>
      </c>
      <c r="E827" s="30">
        <v>0.21418740041855835</v>
      </c>
      <c r="F827" s="31">
        <v>1.1600503307001009</v>
      </c>
      <c r="G827" s="32">
        <v>0.40311775059754101</v>
      </c>
      <c r="I827" s="33">
        <v>4.1743296661556989E-2</v>
      </c>
      <c r="J827" s="33">
        <v>2.545508982871067E-2</v>
      </c>
      <c r="K827" s="33">
        <v>3.0633759746505205E-2</v>
      </c>
      <c r="L827" s="33">
        <v>3.2580385644017835E-2</v>
      </c>
      <c r="M827" s="33">
        <v>4.9290492174166332E-2</v>
      </c>
      <c r="N827" s="33">
        <v>3.1619335776884819E-2</v>
      </c>
      <c r="O827" s="34">
        <v>1</v>
      </c>
      <c r="P827" s="34">
        <v>1</v>
      </c>
      <c r="Q827" s="34">
        <v>79.790000000000006</v>
      </c>
    </row>
    <row r="828" spans="1:17" x14ac:dyDescent="0.2">
      <c r="A828" s="6" t="s">
        <v>3151</v>
      </c>
      <c r="B828" s="6" t="s">
        <v>5825</v>
      </c>
      <c r="C828" s="6" t="s">
        <v>8211</v>
      </c>
      <c r="D828" s="6" t="s">
        <v>10113</v>
      </c>
      <c r="E828" s="30">
        <v>0.21379748581616748</v>
      </c>
      <c r="F828" s="31">
        <v>1.1597368483409032</v>
      </c>
      <c r="G828" s="32">
        <v>1.4396958473108699E-2</v>
      </c>
      <c r="I828" s="33">
        <v>6.1977233517528978</v>
      </c>
      <c r="J828" s="33">
        <v>5.8167202980822568</v>
      </c>
      <c r="K828" s="33">
        <v>5.5305110916743807</v>
      </c>
      <c r="L828" s="33">
        <v>7.1676120388926297</v>
      </c>
      <c r="M828" s="33">
        <v>6.2696674421809062</v>
      </c>
      <c r="N828" s="33">
        <v>6.9102510351285229</v>
      </c>
      <c r="O828" s="34">
        <v>8</v>
      </c>
      <c r="P828" s="34">
        <v>8</v>
      </c>
      <c r="Q828" s="34">
        <v>415.5</v>
      </c>
    </row>
    <row r="829" spans="1:17" x14ac:dyDescent="0.2">
      <c r="A829" s="6" t="s">
        <v>1039</v>
      </c>
      <c r="B829" s="6" t="s">
        <v>1040</v>
      </c>
      <c r="C829" s="6" t="s">
        <v>1041</v>
      </c>
      <c r="D829" s="6" t="s">
        <v>1042</v>
      </c>
      <c r="E829" s="35">
        <v>0.21360417763913508</v>
      </c>
      <c r="F829" s="31">
        <v>1.159581464430367</v>
      </c>
      <c r="G829" s="32">
        <v>6.8944909392776299E-4</v>
      </c>
      <c r="H829" s="27" t="s">
        <v>19950</v>
      </c>
      <c r="I829" s="33">
        <v>39.449252329852186</v>
      </c>
      <c r="J829" s="33">
        <v>39.730426127486702</v>
      </c>
      <c r="K829" s="33">
        <v>37.184463749966476</v>
      </c>
      <c r="L829" s="33">
        <v>43.140370173856468</v>
      </c>
      <c r="M829" s="33">
        <v>45.656040762831431</v>
      </c>
      <c r="N829" s="33">
        <v>46.13729149124277</v>
      </c>
      <c r="O829" s="34">
        <v>30</v>
      </c>
      <c r="P829" s="34">
        <v>30</v>
      </c>
      <c r="Q829" s="34">
        <v>1618.57</v>
      </c>
    </row>
    <row r="830" spans="1:17" x14ac:dyDescent="0.2">
      <c r="A830" s="6" t="s">
        <v>13931</v>
      </c>
      <c r="B830" s="6" t="s">
        <v>16886</v>
      </c>
      <c r="C830" s="6" t="s">
        <v>16887</v>
      </c>
      <c r="D830" s="6" t="s">
        <v>16888</v>
      </c>
      <c r="E830" s="30">
        <v>0.21326084547858118</v>
      </c>
      <c r="F830" s="31">
        <v>1.1593055403926722</v>
      </c>
      <c r="G830" s="32">
        <v>0.19795198590833499</v>
      </c>
      <c r="I830" s="33">
        <v>6.461442745384488E-2</v>
      </c>
      <c r="J830" s="33">
        <v>5.2817372069337239E-2</v>
      </c>
      <c r="K830" s="33">
        <v>6.9482511838573555E-2</v>
      </c>
      <c r="L830" s="33">
        <v>8.4153314430982493E-2</v>
      </c>
      <c r="M830" s="33">
        <v>6.7955094542601874E-2</v>
      </c>
      <c r="N830" s="33">
        <v>6.4582387766780006E-2</v>
      </c>
      <c r="O830" s="34">
        <v>1</v>
      </c>
      <c r="P830" s="34">
        <v>1</v>
      </c>
      <c r="Q830" s="34">
        <v>52.21</v>
      </c>
    </row>
    <row r="831" spans="1:17" x14ac:dyDescent="0.2">
      <c r="A831" s="6" t="s">
        <v>13991</v>
      </c>
      <c r="B831" s="6" t="s">
        <v>17005</v>
      </c>
      <c r="C831" s="6" t="s">
        <v>17006</v>
      </c>
      <c r="D831" s="6" t="s">
        <v>17007</v>
      </c>
      <c r="E831" s="30">
        <v>0.21311325125499186</v>
      </c>
      <c r="F831" s="31">
        <v>1.1591869442624529</v>
      </c>
      <c r="G831" s="32">
        <v>0.24523975483205199</v>
      </c>
      <c r="I831" s="33">
        <v>0.11540954202576295</v>
      </c>
      <c r="J831" s="33">
        <v>9.7265176751497442E-2</v>
      </c>
      <c r="K831" s="33">
        <v>8.715862230051119E-2</v>
      </c>
      <c r="L831" s="33">
        <v>0.13863747096879162</v>
      </c>
      <c r="M831" s="33">
        <v>0.11379873139413503</v>
      </c>
      <c r="N831" s="33">
        <v>9.5126692069017249E-2</v>
      </c>
      <c r="O831" s="34">
        <v>1</v>
      </c>
      <c r="P831" s="34">
        <v>1</v>
      </c>
      <c r="Q831" s="34">
        <v>20.67</v>
      </c>
    </row>
    <row r="832" spans="1:17" x14ac:dyDescent="0.2">
      <c r="A832" s="6" t="s">
        <v>4595</v>
      </c>
      <c r="B832" s="6" t="s">
        <v>6812</v>
      </c>
      <c r="C832" s="6" t="s">
        <v>8984</v>
      </c>
      <c r="D832" s="6" t="s">
        <v>10892</v>
      </c>
      <c r="E832" s="30">
        <v>0.21309137768033937</v>
      </c>
      <c r="F832" s="31">
        <v>1.1591693692592622</v>
      </c>
      <c r="G832" s="32">
        <v>1.6626420079250699E-2</v>
      </c>
      <c r="I832" s="33">
        <v>1.1641718693252947</v>
      </c>
      <c r="J832" s="33">
        <v>1.1492680004029523</v>
      </c>
      <c r="K832" s="33">
        <v>0.99734131019476102</v>
      </c>
      <c r="L832" s="33">
        <v>1.195908669206075</v>
      </c>
      <c r="M832" s="33">
        <v>1.2919518946461361</v>
      </c>
      <c r="N832" s="33">
        <v>1.3498955682345777</v>
      </c>
      <c r="O832" s="34">
        <v>4</v>
      </c>
      <c r="P832" s="34">
        <v>4</v>
      </c>
      <c r="Q832" s="34">
        <v>192.98</v>
      </c>
    </row>
    <row r="833" spans="1:17" x14ac:dyDescent="0.2">
      <c r="A833" s="6" t="s">
        <v>4958</v>
      </c>
      <c r="B833" s="6" t="s">
        <v>7324</v>
      </c>
      <c r="C833" s="6" t="s">
        <v>9352</v>
      </c>
      <c r="D833" s="6" t="s">
        <v>11264</v>
      </c>
      <c r="E833" s="35">
        <v>0.2130188378204044</v>
      </c>
      <c r="F833" s="31">
        <v>1.1591110867620025</v>
      </c>
      <c r="G833" s="32">
        <v>4.9605576379764304E-3</v>
      </c>
      <c r="H833" s="27" t="s">
        <v>19950</v>
      </c>
      <c r="I833" s="33">
        <v>0.43997082874600479</v>
      </c>
      <c r="J833" s="33">
        <v>0.43049653582728686</v>
      </c>
      <c r="K833" s="33">
        <v>0.43636143376849612</v>
      </c>
      <c r="L833" s="33">
        <v>0.47352850267872848</v>
      </c>
      <c r="M833" s="33">
        <v>0.4983713624911591</v>
      </c>
      <c r="N833" s="33">
        <v>0.54285988348794367</v>
      </c>
      <c r="O833" s="34">
        <v>6</v>
      </c>
      <c r="P833" s="34">
        <v>5</v>
      </c>
      <c r="Q833" s="34">
        <v>255.42</v>
      </c>
    </row>
    <row r="834" spans="1:17" x14ac:dyDescent="0.2">
      <c r="A834" s="6" t="s">
        <v>4109</v>
      </c>
      <c r="B834" s="6" t="s">
        <v>6170</v>
      </c>
      <c r="C834" s="6" t="s">
        <v>8497</v>
      </c>
      <c r="D834" s="6" t="s">
        <v>10401</v>
      </c>
      <c r="E834" s="30">
        <v>0.21268294746574035</v>
      </c>
      <c r="F834" s="31">
        <v>1.1588412522482414</v>
      </c>
      <c r="G834" s="32">
        <v>1.2481128325389401E-2</v>
      </c>
      <c r="I834" s="33">
        <v>3.0814750624528262</v>
      </c>
      <c r="J834" s="33">
        <v>2.9917031040854787</v>
      </c>
      <c r="K834" s="33">
        <v>2.8075166021353422</v>
      </c>
      <c r="L834" s="33">
        <v>3.3509441424642854</v>
      </c>
      <c r="M834" s="33">
        <v>3.1800889311161913</v>
      </c>
      <c r="N834" s="33">
        <v>3.7602823729836987</v>
      </c>
      <c r="O834" s="34">
        <v>13</v>
      </c>
      <c r="P834" s="34">
        <v>13</v>
      </c>
      <c r="Q834" s="34">
        <v>611.45000000000005</v>
      </c>
    </row>
    <row r="835" spans="1:17" x14ac:dyDescent="0.2">
      <c r="A835" s="6" t="s">
        <v>4471</v>
      </c>
      <c r="B835" s="6" t="s">
        <v>6649</v>
      </c>
      <c r="C835" s="6" t="s">
        <v>8857</v>
      </c>
      <c r="D835" s="6" t="s">
        <v>10765</v>
      </c>
      <c r="E835" s="35">
        <v>0.2123196783265435</v>
      </c>
      <c r="F835" s="31">
        <v>1.1585494939371492</v>
      </c>
      <c r="G835" s="32">
        <v>1.1177714018669701E-3</v>
      </c>
      <c r="H835" s="27" t="s">
        <v>19950</v>
      </c>
      <c r="I835" s="33">
        <v>1.4239339735796548</v>
      </c>
      <c r="J835" s="33">
        <v>1.4417940432706688</v>
      </c>
      <c r="K835" s="33">
        <v>1.4237935268426891</v>
      </c>
      <c r="L835" s="33">
        <v>1.6914849850361322</v>
      </c>
      <c r="M835" s="33">
        <v>1.5688328889442029</v>
      </c>
      <c r="N835" s="33">
        <v>1.7093051396977044</v>
      </c>
      <c r="O835" s="34">
        <v>4</v>
      </c>
      <c r="P835" s="34">
        <v>4</v>
      </c>
      <c r="Q835" s="34">
        <v>144.82</v>
      </c>
    </row>
    <row r="836" spans="1:17" x14ac:dyDescent="0.2">
      <c r="A836" s="6" t="s">
        <v>14999</v>
      </c>
      <c r="B836" s="6" t="s">
        <v>19016</v>
      </c>
      <c r="C836" s="6" t="s">
        <v>19017</v>
      </c>
      <c r="D836" s="6" t="s">
        <v>19018</v>
      </c>
      <c r="E836" s="30">
        <v>0.21136981764538748</v>
      </c>
      <c r="F836" s="31">
        <v>1.1577869638168841</v>
      </c>
      <c r="G836" s="32">
        <v>0.193687043840928</v>
      </c>
      <c r="I836" s="33">
        <v>0.1921952243461611</v>
      </c>
      <c r="J836" s="33">
        <v>0.21290923525134547</v>
      </c>
      <c r="K836" s="33">
        <v>0.22894288837431589</v>
      </c>
      <c r="L836" s="33">
        <v>0.29598569730033747</v>
      </c>
      <c r="M836" s="33">
        <v>0.21549114012700901</v>
      </c>
      <c r="N836" s="33">
        <v>0.22261491649709725</v>
      </c>
      <c r="O836" s="34">
        <v>4</v>
      </c>
      <c r="P836" s="34">
        <v>2</v>
      </c>
      <c r="Q836" s="34">
        <v>201.27</v>
      </c>
    </row>
    <row r="837" spans="1:17" x14ac:dyDescent="0.2">
      <c r="A837" s="6" t="s">
        <v>13603</v>
      </c>
      <c r="B837" s="6" t="s">
        <v>16274</v>
      </c>
      <c r="C837" s="6" t="s">
        <v>13602</v>
      </c>
      <c r="D837" s="6" t="s">
        <v>16275</v>
      </c>
      <c r="E837" s="30">
        <v>0.210071191150183</v>
      </c>
      <c r="F837" s="31">
        <v>1.1567452631851314</v>
      </c>
      <c r="G837" s="32">
        <v>2.61562511441139E-2</v>
      </c>
      <c r="I837" s="33">
        <v>0.30213811857083095</v>
      </c>
      <c r="J837" s="33">
        <v>0.30075813405320112</v>
      </c>
      <c r="K837" s="33">
        <v>0.25888096445833469</v>
      </c>
      <c r="L837" s="33">
        <v>0.32610558729125899</v>
      </c>
      <c r="M837" s="33">
        <v>0.30816669220549725</v>
      </c>
      <c r="N837" s="33">
        <v>0.36258443428413606</v>
      </c>
      <c r="O837" s="34">
        <v>1</v>
      </c>
      <c r="P837" s="34">
        <v>1</v>
      </c>
      <c r="Q837" s="34">
        <v>35.53</v>
      </c>
    </row>
    <row r="838" spans="1:17" x14ac:dyDescent="0.2">
      <c r="A838" s="6" t="s">
        <v>4251</v>
      </c>
      <c r="B838" s="6" t="s">
        <v>6359</v>
      </c>
      <c r="C838" s="6" t="s">
        <v>8640</v>
      </c>
      <c r="D838" s="6" t="s">
        <v>10545</v>
      </c>
      <c r="E838" s="30">
        <v>0.20982671074981399</v>
      </c>
      <c r="F838" s="31">
        <v>1.156549256699696</v>
      </c>
      <c r="G838" s="32">
        <v>0.62392624739416003</v>
      </c>
      <c r="I838" s="33">
        <v>2.0496316883907473</v>
      </c>
      <c r="J838" s="33">
        <v>1.8797974601001814</v>
      </c>
      <c r="K838" s="33">
        <v>2.5889518191443828</v>
      </c>
      <c r="L838" s="33">
        <v>2.6439751744938551</v>
      </c>
      <c r="M838" s="33">
        <v>3.405808843465616</v>
      </c>
      <c r="N838" s="33">
        <v>1.4890446450445927</v>
      </c>
      <c r="O838" s="34">
        <v>7</v>
      </c>
      <c r="P838" s="34">
        <v>7</v>
      </c>
      <c r="Q838" s="34">
        <v>230.26</v>
      </c>
    </row>
    <row r="839" spans="1:17" x14ac:dyDescent="0.2">
      <c r="A839" s="6" t="s">
        <v>4867</v>
      </c>
      <c r="B839" s="6" t="s">
        <v>7191</v>
      </c>
      <c r="C839" s="6" t="s">
        <v>9261</v>
      </c>
      <c r="D839" s="6" t="s">
        <v>11172</v>
      </c>
      <c r="E839" s="30">
        <v>0.20981282815344432</v>
      </c>
      <c r="F839" s="31">
        <v>1.1565381276469113</v>
      </c>
      <c r="G839" s="32">
        <v>0.108034440766202</v>
      </c>
      <c r="I839" s="33">
        <v>0.57106834498101611</v>
      </c>
      <c r="J839" s="33">
        <v>0.55951348618241437</v>
      </c>
      <c r="K839" s="33">
        <v>0.52327966249047686</v>
      </c>
      <c r="L839" s="33">
        <v>0.5430410472049686</v>
      </c>
      <c r="M839" s="33">
        <v>0.73451127632998225</v>
      </c>
      <c r="N839" s="33">
        <v>0.63520155172286275</v>
      </c>
      <c r="O839" s="34">
        <v>7</v>
      </c>
      <c r="P839" s="34">
        <v>7</v>
      </c>
      <c r="Q839" s="34">
        <v>259.13</v>
      </c>
    </row>
    <row r="840" spans="1:17" x14ac:dyDescent="0.2">
      <c r="A840" s="6" t="s">
        <v>4170</v>
      </c>
      <c r="B840" s="6" t="s">
        <v>6251</v>
      </c>
      <c r="C840" s="6" t="s">
        <v>8558</v>
      </c>
      <c r="D840" s="6" t="s">
        <v>10462</v>
      </c>
      <c r="E840" s="30">
        <v>0.20964077292512892</v>
      </c>
      <c r="F840" s="31">
        <v>1.1564002076008864</v>
      </c>
      <c r="G840" s="32">
        <v>6.3512200159686005E-2</v>
      </c>
      <c r="I840" s="33">
        <v>2.5670836302098876</v>
      </c>
      <c r="J840" s="33">
        <v>2.566390293123717</v>
      </c>
      <c r="K840" s="33">
        <v>2.6572817352333744</v>
      </c>
      <c r="L840" s="33">
        <v>2.8210125959362622</v>
      </c>
      <c r="M840" s="33">
        <v>2.6957932528764568</v>
      </c>
      <c r="N840" s="33">
        <v>3.4924256121219166</v>
      </c>
      <c r="O840" s="34">
        <v>9</v>
      </c>
      <c r="P840" s="34">
        <v>9</v>
      </c>
      <c r="Q840" s="34">
        <v>360.9</v>
      </c>
    </row>
    <row r="841" spans="1:17" x14ac:dyDescent="0.2">
      <c r="A841" s="6" t="s">
        <v>14943</v>
      </c>
      <c r="B841" s="6" t="s">
        <v>18883</v>
      </c>
      <c r="C841" s="6" t="s">
        <v>18884</v>
      </c>
      <c r="D841" s="6" t="s">
        <v>18885</v>
      </c>
      <c r="E841" s="30">
        <v>0.20956112343189953</v>
      </c>
      <c r="F841" s="31">
        <v>1.1563363658703811</v>
      </c>
      <c r="G841" s="32">
        <v>0.14284318080802899</v>
      </c>
      <c r="I841" s="33">
        <v>0.29482678890009711</v>
      </c>
      <c r="J841" s="33">
        <v>0.35374465681082196</v>
      </c>
      <c r="K841" s="33">
        <v>0.31449123880978608</v>
      </c>
      <c r="L841" s="33">
        <v>0.33221588322491297</v>
      </c>
      <c r="M841" s="33">
        <v>0.33318042867110248</v>
      </c>
      <c r="N841" s="33">
        <v>0.44822809282803017</v>
      </c>
      <c r="O841" s="34">
        <v>2</v>
      </c>
      <c r="P841" s="34">
        <v>2</v>
      </c>
      <c r="Q841" s="34">
        <v>70.53</v>
      </c>
    </row>
    <row r="842" spans="1:17" x14ac:dyDescent="0.2">
      <c r="A842" s="6" t="s">
        <v>4926</v>
      </c>
      <c r="B842" s="6" t="s">
        <v>7279</v>
      </c>
      <c r="C842" s="6" t="s">
        <v>9319</v>
      </c>
      <c r="D842" s="6" t="s">
        <v>11231</v>
      </c>
      <c r="E842" s="30">
        <v>0.20943794408619057</v>
      </c>
      <c r="F842" s="31">
        <v>1.1562376404485992</v>
      </c>
      <c r="G842" s="32">
        <v>1.1397693608104701E-2</v>
      </c>
      <c r="I842" s="33">
        <v>0.45363074184176333</v>
      </c>
      <c r="J842" s="33">
        <v>0.48152145507894339</v>
      </c>
      <c r="K842" s="33">
        <v>0.47841423824028517</v>
      </c>
      <c r="L842" s="33">
        <v>0.54703645308561477</v>
      </c>
      <c r="M842" s="33">
        <v>0.50127206598928953</v>
      </c>
      <c r="N842" s="33">
        <v>0.58611020053297891</v>
      </c>
      <c r="O842" s="34">
        <v>4</v>
      </c>
      <c r="P842" s="34">
        <v>4</v>
      </c>
      <c r="Q842" s="34">
        <v>126.18</v>
      </c>
    </row>
    <row r="843" spans="1:17" x14ac:dyDescent="0.2">
      <c r="A843" s="6" t="s">
        <v>3951</v>
      </c>
      <c r="B843" s="6" t="s">
        <v>5975</v>
      </c>
      <c r="C843" s="6" t="s">
        <v>8330</v>
      </c>
      <c r="D843" s="6" t="s">
        <v>10233</v>
      </c>
      <c r="E843" s="35">
        <v>0.2087823790764009</v>
      </c>
      <c r="F843" s="31">
        <v>1.1557123619050087</v>
      </c>
      <c r="G843" s="32">
        <v>2.9074110533408E-3</v>
      </c>
      <c r="H843" s="27" t="s">
        <v>19950</v>
      </c>
      <c r="I843" s="33">
        <v>4.4871576971284588</v>
      </c>
      <c r="J843" s="33">
        <v>4.4374801684710174</v>
      </c>
      <c r="K843" s="33">
        <v>4.1952338718499256</v>
      </c>
      <c r="L843" s="33">
        <v>4.760518745704835</v>
      </c>
      <c r="M843" s="33">
        <v>5.1996752794560024</v>
      </c>
      <c r="N843" s="33">
        <v>5.2026039284175765</v>
      </c>
      <c r="O843" s="34">
        <v>17</v>
      </c>
      <c r="P843" s="34">
        <v>17</v>
      </c>
      <c r="Q843" s="34">
        <v>731.31</v>
      </c>
    </row>
    <row r="844" spans="1:17" x14ac:dyDescent="0.2">
      <c r="A844" s="6" t="s">
        <v>809</v>
      </c>
      <c r="B844" s="6" t="s">
        <v>810</v>
      </c>
      <c r="C844" s="6" t="s">
        <v>811</v>
      </c>
      <c r="D844" s="6" t="s">
        <v>812</v>
      </c>
      <c r="E844" s="30">
        <v>0.20868625379010658</v>
      </c>
      <c r="F844" s="31">
        <v>1.1556353605446494</v>
      </c>
      <c r="G844" s="32">
        <v>0.19256952086914</v>
      </c>
      <c r="I844" s="33">
        <v>42.261759739464345</v>
      </c>
      <c r="J844" s="33">
        <v>34.813585500158517</v>
      </c>
      <c r="K844" s="33">
        <v>43.084727509622198</v>
      </c>
      <c r="L844" s="33">
        <v>54.107259308328651</v>
      </c>
      <c r="M844" s="33">
        <v>44.339870753326842</v>
      </c>
      <c r="N844" s="33">
        <v>40.41409893298961</v>
      </c>
      <c r="O844" s="34">
        <v>10</v>
      </c>
      <c r="P844" s="34">
        <v>9</v>
      </c>
      <c r="Q844" s="34">
        <v>428.94</v>
      </c>
    </row>
    <row r="845" spans="1:17" x14ac:dyDescent="0.2">
      <c r="A845" s="6" t="s">
        <v>14799</v>
      </c>
      <c r="B845" s="6" t="s">
        <v>18573</v>
      </c>
      <c r="C845" s="6" t="s">
        <v>14798</v>
      </c>
      <c r="D845" s="6" t="s">
        <v>18574</v>
      </c>
      <c r="E845" s="30">
        <v>0.20822843156768298</v>
      </c>
      <c r="F845" s="31">
        <v>1.1552686915016253</v>
      </c>
      <c r="G845" s="32">
        <v>3.64946292691277E-2</v>
      </c>
      <c r="I845" s="33">
        <v>0.21307853144596467</v>
      </c>
      <c r="J845" s="33">
        <v>0.25411757546243702</v>
      </c>
      <c r="K845" s="33">
        <v>0.23055820007573649</v>
      </c>
      <c r="L845" s="33">
        <v>0.27523250960077933</v>
      </c>
      <c r="M845" s="33">
        <v>0.24477730886615259</v>
      </c>
      <c r="N845" s="33">
        <v>0.28608388675225671</v>
      </c>
      <c r="O845" s="34">
        <v>2</v>
      </c>
      <c r="P845" s="34">
        <v>2</v>
      </c>
      <c r="Q845" s="34">
        <v>119.93</v>
      </c>
    </row>
    <row r="846" spans="1:17" x14ac:dyDescent="0.2">
      <c r="A846" s="6" t="s">
        <v>15117</v>
      </c>
      <c r="B846" s="6" t="s">
        <v>19277</v>
      </c>
      <c r="C846" s="6" t="s">
        <v>19278</v>
      </c>
      <c r="D846" s="6" t="s">
        <v>19279</v>
      </c>
      <c r="E846" s="30">
        <v>0.20820354610700989</v>
      </c>
      <c r="F846" s="31">
        <v>1.1552487641123832</v>
      </c>
      <c r="G846" s="32">
        <v>0.35528787224168901</v>
      </c>
      <c r="I846" s="33">
        <v>3.3523121877429361E-2</v>
      </c>
      <c r="J846" s="33">
        <v>4.6601001914723418E-2</v>
      </c>
      <c r="K846" s="33">
        <v>4.351564723642886E-2</v>
      </c>
      <c r="L846" s="33">
        <v>3.4876866295422707E-2</v>
      </c>
      <c r="M846" s="33">
        <v>5.2181712830815644E-2</v>
      </c>
      <c r="N846" s="33">
        <v>5.5776113549668639E-2</v>
      </c>
      <c r="O846" s="34">
        <v>3</v>
      </c>
      <c r="P846" s="34">
        <v>2</v>
      </c>
      <c r="Q846" s="34">
        <v>78.95</v>
      </c>
    </row>
    <row r="847" spans="1:17" x14ac:dyDescent="0.2">
      <c r="A847" s="6" t="s">
        <v>14958</v>
      </c>
      <c r="B847" s="6" t="s">
        <v>18920</v>
      </c>
      <c r="C847" s="6" t="s">
        <v>18921</v>
      </c>
      <c r="D847" s="6" t="s">
        <v>18922</v>
      </c>
      <c r="E847" s="30">
        <v>0.20816126544906835</v>
      </c>
      <c r="F847" s="31">
        <v>1.1552149080577654</v>
      </c>
      <c r="G847" s="32">
        <v>0.15686647129942</v>
      </c>
      <c r="I847" s="33">
        <v>0.24841889529454977</v>
      </c>
      <c r="J847" s="33">
        <v>0.25442667102727534</v>
      </c>
      <c r="K847" s="33">
        <v>0.23111482061718241</v>
      </c>
      <c r="L847" s="33">
        <v>0.258003246184903</v>
      </c>
      <c r="M847" s="33">
        <v>0.33955500132024974</v>
      </c>
      <c r="N847" s="33">
        <v>0.25032373341063452</v>
      </c>
      <c r="O847" s="34">
        <v>2</v>
      </c>
      <c r="P847" s="34">
        <v>2</v>
      </c>
      <c r="Q847" s="34">
        <v>80.41</v>
      </c>
    </row>
    <row r="848" spans="1:17" x14ac:dyDescent="0.2">
      <c r="A848" s="6" t="s">
        <v>2403</v>
      </c>
      <c r="B848" s="6" t="s">
        <v>2673</v>
      </c>
      <c r="C848" s="6" t="s">
        <v>2838</v>
      </c>
      <c r="D848" s="6" t="s">
        <v>2999</v>
      </c>
      <c r="E848" s="30">
        <v>0.20797873448022061</v>
      </c>
      <c r="F848" s="31">
        <v>1.1550687585585759</v>
      </c>
      <c r="G848" s="32">
        <v>0.41112744011868102</v>
      </c>
      <c r="I848" s="33">
        <v>2.9805357914954408E-2</v>
      </c>
      <c r="J848" s="33">
        <v>6.9113158560028143E-2</v>
      </c>
      <c r="K848" s="33">
        <v>5.1017533896600339E-2</v>
      </c>
      <c r="L848" s="33">
        <v>4.7872136939558149E-2</v>
      </c>
      <c r="M848" s="33">
        <v>5.760523211954989E-2</v>
      </c>
      <c r="N848" s="33">
        <v>6.7709078506772338E-2</v>
      </c>
      <c r="O848" s="34">
        <v>1</v>
      </c>
      <c r="P848" s="34">
        <v>1</v>
      </c>
      <c r="Q848" s="34">
        <v>34.65</v>
      </c>
    </row>
    <row r="849" spans="1:17" x14ac:dyDescent="0.2">
      <c r="A849" s="6" t="s">
        <v>15713</v>
      </c>
      <c r="B849" s="6" t="s">
        <v>7293</v>
      </c>
      <c r="C849" s="6" t="s">
        <v>12007</v>
      </c>
      <c r="D849" s="6" t="s">
        <v>12588</v>
      </c>
      <c r="E849" s="35">
        <v>0.20793996942459361</v>
      </c>
      <c r="F849" s="31">
        <v>1.1550377224062029</v>
      </c>
      <c r="G849" s="32">
        <v>7.15814356022437E-3</v>
      </c>
      <c r="H849" s="27" t="s">
        <v>19950</v>
      </c>
      <c r="I849" s="33">
        <v>0.48030284043309224</v>
      </c>
      <c r="J849" s="33">
        <v>0.48177712002105416</v>
      </c>
      <c r="K849" s="33">
        <v>0.42527044484380322</v>
      </c>
      <c r="L849" s="33">
        <v>0.54983945202558338</v>
      </c>
      <c r="M849" s="33">
        <v>0.50876896929954463</v>
      </c>
      <c r="N849" s="33">
        <v>0.54383363098953796</v>
      </c>
      <c r="O849" s="34">
        <v>6</v>
      </c>
      <c r="P849" s="34">
        <v>6</v>
      </c>
      <c r="Q849" s="34">
        <v>287.58</v>
      </c>
    </row>
    <row r="850" spans="1:17" x14ac:dyDescent="0.2">
      <c r="A850" s="6" t="s">
        <v>14205</v>
      </c>
      <c r="B850" s="6" t="s">
        <v>17389</v>
      </c>
      <c r="C850" s="6" t="s">
        <v>14204</v>
      </c>
      <c r="D850" s="6" t="s">
        <v>17390</v>
      </c>
      <c r="E850" s="30">
        <v>0.2073834988929173</v>
      </c>
      <c r="F850" s="31">
        <v>1.1545922918094291</v>
      </c>
      <c r="G850" s="32">
        <v>0.41364983271747702</v>
      </c>
      <c r="I850" s="33">
        <v>3.4182160428056475E-2</v>
      </c>
      <c r="J850" s="33">
        <v>3.0034975636355633E-2</v>
      </c>
      <c r="K850" s="33">
        <v>5.2766597060949161E-2</v>
      </c>
      <c r="L850" s="33">
        <v>5.7018433712624779E-2</v>
      </c>
      <c r="M850" s="33">
        <v>3.724694715637214E-2</v>
      </c>
      <c r="N850" s="33">
        <v>4.0803135664636593E-2</v>
      </c>
      <c r="O850" s="34">
        <v>1</v>
      </c>
      <c r="P850" s="34">
        <v>1</v>
      </c>
      <c r="Q850" s="34">
        <v>45.87</v>
      </c>
    </row>
    <row r="851" spans="1:17" x14ac:dyDescent="0.2">
      <c r="A851" s="6" t="s">
        <v>4230</v>
      </c>
      <c r="B851" s="6" t="s">
        <v>6332</v>
      </c>
      <c r="C851" s="6" t="s">
        <v>8619</v>
      </c>
      <c r="D851" s="6" t="s">
        <v>10524</v>
      </c>
      <c r="E851" s="30">
        <v>0.20724404407405689</v>
      </c>
      <c r="F851" s="31">
        <v>1.154480691178249</v>
      </c>
      <c r="G851" s="32">
        <v>7.4578832863875205E-2</v>
      </c>
      <c r="I851" s="33">
        <v>2.1482354893791475</v>
      </c>
      <c r="J851" s="33">
        <v>2.4715560721273802</v>
      </c>
      <c r="K851" s="33">
        <v>2.1930013032908127</v>
      </c>
      <c r="L851" s="33">
        <v>2.263739063663682</v>
      </c>
      <c r="M851" s="33">
        <v>2.6688236417512647</v>
      </c>
      <c r="N851" s="33">
        <v>2.9326751099905293</v>
      </c>
      <c r="O851" s="34">
        <v>12</v>
      </c>
      <c r="P851" s="34">
        <v>12</v>
      </c>
      <c r="Q851" s="34">
        <v>636.86</v>
      </c>
    </row>
    <row r="852" spans="1:17" x14ac:dyDescent="0.2">
      <c r="A852" s="6" t="s">
        <v>4476</v>
      </c>
      <c r="B852" s="6" t="s">
        <v>6656</v>
      </c>
      <c r="C852" s="6" t="s">
        <v>8862</v>
      </c>
      <c r="D852" s="6" t="s">
        <v>10770</v>
      </c>
      <c r="E852" s="30">
        <v>0.2066020683975868</v>
      </c>
      <c r="F852" s="31">
        <v>1.1539670804520274</v>
      </c>
      <c r="G852" s="32">
        <v>3.3697565871868E-2</v>
      </c>
      <c r="I852" s="33">
        <v>1.3354860166373297</v>
      </c>
      <c r="J852" s="33">
        <v>1.4838339097548003</v>
      </c>
      <c r="K852" s="33">
        <v>1.4196751053365451</v>
      </c>
      <c r="L852" s="33">
        <v>1.5425417386549374</v>
      </c>
      <c r="M852" s="33">
        <v>1.5140891528494285</v>
      </c>
      <c r="N852" s="33">
        <v>1.8350298293102234</v>
      </c>
      <c r="O852" s="34">
        <v>7</v>
      </c>
      <c r="P852" s="34">
        <v>7</v>
      </c>
      <c r="Q852" s="34">
        <v>271.39</v>
      </c>
    </row>
    <row r="853" spans="1:17" x14ac:dyDescent="0.2">
      <c r="A853" s="6" t="s">
        <v>15886</v>
      </c>
      <c r="B853" s="6" t="s">
        <v>5988</v>
      </c>
      <c r="C853" s="6" t="s">
        <v>11695</v>
      </c>
      <c r="D853" s="6" t="s">
        <v>12280</v>
      </c>
      <c r="E853" s="30">
        <v>0.20652931122948998</v>
      </c>
      <c r="F853" s="31">
        <v>1.153908885714116</v>
      </c>
      <c r="G853" s="32">
        <v>0.110465247194975</v>
      </c>
      <c r="I853" s="33">
        <v>3.8730190738556902</v>
      </c>
      <c r="J853" s="33">
        <v>4.5998603313982915</v>
      </c>
      <c r="K853" s="33">
        <v>4.2414304003951271</v>
      </c>
      <c r="L853" s="33">
        <v>4.3985797755409708</v>
      </c>
      <c r="M853" s="33">
        <v>4.4984654681163105</v>
      </c>
      <c r="N853" s="33">
        <v>5.774109816803338</v>
      </c>
      <c r="O853" s="34">
        <v>11</v>
      </c>
      <c r="P853" s="34">
        <v>11</v>
      </c>
      <c r="Q853" s="34">
        <v>518.45000000000005</v>
      </c>
    </row>
    <row r="854" spans="1:17" x14ac:dyDescent="0.2">
      <c r="A854" s="6" t="s">
        <v>13438</v>
      </c>
      <c r="B854" s="6" t="s">
        <v>949</v>
      </c>
      <c r="C854" s="6" t="s">
        <v>11623</v>
      </c>
      <c r="D854" s="6" t="s">
        <v>951</v>
      </c>
      <c r="E854" s="30">
        <v>0.2065116302118728</v>
      </c>
      <c r="F854" s="31">
        <v>1.1538947440156013</v>
      </c>
      <c r="G854" s="32">
        <v>1.10789221889667E-2</v>
      </c>
      <c r="I854" s="33">
        <v>8.8814358623362999</v>
      </c>
      <c r="J854" s="33">
        <v>9.4835386878156758</v>
      </c>
      <c r="K854" s="33">
        <v>8.4025803135301587</v>
      </c>
      <c r="L854" s="33">
        <v>9.7774140504036087</v>
      </c>
      <c r="M854" s="33">
        <v>9.8834505689110568</v>
      </c>
      <c r="N854" s="33">
        <v>11.226076248037394</v>
      </c>
      <c r="O854" s="34">
        <v>7</v>
      </c>
      <c r="P854" s="34">
        <v>7</v>
      </c>
      <c r="Q854" s="34">
        <v>418.46</v>
      </c>
    </row>
    <row r="855" spans="1:17" x14ac:dyDescent="0.2">
      <c r="A855" s="6" t="s">
        <v>14805</v>
      </c>
      <c r="B855" s="6" t="s">
        <v>18590</v>
      </c>
      <c r="C855" s="6" t="s">
        <v>18591</v>
      </c>
      <c r="D855" s="6" t="s">
        <v>18592</v>
      </c>
      <c r="E855" s="30">
        <v>0.20644479998082438</v>
      </c>
      <c r="F855" s="31">
        <v>1.1538412931725037</v>
      </c>
      <c r="G855" s="32">
        <v>4.1353070273758702E-2</v>
      </c>
      <c r="I855" s="33">
        <v>0.83568938958719341</v>
      </c>
      <c r="J855" s="33">
        <v>0.77973359459999825</v>
      </c>
      <c r="K855" s="33">
        <v>0.7484549041333447</v>
      </c>
      <c r="L855" s="33">
        <v>0.98823411066505595</v>
      </c>
      <c r="M855" s="33">
        <v>0.80957956617600302</v>
      </c>
      <c r="N855" s="33">
        <v>0.92972624272059623</v>
      </c>
      <c r="O855" s="34">
        <v>2</v>
      </c>
      <c r="P855" s="34">
        <v>2</v>
      </c>
      <c r="Q855" s="34">
        <v>120</v>
      </c>
    </row>
    <row r="856" spans="1:17" x14ac:dyDescent="0.2">
      <c r="A856" s="6" t="s">
        <v>3784</v>
      </c>
      <c r="B856" s="6" t="s">
        <v>5756</v>
      </c>
      <c r="C856" s="6" t="s">
        <v>8159</v>
      </c>
      <c r="D856" s="6" t="s">
        <v>10060</v>
      </c>
      <c r="E856" s="30">
        <v>0.20643795568945056</v>
      </c>
      <c r="F856" s="31">
        <v>1.1538358192455453</v>
      </c>
      <c r="G856" s="32">
        <v>8.4303953767787806E-2</v>
      </c>
      <c r="I856" s="33">
        <v>7.5788446434981553</v>
      </c>
      <c r="J856" s="33">
        <v>6.8703174410287655</v>
      </c>
      <c r="K856" s="33">
        <v>6.3099694368572097</v>
      </c>
      <c r="L856" s="33">
        <v>7.3399310452883748</v>
      </c>
      <c r="M856" s="33">
        <v>9.0092520712783326</v>
      </c>
      <c r="N856" s="33">
        <v>7.6034464092355778</v>
      </c>
      <c r="O856" s="34">
        <v>15</v>
      </c>
      <c r="P856" s="34">
        <v>7</v>
      </c>
      <c r="Q856" s="34">
        <v>781.07</v>
      </c>
    </row>
    <row r="857" spans="1:17" x14ac:dyDescent="0.2">
      <c r="A857" s="6" t="s">
        <v>3776</v>
      </c>
      <c r="B857" s="6" t="s">
        <v>5746</v>
      </c>
      <c r="C857" s="6" t="s">
        <v>8151</v>
      </c>
      <c r="D857" s="6" t="s">
        <v>10052</v>
      </c>
      <c r="E857" s="30">
        <v>0.20642783592280756</v>
      </c>
      <c r="F857" s="31">
        <v>1.1538277257067504</v>
      </c>
      <c r="G857" s="32">
        <v>6.0952008506561697E-2</v>
      </c>
      <c r="I857" s="33">
        <v>6.8790179993510652</v>
      </c>
      <c r="J857" s="33">
        <v>7.5271411353921831</v>
      </c>
      <c r="K857" s="33">
        <v>6.8130931479518377</v>
      </c>
      <c r="L857" s="33">
        <v>7.5129028678118051</v>
      </c>
      <c r="M857" s="33">
        <v>9.2178144024354864</v>
      </c>
      <c r="N857" s="33">
        <v>7.7526443322925527</v>
      </c>
      <c r="O857" s="34">
        <v>14</v>
      </c>
      <c r="P857" s="34">
        <v>14</v>
      </c>
      <c r="Q857" s="34">
        <v>720.97</v>
      </c>
    </row>
    <row r="858" spans="1:17" x14ac:dyDescent="0.2">
      <c r="A858" s="6" t="s">
        <v>14101</v>
      </c>
      <c r="B858" s="6" t="s">
        <v>17187</v>
      </c>
      <c r="C858" s="6" t="s">
        <v>14100</v>
      </c>
      <c r="D858" s="6" t="s">
        <v>17188</v>
      </c>
      <c r="E858" s="30">
        <v>0.20635924458445673</v>
      </c>
      <c r="F858" s="31">
        <v>1.1537728695491107</v>
      </c>
      <c r="G858" s="32">
        <v>0.32736957164028802</v>
      </c>
      <c r="I858" s="33">
        <v>2.2876351424173373E-2</v>
      </c>
      <c r="J858" s="33">
        <v>1.7435381631799803E-2</v>
      </c>
      <c r="K858" s="33">
        <v>3.1500127732632312E-2</v>
      </c>
      <c r="L858" s="33">
        <v>3.1164462593934225E-2</v>
      </c>
      <c r="M858" s="33">
        <v>2.5964345811281653E-2</v>
      </c>
      <c r="N858" s="33">
        <v>2.5725768284514748E-2</v>
      </c>
      <c r="O858" s="34">
        <v>1</v>
      </c>
      <c r="P858" s="34">
        <v>1</v>
      </c>
      <c r="Q858" s="34">
        <v>56.45</v>
      </c>
    </row>
    <row r="859" spans="1:17" x14ac:dyDescent="0.2">
      <c r="A859" s="6" t="s">
        <v>15118</v>
      </c>
      <c r="B859" s="6" t="s">
        <v>19280</v>
      </c>
      <c r="C859" s="6" t="s">
        <v>19281</v>
      </c>
      <c r="D859" s="6" t="s">
        <v>19282</v>
      </c>
      <c r="E859" s="30">
        <v>0.20623662849286717</v>
      </c>
      <c r="F859" s="31">
        <v>1.1536748134082624</v>
      </c>
      <c r="G859" s="32">
        <v>0.35706290061740598</v>
      </c>
      <c r="I859" s="33">
        <v>0.17617932863629737</v>
      </c>
      <c r="J859" s="33">
        <v>0.18366760216761038</v>
      </c>
      <c r="K859" s="33">
        <v>0.17346181333198668</v>
      </c>
      <c r="L859" s="33">
        <v>0.15844861351403419</v>
      </c>
      <c r="M859" s="33">
        <v>0.26913814767941602</v>
      </c>
      <c r="N859" s="33">
        <v>0.18767810468652246</v>
      </c>
      <c r="O859" s="34">
        <v>2</v>
      </c>
      <c r="P859" s="34">
        <v>2</v>
      </c>
      <c r="Q859" s="34">
        <v>94.65</v>
      </c>
    </row>
    <row r="860" spans="1:17" x14ac:dyDescent="0.2">
      <c r="A860" s="6" t="s">
        <v>5137</v>
      </c>
      <c r="B860" s="6" t="s">
        <v>7591</v>
      </c>
      <c r="C860" s="6" t="s">
        <v>9531</v>
      </c>
      <c r="D860" s="6" t="s">
        <v>11444</v>
      </c>
      <c r="E860" s="30">
        <v>0.20566807325245204</v>
      </c>
      <c r="F860" s="31">
        <v>1.1532202484370275</v>
      </c>
      <c r="G860" s="32">
        <v>0.24217397148848499</v>
      </c>
      <c r="I860" s="33">
        <v>0.2237562606305217</v>
      </c>
      <c r="J860" s="33">
        <v>0.17199572509672942</v>
      </c>
      <c r="K860" s="33">
        <v>0.18756315925329817</v>
      </c>
      <c r="L860" s="33">
        <v>0.22795368661217941</v>
      </c>
      <c r="M860" s="33">
        <v>0.26034267562931079</v>
      </c>
      <c r="N860" s="33">
        <v>0.18439447417005964</v>
      </c>
      <c r="O860" s="34">
        <v>5</v>
      </c>
      <c r="P860" s="34">
        <v>4</v>
      </c>
      <c r="Q860" s="34">
        <v>182.55</v>
      </c>
    </row>
    <row r="861" spans="1:17" x14ac:dyDescent="0.2">
      <c r="A861" s="6" t="s">
        <v>14129</v>
      </c>
      <c r="B861" s="6" t="s">
        <v>17235</v>
      </c>
      <c r="C861" s="6" t="s">
        <v>14128</v>
      </c>
      <c r="D861" s="6" t="s">
        <v>17236</v>
      </c>
      <c r="E861" s="30">
        <v>0.20470965474379482</v>
      </c>
      <c r="F861" s="31">
        <v>1.1524543897128192</v>
      </c>
      <c r="G861" s="32">
        <v>0.345708249052469</v>
      </c>
      <c r="I861" s="33">
        <v>6.7698644951199594E-3</v>
      </c>
      <c r="J861" s="33">
        <v>1.1950980707377587E-2</v>
      </c>
      <c r="K861" s="33">
        <v>7.4618603289466909E-3</v>
      </c>
      <c r="L861" s="33">
        <v>1.1677121113683941E-2</v>
      </c>
      <c r="M861" s="33">
        <v>8.1713575564971094E-3</v>
      </c>
      <c r="N861" s="33">
        <v>1.0325895254089969E-2</v>
      </c>
      <c r="O861" s="34">
        <v>1</v>
      </c>
      <c r="P861" s="34">
        <v>1</v>
      </c>
      <c r="Q861" s="34">
        <v>25.1</v>
      </c>
    </row>
    <row r="862" spans="1:17" x14ac:dyDescent="0.2">
      <c r="A862" s="6" t="s">
        <v>15488</v>
      </c>
      <c r="B862" s="6" t="s">
        <v>6370</v>
      </c>
      <c r="C862" s="6" t="s">
        <v>11769</v>
      </c>
      <c r="D862" s="6" t="s">
        <v>12352</v>
      </c>
      <c r="E862" s="30">
        <v>0.20461514478995282</v>
      </c>
      <c r="F862" s="31">
        <v>1.1523788956960084</v>
      </c>
      <c r="G862" s="32">
        <v>0.136903727147172</v>
      </c>
      <c r="I862" s="33">
        <v>1.9379048854320249</v>
      </c>
      <c r="J862" s="33">
        <v>2.3756325814138406</v>
      </c>
      <c r="K862" s="33">
        <v>2.1559766655003609</v>
      </c>
      <c r="L862" s="33">
        <v>2.4129813504489959</v>
      </c>
      <c r="M862" s="33">
        <v>2.1286662850543614</v>
      </c>
      <c r="N862" s="33">
        <v>2.9136839160195058</v>
      </c>
      <c r="O862" s="34">
        <v>3</v>
      </c>
      <c r="P862" s="34">
        <v>3</v>
      </c>
      <c r="Q862" s="34">
        <v>182.27</v>
      </c>
    </row>
    <row r="863" spans="1:17" x14ac:dyDescent="0.2">
      <c r="A863" s="6" t="s">
        <v>15017</v>
      </c>
      <c r="B863" s="6" t="s">
        <v>19053</v>
      </c>
      <c r="C863" s="6" t="s">
        <v>19054</v>
      </c>
      <c r="D863" s="6" t="s">
        <v>19055</v>
      </c>
      <c r="E863" s="30">
        <v>0.20447369554214928</v>
      </c>
      <c r="F863" s="31">
        <v>1.1522659160760682</v>
      </c>
      <c r="G863" s="32">
        <v>0.22250717750806401</v>
      </c>
      <c r="I863" s="33">
        <v>0.14514095500627225</v>
      </c>
      <c r="J863" s="33">
        <v>0.16886392784050711</v>
      </c>
      <c r="K863" s="33">
        <v>0.16920625068225731</v>
      </c>
      <c r="L863" s="33">
        <v>0.15765347040220595</v>
      </c>
      <c r="M863" s="33">
        <v>0.16724687620019363</v>
      </c>
      <c r="N863" s="33">
        <v>0.23188737283159117</v>
      </c>
      <c r="O863" s="34">
        <v>2</v>
      </c>
      <c r="P863" s="34">
        <v>2</v>
      </c>
      <c r="Q863" s="34">
        <v>82.59</v>
      </c>
    </row>
    <row r="864" spans="1:17" x14ac:dyDescent="0.2">
      <c r="A864" s="6" t="s">
        <v>4370</v>
      </c>
      <c r="B864" s="6" t="s">
        <v>6522</v>
      </c>
      <c r="C864" s="6" t="s">
        <v>8758</v>
      </c>
      <c r="D864" s="6" t="s">
        <v>10664</v>
      </c>
      <c r="E864" s="30">
        <v>0.20438081315224452</v>
      </c>
      <c r="F864" s="31">
        <v>1.1521917342400407</v>
      </c>
      <c r="G864" s="32">
        <v>5.38439572557367E-2</v>
      </c>
      <c r="I864" s="33">
        <v>1.6506597379758956</v>
      </c>
      <c r="J864" s="33">
        <v>1.7730612486235129</v>
      </c>
      <c r="K864" s="33">
        <v>1.7296048179615688</v>
      </c>
      <c r="L864" s="33">
        <v>1.7978748771383741</v>
      </c>
      <c r="M864" s="33">
        <v>1.8596663848928148</v>
      </c>
      <c r="N864" s="33">
        <v>2.2800781338298766</v>
      </c>
      <c r="O864" s="34">
        <v>3</v>
      </c>
      <c r="P864" s="34">
        <v>3</v>
      </c>
      <c r="Q864" s="34">
        <v>186.11</v>
      </c>
    </row>
    <row r="865" spans="1:17" x14ac:dyDescent="0.2">
      <c r="A865" s="6" t="s">
        <v>15725</v>
      </c>
      <c r="B865" s="6" t="s">
        <v>7327</v>
      </c>
      <c r="C865" s="6" t="s">
        <v>12015</v>
      </c>
      <c r="D865" s="6" t="s">
        <v>12596</v>
      </c>
      <c r="E865" s="30">
        <v>0.20426847710502349</v>
      </c>
      <c r="F865" s="31">
        <v>1.1521020218459701</v>
      </c>
      <c r="G865" s="32">
        <v>6.2772395453618499E-2</v>
      </c>
      <c r="I865" s="33">
        <v>0.41475335489425291</v>
      </c>
      <c r="J865" s="33">
        <v>0.41719886704295694</v>
      </c>
      <c r="K865" s="33">
        <v>0.43777901523032309</v>
      </c>
      <c r="L865" s="33">
        <v>0.4311480779594376</v>
      </c>
      <c r="M865" s="33">
        <v>0.54217754637282611</v>
      </c>
      <c r="N865" s="33">
        <v>0.48953430120943586</v>
      </c>
      <c r="O865" s="34">
        <v>8</v>
      </c>
      <c r="P865" s="34">
        <v>6</v>
      </c>
      <c r="Q865" s="34">
        <v>340.87</v>
      </c>
    </row>
    <row r="866" spans="1:17" x14ac:dyDescent="0.2">
      <c r="A866" s="6" t="s">
        <v>3525</v>
      </c>
      <c r="B866" s="6" t="s">
        <v>5412</v>
      </c>
      <c r="C866" s="6" t="s">
        <v>7878</v>
      </c>
      <c r="D866" s="6" t="s">
        <v>9775</v>
      </c>
      <c r="E866" s="35">
        <v>0.20364081144996027</v>
      </c>
      <c r="F866" s="31">
        <v>1.1516008919693566</v>
      </c>
      <c r="G866" s="32">
        <v>8.1832613310822699E-3</v>
      </c>
      <c r="H866" s="27" t="s">
        <v>19950</v>
      </c>
      <c r="I866" s="33">
        <v>18.5422493432105</v>
      </c>
      <c r="J866" s="33">
        <v>20.357214215855166</v>
      </c>
      <c r="K866" s="33">
        <v>17.499978808121615</v>
      </c>
      <c r="L866" s="33">
        <v>21.119184440295388</v>
      </c>
      <c r="M866" s="33">
        <v>20.923999453095064</v>
      </c>
      <c r="N866" s="33">
        <v>22.906464243236748</v>
      </c>
      <c r="O866" s="34">
        <v>11</v>
      </c>
      <c r="P866" s="34">
        <v>11</v>
      </c>
      <c r="Q866" s="34">
        <v>482.67</v>
      </c>
    </row>
    <row r="867" spans="1:17" x14ac:dyDescent="0.2">
      <c r="A867" s="6" t="s">
        <v>14163</v>
      </c>
      <c r="B867" s="6" t="s">
        <v>17306</v>
      </c>
      <c r="C867" s="6" t="s">
        <v>17307</v>
      </c>
      <c r="D867" s="6" t="s">
        <v>17308</v>
      </c>
      <c r="E867" s="30">
        <v>0.20315029666634693</v>
      </c>
      <c r="F867" s="31">
        <v>1.151209415442181</v>
      </c>
      <c r="G867" s="32">
        <v>0.373813583324478</v>
      </c>
      <c r="I867" s="33">
        <v>5.2984751399587901E-2</v>
      </c>
      <c r="J867" s="33">
        <v>4.4690413339889302E-2</v>
      </c>
      <c r="K867" s="33">
        <v>4.8346166238737706E-2</v>
      </c>
      <c r="L867" s="33">
        <v>6.9370564285203967E-2</v>
      </c>
      <c r="M867" s="33">
        <v>5.7360772305904022E-2</v>
      </c>
      <c r="N867" s="33">
        <v>4.1369794486412023E-2</v>
      </c>
      <c r="O867" s="34">
        <v>1</v>
      </c>
      <c r="P867" s="34">
        <v>1</v>
      </c>
      <c r="Q867" s="34">
        <v>23.11</v>
      </c>
    </row>
    <row r="868" spans="1:17" x14ac:dyDescent="0.2">
      <c r="A868" s="6" t="s">
        <v>15171</v>
      </c>
      <c r="B868" s="6" t="s">
        <v>19396</v>
      </c>
      <c r="C868" s="6" t="s">
        <v>19397</v>
      </c>
      <c r="D868" s="6" t="s">
        <v>19398</v>
      </c>
      <c r="E868" s="30">
        <v>0.20252660120843652</v>
      </c>
      <c r="F868" s="31">
        <v>1.1507118404978074</v>
      </c>
      <c r="G868" s="32">
        <v>0.45726696515305099</v>
      </c>
      <c r="I868" s="33">
        <v>0.77760017997172726</v>
      </c>
      <c r="J868" s="33">
        <v>0.62952192356932513</v>
      </c>
      <c r="K868" s="33">
        <v>0.98828700939306791</v>
      </c>
      <c r="L868" s="33">
        <v>1.0822293769061253</v>
      </c>
      <c r="M868" s="33">
        <v>1.0209969813083113</v>
      </c>
      <c r="N868" s="33">
        <v>0.65319927087520502</v>
      </c>
      <c r="O868" s="34">
        <v>2</v>
      </c>
      <c r="P868" s="34">
        <v>2</v>
      </c>
      <c r="Q868" s="34">
        <v>122.4</v>
      </c>
    </row>
    <row r="869" spans="1:17" x14ac:dyDescent="0.2">
      <c r="A869" s="6" t="s">
        <v>15734</v>
      </c>
      <c r="B869" s="6" t="s">
        <v>6144</v>
      </c>
      <c r="C869" s="6" t="s">
        <v>11722</v>
      </c>
      <c r="D869" s="6" t="s">
        <v>12304</v>
      </c>
      <c r="E869" s="30">
        <v>0.20195787745045765</v>
      </c>
      <c r="F869" s="31">
        <v>1.150258308623028</v>
      </c>
      <c r="G869" s="32">
        <v>0.216271538824377</v>
      </c>
      <c r="I869" s="33">
        <v>3.3177434430695167</v>
      </c>
      <c r="J869" s="33">
        <v>3.1834405855708297</v>
      </c>
      <c r="K869" s="33">
        <v>2.8283382592812001</v>
      </c>
      <c r="L869" s="33">
        <v>3.0371727423564265</v>
      </c>
      <c r="M869" s="33">
        <v>3.2085922810157812</v>
      </c>
      <c r="N869" s="33">
        <v>4.4855955037932747</v>
      </c>
      <c r="O869" s="34">
        <v>6</v>
      </c>
      <c r="P869" s="34">
        <v>6</v>
      </c>
      <c r="Q869" s="34">
        <v>334.06</v>
      </c>
    </row>
    <row r="870" spans="1:17" x14ac:dyDescent="0.2">
      <c r="A870" s="6" t="s">
        <v>5035</v>
      </c>
      <c r="B870" s="6" t="s">
        <v>7433</v>
      </c>
      <c r="C870" s="6" t="s">
        <v>9429</v>
      </c>
      <c r="D870" s="6" t="s">
        <v>11342</v>
      </c>
      <c r="E870" s="30">
        <v>0.20138886869467088</v>
      </c>
      <c r="F870" s="31">
        <v>1.1498047283607942</v>
      </c>
      <c r="G870" s="32">
        <v>4.3845473904688702E-2</v>
      </c>
      <c r="I870" s="33">
        <v>0.31937563242510592</v>
      </c>
      <c r="J870" s="33">
        <v>0.31209550437599359</v>
      </c>
      <c r="K870" s="33">
        <v>0.3507262030999268</v>
      </c>
      <c r="L870" s="33">
        <v>0.35600994127678059</v>
      </c>
      <c r="M870" s="33">
        <v>0.40646791626979406</v>
      </c>
      <c r="N870" s="33">
        <v>0.36685728805501938</v>
      </c>
      <c r="O870" s="34">
        <v>4</v>
      </c>
      <c r="P870" s="34">
        <v>4</v>
      </c>
      <c r="Q870" s="34">
        <v>130.85</v>
      </c>
    </row>
    <row r="871" spans="1:17" x14ac:dyDescent="0.2">
      <c r="A871" s="6" t="s">
        <v>15016</v>
      </c>
      <c r="B871" s="6" t="s">
        <v>19050</v>
      </c>
      <c r="C871" s="6" t="s">
        <v>19051</v>
      </c>
      <c r="D871" s="6" t="s">
        <v>19052</v>
      </c>
      <c r="E871" s="30">
        <v>0.20130528538194417</v>
      </c>
      <c r="F871" s="31">
        <v>1.1497381157354072</v>
      </c>
      <c r="G871" s="32">
        <v>0.222001941280036</v>
      </c>
      <c r="I871" s="33">
        <v>0.12319555517958919</v>
      </c>
      <c r="J871" s="33">
        <v>0.14380290348439792</v>
      </c>
      <c r="K871" s="33">
        <v>0.16278157354922354</v>
      </c>
      <c r="L871" s="33">
        <v>0.15027334946156681</v>
      </c>
      <c r="M871" s="33">
        <v>0.14438478880542727</v>
      </c>
      <c r="N871" s="33">
        <v>0.19947634615052534</v>
      </c>
      <c r="O871" s="34">
        <v>2</v>
      </c>
      <c r="P871" s="34">
        <v>2</v>
      </c>
      <c r="Q871" s="34">
        <v>128.85</v>
      </c>
    </row>
    <row r="872" spans="1:17" x14ac:dyDescent="0.2">
      <c r="A872" s="6" t="s">
        <v>13713</v>
      </c>
      <c r="B872" s="6" t="s">
        <v>16484</v>
      </c>
      <c r="C872" s="6" t="s">
        <v>16485</v>
      </c>
      <c r="D872" s="6" t="s">
        <v>16486</v>
      </c>
      <c r="E872" s="30">
        <v>0.20063627972200249</v>
      </c>
      <c r="F872" s="31">
        <v>1.1492050834794527</v>
      </c>
      <c r="G872" s="32">
        <v>6.3843804434463997E-2</v>
      </c>
      <c r="I872" s="33">
        <v>0.13005598779196068</v>
      </c>
      <c r="J872" s="33">
        <v>0.14579894450325739</v>
      </c>
      <c r="K872" s="33">
        <v>0.12655388331998627</v>
      </c>
      <c r="L872" s="33">
        <v>0.1370547147364026</v>
      </c>
      <c r="M872" s="33">
        <v>0.17044935086305799</v>
      </c>
      <c r="N872" s="33">
        <v>0.15494619094247802</v>
      </c>
      <c r="O872" s="34">
        <v>1</v>
      </c>
      <c r="P872" s="34">
        <v>1</v>
      </c>
      <c r="Q872" s="34">
        <v>21.11</v>
      </c>
    </row>
    <row r="873" spans="1:17" x14ac:dyDescent="0.2">
      <c r="A873" s="6" t="s">
        <v>15115</v>
      </c>
      <c r="B873" s="6" t="s">
        <v>19272</v>
      </c>
      <c r="C873" s="6" t="s">
        <v>15114</v>
      </c>
      <c r="D873" s="6" t="s">
        <v>19273</v>
      </c>
      <c r="E873" s="30">
        <v>0.20057543403460093</v>
      </c>
      <c r="F873" s="31">
        <v>1.1491566167579474</v>
      </c>
      <c r="G873" s="32">
        <v>0.353402507467108</v>
      </c>
      <c r="I873" s="33">
        <v>0.10333771434371725</v>
      </c>
      <c r="J873" s="33">
        <v>9.9778966318519013E-2</v>
      </c>
      <c r="K873" s="33">
        <v>5.969757913826329E-2</v>
      </c>
      <c r="L873" s="33">
        <v>9.4498232987156386E-2</v>
      </c>
      <c r="M873" s="33">
        <v>8.5057122299369889E-2</v>
      </c>
      <c r="N873" s="33">
        <v>0.12245939034156006</v>
      </c>
      <c r="O873" s="34">
        <v>2</v>
      </c>
      <c r="P873" s="34">
        <v>2</v>
      </c>
      <c r="Q873" s="34">
        <v>95.04</v>
      </c>
    </row>
    <row r="874" spans="1:17" x14ac:dyDescent="0.2">
      <c r="A874" s="6" t="s">
        <v>4041</v>
      </c>
      <c r="B874" s="6" t="s">
        <v>6089</v>
      </c>
      <c r="C874" s="6" t="s">
        <v>8426</v>
      </c>
      <c r="D874" s="6" t="s">
        <v>10329</v>
      </c>
      <c r="E874" s="30">
        <v>0.20022936530635621</v>
      </c>
      <c r="F874" s="31">
        <v>1.1488809940771012</v>
      </c>
      <c r="G874" s="32">
        <v>0.191905540262923</v>
      </c>
      <c r="I874" s="33">
        <v>3.6252881105219719</v>
      </c>
      <c r="J874" s="33">
        <v>3.0105592290483383</v>
      </c>
      <c r="K874" s="33">
        <v>3.5501316658637383</v>
      </c>
      <c r="L874" s="33">
        <v>4.4799095010061292</v>
      </c>
      <c r="M874" s="33">
        <v>3.9034733840698772</v>
      </c>
      <c r="N874" s="33">
        <v>3.3190948003355443</v>
      </c>
      <c r="O874" s="34">
        <v>8</v>
      </c>
      <c r="P874" s="34">
        <v>8</v>
      </c>
      <c r="Q874" s="34">
        <v>386.16</v>
      </c>
    </row>
    <row r="875" spans="1:17" x14ac:dyDescent="0.2">
      <c r="A875" s="6" t="s">
        <v>14713</v>
      </c>
      <c r="B875" s="6" t="s">
        <v>18399</v>
      </c>
      <c r="C875" s="6" t="s">
        <v>14712</v>
      </c>
      <c r="D875" s="6" t="s">
        <v>18400</v>
      </c>
      <c r="E875" s="30">
        <v>0.20014201437646256</v>
      </c>
      <c r="F875" s="31">
        <v>1.1488114348270433</v>
      </c>
      <c r="G875" s="32">
        <v>6.7755639383991796E-3</v>
      </c>
      <c r="H875" s="27"/>
      <c r="I875" s="33">
        <v>0.10963595037527732</v>
      </c>
      <c r="J875" s="33">
        <v>0.11667760604182288</v>
      </c>
      <c r="K875" s="33">
        <v>0.11979190709748465</v>
      </c>
      <c r="L875" s="33">
        <v>0.13515862701544828</v>
      </c>
      <c r="M875" s="33">
        <v>0.12735375704946192</v>
      </c>
      <c r="N875" s="33">
        <v>0.13509753007675895</v>
      </c>
      <c r="O875" s="34">
        <v>3</v>
      </c>
      <c r="P875" s="34">
        <v>2</v>
      </c>
      <c r="Q875" s="34">
        <v>86.03</v>
      </c>
    </row>
    <row r="876" spans="1:17" x14ac:dyDescent="0.2">
      <c r="A876" s="6" t="s">
        <v>13994</v>
      </c>
      <c r="B876" s="6" t="s">
        <v>17010</v>
      </c>
      <c r="C876" s="6" t="s">
        <v>17011</v>
      </c>
      <c r="D876" s="6" t="s">
        <v>17012</v>
      </c>
      <c r="E876" s="30">
        <v>0.19991984943020399</v>
      </c>
      <c r="F876" s="31">
        <v>1.1486345395214006</v>
      </c>
      <c r="G876" s="32">
        <v>0.24666133003910401</v>
      </c>
      <c r="I876" s="33">
        <v>0.12917221249527103</v>
      </c>
      <c r="J876" s="33">
        <v>0.14063551882436731</v>
      </c>
      <c r="K876" s="33">
        <v>0.18540312109754153</v>
      </c>
      <c r="L876" s="33">
        <v>0.17695829340284647</v>
      </c>
      <c r="M876" s="33">
        <v>0.19379681566500281</v>
      </c>
      <c r="N876" s="33">
        <v>0.15211579878350232</v>
      </c>
      <c r="O876" s="34">
        <v>2</v>
      </c>
      <c r="P876" s="34">
        <v>1</v>
      </c>
      <c r="Q876" s="34">
        <v>52.63</v>
      </c>
    </row>
    <row r="877" spans="1:17" x14ac:dyDescent="0.2">
      <c r="A877" s="6" t="s">
        <v>13962</v>
      </c>
      <c r="B877" s="6" t="s">
        <v>16949</v>
      </c>
      <c r="C877" s="6" t="s">
        <v>13961</v>
      </c>
      <c r="D877" s="6" t="s">
        <v>16950</v>
      </c>
      <c r="E877" s="30">
        <v>0.19956115613572017</v>
      </c>
      <c r="F877" s="31">
        <v>1.1483489931782291</v>
      </c>
      <c r="G877" s="32">
        <v>0.22452772422686201</v>
      </c>
      <c r="I877" s="33">
        <v>0.24415683915006847</v>
      </c>
      <c r="J877" s="33">
        <v>0.18293402261307007</v>
      </c>
      <c r="K877" s="33">
        <v>0.16258542070959806</v>
      </c>
      <c r="L877" s="33">
        <v>0.25517945573901163</v>
      </c>
      <c r="M877" s="33">
        <v>0.20040066174122206</v>
      </c>
      <c r="N877" s="33">
        <v>0.2215740477984145</v>
      </c>
      <c r="O877" s="34">
        <v>2</v>
      </c>
      <c r="P877" s="34">
        <v>1</v>
      </c>
      <c r="Q877" s="34">
        <v>103.8</v>
      </c>
    </row>
    <row r="878" spans="1:17" x14ac:dyDescent="0.2">
      <c r="A878" s="6" t="s">
        <v>14277</v>
      </c>
      <c r="B878" s="6" t="s">
        <v>17519</v>
      </c>
      <c r="C878" s="6" t="s">
        <v>17520</v>
      </c>
      <c r="D878" s="6" t="s">
        <v>17521</v>
      </c>
      <c r="E878" s="30">
        <v>0.19909091229220732</v>
      </c>
      <c r="F878" s="31">
        <v>1.1479747518924179</v>
      </c>
      <c r="G878" s="32">
        <v>0.50044183317434399</v>
      </c>
      <c r="I878" s="33">
        <v>1.1090113401486367E-2</v>
      </c>
      <c r="J878" s="33">
        <v>3.0678569792547683E-3</v>
      </c>
      <c r="K878" s="33">
        <v>9.1732123605939315E-3</v>
      </c>
      <c r="L878" s="33">
        <v>1.0780484804743263E-2</v>
      </c>
      <c r="M878" s="33">
        <v>7.6586241469340345E-3</v>
      </c>
      <c r="N878" s="33">
        <v>8.3444997671634907E-3</v>
      </c>
      <c r="O878" s="34">
        <v>1</v>
      </c>
      <c r="P878" s="34">
        <v>1</v>
      </c>
      <c r="Q878" s="34">
        <v>33.880000000000003</v>
      </c>
    </row>
    <row r="879" spans="1:17" x14ac:dyDescent="0.2">
      <c r="A879" s="6" t="s">
        <v>3125</v>
      </c>
      <c r="B879" s="6" t="s">
        <v>6002</v>
      </c>
      <c r="C879" s="6" t="s">
        <v>8351</v>
      </c>
      <c r="D879" s="6" t="s">
        <v>10254</v>
      </c>
      <c r="E879" s="30">
        <v>0.19847755657723948</v>
      </c>
      <c r="F879" s="31">
        <v>1.1474867989988342</v>
      </c>
      <c r="G879" s="32">
        <v>0.30416713537394002</v>
      </c>
      <c r="I879" s="33">
        <v>4.4866959242217508</v>
      </c>
      <c r="J879" s="33">
        <v>3.2377418970510035</v>
      </c>
      <c r="K879" s="33">
        <v>4.5350777526285766</v>
      </c>
      <c r="L879" s="33">
        <v>5.4930904555538014</v>
      </c>
      <c r="M879" s="33">
        <v>4.6522333727848562</v>
      </c>
      <c r="N879" s="33">
        <v>3.9223084548337384</v>
      </c>
      <c r="O879" s="34">
        <v>7</v>
      </c>
      <c r="P879" s="34">
        <v>6</v>
      </c>
      <c r="Q879" s="34">
        <v>358.46</v>
      </c>
    </row>
    <row r="880" spans="1:17" x14ac:dyDescent="0.2">
      <c r="A880" s="6" t="s">
        <v>4550</v>
      </c>
      <c r="B880" s="6" t="s">
        <v>6751</v>
      </c>
      <c r="C880" s="6" t="s">
        <v>8939</v>
      </c>
      <c r="D880" s="6" t="s">
        <v>10847</v>
      </c>
      <c r="E880" s="30">
        <v>0.19786793242329917</v>
      </c>
      <c r="F880" s="31">
        <v>1.1470020202532558</v>
      </c>
      <c r="G880" s="32">
        <v>0.48704226917997301</v>
      </c>
      <c r="I880" s="33">
        <v>1.1811705903059797</v>
      </c>
      <c r="J880" s="33">
        <v>0.91334076960396138</v>
      </c>
      <c r="K880" s="33">
        <v>1.506332939995932</v>
      </c>
      <c r="L880" s="33">
        <v>1.3798285348816537</v>
      </c>
      <c r="M880" s="33">
        <v>1.7576057889298362</v>
      </c>
      <c r="N880" s="33">
        <v>0.99274136279796654</v>
      </c>
      <c r="O880" s="34">
        <v>6</v>
      </c>
      <c r="P880" s="34">
        <v>6</v>
      </c>
      <c r="Q880" s="34">
        <v>244.31</v>
      </c>
    </row>
    <row r="881" spans="1:17" x14ac:dyDescent="0.2">
      <c r="A881" s="6" t="s">
        <v>14288</v>
      </c>
      <c r="B881" s="6" t="s">
        <v>17544</v>
      </c>
      <c r="C881" s="6" t="s">
        <v>14287</v>
      </c>
      <c r="D881" s="6" t="s">
        <v>17545</v>
      </c>
      <c r="E881" s="30">
        <v>0.19750763117698664</v>
      </c>
      <c r="F881" s="31">
        <v>1.1467156016789373</v>
      </c>
      <c r="G881" s="32">
        <v>0.51238746376656497</v>
      </c>
      <c r="I881" s="33">
        <v>0.22565387222588576</v>
      </c>
      <c r="J881" s="33">
        <v>0.15859664624446201</v>
      </c>
      <c r="K881" s="33">
        <v>0.13899286680610964</v>
      </c>
      <c r="L881" s="33">
        <v>0.19291102419669318</v>
      </c>
      <c r="M881" s="33">
        <v>0.13700792508326756</v>
      </c>
      <c r="N881" s="33">
        <v>0.27009240409185598</v>
      </c>
      <c r="O881" s="34">
        <v>1</v>
      </c>
      <c r="P881" s="34">
        <v>1</v>
      </c>
      <c r="Q881" s="34">
        <v>20.149999999999999</v>
      </c>
    </row>
    <row r="882" spans="1:17" x14ac:dyDescent="0.2">
      <c r="A882" s="6" t="s">
        <v>13741</v>
      </c>
      <c r="B882" s="6" t="s">
        <v>16536</v>
      </c>
      <c r="C882" s="6" t="s">
        <v>16537</v>
      </c>
      <c r="D882" s="6" t="s">
        <v>16538</v>
      </c>
      <c r="E882" s="30">
        <v>0.19749749609205977</v>
      </c>
      <c r="F882" s="31">
        <v>1.1467075459091054</v>
      </c>
      <c r="G882" s="32">
        <v>7.9838664987828906E-2</v>
      </c>
      <c r="I882" s="33">
        <v>1.8309970070967671E-2</v>
      </c>
      <c r="J882" s="33">
        <v>1.9406477658797383E-2</v>
      </c>
      <c r="K882" s="33">
        <v>2.0529269858840387E-2</v>
      </c>
      <c r="L882" s="33">
        <v>2.4990766762069176E-2</v>
      </c>
      <c r="M882" s="33">
        <v>2.124422970317932E-2</v>
      </c>
      <c r="N882" s="33">
        <v>2.0555807410496073E-2</v>
      </c>
      <c r="O882" s="34">
        <v>4</v>
      </c>
      <c r="P882" s="34">
        <v>1</v>
      </c>
      <c r="Q882" s="34">
        <v>192.92</v>
      </c>
    </row>
    <row r="883" spans="1:17" x14ac:dyDescent="0.2">
      <c r="A883" s="6" t="s">
        <v>13950</v>
      </c>
      <c r="B883" s="6" t="s">
        <v>16924</v>
      </c>
      <c r="C883" s="6" t="s">
        <v>16925</v>
      </c>
      <c r="D883" s="6" t="s">
        <v>16926</v>
      </c>
      <c r="E883" s="30">
        <v>0.1970388333883776</v>
      </c>
      <c r="F883" s="31">
        <v>1.1463430417195384</v>
      </c>
      <c r="G883" s="32">
        <v>0.21274379806205601</v>
      </c>
      <c r="I883" s="33">
        <v>8.7062671140809136E-2</v>
      </c>
      <c r="J883" s="33">
        <v>8.5901754061490629E-2</v>
      </c>
      <c r="K883" s="33">
        <v>0.11679702684317203</v>
      </c>
      <c r="L883" s="33">
        <v>0.11600467635529847</v>
      </c>
      <c r="M883" s="33">
        <v>0.11771024255019212</v>
      </c>
      <c r="N883" s="33">
        <v>9.8451105405385694E-2</v>
      </c>
      <c r="O883" s="34">
        <v>1</v>
      </c>
      <c r="P883" s="34">
        <v>1</v>
      </c>
      <c r="Q883" s="34">
        <v>33.130000000000003</v>
      </c>
    </row>
    <row r="884" spans="1:17" x14ac:dyDescent="0.2">
      <c r="A884" s="6" t="s">
        <v>4240</v>
      </c>
      <c r="B884" s="6" t="s">
        <v>6345</v>
      </c>
      <c r="C884" s="6" t="s">
        <v>8629</v>
      </c>
      <c r="D884" s="6" t="s">
        <v>10534</v>
      </c>
      <c r="E884" s="30">
        <v>0.19692724374488607</v>
      </c>
      <c r="F884" s="31">
        <v>1.1462543777533742</v>
      </c>
      <c r="G884" s="32">
        <v>1.1980837121496399E-2</v>
      </c>
      <c r="I884" s="33">
        <v>2.2590268252011141</v>
      </c>
      <c r="J884" s="33">
        <v>2.2558805385230429</v>
      </c>
      <c r="K884" s="33">
        <v>2.1398461272849345</v>
      </c>
      <c r="L884" s="33">
        <v>2.7042958703411153</v>
      </c>
      <c r="M884" s="33">
        <v>2.5098176825202767</v>
      </c>
      <c r="N884" s="33">
        <v>2.4139267690773303</v>
      </c>
      <c r="O884" s="34">
        <v>12</v>
      </c>
      <c r="P884" s="34">
        <v>9</v>
      </c>
      <c r="Q884" s="34">
        <v>416.88</v>
      </c>
    </row>
    <row r="885" spans="1:17" x14ac:dyDescent="0.2">
      <c r="A885" s="6" t="s">
        <v>13774</v>
      </c>
      <c r="B885" s="6" t="s">
        <v>16595</v>
      </c>
      <c r="C885" s="6" t="s">
        <v>16596</v>
      </c>
      <c r="D885" s="6" t="s">
        <v>16597</v>
      </c>
      <c r="E885" s="30">
        <v>0.19665275204151586</v>
      </c>
      <c r="F885" s="31">
        <v>1.1460363085303693</v>
      </c>
      <c r="G885" s="32">
        <v>9.6886412232886299E-2</v>
      </c>
      <c r="I885" s="33">
        <v>0.17424611459266609</v>
      </c>
      <c r="J885" s="33">
        <v>0.1671987455428571</v>
      </c>
      <c r="K885" s="33">
        <v>0.17856578946502438</v>
      </c>
      <c r="L885" s="33">
        <v>0.22742115859278086</v>
      </c>
      <c r="M885" s="33">
        <v>0.18821287010178964</v>
      </c>
      <c r="N885" s="33">
        <v>0.18031705657012054</v>
      </c>
      <c r="O885" s="34">
        <v>3</v>
      </c>
      <c r="P885" s="34">
        <v>1</v>
      </c>
      <c r="Q885" s="34">
        <v>149.32</v>
      </c>
    </row>
    <row r="886" spans="1:17" x14ac:dyDescent="0.2">
      <c r="A886" s="6" t="s">
        <v>15477</v>
      </c>
      <c r="B886" s="6" t="s">
        <v>7567</v>
      </c>
      <c r="C886" s="6" t="s">
        <v>12091</v>
      </c>
      <c r="D886" s="6" t="s">
        <v>12672</v>
      </c>
      <c r="E886" s="30">
        <v>0.19652771178962802</v>
      </c>
      <c r="F886" s="31">
        <v>1.1459369843802323</v>
      </c>
      <c r="G886" s="32">
        <v>0.109039654437933</v>
      </c>
      <c r="I886" s="33">
        <v>0.21238859384496755</v>
      </c>
      <c r="J886" s="33">
        <v>0.23997847234022174</v>
      </c>
      <c r="K886" s="33">
        <v>0.18557246953957326</v>
      </c>
      <c r="L886" s="33">
        <v>0.22503784019911321</v>
      </c>
      <c r="M886" s="33">
        <v>0.22572706858321359</v>
      </c>
      <c r="N886" s="33">
        <v>0.28027359900303317</v>
      </c>
      <c r="O886" s="34">
        <v>3</v>
      </c>
      <c r="P886" s="34">
        <v>3</v>
      </c>
      <c r="Q886" s="34">
        <v>103.11</v>
      </c>
    </row>
    <row r="887" spans="1:17" x14ac:dyDescent="0.2">
      <c r="A887" s="6" t="s">
        <v>5118</v>
      </c>
      <c r="B887" s="6" t="s">
        <v>7554</v>
      </c>
      <c r="C887" s="6" t="s">
        <v>9512</v>
      </c>
      <c r="D887" s="6" t="s">
        <v>11425</v>
      </c>
      <c r="E887" s="30">
        <v>0.19636317631466538</v>
      </c>
      <c r="F887" s="31">
        <v>1.1458063008127333</v>
      </c>
      <c r="G887" s="32">
        <v>3.8098634789164101E-2</v>
      </c>
      <c r="I887" s="33">
        <v>0.21505529411174223</v>
      </c>
      <c r="J887" s="33">
        <v>0.2174457816303943</v>
      </c>
      <c r="K887" s="33">
        <v>0.22999641192400044</v>
      </c>
      <c r="L887" s="33">
        <v>0.2346120132366126</v>
      </c>
      <c r="M887" s="33">
        <v>0.24019036512189529</v>
      </c>
      <c r="N887" s="33">
        <v>0.28429141728195773</v>
      </c>
      <c r="O887" s="34">
        <v>3</v>
      </c>
      <c r="P887" s="34">
        <v>3</v>
      </c>
      <c r="Q887" s="34">
        <v>119.51</v>
      </c>
    </row>
    <row r="888" spans="1:17" x14ac:dyDescent="0.2">
      <c r="A888" s="6" t="s">
        <v>4168</v>
      </c>
      <c r="B888" s="6" t="s">
        <v>6248</v>
      </c>
      <c r="C888" s="6" t="s">
        <v>8556</v>
      </c>
      <c r="D888" s="6" t="s">
        <v>10460</v>
      </c>
      <c r="E888" s="30">
        <v>0.19626056733334563</v>
      </c>
      <c r="F888" s="31">
        <v>1.1457248103846736</v>
      </c>
      <c r="G888" s="32">
        <v>0.36722670579938499</v>
      </c>
      <c r="I888" s="33">
        <v>2.4052550044998853</v>
      </c>
      <c r="J888" s="33">
        <v>2.152080682887461</v>
      </c>
      <c r="K888" s="33">
        <v>3.2624227236742565</v>
      </c>
      <c r="L888" s="33">
        <v>3.4763867779916269</v>
      </c>
      <c r="M888" s="33">
        <v>3.1221152495790041</v>
      </c>
      <c r="N888" s="33">
        <v>2.36078919519688</v>
      </c>
      <c r="O888" s="34">
        <v>5</v>
      </c>
      <c r="P888" s="34">
        <v>3</v>
      </c>
      <c r="Q888" s="34">
        <v>159.59</v>
      </c>
    </row>
    <row r="889" spans="1:17" x14ac:dyDescent="0.2">
      <c r="A889" s="6" t="s">
        <v>1890</v>
      </c>
      <c r="B889" s="6" t="s">
        <v>2549</v>
      </c>
      <c r="C889" s="6" t="s">
        <v>2727</v>
      </c>
      <c r="D889" s="6" t="s">
        <v>2888</v>
      </c>
      <c r="E889" s="35">
        <v>0.19588431174184887</v>
      </c>
      <c r="F889" s="31">
        <v>1.1454260437394339</v>
      </c>
      <c r="G889" s="32">
        <v>7.5537328189120298E-3</v>
      </c>
      <c r="H889" s="27" t="s">
        <v>19950</v>
      </c>
      <c r="I889" s="33">
        <v>604.28399200186777</v>
      </c>
      <c r="J889" s="33">
        <v>639.6779735909389</v>
      </c>
      <c r="K889" s="33">
        <v>552.69484588603859</v>
      </c>
      <c r="L889" s="33">
        <v>657.0156277574747</v>
      </c>
      <c r="M889" s="33">
        <v>680.21272234394326</v>
      </c>
      <c r="N889" s="33">
        <v>720.70915342830176</v>
      </c>
      <c r="O889" s="34">
        <v>38</v>
      </c>
      <c r="P889" s="34">
        <v>37</v>
      </c>
      <c r="Q889" s="34">
        <v>2093.38</v>
      </c>
    </row>
    <row r="890" spans="1:17" x14ac:dyDescent="0.2">
      <c r="A890" s="6" t="s">
        <v>14467</v>
      </c>
      <c r="B890" s="6" t="s">
        <v>17886</v>
      </c>
      <c r="C890" s="6" t="s">
        <v>14466</v>
      </c>
      <c r="D890" s="6" t="s">
        <v>17887</v>
      </c>
      <c r="E890" s="30">
        <v>0.19547673565531037</v>
      </c>
      <c r="F890" s="31">
        <v>1.1451024948863466</v>
      </c>
      <c r="G890" s="32">
        <v>0.72971401938929803</v>
      </c>
      <c r="I890" s="33">
        <v>1.2123954306135236E-2</v>
      </c>
      <c r="J890" s="33">
        <v>1.6025983382771024E-2</v>
      </c>
      <c r="K890" s="33">
        <v>2.0074301218662459E-2</v>
      </c>
      <c r="L890" s="33">
        <v>1.6288920062907702E-2</v>
      </c>
      <c r="M890" s="33">
        <v>1.0397260765698626E-2</v>
      </c>
      <c r="N890" s="33">
        <v>2.8535515458445841E-2</v>
      </c>
      <c r="O890" s="34">
        <v>1</v>
      </c>
      <c r="P890" s="34">
        <v>1</v>
      </c>
      <c r="Q890" s="34">
        <v>37.47</v>
      </c>
    </row>
    <row r="891" spans="1:17" x14ac:dyDescent="0.2">
      <c r="A891" s="6" t="s">
        <v>4360</v>
      </c>
      <c r="B891" s="6" t="s">
        <v>6505</v>
      </c>
      <c r="C891" s="6" t="s">
        <v>8748</v>
      </c>
      <c r="D891" s="6" t="s">
        <v>10654</v>
      </c>
      <c r="E891" s="35">
        <v>0.19510189335554406</v>
      </c>
      <c r="F891" s="31">
        <v>1.1448050119925353</v>
      </c>
      <c r="G891" s="32">
        <v>1.7960695311111099E-3</v>
      </c>
      <c r="H891" s="27" t="s">
        <v>19950</v>
      </c>
      <c r="I891" s="33">
        <v>1.7058569475835579</v>
      </c>
      <c r="J891" s="33">
        <v>1.8652666320506199</v>
      </c>
      <c r="K891" s="33">
        <v>1.7038317451289129</v>
      </c>
      <c r="L891" s="33">
        <v>1.9554631368234112</v>
      </c>
      <c r="M891" s="33">
        <v>2.0058504035345641</v>
      </c>
      <c r="N891" s="33">
        <v>2.0774817534675232</v>
      </c>
      <c r="O891" s="34">
        <v>7</v>
      </c>
      <c r="P891" s="34">
        <v>6</v>
      </c>
      <c r="Q891" s="34">
        <v>263.77</v>
      </c>
    </row>
    <row r="892" spans="1:17" x14ac:dyDescent="0.2">
      <c r="A892" s="6" t="s">
        <v>4884</v>
      </c>
      <c r="B892" s="6" t="s">
        <v>7218</v>
      </c>
      <c r="C892" s="36" t="s">
        <v>19952</v>
      </c>
      <c r="D892" s="6" t="s">
        <v>11189</v>
      </c>
      <c r="E892" s="30">
        <v>0.19507940056374146</v>
      </c>
      <c r="F892" s="31">
        <v>1.1447871636882645</v>
      </c>
      <c r="G892" s="32">
        <v>0.13100342940434401</v>
      </c>
      <c r="I892" s="33">
        <v>0.46526213895063323</v>
      </c>
      <c r="J892" s="33">
        <v>0.59064329282909867</v>
      </c>
      <c r="K892" s="33">
        <v>0.52248253128566624</v>
      </c>
      <c r="L892" s="33">
        <v>0.51706939928017881</v>
      </c>
      <c r="M892" s="33">
        <v>0.64728598088430678</v>
      </c>
      <c r="N892" s="33">
        <v>0.64256289927284826</v>
      </c>
      <c r="O892" s="34">
        <v>7</v>
      </c>
      <c r="P892" s="34">
        <v>4</v>
      </c>
      <c r="Q892" s="34">
        <v>326.44</v>
      </c>
    </row>
    <row r="893" spans="1:17" x14ac:dyDescent="0.2">
      <c r="A893" s="6" t="s">
        <v>15495</v>
      </c>
      <c r="B893" s="6" t="s">
        <v>5900</v>
      </c>
      <c r="C893" s="6" t="s">
        <v>11680</v>
      </c>
      <c r="D893" s="6" t="s">
        <v>12266</v>
      </c>
      <c r="E893" s="30">
        <v>0.1948587512668076</v>
      </c>
      <c r="F893" s="31">
        <v>1.1446120905367863</v>
      </c>
      <c r="G893" s="32">
        <v>0.19591251954734501</v>
      </c>
      <c r="I893" s="33">
        <v>5.0003617928828517</v>
      </c>
      <c r="J893" s="33">
        <v>4.8620979193386438</v>
      </c>
      <c r="K893" s="33">
        <v>5.6147406675005422</v>
      </c>
      <c r="L893" s="33">
        <v>5.9942254295061188</v>
      </c>
      <c r="M893" s="33">
        <v>6.7643879678541579</v>
      </c>
      <c r="N893" s="33">
        <v>4.9567772849301059</v>
      </c>
      <c r="O893" s="34">
        <v>4</v>
      </c>
      <c r="P893" s="34">
        <v>3</v>
      </c>
      <c r="Q893" s="34">
        <v>154.66999999999999</v>
      </c>
    </row>
    <row r="894" spans="1:17" x14ac:dyDescent="0.2">
      <c r="A894" s="6" t="s">
        <v>4632</v>
      </c>
      <c r="B894" s="6" t="s">
        <v>6856</v>
      </c>
      <c r="C894" s="6" t="s">
        <v>9023</v>
      </c>
      <c r="D894" s="6" t="s">
        <v>10931</v>
      </c>
      <c r="E894" s="30">
        <v>0.194509627082458</v>
      </c>
      <c r="F894" s="31">
        <v>1.144335134282576</v>
      </c>
      <c r="G894" s="32">
        <v>0.183092870144862</v>
      </c>
      <c r="I894" s="33">
        <v>0.99898059989278587</v>
      </c>
      <c r="J894" s="33">
        <v>1.1064637199208596</v>
      </c>
      <c r="K894" s="33">
        <v>0.99538313638500175</v>
      </c>
      <c r="L894" s="33">
        <v>0.94260258105970574</v>
      </c>
      <c r="M894" s="33">
        <v>1.2960850343223467</v>
      </c>
      <c r="N894" s="33">
        <v>1.3096981880941245</v>
      </c>
      <c r="O894" s="34">
        <v>4</v>
      </c>
      <c r="P894" s="34">
        <v>4</v>
      </c>
      <c r="Q894" s="34">
        <v>221.03</v>
      </c>
    </row>
    <row r="895" spans="1:17" x14ac:dyDescent="0.2">
      <c r="A895" s="6" t="s">
        <v>2105</v>
      </c>
      <c r="B895" s="6" t="s">
        <v>2597</v>
      </c>
      <c r="C895" s="6" t="s">
        <v>2771</v>
      </c>
      <c r="D895" s="6" t="s">
        <v>2932</v>
      </c>
      <c r="E895" s="30">
        <v>0.19429148791870654</v>
      </c>
      <c r="F895" s="31">
        <v>1.1441621209767803</v>
      </c>
      <c r="G895" s="32">
        <v>1.8029874952934701E-2</v>
      </c>
      <c r="I895" s="33">
        <v>28.404167055622494</v>
      </c>
      <c r="J895" s="33">
        <v>28.274142789524245</v>
      </c>
      <c r="K895" s="33">
        <v>27.152966796097026</v>
      </c>
      <c r="L895" s="33">
        <v>30.071668719651019</v>
      </c>
      <c r="M895" s="33">
        <v>30.215031784525845</v>
      </c>
      <c r="N895" s="33">
        <v>35.629870781859822</v>
      </c>
      <c r="O895" s="34">
        <v>21</v>
      </c>
      <c r="P895" s="34">
        <v>20</v>
      </c>
      <c r="Q895" s="34">
        <v>1172.1300000000001</v>
      </c>
    </row>
    <row r="896" spans="1:17" x14ac:dyDescent="0.2">
      <c r="A896" s="6" t="s">
        <v>4882</v>
      </c>
      <c r="B896" s="6" t="s">
        <v>7214</v>
      </c>
      <c r="C896" s="6" t="s">
        <v>9276</v>
      </c>
      <c r="D896" s="6" t="s">
        <v>11187</v>
      </c>
      <c r="E896" s="30">
        <v>0.19401556330836603</v>
      </c>
      <c r="F896" s="31">
        <v>1.143943313612563</v>
      </c>
      <c r="G896" s="32">
        <v>4.9867421428026998E-2</v>
      </c>
      <c r="I896" s="33">
        <v>0.56178361641369756</v>
      </c>
      <c r="J896" s="33">
        <v>0.56063284715539663</v>
      </c>
      <c r="K896" s="33">
        <v>0.46889649235620862</v>
      </c>
      <c r="L896" s="33">
        <v>0.65439044211113351</v>
      </c>
      <c r="M896" s="33">
        <v>0.57998104686426077</v>
      </c>
      <c r="N896" s="33">
        <v>0.58600032682039904</v>
      </c>
      <c r="O896" s="34">
        <v>5</v>
      </c>
      <c r="P896" s="34">
        <v>4</v>
      </c>
      <c r="Q896" s="34">
        <v>149.47999999999999</v>
      </c>
    </row>
    <row r="897" spans="1:17" x14ac:dyDescent="0.2">
      <c r="A897" s="6" t="s">
        <v>4717</v>
      </c>
      <c r="B897" s="6" t="s">
        <v>6967</v>
      </c>
      <c r="C897" s="6" t="s">
        <v>9110</v>
      </c>
      <c r="D897" s="6" t="s">
        <v>11019</v>
      </c>
      <c r="E897" s="30">
        <v>0.19381000372668677</v>
      </c>
      <c r="F897" s="31">
        <v>1.1437803326978133</v>
      </c>
      <c r="G897" s="32">
        <v>0.61215635276278602</v>
      </c>
      <c r="I897" s="33">
        <v>0.9182964359707283</v>
      </c>
      <c r="J897" s="33">
        <v>0.73922773283048926</v>
      </c>
      <c r="K897" s="33">
        <v>0.96134887857681117</v>
      </c>
      <c r="L897" s="33">
        <v>0.85234384472859581</v>
      </c>
      <c r="M897" s="33">
        <v>1.4569935416454305</v>
      </c>
      <c r="N897" s="33">
        <v>0.68607809904935169</v>
      </c>
      <c r="O897" s="34">
        <v>5</v>
      </c>
      <c r="P897" s="34">
        <v>4</v>
      </c>
      <c r="Q897" s="34">
        <v>293.43</v>
      </c>
    </row>
    <row r="898" spans="1:17" x14ac:dyDescent="0.2">
      <c r="A898" s="6" t="s">
        <v>1885</v>
      </c>
      <c r="B898" s="6" t="s">
        <v>2548</v>
      </c>
      <c r="C898" s="6" t="s">
        <v>2726</v>
      </c>
      <c r="D898" s="6" t="s">
        <v>2887</v>
      </c>
      <c r="E898" s="35">
        <v>0.19367089521391187</v>
      </c>
      <c r="F898" s="31">
        <v>1.1436700516572091</v>
      </c>
      <c r="G898" s="32">
        <v>6.5423384410506803E-3</v>
      </c>
      <c r="H898" s="27" t="s">
        <v>19950</v>
      </c>
      <c r="I898" s="33">
        <v>310.72060876478275</v>
      </c>
      <c r="J898" s="33">
        <v>304.38875956722069</v>
      </c>
      <c r="K898" s="33">
        <v>272.42445336346248</v>
      </c>
      <c r="L898" s="33">
        <v>345.50381043515785</v>
      </c>
      <c r="M898" s="33">
        <v>329.8223788409606</v>
      </c>
      <c r="N898" s="33">
        <v>339.71966242985542</v>
      </c>
      <c r="O898" s="34">
        <v>31</v>
      </c>
      <c r="P898" s="34">
        <v>27</v>
      </c>
      <c r="Q898" s="34">
        <v>1643.6</v>
      </c>
    </row>
    <row r="899" spans="1:17" x14ac:dyDescent="0.2">
      <c r="A899" s="6" t="s">
        <v>13723</v>
      </c>
      <c r="B899" s="6" t="s">
        <v>16506</v>
      </c>
      <c r="C899" s="6" t="s">
        <v>16507</v>
      </c>
      <c r="D899" s="6" t="s">
        <v>16508</v>
      </c>
      <c r="E899" s="30">
        <v>0.193656616558608</v>
      </c>
      <c r="F899" s="31">
        <v>1.1436587325709329</v>
      </c>
      <c r="G899" s="32">
        <v>7.4108226923907894E-2</v>
      </c>
      <c r="I899" s="33">
        <v>2.8238970573490722E-2</v>
      </c>
      <c r="J899" s="33">
        <v>2.4806852030728733E-2</v>
      </c>
      <c r="K899" s="33">
        <v>2.2251546755762269E-2</v>
      </c>
      <c r="L899" s="33">
        <v>2.8348685089063484E-2</v>
      </c>
      <c r="M899" s="33">
        <v>3.0645104921919381E-2</v>
      </c>
      <c r="N899" s="33">
        <v>2.7120703997179231E-2</v>
      </c>
      <c r="O899" s="34">
        <v>1</v>
      </c>
      <c r="P899" s="34">
        <v>1</v>
      </c>
      <c r="Q899" s="34">
        <v>27.02</v>
      </c>
    </row>
    <row r="900" spans="1:17" x14ac:dyDescent="0.2">
      <c r="A900" s="6" t="s">
        <v>1949</v>
      </c>
      <c r="B900" s="6" t="s">
        <v>2560</v>
      </c>
      <c r="C900" s="6" t="s">
        <v>2736</v>
      </c>
      <c r="D900" s="6" t="s">
        <v>2897</v>
      </c>
      <c r="E900" s="30">
        <v>0.1935204349997586</v>
      </c>
      <c r="F900" s="31">
        <v>1.1435507832995251</v>
      </c>
      <c r="G900" s="32">
        <v>1.6715397708299402E-2</v>
      </c>
      <c r="I900" s="33">
        <v>38.301440095652943</v>
      </c>
      <c r="J900" s="33">
        <v>35.075355641574113</v>
      </c>
      <c r="K900" s="33">
        <v>32.923651728929578</v>
      </c>
      <c r="L900" s="33">
        <v>42.208751902915033</v>
      </c>
      <c r="M900" s="33">
        <v>39.007866459415887</v>
      </c>
      <c r="N900" s="33">
        <v>40.343341602682528</v>
      </c>
      <c r="O900" s="34">
        <v>13</v>
      </c>
      <c r="P900" s="34">
        <v>13</v>
      </c>
      <c r="Q900" s="34">
        <v>695.65</v>
      </c>
    </row>
    <row r="901" spans="1:17" x14ac:dyDescent="0.2">
      <c r="A901" s="6" t="s">
        <v>14940</v>
      </c>
      <c r="B901" s="6" t="s">
        <v>18874</v>
      </c>
      <c r="C901" s="6" t="s">
        <v>18875</v>
      </c>
      <c r="D901" s="6" t="s">
        <v>18876</v>
      </c>
      <c r="E901" s="30">
        <v>0.19314453203657353</v>
      </c>
      <c r="F901" s="31">
        <v>1.1432528630053389</v>
      </c>
      <c r="G901" s="32">
        <v>0.140927329497954</v>
      </c>
      <c r="I901" s="33">
        <v>0.22281555332336303</v>
      </c>
      <c r="J901" s="33">
        <v>0.2235464518514669</v>
      </c>
      <c r="K901" s="33">
        <v>0.21221087369427041</v>
      </c>
      <c r="L901" s="33">
        <v>0.28049179430622045</v>
      </c>
      <c r="M901" s="33">
        <v>0.20484591707498934</v>
      </c>
      <c r="N901" s="33">
        <v>0.26757761788355749</v>
      </c>
      <c r="O901" s="34">
        <v>3</v>
      </c>
      <c r="P901" s="34">
        <v>2</v>
      </c>
      <c r="Q901" s="34">
        <v>113.87</v>
      </c>
    </row>
    <row r="902" spans="1:17" x14ac:dyDescent="0.2">
      <c r="A902" s="6" t="s">
        <v>4048</v>
      </c>
      <c r="B902" s="6" t="s">
        <v>6096</v>
      </c>
      <c r="C902" s="6" t="s">
        <v>8433</v>
      </c>
      <c r="D902" s="6" t="s">
        <v>10336</v>
      </c>
      <c r="E902" s="35">
        <v>0.1930916199542913</v>
      </c>
      <c r="F902" s="31">
        <v>1.1432109339915419</v>
      </c>
      <c r="G902" s="32">
        <v>2.49664966867602E-3</v>
      </c>
      <c r="H902" s="27" t="s">
        <v>19950</v>
      </c>
      <c r="I902" s="33">
        <v>3.3753785033929455</v>
      </c>
      <c r="J902" s="33">
        <v>3.4681132092340086</v>
      </c>
      <c r="K902" s="33">
        <v>3.2405800626965022</v>
      </c>
      <c r="L902" s="33">
        <v>3.7615091167122592</v>
      </c>
      <c r="M902" s="33">
        <v>3.9875992600967667</v>
      </c>
      <c r="N902" s="33">
        <v>3.7791127358962502</v>
      </c>
      <c r="O902" s="34">
        <v>20</v>
      </c>
      <c r="P902" s="34">
        <v>20</v>
      </c>
      <c r="Q902" s="34">
        <v>742.31</v>
      </c>
    </row>
    <row r="903" spans="1:17" x14ac:dyDescent="0.2">
      <c r="A903" s="6" t="s">
        <v>4068</v>
      </c>
      <c r="B903" s="6" t="s">
        <v>6123</v>
      </c>
      <c r="C903" s="6" t="s">
        <v>8453</v>
      </c>
      <c r="D903" s="6" t="s">
        <v>10357</v>
      </c>
      <c r="E903" s="30">
        <v>0.19271628187296558</v>
      </c>
      <c r="F903" s="31">
        <v>1.1429135497390714</v>
      </c>
      <c r="G903" s="32">
        <v>0.62533940357663298</v>
      </c>
      <c r="I903" s="33">
        <v>4.9662566635312411</v>
      </c>
      <c r="J903" s="33">
        <v>2.4510544891036767</v>
      </c>
      <c r="K903" s="33">
        <v>2.1994155811731395</v>
      </c>
      <c r="L903" s="33">
        <v>4.8543815147594138</v>
      </c>
      <c r="M903" s="33">
        <v>4.0230540054145205</v>
      </c>
      <c r="N903" s="33">
        <v>2.1136517680332592</v>
      </c>
      <c r="O903" s="34">
        <v>13</v>
      </c>
      <c r="P903" s="34">
        <v>12</v>
      </c>
      <c r="Q903" s="34">
        <v>516.04999999999995</v>
      </c>
    </row>
    <row r="904" spans="1:17" x14ac:dyDescent="0.2">
      <c r="A904" s="6" t="s">
        <v>15595</v>
      </c>
      <c r="B904" s="6" t="s">
        <v>7246</v>
      </c>
      <c r="C904" s="6" t="s">
        <v>11994</v>
      </c>
      <c r="D904" s="6" t="s">
        <v>12575</v>
      </c>
      <c r="E904" s="30">
        <v>0.19254534402238666</v>
      </c>
      <c r="F904" s="31">
        <v>1.1427781395474086</v>
      </c>
      <c r="G904" s="32">
        <v>0.127820149241928</v>
      </c>
      <c r="I904" s="33">
        <v>0.45712502654989728</v>
      </c>
      <c r="J904" s="33">
        <v>0.51930827373868294</v>
      </c>
      <c r="K904" s="33">
        <v>0.52109685187847588</v>
      </c>
      <c r="L904" s="33">
        <v>0.48765512065921746</v>
      </c>
      <c r="M904" s="33">
        <v>0.6408422626561705</v>
      </c>
      <c r="N904" s="33">
        <v>0.58284733789422816</v>
      </c>
      <c r="O904" s="34">
        <v>4</v>
      </c>
      <c r="P904" s="34">
        <v>4</v>
      </c>
      <c r="Q904" s="34">
        <v>163.19999999999999</v>
      </c>
    </row>
    <row r="905" spans="1:17" x14ac:dyDescent="0.2">
      <c r="A905" s="6" t="s">
        <v>4211</v>
      </c>
      <c r="B905" s="6" t="s">
        <v>6307</v>
      </c>
      <c r="C905" s="6" t="s">
        <v>8600</v>
      </c>
      <c r="D905" s="6" t="s">
        <v>10505</v>
      </c>
      <c r="E905" s="30">
        <v>0.19198574347029065</v>
      </c>
      <c r="F905" s="31">
        <v>1.142334958383362</v>
      </c>
      <c r="G905" s="32">
        <v>0.147571816111214</v>
      </c>
      <c r="I905" s="33">
        <v>2.454263210631531</v>
      </c>
      <c r="J905" s="33">
        <v>2.4926005292589859</v>
      </c>
      <c r="K905" s="33">
        <v>2.1391364619305198</v>
      </c>
      <c r="L905" s="33">
        <v>2.958702005649736</v>
      </c>
      <c r="M905" s="33">
        <v>2.2158697558593237</v>
      </c>
      <c r="N905" s="33">
        <v>2.9200139841426669</v>
      </c>
      <c r="O905" s="34">
        <v>11</v>
      </c>
      <c r="P905" s="34">
        <v>10</v>
      </c>
      <c r="Q905" s="34">
        <v>528.27</v>
      </c>
    </row>
    <row r="906" spans="1:17" x14ac:dyDescent="0.2">
      <c r="A906" s="6" t="s">
        <v>5115</v>
      </c>
      <c r="B906" s="6" t="s">
        <v>7551</v>
      </c>
      <c r="C906" s="6" t="s">
        <v>9509</v>
      </c>
      <c r="D906" s="6" t="s">
        <v>11422</v>
      </c>
      <c r="E906" s="30">
        <v>0.19156117860167407</v>
      </c>
      <c r="F906" s="31">
        <v>1.141998834725118</v>
      </c>
      <c r="G906" s="32">
        <v>0.40173091560709301</v>
      </c>
      <c r="I906" s="33">
        <v>0.242751418713469</v>
      </c>
      <c r="J906" s="33">
        <v>0.17430189846796584</v>
      </c>
      <c r="K906" s="33">
        <v>0.24916866468842147</v>
      </c>
      <c r="L906" s="33">
        <v>0.31346276895541647</v>
      </c>
      <c r="M906" s="33">
        <v>0.24921412824454026</v>
      </c>
      <c r="N906" s="33">
        <v>0.1981478297636777</v>
      </c>
      <c r="O906" s="34">
        <v>3</v>
      </c>
      <c r="P906" s="34">
        <v>3</v>
      </c>
      <c r="Q906" s="34">
        <v>89.62</v>
      </c>
    </row>
    <row r="907" spans="1:17" x14ac:dyDescent="0.2">
      <c r="A907" s="6" t="s">
        <v>4244</v>
      </c>
      <c r="B907" s="6" t="s">
        <v>6349</v>
      </c>
      <c r="C907" s="6" t="s">
        <v>8633</v>
      </c>
      <c r="D907" s="6" t="s">
        <v>10538</v>
      </c>
      <c r="E907" s="30">
        <v>0.19126110889822354</v>
      </c>
      <c r="F907" s="31">
        <v>1.1417613322681992</v>
      </c>
      <c r="G907" s="32">
        <v>0.13421471207116401</v>
      </c>
      <c r="I907" s="33">
        <v>2.1699343832995104</v>
      </c>
      <c r="J907" s="33">
        <v>2.241858513127347</v>
      </c>
      <c r="K907" s="33">
        <v>2.2226468893447913</v>
      </c>
      <c r="L907" s="33">
        <v>2.2226419550580188</v>
      </c>
      <c r="M907" s="33">
        <v>2.9677147589498953</v>
      </c>
      <c r="N907" s="33">
        <v>2.3845900946478702</v>
      </c>
      <c r="O907" s="34">
        <v>7</v>
      </c>
      <c r="P907" s="34">
        <v>6</v>
      </c>
      <c r="Q907" s="34">
        <v>293.23</v>
      </c>
    </row>
    <row r="908" spans="1:17" x14ac:dyDescent="0.2">
      <c r="A908" s="6" t="s">
        <v>5148</v>
      </c>
      <c r="B908" s="6" t="s">
        <v>7609</v>
      </c>
      <c r="C908" s="6" t="s">
        <v>9542</v>
      </c>
      <c r="D908" s="6" t="s">
        <v>11455</v>
      </c>
      <c r="E908" s="30">
        <v>0.19125274817813256</v>
      </c>
      <c r="F908" s="31">
        <v>1.1417547155411856</v>
      </c>
      <c r="G908" s="32">
        <v>5.9563408400109402E-2</v>
      </c>
      <c r="I908" s="33">
        <v>0.17182378577850985</v>
      </c>
      <c r="J908" s="33">
        <v>0.18540198802699492</v>
      </c>
      <c r="K908" s="33">
        <v>0.16795991325602719</v>
      </c>
      <c r="L908" s="33">
        <v>0.21527303641478476</v>
      </c>
      <c r="M908" s="33">
        <v>0.1735391393284556</v>
      </c>
      <c r="N908" s="33">
        <v>0.21082105899400128</v>
      </c>
      <c r="O908" s="34">
        <v>3</v>
      </c>
      <c r="P908" s="34">
        <v>3</v>
      </c>
      <c r="Q908" s="34">
        <v>126.1</v>
      </c>
    </row>
    <row r="909" spans="1:17" x14ac:dyDescent="0.2">
      <c r="A909" s="6" t="s">
        <v>5150</v>
      </c>
      <c r="B909" s="6" t="s">
        <v>7611</v>
      </c>
      <c r="C909" s="6" t="s">
        <v>9544</v>
      </c>
      <c r="D909" s="6" t="s">
        <v>11457</v>
      </c>
      <c r="E909" s="30">
        <v>0.19097442985153354</v>
      </c>
      <c r="F909" s="31">
        <v>1.1415344745316371</v>
      </c>
      <c r="G909" s="32">
        <v>9.3847699295951603E-2</v>
      </c>
      <c r="I909" s="33">
        <v>0.15899732622616986</v>
      </c>
      <c r="J909" s="33">
        <v>0.19306330132382474</v>
      </c>
      <c r="K909" s="33">
        <v>0.16504304109150705</v>
      </c>
      <c r="L909" s="33">
        <v>0.17690978752224629</v>
      </c>
      <c r="M909" s="33">
        <v>0.18891363982473533</v>
      </c>
      <c r="N909" s="33">
        <v>0.22446823731407672</v>
      </c>
      <c r="O909" s="34">
        <v>3</v>
      </c>
      <c r="P909" s="34">
        <v>3</v>
      </c>
      <c r="Q909" s="34">
        <v>138.54</v>
      </c>
    </row>
    <row r="910" spans="1:17" x14ac:dyDescent="0.2">
      <c r="A910" s="6" t="s">
        <v>4674</v>
      </c>
      <c r="B910" s="6" t="s">
        <v>6910</v>
      </c>
      <c r="C910" s="6" t="s">
        <v>9067</v>
      </c>
      <c r="D910" s="6" t="s">
        <v>10975</v>
      </c>
      <c r="E910" s="30">
        <v>0.19075140559675507</v>
      </c>
      <c r="F910" s="31">
        <v>1.141358019916535</v>
      </c>
      <c r="G910" s="32">
        <v>1.01638349391951E-2</v>
      </c>
      <c r="I910" s="33">
        <v>0.91077330751965524</v>
      </c>
      <c r="J910" s="33">
        <v>0.92269146203725427</v>
      </c>
      <c r="K910" s="33">
        <v>0.99592209545769217</v>
      </c>
      <c r="L910" s="33">
        <v>1.0856097258934974</v>
      </c>
      <c r="M910" s="33">
        <v>1.0709911903382403</v>
      </c>
      <c r="N910" s="33">
        <v>1.0727424735991806</v>
      </c>
      <c r="O910" s="34">
        <v>5</v>
      </c>
      <c r="P910" s="34">
        <v>4</v>
      </c>
      <c r="Q910" s="34">
        <v>153.9</v>
      </c>
    </row>
    <row r="911" spans="1:17" x14ac:dyDescent="0.2">
      <c r="A911" s="6" t="s">
        <v>4751</v>
      </c>
      <c r="B911" s="6" t="s">
        <v>7026</v>
      </c>
      <c r="C911" s="6" t="s">
        <v>9145</v>
      </c>
      <c r="D911" s="6" t="s">
        <v>11054</v>
      </c>
      <c r="E911" s="30">
        <v>0.19065850614469354</v>
      </c>
      <c r="F911" s="31">
        <v>1.141284526823483</v>
      </c>
      <c r="G911" s="32">
        <v>0.12998858868954999</v>
      </c>
      <c r="I911" s="33">
        <v>0.77597984563710776</v>
      </c>
      <c r="J911" s="33">
        <v>0.75516127974137437</v>
      </c>
      <c r="K911" s="33">
        <v>0.77300067291755714</v>
      </c>
      <c r="L911" s="33">
        <v>1.0301316381279872</v>
      </c>
      <c r="M911" s="33">
        <v>0.78041887027336931</v>
      </c>
      <c r="N911" s="33">
        <v>0.81913087360114778</v>
      </c>
      <c r="O911" s="34">
        <v>6</v>
      </c>
      <c r="P911" s="34">
        <v>6</v>
      </c>
      <c r="Q911" s="34">
        <v>194.94</v>
      </c>
    </row>
    <row r="912" spans="1:17" x14ac:dyDescent="0.2">
      <c r="A912" s="6" t="s">
        <v>14858</v>
      </c>
      <c r="B912" s="6" t="s">
        <v>18698</v>
      </c>
      <c r="C912" s="6" t="s">
        <v>14857</v>
      </c>
      <c r="D912" s="6" t="s">
        <v>18699</v>
      </c>
      <c r="E912" s="30">
        <v>0.19049453829399476</v>
      </c>
      <c r="F912" s="31">
        <v>1.1411548228099875</v>
      </c>
      <c r="G912" s="32">
        <v>7.4740958857777998E-2</v>
      </c>
      <c r="I912" s="33">
        <v>0.14141275600781578</v>
      </c>
      <c r="J912" s="33">
        <v>0.15985884014468452</v>
      </c>
      <c r="K912" s="33">
        <v>0.12698112757472457</v>
      </c>
      <c r="L912" s="33">
        <v>0.16317844297979026</v>
      </c>
      <c r="M912" s="33">
        <v>0.1745909189127561</v>
      </c>
      <c r="N912" s="33">
        <v>0.15093329917028939</v>
      </c>
      <c r="O912" s="34">
        <v>2</v>
      </c>
      <c r="P912" s="34">
        <v>2</v>
      </c>
      <c r="Q912" s="34">
        <v>74.12</v>
      </c>
    </row>
    <row r="913" spans="1:17" x14ac:dyDescent="0.2">
      <c r="A913" s="6" t="s">
        <v>4619</v>
      </c>
      <c r="B913" s="6" t="s">
        <v>6840</v>
      </c>
      <c r="C913" s="6" t="s">
        <v>9010</v>
      </c>
      <c r="D913" s="6" t="s">
        <v>10918</v>
      </c>
      <c r="E913" s="30">
        <v>0.19009370378542739</v>
      </c>
      <c r="F913" s="31">
        <v>1.1408378114651414</v>
      </c>
      <c r="G913" s="32">
        <v>0.10686228453782901</v>
      </c>
      <c r="I913" s="33">
        <v>1.0691340968083471</v>
      </c>
      <c r="J913" s="33">
        <v>1.1475065640292712</v>
      </c>
      <c r="K913" s="33">
        <v>0.96199180614683466</v>
      </c>
      <c r="L913" s="33">
        <v>1.1443320193801134</v>
      </c>
      <c r="M913" s="33">
        <v>1.0696681357551394</v>
      </c>
      <c r="N913" s="33">
        <v>1.4123039519513345</v>
      </c>
      <c r="O913" s="34">
        <v>11</v>
      </c>
      <c r="P913" s="34">
        <v>9</v>
      </c>
      <c r="Q913" s="34">
        <v>626.95000000000005</v>
      </c>
    </row>
    <row r="914" spans="1:17" x14ac:dyDescent="0.2">
      <c r="A914" s="6" t="s">
        <v>4548</v>
      </c>
      <c r="B914" s="6" t="s">
        <v>6749</v>
      </c>
      <c r="C914" s="6" t="s">
        <v>8937</v>
      </c>
      <c r="D914" s="6" t="s">
        <v>10845</v>
      </c>
      <c r="E914" s="30">
        <v>0.18997094814568138</v>
      </c>
      <c r="F914" s="31">
        <v>1.14074074430017</v>
      </c>
      <c r="G914" s="32">
        <v>0.244639436861496</v>
      </c>
      <c r="I914" s="33">
        <v>1.2187152767505616</v>
      </c>
      <c r="J914" s="33">
        <v>1.0297273841858461</v>
      </c>
      <c r="K914" s="33">
        <v>1.3804313361855443</v>
      </c>
      <c r="L914" s="33">
        <v>1.6238086186998288</v>
      </c>
      <c r="M914" s="33">
        <v>1.2682011982816015</v>
      </c>
      <c r="N914" s="33">
        <v>1.2475946074669984</v>
      </c>
      <c r="O914" s="34">
        <v>6</v>
      </c>
      <c r="P914" s="34">
        <v>6</v>
      </c>
      <c r="Q914" s="34">
        <v>265.68</v>
      </c>
    </row>
    <row r="915" spans="1:17" x14ac:dyDescent="0.2">
      <c r="A915" s="6" t="s">
        <v>14621</v>
      </c>
      <c r="B915" s="6" t="s">
        <v>18187</v>
      </c>
      <c r="C915" s="6" t="s">
        <v>18188</v>
      </c>
      <c r="D915" s="6" t="s">
        <v>18189</v>
      </c>
      <c r="E915" s="30">
        <v>0.18995457140535049</v>
      </c>
      <c r="F915" s="31">
        <v>1.1407277952649317</v>
      </c>
      <c r="G915" s="32">
        <v>0.95900267531101802</v>
      </c>
      <c r="I915" s="33">
        <v>3.6108048807994626E-2</v>
      </c>
      <c r="J915" s="33">
        <v>4.9984553421498976E-2</v>
      </c>
      <c r="K915" s="33">
        <v>2.4465765850302534E-2</v>
      </c>
      <c r="L915" s="33">
        <v>2.675265138332196E-2</v>
      </c>
      <c r="M915" s="33">
        <v>8.3721183718104719E-2</v>
      </c>
      <c r="N915" s="33">
        <v>1.5643168366327963E-2</v>
      </c>
      <c r="O915" s="34">
        <v>1</v>
      </c>
      <c r="P915" s="34">
        <v>1</v>
      </c>
      <c r="Q915" s="34">
        <v>13.07</v>
      </c>
    </row>
    <row r="916" spans="1:17" x14ac:dyDescent="0.2">
      <c r="A916" s="6" t="s">
        <v>15579</v>
      </c>
      <c r="B916" s="6" t="s">
        <v>7234</v>
      </c>
      <c r="C916" s="6" t="s">
        <v>11990</v>
      </c>
      <c r="D916" s="6" t="s">
        <v>12571</v>
      </c>
      <c r="E916" s="30">
        <v>0.18989908557310092</v>
      </c>
      <c r="F916" s="31">
        <v>1.1406839238907542</v>
      </c>
      <c r="G916" s="32">
        <v>3.0185446470602301E-2</v>
      </c>
      <c r="I916" s="33">
        <v>0.55778341876887427</v>
      </c>
      <c r="J916" s="33">
        <v>0.50681152904518012</v>
      </c>
      <c r="K916" s="33">
        <v>0.46382923966913114</v>
      </c>
      <c r="L916" s="33">
        <v>0.60372187053006354</v>
      </c>
      <c r="M916" s="33">
        <v>0.54676805284971686</v>
      </c>
      <c r="N916" s="33">
        <v>0.59295897616807736</v>
      </c>
      <c r="O916" s="34">
        <v>4</v>
      </c>
      <c r="P916" s="34">
        <v>4</v>
      </c>
      <c r="Q916" s="34">
        <v>237.19</v>
      </c>
    </row>
    <row r="917" spans="1:17" x14ac:dyDescent="0.2">
      <c r="A917" s="6" t="s">
        <v>4186</v>
      </c>
      <c r="B917" s="6" t="s">
        <v>6272</v>
      </c>
      <c r="C917" s="6" t="s">
        <v>8573</v>
      </c>
      <c r="D917" s="6" t="s">
        <v>10478</v>
      </c>
      <c r="E917" s="35">
        <v>0.18976757187237467</v>
      </c>
      <c r="F917" s="31">
        <v>1.1405799457647052</v>
      </c>
      <c r="G917" s="32">
        <v>5.0825255528006404E-3</v>
      </c>
      <c r="H917" s="27" t="s">
        <v>19950</v>
      </c>
      <c r="I917" s="33">
        <v>2.525540864637088</v>
      </c>
      <c r="J917" s="33">
        <v>2.6159742046946239</v>
      </c>
      <c r="K917" s="33">
        <v>2.3832418218770495</v>
      </c>
      <c r="L917" s="33">
        <v>2.6883682113330081</v>
      </c>
      <c r="M917" s="33">
        <v>2.9419362794211357</v>
      </c>
      <c r="N917" s="33">
        <v>2.9522823161133367</v>
      </c>
      <c r="O917" s="34">
        <v>7</v>
      </c>
      <c r="P917" s="34">
        <v>6</v>
      </c>
      <c r="Q917" s="34">
        <v>288.77</v>
      </c>
    </row>
    <row r="918" spans="1:17" x14ac:dyDescent="0.2">
      <c r="A918" s="6" t="s">
        <v>4506</v>
      </c>
      <c r="B918" s="6" t="s">
        <v>6700</v>
      </c>
      <c r="C918" s="6" t="s">
        <v>8893</v>
      </c>
      <c r="D918" s="6" t="s">
        <v>10801</v>
      </c>
      <c r="E918" s="30">
        <v>0.1896303907460905</v>
      </c>
      <c r="F918" s="31">
        <v>1.1404714969252361</v>
      </c>
      <c r="G918" s="32">
        <v>2.9051877364742899E-2</v>
      </c>
      <c r="I918" s="33">
        <v>1.248569408660833</v>
      </c>
      <c r="J918" s="33">
        <v>1.2967622536827061</v>
      </c>
      <c r="K918" s="33">
        <v>1.3916125611195187</v>
      </c>
      <c r="L918" s="33">
        <v>1.4099427942404117</v>
      </c>
      <c r="M918" s="33">
        <v>1.4496815184920397</v>
      </c>
      <c r="N918" s="33">
        <v>1.6303483591116226</v>
      </c>
      <c r="O918" s="34">
        <v>7</v>
      </c>
      <c r="P918" s="34">
        <v>7</v>
      </c>
      <c r="Q918" s="34">
        <v>232.9</v>
      </c>
    </row>
    <row r="919" spans="1:17" x14ac:dyDescent="0.2">
      <c r="A919" s="6" t="s">
        <v>14398</v>
      </c>
      <c r="B919" s="6" t="s">
        <v>17744</v>
      </c>
      <c r="C919" s="6" t="s">
        <v>17745</v>
      </c>
      <c r="D919" s="6" t="s">
        <v>17746</v>
      </c>
      <c r="E919" s="30">
        <v>0.18954162760998911</v>
      </c>
      <c r="F919" s="31">
        <v>1.1404013305285232</v>
      </c>
      <c r="G919" s="32">
        <v>0.63035799951586402</v>
      </c>
      <c r="I919" s="33">
        <v>0.10433082084377009</v>
      </c>
      <c r="J919" s="33">
        <v>0.11417176073452111</v>
      </c>
      <c r="K919" s="33">
        <v>0.10654300943614936</v>
      </c>
      <c r="L919" s="33">
        <v>8.7376660989686925E-2</v>
      </c>
      <c r="M919" s="33">
        <v>0.1845327323859674</v>
      </c>
      <c r="N919" s="33">
        <v>9.877303109964379E-2</v>
      </c>
      <c r="O919" s="34">
        <v>2</v>
      </c>
      <c r="P919" s="34">
        <v>1</v>
      </c>
      <c r="Q919" s="34">
        <v>82.71</v>
      </c>
    </row>
    <row r="920" spans="1:17" x14ac:dyDescent="0.2">
      <c r="A920" s="6" t="s">
        <v>15478</v>
      </c>
      <c r="B920" s="6" t="s">
        <v>7338</v>
      </c>
      <c r="C920" s="6" t="s">
        <v>12018</v>
      </c>
      <c r="D920" s="6" t="s">
        <v>12599</v>
      </c>
      <c r="E920" s="30">
        <v>0.18920505503816609</v>
      </c>
      <c r="F920" s="31">
        <v>1.1401353123965514</v>
      </c>
      <c r="G920" s="32">
        <v>0.11440330601650101</v>
      </c>
      <c r="I920" s="33">
        <v>0.40284691253357491</v>
      </c>
      <c r="J920" s="33">
        <v>0.47552386751763709</v>
      </c>
      <c r="K920" s="33">
        <v>0.35073033025790995</v>
      </c>
      <c r="L920" s="33">
        <v>0.49925121990550919</v>
      </c>
      <c r="M920" s="33">
        <v>0.46783485882216685</v>
      </c>
      <c r="N920" s="33">
        <v>0.43425549964156279</v>
      </c>
      <c r="O920" s="34">
        <v>5</v>
      </c>
      <c r="P920" s="34">
        <v>3</v>
      </c>
      <c r="Q920" s="34">
        <v>307.95</v>
      </c>
    </row>
    <row r="921" spans="1:17" x14ac:dyDescent="0.2">
      <c r="A921" s="6" t="s">
        <v>4486</v>
      </c>
      <c r="B921" s="6" t="s">
        <v>6669</v>
      </c>
      <c r="C921" s="6" t="s">
        <v>8872</v>
      </c>
      <c r="D921" s="6" t="s">
        <v>10780</v>
      </c>
      <c r="E921" s="30">
        <v>0.1890622150066944</v>
      </c>
      <c r="F921" s="31">
        <v>1.1400224341392695</v>
      </c>
      <c r="G921" s="32">
        <v>9.1604730170394805E-2</v>
      </c>
      <c r="I921" s="33">
        <v>1.3895005188386496</v>
      </c>
      <c r="J921" s="33">
        <v>1.2923431655754152</v>
      </c>
      <c r="K921" s="33">
        <v>1.4534568154027061</v>
      </c>
      <c r="L921" s="33">
        <v>1.7703425954875855</v>
      </c>
      <c r="M921" s="33">
        <v>1.4629099139033965</v>
      </c>
      <c r="N921" s="33">
        <v>1.4810828323074707</v>
      </c>
      <c r="O921" s="34">
        <v>7</v>
      </c>
      <c r="P921" s="34">
        <v>6</v>
      </c>
      <c r="Q921" s="34">
        <v>422.1</v>
      </c>
    </row>
    <row r="922" spans="1:17" x14ac:dyDescent="0.2">
      <c r="A922" s="6" t="s">
        <v>1166</v>
      </c>
      <c r="B922" s="6" t="s">
        <v>1167</v>
      </c>
      <c r="C922" s="6" t="s">
        <v>1168</v>
      </c>
      <c r="D922" s="6" t="s">
        <v>1169</v>
      </c>
      <c r="E922" s="30">
        <v>0.18885712871826749</v>
      </c>
      <c r="F922" s="31">
        <v>1.1398603857882501</v>
      </c>
      <c r="G922" s="32">
        <v>1.20954303625848E-2</v>
      </c>
      <c r="I922" s="33">
        <v>46.434940047754708</v>
      </c>
      <c r="J922" s="33">
        <v>49.355735878376223</v>
      </c>
      <c r="K922" s="33">
        <v>43.012479897075572</v>
      </c>
      <c r="L922" s="33">
        <v>53.58450236494506</v>
      </c>
      <c r="M922" s="33">
        <v>49.178635092104301</v>
      </c>
      <c r="N922" s="33">
        <v>55.453081288217376</v>
      </c>
      <c r="O922" s="34">
        <v>11</v>
      </c>
      <c r="P922" s="34">
        <v>11</v>
      </c>
      <c r="Q922" s="34">
        <v>552.21</v>
      </c>
    </row>
    <row r="923" spans="1:17" x14ac:dyDescent="0.2">
      <c r="A923" s="6" t="s">
        <v>15866</v>
      </c>
      <c r="B923" s="6" t="s">
        <v>6514</v>
      </c>
      <c r="C923" s="6" t="s">
        <v>11808</v>
      </c>
      <c r="D923" s="6" t="s">
        <v>12390</v>
      </c>
      <c r="E923" s="30">
        <v>0.18870790309436364</v>
      </c>
      <c r="F923" s="31">
        <v>1.1397424900613442</v>
      </c>
      <c r="G923" s="32">
        <v>4.2380110228334197E-2</v>
      </c>
      <c r="I923" s="33">
        <v>1.7343197944645878</v>
      </c>
      <c r="J923" s="33">
        <v>1.7398177592514334</v>
      </c>
      <c r="K923" s="33">
        <v>1.7571815142375722</v>
      </c>
      <c r="L923" s="33">
        <v>1.7758903849536185</v>
      </c>
      <c r="M923" s="33">
        <v>2.1645223683566281</v>
      </c>
      <c r="N923" s="33">
        <v>2.0219438675045729</v>
      </c>
      <c r="O923" s="34">
        <v>10</v>
      </c>
      <c r="P923" s="34">
        <v>10</v>
      </c>
      <c r="Q923" s="34">
        <v>440.1</v>
      </c>
    </row>
    <row r="924" spans="1:17" x14ac:dyDescent="0.2">
      <c r="A924" s="6" t="s">
        <v>15013</v>
      </c>
      <c r="B924" s="6" t="s">
        <v>19042</v>
      </c>
      <c r="C924" s="6" t="s">
        <v>15012</v>
      </c>
      <c r="D924" s="6" t="s">
        <v>19043</v>
      </c>
      <c r="E924" s="30">
        <v>0.18859638354807295</v>
      </c>
      <c r="F924" s="31">
        <v>1.1396543919883726</v>
      </c>
      <c r="G924" s="32">
        <v>0.217442389889039</v>
      </c>
      <c r="I924" s="33">
        <v>0.12109163040170685</v>
      </c>
      <c r="J924" s="33">
        <v>0.12186197856100003</v>
      </c>
      <c r="K924" s="33">
        <v>0.15236703899944637</v>
      </c>
      <c r="L924" s="33">
        <v>0.15320453024841896</v>
      </c>
      <c r="M924" s="33">
        <v>0.16818709760296949</v>
      </c>
      <c r="N924" s="33">
        <v>0.12913728484236889</v>
      </c>
      <c r="O924" s="34">
        <v>2</v>
      </c>
      <c r="P924" s="34">
        <v>2</v>
      </c>
      <c r="Q924" s="34">
        <v>83.72</v>
      </c>
    </row>
    <row r="925" spans="1:17" x14ac:dyDescent="0.2">
      <c r="A925" s="6" t="s">
        <v>14828</v>
      </c>
      <c r="B925" s="6" t="s">
        <v>18635</v>
      </c>
      <c r="C925" s="6" t="s">
        <v>18636</v>
      </c>
      <c r="D925" s="6" t="s">
        <v>18637</v>
      </c>
      <c r="E925" s="30">
        <v>0.18832866625285577</v>
      </c>
      <c r="F925" s="31">
        <v>1.1394429288061976</v>
      </c>
      <c r="G925" s="32">
        <v>5.2458622284325997E-2</v>
      </c>
      <c r="I925" s="33">
        <v>0.92215549555442677</v>
      </c>
      <c r="J925" s="33">
        <v>0.80893810500469987</v>
      </c>
      <c r="K925" s="33">
        <v>0.85307643078116591</v>
      </c>
      <c r="L925" s="33">
        <v>1.0688022330143896</v>
      </c>
      <c r="M925" s="33">
        <v>0.90381304093090098</v>
      </c>
      <c r="N925" s="33">
        <v>0.97189899509829514</v>
      </c>
      <c r="O925" s="34">
        <v>2</v>
      </c>
      <c r="P925" s="34">
        <v>2</v>
      </c>
      <c r="Q925" s="34">
        <v>120.92</v>
      </c>
    </row>
    <row r="926" spans="1:17" x14ac:dyDescent="0.2">
      <c r="A926" s="6" t="s">
        <v>15882</v>
      </c>
      <c r="B926" s="6" t="s">
        <v>5743</v>
      </c>
      <c r="C926" s="6" t="s">
        <v>11642</v>
      </c>
      <c r="D926" s="6" t="s">
        <v>12230</v>
      </c>
      <c r="E926" s="30">
        <v>0.18830536181557653</v>
      </c>
      <c r="F926" s="31">
        <v>1.1394245230717583</v>
      </c>
      <c r="G926" s="32">
        <v>1.46764406203089E-2</v>
      </c>
      <c r="I926" s="33">
        <v>7.2561181458376272</v>
      </c>
      <c r="J926" s="33">
        <v>7.5452419830782311</v>
      </c>
      <c r="K926" s="33">
        <v>6.5191586317893417</v>
      </c>
      <c r="L926" s="33">
        <v>7.6035632001628812</v>
      </c>
      <c r="M926" s="33">
        <v>8.0848528911231732</v>
      </c>
      <c r="N926" s="33">
        <v>8.6047058292729393</v>
      </c>
      <c r="O926" s="34">
        <v>11</v>
      </c>
      <c r="P926" s="34">
        <v>11</v>
      </c>
      <c r="Q926" s="34">
        <v>560.37</v>
      </c>
    </row>
    <row r="927" spans="1:17" x14ac:dyDescent="0.2">
      <c r="A927" s="6" t="s">
        <v>4082</v>
      </c>
      <c r="B927" s="6" t="s">
        <v>6139</v>
      </c>
      <c r="C927" s="6" t="s">
        <v>8467</v>
      </c>
      <c r="D927" s="6" t="s">
        <v>10371</v>
      </c>
      <c r="E927" s="30">
        <v>0.18753858558858086</v>
      </c>
      <c r="F927" s="31">
        <v>1.1388190926262418</v>
      </c>
      <c r="G927" s="32">
        <v>0.67222795655011702</v>
      </c>
      <c r="I927" s="33">
        <v>2.6986652112214027</v>
      </c>
      <c r="J927" s="33">
        <v>2.6856716098939297</v>
      </c>
      <c r="K927" s="33">
        <v>3.9921947370764626</v>
      </c>
      <c r="L927" s="33">
        <v>2.7760772138405096</v>
      </c>
      <c r="M927" s="33">
        <v>5.4320118000816802</v>
      </c>
      <c r="N927" s="33">
        <v>2.4700841471591102</v>
      </c>
      <c r="O927" s="34">
        <v>5</v>
      </c>
      <c r="P927" s="34">
        <v>5</v>
      </c>
      <c r="Q927" s="34">
        <v>158.79</v>
      </c>
    </row>
    <row r="928" spans="1:17" x14ac:dyDescent="0.2">
      <c r="A928" s="6" t="s">
        <v>3835</v>
      </c>
      <c r="B928" s="6" t="s">
        <v>5828</v>
      </c>
      <c r="C928" s="6" t="s">
        <v>8213</v>
      </c>
      <c r="D928" s="6" t="s">
        <v>10115</v>
      </c>
      <c r="E928" s="30">
        <v>0.18752848943407935</v>
      </c>
      <c r="F928" s="31">
        <v>1.1388111230602895</v>
      </c>
      <c r="G928" s="32">
        <v>2.12517711209298E-2</v>
      </c>
      <c r="I928" s="33">
        <v>5.6815220246151821</v>
      </c>
      <c r="J928" s="33">
        <v>6.2515915584239883</v>
      </c>
      <c r="K928" s="33">
        <v>5.5428397633601465</v>
      </c>
      <c r="L928" s="33">
        <v>6.0688379410860183</v>
      </c>
      <c r="M928" s="33">
        <v>6.7853781463298262</v>
      </c>
      <c r="N928" s="33">
        <v>7.0475939695463845</v>
      </c>
      <c r="O928" s="34">
        <v>13</v>
      </c>
      <c r="P928" s="34">
        <v>11</v>
      </c>
      <c r="Q928" s="34">
        <v>744.05</v>
      </c>
    </row>
    <row r="929" spans="1:17" x14ac:dyDescent="0.2">
      <c r="A929" s="6" t="s">
        <v>13457</v>
      </c>
      <c r="B929" s="6" t="s">
        <v>16481</v>
      </c>
      <c r="C929" s="6" t="s">
        <v>16482</v>
      </c>
      <c r="D929" s="6" t="s">
        <v>16483</v>
      </c>
      <c r="E929" s="30">
        <v>0.18743268878759359</v>
      </c>
      <c r="F929" s="31">
        <v>1.1387355040164129</v>
      </c>
      <c r="G929" s="32">
        <v>6.3647440174812303E-2</v>
      </c>
      <c r="I929" s="33">
        <v>1.5978018945773624</v>
      </c>
      <c r="J929" s="33">
        <v>1.5587087054376576</v>
      </c>
      <c r="K929" s="33">
        <v>1.4175171861972231</v>
      </c>
      <c r="L929" s="33">
        <v>1.8983773471792564</v>
      </c>
      <c r="M929" s="33">
        <v>1.525623450606326</v>
      </c>
      <c r="N929" s="33">
        <v>1.7846070387318933</v>
      </c>
      <c r="O929" s="34">
        <v>8</v>
      </c>
      <c r="P929" s="34">
        <v>1</v>
      </c>
      <c r="Q929" s="34">
        <v>366.88</v>
      </c>
    </row>
    <row r="930" spans="1:17" x14ac:dyDescent="0.2">
      <c r="A930" s="6" t="s">
        <v>3801</v>
      </c>
      <c r="B930" s="6" t="s">
        <v>5778</v>
      </c>
      <c r="C930" s="6" t="s">
        <v>8177</v>
      </c>
      <c r="D930" s="6" t="s">
        <v>10078</v>
      </c>
      <c r="E930" s="30">
        <v>0.18738662089417157</v>
      </c>
      <c r="F930" s="31">
        <v>1.1386991426879278</v>
      </c>
      <c r="G930" s="32">
        <v>1.4462059775856699E-2</v>
      </c>
      <c r="I930" s="33">
        <v>6.2843829041089485</v>
      </c>
      <c r="J930" s="33">
        <v>7.0202755199599327</v>
      </c>
      <c r="K930" s="33">
        <v>6.2144327085605688</v>
      </c>
      <c r="L930" s="33">
        <v>7.0257207294539503</v>
      </c>
      <c r="M930" s="33">
        <v>7.2082474375620045</v>
      </c>
      <c r="N930" s="33">
        <v>7.9924041717567311</v>
      </c>
      <c r="O930" s="34">
        <v>16</v>
      </c>
      <c r="P930" s="34">
        <v>16</v>
      </c>
      <c r="Q930" s="34">
        <v>650.17999999999995</v>
      </c>
    </row>
    <row r="931" spans="1:17" x14ac:dyDescent="0.2">
      <c r="A931" s="6" t="s">
        <v>13894</v>
      </c>
      <c r="B931" s="6" t="s">
        <v>16819</v>
      </c>
      <c r="C931" s="6" t="s">
        <v>16820</v>
      </c>
      <c r="D931" s="6" t="s">
        <v>16821</v>
      </c>
      <c r="E931" s="30">
        <v>0.1871723563543545</v>
      </c>
      <c r="F931" s="31">
        <v>1.1385300392225404</v>
      </c>
      <c r="G931" s="32">
        <v>0.171324410037483</v>
      </c>
      <c r="I931" s="33">
        <v>0.2176673560615292</v>
      </c>
      <c r="J931" s="33">
        <v>0.20931675114307188</v>
      </c>
      <c r="K931" s="33">
        <v>0.19003005592786684</v>
      </c>
      <c r="L931" s="33">
        <v>0.26035031631149791</v>
      </c>
      <c r="M931" s="33">
        <v>0.24672650868963095</v>
      </c>
      <c r="N931" s="33">
        <v>0.19541233435094271</v>
      </c>
      <c r="O931" s="34">
        <v>1</v>
      </c>
      <c r="P931" s="34">
        <v>1</v>
      </c>
      <c r="Q931" s="34">
        <v>25.76</v>
      </c>
    </row>
    <row r="932" spans="1:17" x14ac:dyDescent="0.2">
      <c r="A932" s="6" t="s">
        <v>5047</v>
      </c>
      <c r="B932" s="6" t="s">
        <v>7450</v>
      </c>
      <c r="C932" s="6" t="s">
        <v>9441</v>
      </c>
      <c r="D932" s="6" t="s">
        <v>11354</v>
      </c>
      <c r="E932" s="30">
        <v>0.18705224004010387</v>
      </c>
      <c r="F932" s="31">
        <v>1.1384352511105549</v>
      </c>
      <c r="G932" s="32">
        <v>0.22853052634361501</v>
      </c>
      <c r="I932" s="33">
        <v>0.32039052478171298</v>
      </c>
      <c r="J932" s="33">
        <v>0.26687412056408033</v>
      </c>
      <c r="K932" s="33">
        <v>0.34198900832597623</v>
      </c>
      <c r="L932" s="33">
        <v>0.41419558778678861</v>
      </c>
      <c r="M932" s="33">
        <v>0.32750711082942502</v>
      </c>
      <c r="N932" s="33">
        <v>0.31619241794700798</v>
      </c>
      <c r="O932" s="34">
        <v>3</v>
      </c>
      <c r="P932" s="34">
        <v>3</v>
      </c>
      <c r="Q932" s="34">
        <v>147.47</v>
      </c>
    </row>
    <row r="933" spans="1:17" x14ac:dyDescent="0.2">
      <c r="A933" s="6" t="s">
        <v>3623</v>
      </c>
      <c r="B933" s="6" t="s">
        <v>5546</v>
      </c>
      <c r="C933" s="6" t="s">
        <v>7990</v>
      </c>
      <c r="D933" s="6" t="s">
        <v>9889</v>
      </c>
      <c r="E933" s="30">
        <v>0.1870024809342756</v>
      </c>
      <c r="F933" s="31">
        <v>1.1383959867188109</v>
      </c>
      <c r="G933" s="32">
        <v>3.7221246543181798E-2</v>
      </c>
      <c r="I933" s="33">
        <v>11.765539234736199</v>
      </c>
      <c r="J933" s="33">
        <v>11.324383059883933</v>
      </c>
      <c r="K933" s="33">
        <v>12.102104146399197</v>
      </c>
      <c r="L933" s="33">
        <v>14.015946734487306</v>
      </c>
      <c r="M933" s="33">
        <v>13.709430410487645</v>
      </c>
      <c r="N933" s="33">
        <v>12.337084519983732</v>
      </c>
      <c r="O933" s="34">
        <v>12</v>
      </c>
      <c r="P933" s="34">
        <v>12</v>
      </c>
      <c r="Q933" s="34">
        <v>643.98</v>
      </c>
    </row>
    <row r="934" spans="1:17" x14ac:dyDescent="0.2">
      <c r="A934" s="6" t="s">
        <v>13853</v>
      </c>
      <c r="B934" s="6" t="s">
        <v>16738</v>
      </c>
      <c r="C934" s="6" t="s">
        <v>13852</v>
      </c>
      <c r="D934" s="6" t="s">
        <v>16739</v>
      </c>
      <c r="E934" s="30">
        <v>0.18681431720795733</v>
      </c>
      <c r="F934" s="31">
        <v>1.138247520926267</v>
      </c>
      <c r="G934" s="32">
        <v>0.137202512666948</v>
      </c>
      <c r="I934" s="33">
        <v>6.4811180816352842E-2</v>
      </c>
      <c r="J934" s="33">
        <v>4.8222127256339162E-2</v>
      </c>
      <c r="K934" s="33">
        <v>5.9615026798992249E-2</v>
      </c>
      <c r="L934" s="33">
        <v>6.1643283988996399E-2</v>
      </c>
      <c r="M934" s="33">
        <v>6.8205075627051984E-2</v>
      </c>
      <c r="N934" s="33">
        <v>6.6668179543694153E-2</v>
      </c>
      <c r="O934" s="34">
        <v>1</v>
      </c>
      <c r="P934" s="34">
        <v>1</v>
      </c>
      <c r="Q934" s="34">
        <v>44.98</v>
      </c>
    </row>
    <row r="935" spans="1:17" x14ac:dyDescent="0.2">
      <c r="A935" s="6" t="s">
        <v>4106</v>
      </c>
      <c r="B935" s="6" t="s">
        <v>6167</v>
      </c>
      <c r="C935" s="6" t="s">
        <v>8494</v>
      </c>
      <c r="D935" s="6" t="s">
        <v>10398</v>
      </c>
      <c r="E935" s="30">
        <v>0.18588709672685369</v>
      </c>
      <c r="F935" s="31">
        <v>1.1375162039800499</v>
      </c>
      <c r="G935" s="32">
        <v>8.4809283453468207E-2</v>
      </c>
      <c r="I935" s="33">
        <v>3.2102435883519815</v>
      </c>
      <c r="J935" s="33">
        <v>3.0419499928531128</v>
      </c>
      <c r="K935" s="33">
        <v>2.7161730984657453</v>
      </c>
      <c r="L935" s="33">
        <v>2.9715758124814675</v>
      </c>
      <c r="M935" s="33">
        <v>3.6869368127717972</v>
      </c>
      <c r="N935" s="33">
        <v>3.5431497961070737</v>
      </c>
      <c r="O935" s="34">
        <v>7</v>
      </c>
      <c r="P935" s="34">
        <v>7</v>
      </c>
      <c r="Q935" s="34">
        <v>388.26</v>
      </c>
    </row>
    <row r="936" spans="1:17" x14ac:dyDescent="0.2">
      <c r="A936" s="6" t="s">
        <v>15926</v>
      </c>
      <c r="B936" s="6" t="s">
        <v>6688</v>
      </c>
      <c r="C936" s="6" t="s">
        <v>11850</v>
      </c>
      <c r="D936" s="6" t="s">
        <v>12431</v>
      </c>
      <c r="E936" s="30">
        <v>0.18586951298255847</v>
      </c>
      <c r="F936" s="31">
        <v>1.1375023398773783</v>
      </c>
      <c r="G936" s="32">
        <v>3.1012488751690201E-2</v>
      </c>
      <c r="I936" s="33">
        <v>1.3002384244775873</v>
      </c>
      <c r="J936" s="33">
        <v>1.3670986276330093</v>
      </c>
      <c r="K936" s="33">
        <v>1.3801511909858508</v>
      </c>
      <c r="L936" s="33">
        <v>1.3875654300617815</v>
      </c>
      <c r="M936" s="33">
        <v>1.6289864129995706</v>
      </c>
      <c r="N936" s="33">
        <v>1.587475504087035</v>
      </c>
      <c r="O936" s="34">
        <v>14</v>
      </c>
      <c r="P936" s="34">
        <v>14</v>
      </c>
      <c r="Q936" s="34">
        <v>557.91</v>
      </c>
    </row>
    <row r="937" spans="1:17" x14ac:dyDescent="0.2">
      <c r="A937" s="6" t="s">
        <v>13356</v>
      </c>
      <c r="B937" s="6" t="s">
        <v>535</v>
      </c>
      <c r="C937" s="6" t="s">
        <v>11818</v>
      </c>
      <c r="D937" s="6" t="s">
        <v>537</v>
      </c>
      <c r="E937" s="35">
        <v>0.18552780887674317</v>
      </c>
      <c r="F937" s="31">
        <v>1.1372329529440568</v>
      </c>
      <c r="G937" s="32">
        <v>5.5108971109865098E-3</v>
      </c>
      <c r="H937" s="27" t="s">
        <v>19950</v>
      </c>
      <c r="I937" s="33">
        <v>1.6816499538105139</v>
      </c>
      <c r="J937" s="33">
        <v>1.6099463946706558</v>
      </c>
      <c r="K937" s="33">
        <v>1.5756699256672657</v>
      </c>
      <c r="L937" s="33">
        <v>1.7316369628226125</v>
      </c>
      <c r="M937" s="33">
        <v>1.8893826795071271</v>
      </c>
      <c r="N937" s="33">
        <v>1.9141959553851029</v>
      </c>
      <c r="O937" s="34">
        <v>8</v>
      </c>
      <c r="P937" s="34">
        <v>8</v>
      </c>
      <c r="Q937" s="34">
        <v>327.62</v>
      </c>
    </row>
    <row r="938" spans="1:17" x14ac:dyDescent="0.2">
      <c r="A938" s="6" t="s">
        <v>13725</v>
      </c>
      <c r="B938" s="6" t="s">
        <v>16509</v>
      </c>
      <c r="C938" s="6" t="s">
        <v>13724</v>
      </c>
      <c r="D938" s="6" t="s">
        <v>16510</v>
      </c>
      <c r="E938" s="30">
        <v>0.18542278652728283</v>
      </c>
      <c r="F938" s="31">
        <v>1.1371501700092472</v>
      </c>
      <c r="G938" s="32">
        <v>7.4454780025651604E-2</v>
      </c>
      <c r="I938" s="33">
        <v>6.2840607882159824E-2</v>
      </c>
      <c r="J938" s="33">
        <v>5.83216631820314E-2</v>
      </c>
      <c r="K938" s="33">
        <v>5.0793039268998808E-2</v>
      </c>
      <c r="L938" s="33">
        <v>7.0658096543363899E-2</v>
      </c>
      <c r="M938" s="33">
        <v>6.3724573579621954E-2</v>
      </c>
      <c r="N938" s="33">
        <v>6.1156340256394062E-2</v>
      </c>
      <c r="O938" s="34">
        <v>1</v>
      </c>
      <c r="P938" s="34">
        <v>1</v>
      </c>
      <c r="Q938" s="34">
        <v>39.54</v>
      </c>
    </row>
    <row r="939" spans="1:17" x14ac:dyDescent="0.2">
      <c r="A939" s="6" t="s">
        <v>15883</v>
      </c>
      <c r="B939" s="6" t="s">
        <v>6196</v>
      </c>
      <c r="C939" s="6" t="s">
        <v>11730</v>
      </c>
      <c r="D939" s="6" t="s">
        <v>12312</v>
      </c>
      <c r="E939" s="30">
        <v>0.18531751484162864</v>
      </c>
      <c r="F939" s="31">
        <v>1.1370671965849151</v>
      </c>
      <c r="G939" s="32">
        <v>2.3881972763319999E-2</v>
      </c>
      <c r="I939" s="33">
        <v>2.8320734611615888</v>
      </c>
      <c r="J939" s="33">
        <v>3.1305519901308085</v>
      </c>
      <c r="K939" s="33">
        <v>2.6469160886609089</v>
      </c>
      <c r="L939" s="33">
        <v>3.2793693939544215</v>
      </c>
      <c r="M939" s="33">
        <v>3.0325849709341939</v>
      </c>
      <c r="N939" s="33">
        <v>3.4776728978274627</v>
      </c>
      <c r="O939" s="34">
        <v>12</v>
      </c>
      <c r="P939" s="34">
        <v>11</v>
      </c>
      <c r="Q939" s="34">
        <v>601.09</v>
      </c>
    </row>
    <row r="940" spans="1:17" x14ac:dyDescent="0.2">
      <c r="A940" s="6" t="s">
        <v>3592</v>
      </c>
      <c r="B940" s="6" t="s">
        <v>5511</v>
      </c>
      <c r="C940" s="6" t="s">
        <v>7958</v>
      </c>
      <c r="D940" s="6" t="s">
        <v>9856</v>
      </c>
      <c r="E940" s="30">
        <v>0.18480262498347405</v>
      </c>
      <c r="F940" s="31">
        <v>1.1366614560168071</v>
      </c>
      <c r="G940" s="32">
        <v>0.18624124514503301</v>
      </c>
      <c r="I940" s="33">
        <v>13.408244733669312</v>
      </c>
      <c r="J940" s="33">
        <v>11.552098073531209</v>
      </c>
      <c r="K940" s="33">
        <v>14.06187700628826</v>
      </c>
      <c r="L940" s="33">
        <v>17.091420351674682</v>
      </c>
      <c r="M940" s="33">
        <v>14.032668600718956</v>
      </c>
      <c r="N940" s="33">
        <v>13.230964237814417</v>
      </c>
      <c r="O940" s="34">
        <v>12</v>
      </c>
      <c r="P940" s="34">
        <v>12</v>
      </c>
      <c r="Q940" s="34">
        <v>553.69000000000005</v>
      </c>
    </row>
    <row r="941" spans="1:17" x14ac:dyDescent="0.2">
      <c r="A941" s="6" t="s">
        <v>14477</v>
      </c>
      <c r="B941" s="6" t="s">
        <v>17907</v>
      </c>
      <c r="C941" s="6" t="s">
        <v>17908</v>
      </c>
      <c r="D941" s="6" t="s">
        <v>17909</v>
      </c>
      <c r="E941" s="30">
        <v>0.18427472678482426</v>
      </c>
      <c r="F941" s="31">
        <v>1.1362456150036007</v>
      </c>
      <c r="G941" s="32">
        <v>0.73756288190784602</v>
      </c>
      <c r="I941" s="33">
        <v>1.2478208053760632E-2</v>
      </c>
      <c r="J941" s="33">
        <v>9.9394617250765649E-3</v>
      </c>
      <c r="K941" s="33">
        <v>1.0658337501944067E-2</v>
      </c>
      <c r="L941" s="33">
        <v>9.3073366116469772E-3</v>
      </c>
      <c r="M941" s="33">
        <v>1.9834310243920353E-2</v>
      </c>
      <c r="N941" s="33">
        <v>8.4408213790475514E-3</v>
      </c>
      <c r="O941" s="34">
        <v>1</v>
      </c>
      <c r="P941" s="34">
        <v>1</v>
      </c>
      <c r="Q941" s="34">
        <v>38.049999999999997</v>
      </c>
    </row>
    <row r="942" spans="1:17" x14ac:dyDescent="0.2">
      <c r="A942" s="6" t="s">
        <v>2422</v>
      </c>
      <c r="B942" s="6" t="s">
        <v>2677</v>
      </c>
      <c r="C942" s="6" t="s">
        <v>2842</v>
      </c>
      <c r="D942" s="6" t="s">
        <v>3003</v>
      </c>
      <c r="E942" s="35">
        <v>0.18416808306190152</v>
      </c>
      <c r="F942" s="31">
        <v>1.1361616270639072</v>
      </c>
      <c r="G942" s="32">
        <v>2.3142993767377701E-4</v>
      </c>
      <c r="H942" s="27" t="s">
        <v>19950</v>
      </c>
      <c r="I942" s="33">
        <v>2.1462032057507212</v>
      </c>
      <c r="J942" s="33">
        <v>2.1432926575220743</v>
      </c>
      <c r="K942" s="33">
        <v>2.1092968981288398</v>
      </c>
      <c r="L942" s="33">
        <v>2.4319091376093844</v>
      </c>
      <c r="M942" s="33">
        <v>2.4278784310718877</v>
      </c>
      <c r="N942" s="33">
        <v>2.410275226357562</v>
      </c>
      <c r="O942" s="34">
        <v>9</v>
      </c>
      <c r="P942" s="34">
        <v>7</v>
      </c>
      <c r="Q942" s="34">
        <v>534.69000000000005</v>
      </c>
    </row>
    <row r="943" spans="1:17" x14ac:dyDescent="0.2">
      <c r="A943" s="6" t="s">
        <v>14502</v>
      </c>
      <c r="B943" s="6" t="s">
        <v>17948</v>
      </c>
      <c r="C943" s="6" t="s">
        <v>14501</v>
      </c>
      <c r="D943" s="6" t="s">
        <v>17949</v>
      </c>
      <c r="E943" s="30">
        <v>0.18410889427494323</v>
      </c>
      <c r="F943" s="31">
        <v>1.1361150152387256</v>
      </c>
      <c r="G943" s="32">
        <v>0.75673424153125202</v>
      </c>
      <c r="I943" s="33">
        <v>3.911919366859979E-2</v>
      </c>
      <c r="J943" s="33">
        <v>3.3300858835143464E-2</v>
      </c>
      <c r="K943" s="33">
        <v>3.3560141006372904E-2</v>
      </c>
      <c r="L943" s="33">
        <v>4.8784035679124517E-2</v>
      </c>
      <c r="M943" s="33">
        <v>2.040010755973997E-2</v>
      </c>
      <c r="N943" s="33">
        <v>5.122154592588421E-2</v>
      </c>
      <c r="O943" s="34">
        <v>1</v>
      </c>
      <c r="P943" s="34">
        <v>1</v>
      </c>
      <c r="Q943" s="34">
        <v>23.42</v>
      </c>
    </row>
    <row r="944" spans="1:17" x14ac:dyDescent="0.2">
      <c r="A944" s="6" t="s">
        <v>5040</v>
      </c>
      <c r="B944" s="6" t="s">
        <v>7440</v>
      </c>
      <c r="C944" s="6" t="s">
        <v>9434</v>
      </c>
      <c r="D944" s="6" t="s">
        <v>11347</v>
      </c>
      <c r="E944" s="30">
        <v>0.18396146819002232</v>
      </c>
      <c r="F944" s="31">
        <v>1.1359989238775048</v>
      </c>
      <c r="G944" s="32">
        <v>0.440025209458274</v>
      </c>
      <c r="I944" s="33">
        <v>0.31086689216794683</v>
      </c>
      <c r="J944" s="33">
        <v>0.24471691969057635</v>
      </c>
      <c r="K944" s="33">
        <v>0.40116324992860863</v>
      </c>
      <c r="L944" s="33">
        <v>0.39919901617195658</v>
      </c>
      <c r="M944" s="33">
        <v>0.41377962466200302</v>
      </c>
      <c r="N944" s="33">
        <v>0.27388499177918685</v>
      </c>
      <c r="O944" s="34">
        <v>4</v>
      </c>
      <c r="P944" s="34">
        <v>4</v>
      </c>
      <c r="Q944" s="34">
        <v>255.83</v>
      </c>
    </row>
    <row r="945" spans="1:17" x14ac:dyDescent="0.2">
      <c r="A945" s="6" t="s">
        <v>14918</v>
      </c>
      <c r="B945" s="6" t="s">
        <v>18823</v>
      </c>
      <c r="C945" s="6" t="s">
        <v>18824</v>
      </c>
      <c r="D945" s="6" t="s">
        <v>18825</v>
      </c>
      <c r="E945" s="30">
        <v>0.18385905831247959</v>
      </c>
      <c r="F945" s="31">
        <v>1.1359182877219989</v>
      </c>
      <c r="G945" s="32">
        <v>0.12605764482262999</v>
      </c>
      <c r="I945" s="33">
        <v>0.23849942987309267</v>
      </c>
      <c r="J945" s="33">
        <v>0.32482071388906397</v>
      </c>
      <c r="K945" s="33">
        <v>0.23721143701955746</v>
      </c>
      <c r="L945" s="33">
        <v>0.30402755343041954</v>
      </c>
      <c r="M945" s="33">
        <v>0.29351639618157011</v>
      </c>
      <c r="N945" s="33">
        <v>0.31179451289696003</v>
      </c>
      <c r="O945" s="34">
        <v>2</v>
      </c>
      <c r="P945" s="34">
        <v>2</v>
      </c>
      <c r="Q945" s="34">
        <v>124.06</v>
      </c>
    </row>
    <row r="946" spans="1:17" x14ac:dyDescent="0.2">
      <c r="A946" s="6" t="s">
        <v>14796</v>
      </c>
      <c r="B946" s="6" t="s">
        <v>18567</v>
      </c>
      <c r="C946" s="6" t="s">
        <v>18568</v>
      </c>
      <c r="D946" s="6" t="s">
        <v>18569</v>
      </c>
      <c r="E946" s="30">
        <v>0.18341562112961798</v>
      </c>
      <c r="F946" s="31">
        <v>1.135569197313149</v>
      </c>
      <c r="G946" s="32">
        <v>3.4422395147980997E-2</v>
      </c>
      <c r="I946" s="33">
        <v>0.40786992711738779</v>
      </c>
      <c r="J946" s="33">
        <v>0.35906134118502608</v>
      </c>
      <c r="K946" s="33">
        <v>0.34859790440195554</v>
      </c>
      <c r="L946" s="33">
        <v>0.41136951296598101</v>
      </c>
      <c r="M946" s="33">
        <v>0.44412236412770645</v>
      </c>
      <c r="N946" s="33">
        <v>0.41126869013361439</v>
      </c>
      <c r="O946" s="34">
        <v>3</v>
      </c>
      <c r="P946" s="34">
        <v>2</v>
      </c>
      <c r="Q946" s="34">
        <v>148.77000000000001</v>
      </c>
    </row>
    <row r="947" spans="1:17" x14ac:dyDescent="0.2">
      <c r="A947" s="6" t="s">
        <v>4638</v>
      </c>
      <c r="B947" s="6" t="s">
        <v>6863</v>
      </c>
      <c r="C947" s="6" t="s">
        <v>9030</v>
      </c>
      <c r="D947" s="6" t="s">
        <v>10938</v>
      </c>
      <c r="E947" s="30">
        <v>0.18329203867121821</v>
      </c>
      <c r="F947" s="31">
        <v>1.1354719276763834</v>
      </c>
      <c r="G947" s="32">
        <v>0.30204483766873103</v>
      </c>
      <c r="I947" s="33">
        <v>0.81268999177736667</v>
      </c>
      <c r="J947" s="33">
        <v>0.90619536558333325</v>
      </c>
      <c r="K947" s="33">
        <v>1.2960112248947901</v>
      </c>
      <c r="L947" s="33">
        <v>1.1258602880414175</v>
      </c>
      <c r="M947" s="33">
        <v>1.2549302131518254</v>
      </c>
      <c r="N947" s="33">
        <v>1.0425399328053382</v>
      </c>
      <c r="O947" s="34">
        <v>5</v>
      </c>
      <c r="P947" s="34">
        <v>5</v>
      </c>
      <c r="Q947" s="34">
        <v>245.75</v>
      </c>
    </row>
    <row r="948" spans="1:17" x14ac:dyDescent="0.2">
      <c r="A948" s="6" t="s">
        <v>13462</v>
      </c>
      <c r="B948" s="6" t="s">
        <v>1513</v>
      </c>
      <c r="C948" s="6" t="s">
        <v>11738</v>
      </c>
      <c r="D948" s="6" t="s">
        <v>1515</v>
      </c>
      <c r="E948" s="35">
        <v>0.18325284636203784</v>
      </c>
      <c r="F948" s="31">
        <v>1.1354410818211396</v>
      </c>
      <c r="G948" s="32">
        <v>4.47331257478778E-3</v>
      </c>
      <c r="H948" s="27" t="s">
        <v>19950</v>
      </c>
      <c r="I948" s="33">
        <v>2.7600083681922345</v>
      </c>
      <c r="J948" s="33">
        <v>2.7712232466947815</v>
      </c>
      <c r="K948" s="33">
        <v>2.7019877875441356</v>
      </c>
      <c r="L948" s="33">
        <v>2.9135818739491812</v>
      </c>
      <c r="M948" s="33">
        <v>3.213013227559061</v>
      </c>
      <c r="N948" s="33">
        <v>3.2217404436589829</v>
      </c>
      <c r="O948" s="34">
        <v>12</v>
      </c>
      <c r="P948" s="34">
        <v>11</v>
      </c>
      <c r="Q948" s="34">
        <v>724.42</v>
      </c>
    </row>
    <row r="949" spans="1:17" x14ac:dyDescent="0.2">
      <c r="A949" s="6" t="s">
        <v>13876</v>
      </c>
      <c r="B949" s="6" t="s">
        <v>16781</v>
      </c>
      <c r="C949" s="6" t="s">
        <v>16782</v>
      </c>
      <c r="D949" s="6" t="s">
        <v>16783</v>
      </c>
      <c r="E949" s="30">
        <v>0.18305521430677338</v>
      </c>
      <c r="F949" s="31">
        <v>1.1352855505557371</v>
      </c>
      <c r="G949" s="32">
        <v>0.154366351488298</v>
      </c>
      <c r="I949" s="33">
        <v>7.9659237663542617E-2</v>
      </c>
      <c r="J949" s="33">
        <v>7.1061434817107888E-2</v>
      </c>
      <c r="K949" s="33">
        <v>6.8026595704752835E-2</v>
      </c>
      <c r="L949" s="33">
        <v>9.6363765059994499E-2</v>
      </c>
      <c r="M949" s="33">
        <v>7.2202412453722775E-2</v>
      </c>
      <c r="N949" s="33">
        <v>7.9774435280711847E-2</v>
      </c>
      <c r="O949" s="34">
        <v>1</v>
      </c>
      <c r="P949" s="34">
        <v>1</v>
      </c>
      <c r="Q949" s="34">
        <v>61.5</v>
      </c>
    </row>
    <row r="950" spans="1:17" x14ac:dyDescent="0.2">
      <c r="A950" s="6" t="s">
        <v>15048</v>
      </c>
      <c r="B950" s="6" t="s">
        <v>19133</v>
      </c>
      <c r="C950" s="6" t="s">
        <v>19134</v>
      </c>
      <c r="D950" s="6" t="s">
        <v>19135</v>
      </c>
      <c r="E950" s="30">
        <v>0.18287244057266763</v>
      </c>
      <c r="F950" s="31">
        <v>1.1351417313631789</v>
      </c>
      <c r="G950" s="32">
        <v>0.25506112669304598</v>
      </c>
      <c r="I950" s="33">
        <v>0.50232844817259825</v>
      </c>
      <c r="J950" s="33">
        <v>0.44459060611340229</v>
      </c>
      <c r="K950" s="33">
        <v>0.38317948016944364</v>
      </c>
      <c r="L950" s="33">
        <v>0.47050026687682839</v>
      </c>
      <c r="M950" s="33">
        <v>0.60427150999304635</v>
      </c>
      <c r="N950" s="33">
        <v>0.43507857641550524</v>
      </c>
      <c r="O950" s="34">
        <v>3</v>
      </c>
      <c r="P950" s="34">
        <v>2</v>
      </c>
      <c r="Q950" s="34">
        <v>87.56</v>
      </c>
    </row>
    <row r="951" spans="1:17" x14ac:dyDescent="0.2">
      <c r="A951" s="6" t="s">
        <v>14968</v>
      </c>
      <c r="B951" s="6" t="s">
        <v>18938</v>
      </c>
      <c r="C951" s="6" t="s">
        <v>18939</v>
      </c>
      <c r="D951" s="6" t="s">
        <v>18940</v>
      </c>
      <c r="E951" s="30">
        <v>0.18286530685839072</v>
      </c>
      <c r="F951" s="31">
        <v>1.1351361184259154</v>
      </c>
      <c r="G951" s="32">
        <v>0.16141362904682</v>
      </c>
      <c r="I951" s="33">
        <v>0.18343543771545714</v>
      </c>
      <c r="J951" s="33">
        <v>0.19805427473776827</v>
      </c>
      <c r="K951" s="33">
        <v>0.20597754936553073</v>
      </c>
      <c r="L951" s="33">
        <v>0.21650437340303649</v>
      </c>
      <c r="M951" s="33">
        <v>0.1877427208967696</v>
      </c>
      <c r="N951" s="33">
        <v>0.26260821298343756</v>
      </c>
      <c r="O951" s="34">
        <v>3</v>
      </c>
      <c r="P951" s="34">
        <v>2</v>
      </c>
      <c r="Q951" s="34">
        <v>117.15</v>
      </c>
    </row>
    <row r="952" spans="1:17" x14ac:dyDescent="0.2">
      <c r="A952" s="6" t="s">
        <v>15210</v>
      </c>
      <c r="B952" s="6" t="s">
        <v>19481</v>
      </c>
      <c r="C952" s="6" t="s">
        <v>19482</v>
      </c>
      <c r="D952" s="6" t="s">
        <v>19483</v>
      </c>
      <c r="E952" s="30">
        <v>0.18275301571773386</v>
      </c>
      <c r="F952" s="31">
        <v>1.1350477693532057</v>
      </c>
      <c r="G952" s="32">
        <v>0.51409280708599403</v>
      </c>
      <c r="I952" s="33">
        <v>0.30739971534149219</v>
      </c>
      <c r="J952" s="33">
        <v>0.24602177648746348</v>
      </c>
      <c r="K952" s="33">
        <v>0.37966886080590112</v>
      </c>
      <c r="L952" s="33">
        <v>0.43941837490093688</v>
      </c>
      <c r="M952" s="33">
        <v>0.37290606142472638</v>
      </c>
      <c r="N952" s="33">
        <v>0.24677768703752728</v>
      </c>
      <c r="O952" s="34">
        <v>2</v>
      </c>
      <c r="P952" s="34">
        <v>2</v>
      </c>
      <c r="Q952" s="34">
        <v>102.89</v>
      </c>
    </row>
    <row r="953" spans="1:17" x14ac:dyDescent="0.2">
      <c r="A953" s="6" t="s">
        <v>4885</v>
      </c>
      <c r="B953" s="6" t="s">
        <v>7221</v>
      </c>
      <c r="C953" s="6" t="s">
        <v>9278</v>
      </c>
      <c r="D953" s="6" t="s">
        <v>11190</v>
      </c>
      <c r="E953" s="30">
        <v>0.18266196694625395</v>
      </c>
      <c r="F953" s="31">
        <v>1.1349761385226713</v>
      </c>
      <c r="G953" s="32">
        <v>0.28923502648757399</v>
      </c>
      <c r="I953" s="33">
        <v>0.52684274365060635</v>
      </c>
      <c r="J953" s="33">
        <v>0.46924073948911293</v>
      </c>
      <c r="K953" s="33">
        <v>0.56635110252813192</v>
      </c>
      <c r="L953" s="33">
        <v>0.72271382932155348</v>
      </c>
      <c r="M953" s="33">
        <v>0.55354949155514011</v>
      </c>
      <c r="N953" s="33">
        <v>0.49706265185887383</v>
      </c>
      <c r="O953" s="34">
        <v>3</v>
      </c>
      <c r="P953" s="34">
        <v>3</v>
      </c>
      <c r="Q953" s="34">
        <v>152.11000000000001</v>
      </c>
    </row>
    <row r="954" spans="1:17" x14ac:dyDescent="0.2">
      <c r="A954" s="6" t="s">
        <v>374</v>
      </c>
      <c r="B954" s="6" t="s">
        <v>375</v>
      </c>
      <c r="C954" s="6" t="s">
        <v>376</v>
      </c>
      <c r="D954" s="6" t="s">
        <v>377</v>
      </c>
      <c r="E954" s="35">
        <v>0.18231979174840252</v>
      </c>
      <c r="F954" s="31">
        <v>1.1347069793295435</v>
      </c>
      <c r="G954" s="32">
        <v>8.7260192654152694E-3</v>
      </c>
      <c r="H954" s="27" t="s">
        <v>19950</v>
      </c>
      <c r="I954" s="33">
        <v>9.8474017429522824</v>
      </c>
      <c r="J954" s="33">
        <v>9.695321496540414</v>
      </c>
      <c r="K954" s="33">
        <v>8.5972392315013071</v>
      </c>
      <c r="L954" s="33">
        <v>10.379125695490199</v>
      </c>
      <c r="M954" s="33">
        <v>10.392143821702604</v>
      </c>
      <c r="N954" s="33">
        <v>11.159342296715513</v>
      </c>
      <c r="O954" s="34">
        <v>29</v>
      </c>
      <c r="P954" s="34">
        <v>27</v>
      </c>
      <c r="Q954" s="34">
        <v>1341.59</v>
      </c>
    </row>
    <row r="955" spans="1:17" x14ac:dyDescent="0.2">
      <c r="A955" s="6" t="s">
        <v>4047</v>
      </c>
      <c r="B955" s="6" t="s">
        <v>6095</v>
      </c>
      <c r="C955" s="6" t="s">
        <v>8432</v>
      </c>
      <c r="D955" s="6" t="s">
        <v>10335</v>
      </c>
      <c r="E955" s="30">
        <v>0.18226134828310994</v>
      </c>
      <c r="F955" s="31">
        <v>1.1346610133680131</v>
      </c>
      <c r="G955" s="32">
        <v>6.8302729487984895E-2</v>
      </c>
      <c r="I955" s="33">
        <v>3.3347716807908516</v>
      </c>
      <c r="J955" s="33">
        <v>3.5292315402435133</v>
      </c>
      <c r="K955" s="33">
        <v>3.2257003685421552</v>
      </c>
      <c r="L955" s="33">
        <v>3.3403485511678026</v>
      </c>
      <c r="M955" s="33">
        <v>4.1940280065451478</v>
      </c>
      <c r="N955" s="33">
        <v>3.9140167418188225</v>
      </c>
      <c r="O955" s="34">
        <v>14</v>
      </c>
      <c r="P955" s="34">
        <v>14</v>
      </c>
      <c r="Q955" s="34">
        <v>614.94000000000005</v>
      </c>
    </row>
    <row r="956" spans="1:17" x14ac:dyDescent="0.2">
      <c r="A956" s="6" t="s">
        <v>4393</v>
      </c>
      <c r="B956" s="6" t="s">
        <v>6550</v>
      </c>
      <c r="C956" s="6" t="s">
        <v>8781</v>
      </c>
      <c r="D956" s="6" t="s">
        <v>10687</v>
      </c>
      <c r="E956" s="30">
        <v>0.18189728812477599</v>
      </c>
      <c r="F956" s="31">
        <v>1.134374720880384</v>
      </c>
      <c r="G956" s="32">
        <v>0.28868747675517498</v>
      </c>
      <c r="I956" s="33">
        <v>1.371596944457659</v>
      </c>
      <c r="J956" s="33">
        <v>1.9120221864160827</v>
      </c>
      <c r="K956" s="33">
        <v>1.6675043367102229</v>
      </c>
      <c r="L956" s="33">
        <v>1.5154165120892147</v>
      </c>
      <c r="M956" s="33">
        <v>1.8794883682270733</v>
      </c>
      <c r="N956" s="33">
        <v>2.2215244212685916</v>
      </c>
      <c r="O956" s="34">
        <v>5</v>
      </c>
      <c r="P956" s="34">
        <v>5</v>
      </c>
      <c r="Q956" s="34">
        <v>238.7</v>
      </c>
    </row>
    <row r="957" spans="1:17" x14ac:dyDescent="0.2">
      <c r="A957" s="6" t="s">
        <v>5189</v>
      </c>
      <c r="B957" s="6" t="s">
        <v>7679</v>
      </c>
      <c r="C957" s="6" t="s">
        <v>9584</v>
      </c>
      <c r="D957" s="6" t="s">
        <v>11497</v>
      </c>
      <c r="E957" s="30">
        <v>0.1815070025284857</v>
      </c>
      <c r="F957" s="31">
        <v>1.13406788525515</v>
      </c>
      <c r="G957" s="32">
        <v>0.46977952062411799</v>
      </c>
      <c r="I957" s="33">
        <v>8.5048527621360087E-2</v>
      </c>
      <c r="J957" s="33">
        <v>8.4653318787364318E-2</v>
      </c>
      <c r="K957" s="33">
        <v>8.4485109940497002E-2</v>
      </c>
      <c r="L957" s="33">
        <v>7.2426221328061549E-2</v>
      </c>
      <c r="M957" s="33">
        <v>8.3196946413403208E-2</v>
      </c>
      <c r="N957" s="33">
        <v>0.13264209630493987</v>
      </c>
      <c r="O957" s="34">
        <v>5</v>
      </c>
      <c r="P957" s="34">
        <v>4</v>
      </c>
      <c r="Q957" s="34">
        <v>173.27</v>
      </c>
    </row>
    <row r="958" spans="1:17" x14ac:dyDescent="0.2">
      <c r="A958" s="6" t="s">
        <v>13785</v>
      </c>
      <c r="B958" s="6" t="s">
        <v>16612</v>
      </c>
      <c r="C958" s="6" t="s">
        <v>16613</v>
      </c>
      <c r="D958" s="6" t="s">
        <v>16614</v>
      </c>
      <c r="E958" s="30">
        <v>0.18144032432641552</v>
      </c>
      <c r="F958" s="31">
        <v>1.1340154723348459</v>
      </c>
      <c r="G958" s="32">
        <v>0.102640626890767</v>
      </c>
      <c r="I958" s="33">
        <v>3.8731051173945361E-2</v>
      </c>
      <c r="J958" s="33">
        <v>4.3633640741903332E-2</v>
      </c>
      <c r="K958" s="33">
        <v>3.8423808599392456E-2</v>
      </c>
      <c r="L958" s="33">
        <v>4.7204899745375312E-2</v>
      </c>
      <c r="M958" s="33">
        <v>3.8881581912256484E-2</v>
      </c>
      <c r="N958" s="33">
        <v>5.0889546806777167E-2</v>
      </c>
      <c r="O958" s="34">
        <v>3</v>
      </c>
      <c r="P958" s="34">
        <v>1</v>
      </c>
      <c r="Q958" s="34">
        <v>56.94</v>
      </c>
    </row>
    <row r="959" spans="1:17" x14ac:dyDescent="0.2">
      <c r="A959" s="6" t="s">
        <v>14179</v>
      </c>
      <c r="B959" s="6" t="s">
        <v>17338</v>
      </c>
      <c r="C959" s="6" t="s">
        <v>14178</v>
      </c>
      <c r="D959" s="6" t="s">
        <v>17339</v>
      </c>
      <c r="E959" s="30">
        <v>0.18063477064694414</v>
      </c>
      <c r="F959" s="31">
        <v>1.133382451966187</v>
      </c>
      <c r="G959" s="32">
        <v>0.38556622093083798</v>
      </c>
      <c r="I959" s="33">
        <v>0.14889111803895302</v>
      </c>
      <c r="J959" s="33">
        <v>0.10211949792346015</v>
      </c>
      <c r="K959" s="33">
        <v>7.1779325556767706E-2</v>
      </c>
      <c r="L959" s="33">
        <v>0.10524397777066312</v>
      </c>
      <c r="M959" s="33">
        <v>0.13550149779315812</v>
      </c>
      <c r="N959" s="33">
        <v>0.12509897982521007</v>
      </c>
      <c r="O959" s="34">
        <v>2</v>
      </c>
      <c r="P959" s="34">
        <v>1</v>
      </c>
      <c r="Q959" s="34">
        <v>38.72</v>
      </c>
    </row>
    <row r="960" spans="1:17" x14ac:dyDescent="0.2">
      <c r="A960" s="6" t="s">
        <v>3998</v>
      </c>
      <c r="B960" s="6" t="s">
        <v>6042</v>
      </c>
      <c r="C960" s="6" t="s">
        <v>8380</v>
      </c>
      <c r="D960" s="6" t="s">
        <v>10283</v>
      </c>
      <c r="E960" s="30">
        <v>0.1806188367932858</v>
      </c>
      <c r="F960" s="31">
        <v>1.1333699343863175</v>
      </c>
      <c r="G960" s="32">
        <v>0.27129644172054901</v>
      </c>
      <c r="I960" s="33">
        <v>3.5639108305456251</v>
      </c>
      <c r="J960" s="33">
        <v>3.2674090833106941</v>
      </c>
      <c r="K960" s="33">
        <v>4.426200509491327</v>
      </c>
      <c r="L960" s="33">
        <v>4.5201006042231713</v>
      </c>
      <c r="M960" s="33">
        <v>4.6541149136635038</v>
      </c>
      <c r="N960" s="33">
        <v>3.5847196656754754</v>
      </c>
      <c r="O960" s="34">
        <v>5</v>
      </c>
      <c r="P960" s="34">
        <v>5</v>
      </c>
      <c r="Q960" s="34">
        <v>267.86</v>
      </c>
    </row>
    <row r="961" spans="1:17" x14ac:dyDescent="0.2">
      <c r="A961" s="6" t="s">
        <v>14373</v>
      </c>
      <c r="B961" s="6" t="s">
        <v>17688</v>
      </c>
      <c r="C961" s="6" t="s">
        <v>14372</v>
      </c>
      <c r="D961" s="6" t="s">
        <v>17689</v>
      </c>
      <c r="E961" s="30">
        <v>0.1800348061997035</v>
      </c>
      <c r="F961" s="31">
        <v>1.1329112173772822</v>
      </c>
      <c r="G961" s="32">
        <v>0.59736394051307995</v>
      </c>
      <c r="I961" s="33">
        <v>0.14032641083178579</v>
      </c>
      <c r="J961" s="33">
        <v>0.11675042399700791</v>
      </c>
      <c r="K961" s="33">
        <v>0.11438721822650227</v>
      </c>
      <c r="L961" s="33">
        <v>0.11783387166686159</v>
      </c>
      <c r="M961" s="33">
        <v>0.20224073043454058</v>
      </c>
      <c r="N961" s="33">
        <v>0.10076119045737256</v>
      </c>
      <c r="O961" s="34">
        <v>27</v>
      </c>
      <c r="P961" s="34">
        <v>1</v>
      </c>
      <c r="Q961" s="34">
        <v>1460.02</v>
      </c>
    </row>
    <row r="962" spans="1:17" x14ac:dyDescent="0.2">
      <c r="A962" s="6" t="s">
        <v>14248</v>
      </c>
      <c r="B962" s="6" t="s">
        <v>17465</v>
      </c>
      <c r="C962" s="6" t="s">
        <v>14247</v>
      </c>
      <c r="D962" s="6" t="s">
        <v>17466</v>
      </c>
      <c r="E962" s="30">
        <v>0.17956411588232701</v>
      </c>
      <c r="F962" s="31">
        <v>1.1325416566965358</v>
      </c>
      <c r="G962" s="32">
        <v>0.45720105582549703</v>
      </c>
      <c r="I962" s="33">
        <v>0.13016742804474554</v>
      </c>
      <c r="J962" s="33">
        <v>9.3749781500310589E-2</v>
      </c>
      <c r="K962" s="33">
        <v>0.14571678566296681</v>
      </c>
      <c r="L962" s="33">
        <v>0.16432015284298682</v>
      </c>
      <c r="M962" s="33">
        <v>0.15050268046417656</v>
      </c>
      <c r="N962" s="33">
        <v>0.10380306399709029</v>
      </c>
      <c r="O962" s="34">
        <v>1</v>
      </c>
      <c r="P962" s="34">
        <v>1</v>
      </c>
      <c r="Q962" s="34">
        <v>36.22</v>
      </c>
    </row>
    <row r="963" spans="1:17" x14ac:dyDescent="0.2">
      <c r="A963" s="6" t="s">
        <v>15658</v>
      </c>
      <c r="B963" s="6" t="s">
        <v>6607</v>
      </c>
      <c r="C963" s="6" t="s">
        <v>11830</v>
      </c>
      <c r="D963" s="6" t="s">
        <v>12411</v>
      </c>
      <c r="E963" s="30">
        <v>0.17875920326399375</v>
      </c>
      <c r="F963" s="31">
        <v>1.1319099619923367</v>
      </c>
      <c r="G963" s="32">
        <v>7.5694365060394203E-2</v>
      </c>
      <c r="I963" s="33">
        <v>1.4415057121335995</v>
      </c>
      <c r="J963" s="33">
        <v>1.49275432058279</v>
      </c>
      <c r="K963" s="33">
        <v>1.6681634502455718</v>
      </c>
      <c r="L963" s="33">
        <v>1.8604656281042466</v>
      </c>
      <c r="M963" s="33">
        <v>1.7309440834545258</v>
      </c>
      <c r="N963" s="33">
        <v>1.6181192781133398</v>
      </c>
      <c r="O963" s="34">
        <v>5</v>
      </c>
      <c r="P963" s="34">
        <v>5</v>
      </c>
      <c r="Q963" s="34">
        <v>229.53</v>
      </c>
    </row>
    <row r="964" spans="1:17" x14ac:dyDescent="0.2">
      <c r="A964" s="6" t="s">
        <v>15714</v>
      </c>
      <c r="B964" s="6" t="s">
        <v>6325</v>
      </c>
      <c r="C964" s="6" t="s">
        <v>11759</v>
      </c>
      <c r="D964" s="6" t="s">
        <v>12341</v>
      </c>
      <c r="E964" s="35">
        <v>0.17853001019175288</v>
      </c>
      <c r="F964" s="31">
        <v>1.131730155928935</v>
      </c>
      <c r="G964" s="32">
        <v>8.6791265463251905E-3</v>
      </c>
      <c r="H964" s="27" t="s">
        <v>19950</v>
      </c>
      <c r="I964" s="33">
        <v>2.1888308794911708</v>
      </c>
      <c r="J964" s="33">
        <v>2.3810914122895346</v>
      </c>
      <c r="K964" s="33">
        <v>2.3261942440291148</v>
      </c>
      <c r="L964" s="33">
        <v>2.5803105535808082</v>
      </c>
      <c r="M964" s="33">
        <v>2.6822257828488358</v>
      </c>
      <c r="N964" s="33">
        <v>2.5420067059465117</v>
      </c>
      <c r="O964" s="34">
        <v>8</v>
      </c>
      <c r="P964" s="34">
        <v>6</v>
      </c>
      <c r="Q964" s="34">
        <v>297.88</v>
      </c>
    </row>
    <row r="965" spans="1:17" x14ac:dyDescent="0.2">
      <c r="A965" s="6" t="s">
        <v>4844</v>
      </c>
      <c r="B965" s="6" t="s">
        <v>7159</v>
      </c>
      <c r="C965" s="6" t="s">
        <v>9239</v>
      </c>
      <c r="D965" s="6" t="s">
        <v>11149</v>
      </c>
      <c r="E965" s="30">
        <v>0.17828706005312683</v>
      </c>
      <c r="F965" s="31">
        <v>1.1315395883865071</v>
      </c>
      <c r="G965" s="32">
        <v>0.17242192069798401</v>
      </c>
      <c r="I965" s="33">
        <v>0.57907590828977096</v>
      </c>
      <c r="J965" s="33">
        <v>0.55143120496413556</v>
      </c>
      <c r="K965" s="33">
        <v>0.62616749304588126</v>
      </c>
      <c r="L965" s="33">
        <v>0.66093062261510882</v>
      </c>
      <c r="M965" s="33">
        <v>0.75369746675926075</v>
      </c>
      <c r="N965" s="33">
        <v>0.57311877156712143</v>
      </c>
      <c r="O965" s="34">
        <v>3</v>
      </c>
      <c r="P965" s="34">
        <v>3</v>
      </c>
      <c r="Q965" s="34">
        <v>59.42</v>
      </c>
    </row>
    <row r="966" spans="1:17" x14ac:dyDescent="0.2">
      <c r="A966" s="6" t="s">
        <v>5120</v>
      </c>
      <c r="B966" s="6" t="s">
        <v>7557</v>
      </c>
      <c r="C966" s="6" t="s">
        <v>9514</v>
      </c>
      <c r="D966" s="6" t="s">
        <v>11427</v>
      </c>
      <c r="E966" s="30">
        <v>0.17825323240776517</v>
      </c>
      <c r="F966" s="31">
        <v>1.1315130568811835</v>
      </c>
      <c r="G966" s="32">
        <v>0.17729084541444601</v>
      </c>
      <c r="I966" s="33">
        <v>0.22577085088015408</v>
      </c>
      <c r="J966" s="33">
        <v>0.19303016202156895</v>
      </c>
      <c r="K966" s="33">
        <v>0.24148312194728466</v>
      </c>
      <c r="L966" s="33">
        <v>0.27716820028129335</v>
      </c>
      <c r="M966" s="33">
        <v>0.24759572069666566</v>
      </c>
      <c r="N966" s="33">
        <v>0.2223561988551892</v>
      </c>
      <c r="O966" s="34">
        <v>5</v>
      </c>
      <c r="P966" s="34">
        <v>3</v>
      </c>
      <c r="Q966" s="34">
        <v>133.74</v>
      </c>
    </row>
    <row r="967" spans="1:17" x14ac:dyDescent="0.2">
      <c r="A967" s="6" t="s">
        <v>3823</v>
      </c>
      <c r="B967" s="6" t="s">
        <v>5808</v>
      </c>
      <c r="C967" s="6" t="s">
        <v>8200</v>
      </c>
      <c r="D967" s="6" t="s">
        <v>10101</v>
      </c>
      <c r="E967" s="30">
        <v>0.17748277124810988</v>
      </c>
      <c r="F967" s="31">
        <v>1.13090894160188</v>
      </c>
      <c r="G967" s="32">
        <v>0.168219343165947</v>
      </c>
      <c r="I967" s="33">
        <v>5.0752012366250474</v>
      </c>
      <c r="J967" s="33">
        <v>6.4673300297549989</v>
      </c>
      <c r="K967" s="33">
        <v>6.4920286806875964</v>
      </c>
      <c r="L967" s="33">
        <v>5.9601732030227517</v>
      </c>
      <c r="M967" s="33">
        <v>7.0587130425630651</v>
      </c>
      <c r="N967" s="33">
        <v>7.3765588564081108</v>
      </c>
      <c r="O967" s="34">
        <v>9</v>
      </c>
      <c r="P967" s="34">
        <v>9</v>
      </c>
      <c r="Q967" s="34">
        <v>579.35</v>
      </c>
    </row>
    <row r="968" spans="1:17" x14ac:dyDescent="0.2">
      <c r="A968" s="6" t="s">
        <v>14811</v>
      </c>
      <c r="B968" s="6" t="s">
        <v>18604</v>
      </c>
      <c r="C968" s="6" t="s">
        <v>18605</v>
      </c>
      <c r="D968" s="6" t="s">
        <v>18606</v>
      </c>
      <c r="E968" s="30">
        <v>0.17741373792607742</v>
      </c>
      <c r="F968" s="31">
        <v>1.1308548286181046</v>
      </c>
      <c r="G968" s="32">
        <v>4.4475177390936302E-2</v>
      </c>
      <c r="I968" s="33">
        <v>0.44508984577764282</v>
      </c>
      <c r="J968" s="33">
        <v>0.41018083921771858</v>
      </c>
      <c r="K968" s="33">
        <v>0.37339454982111109</v>
      </c>
      <c r="L968" s="33">
        <v>0.42801828755899857</v>
      </c>
      <c r="M968" s="33">
        <v>0.48921216482252461</v>
      </c>
      <c r="N968" s="33">
        <v>0.47221156116588187</v>
      </c>
      <c r="O968" s="34">
        <v>2</v>
      </c>
      <c r="P968" s="34">
        <v>2</v>
      </c>
      <c r="Q968" s="34">
        <v>67.52</v>
      </c>
    </row>
    <row r="969" spans="1:17" x14ac:dyDescent="0.2">
      <c r="A969" s="6" t="s">
        <v>15990</v>
      </c>
      <c r="B969" s="6" t="s">
        <v>6023</v>
      </c>
      <c r="C969" s="6" t="s">
        <v>11706</v>
      </c>
      <c r="D969" s="6" t="s">
        <v>12290</v>
      </c>
      <c r="E969" s="30">
        <v>0.17719077569883537</v>
      </c>
      <c r="F969" s="31">
        <v>1.1306800734399645</v>
      </c>
      <c r="G969" s="32">
        <v>2.60349852167698E-2</v>
      </c>
      <c r="I969" s="33">
        <v>3.6931377051274987</v>
      </c>
      <c r="J969" s="33">
        <v>4.0692056086616555</v>
      </c>
      <c r="K969" s="33">
        <v>3.8756482692955938</v>
      </c>
      <c r="L969" s="33">
        <v>4.277832669252037</v>
      </c>
      <c r="M969" s="33">
        <v>4.6870468186032319</v>
      </c>
      <c r="N969" s="33">
        <v>4.1939656900006836</v>
      </c>
      <c r="O969" s="34">
        <v>34</v>
      </c>
      <c r="P969" s="34">
        <v>24</v>
      </c>
      <c r="Q969" s="34">
        <v>1861.69</v>
      </c>
    </row>
    <row r="970" spans="1:17" x14ac:dyDescent="0.2">
      <c r="A970" s="6" t="s">
        <v>15902</v>
      </c>
      <c r="B970" s="6" t="s">
        <v>5611</v>
      </c>
      <c r="C970" s="6" t="s">
        <v>11612</v>
      </c>
      <c r="D970" s="6" t="s">
        <v>12209</v>
      </c>
      <c r="E970" s="30">
        <v>0.176910818167614</v>
      </c>
      <c r="F970" s="31">
        <v>1.130460684253636</v>
      </c>
      <c r="G970" s="32">
        <v>4.5904634722452299E-2</v>
      </c>
      <c r="I970" s="33">
        <v>9.8960250456759944</v>
      </c>
      <c r="J970" s="33">
        <v>9.6049223820440037</v>
      </c>
      <c r="K970" s="33">
        <v>10.70066146608819</v>
      </c>
      <c r="L970" s="33">
        <v>11.615929083443461</v>
      </c>
      <c r="M970" s="33">
        <v>11.840835202167201</v>
      </c>
      <c r="N970" s="33">
        <v>10.684967170044443</v>
      </c>
      <c r="O970" s="34">
        <v>12</v>
      </c>
      <c r="P970" s="34">
        <v>12</v>
      </c>
      <c r="Q970" s="34">
        <v>759.8</v>
      </c>
    </row>
    <row r="971" spans="1:17" x14ac:dyDescent="0.2">
      <c r="A971" s="6" t="s">
        <v>3969</v>
      </c>
      <c r="B971" s="6" t="s">
        <v>5999</v>
      </c>
      <c r="C971" s="6" t="s">
        <v>8348</v>
      </c>
      <c r="D971" s="6" t="s">
        <v>10251</v>
      </c>
      <c r="E971" s="30">
        <v>0.17652489948372499</v>
      </c>
      <c r="F971" s="31">
        <v>1.1301583282171421</v>
      </c>
      <c r="G971" s="32">
        <v>2.5521321094380298E-2</v>
      </c>
      <c r="I971" s="33">
        <v>4.1409360015014922</v>
      </c>
      <c r="J971" s="33">
        <v>4.4915971969621538</v>
      </c>
      <c r="K971" s="33">
        <v>3.698888944642333</v>
      </c>
      <c r="L971" s="33">
        <v>4.5901036681458232</v>
      </c>
      <c r="M971" s="33">
        <v>4.4459632073975701</v>
      </c>
      <c r="N971" s="33">
        <v>4.9003925582491075</v>
      </c>
      <c r="O971" s="34">
        <v>6</v>
      </c>
      <c r="P971" s="34">
        <v>6</v>
      </c>
      <c r="Q971" s="34">
        <v>322.77</v>
      </c>
    </row>
    <row r="972" spans="1:17" x14ac:dyDescent="0.2">
      <c r="A972" s="6" t="s">
        <v>4821</v>
      </c>
      <c r="B972" s="6" t="s">
        <v>7131</v>
      </c>
      <c r="C972" s="6" t="s">
        <v>9216</v>
      </c>
      <c r="D972" s="6" t="s">
        <v>11126</v>
      </c>
      <c r="E972" s="30">
        <v>0.17637924062549773</v>
      </c>
      <c r="F972" s="31">
        <v>1.130044229771404</v>
      </c>
      <c r="G972" s="32">
        <v>0.126410746138334</v>
      </c>
      <c r="I972" s="33">
        <v>0.56312417069974685</v>
      </c>
      <c r="J972" s="33">
        <v>0.67702389779379935</v>
      </c>
      <c r="K972" s="33">
        <v>0.64168259814139905</v>
      </c>
      <c r="L972" s="33">
        <v>0.61073216857972568</v>
      </c>
      <c r="M972" s="33">
        <v>0.73754505162954409</v>
      </c>
      <c r="N972" s="33">
        <v>0.77827466602842443</v>
      </c>
      <c r="O972" s="34">
        <v>6</v>
      </c>
      <c r="P972" s="34">
        <v>5</v>
      </c>
      <c r="Q972" s="34">
        <v>270.08999999999997</v>
      </c>
    </row>
    <row r="973" spans="1:17" x14ac:dyDescent="0.2">
      <c r="A973" s="6" t="s">
        <v>14969</v>
      </c>
      <c r="B973" s="6" t="s">
        <v>18941</v>
      </c>
      <c r="C973" s="6" t="s">
        <v>18942</v>
      </c>
      <c r="D973" s="6" t="s">
        <v>18943</v>
      </c>
      <c r="E973" s="30">
        <v>0.17636482444563198</v>
      </c>
      <c r="F973" s="31">
        <v>1.13003293782195</v>
      </c>
      <c r="G973" s="32">
        <v>0.164063043837607</v>
      </c>
      <c r="I973" s="33">
        <v>7.8761022897110927E-2</v>
      </c>
      <c r="J973" s="33">
        <v>8.3730942115542051E-2</v>
      </c>
      <c r="K973" s="33">
        <v>6.3320496884154434E-2</v>
      </c>
      <c r="L973" s="33">
        <v>8.7201414021719548E-2</v>
      </c>
      <c r="M973" s="33">
        <v>7.3292335006327022E-2</v>
      </c>
      <c r="N973" s="33">
        <v>9.4681770686009872E-2</v>
      </c>
      <c r="O973" s="34">
        <v>2</v>
      </c>
      <c r="P973" s="34">
        <v>2</v>
      </c>
      <c r="Q973" s="34">
        <v>94.26</v>
      </c>
    </row>
    <row r="974" spans="1:17" x14ac:dyDescent="0.2">
      <c r="A974" s="6" t="s">
        <v>14394</v>
      </c>
      <c r="B974" s="6" t="s">
        <v>17736</v>
      </c>
      <c r="C974" s="6" t="s">
        <v>17737</v>
      </c>
      <c r="D974" s="6" t="s">
        <v>17738</v>
      </c>
      <c r="E974" s="30">
        <v>0.17628458117579324</v>
      </c>
      <c r="F974" s="31">
        <v>1.1299700866900941</v>
      </c>
      <c r="G974" s="32">
        <v>0.62703193513689603</v>
      </c>
      <c r="I974" s="33">
        <v>5.7501680822647696E-3</v>
      </c>
      <c r="J974" s="33">
        <v>1.4664617339991878E-2</v>
      </c>
      <c r="K974" s="33">
        <v>9.980278712002395E-3</v>
      </c>
      <c r="L974" s="33">
        <v>1.3616987631486428E-2</v>
      </c>
      <c r="M974" s="33">
        <v>1.3897603094490054E-2</v>
      </c>
      <c r="N974" s="33">
        <v>6.8309225287631779E-3</v>
      </c>
      <c r="O974" s="34">
        <v>2</v>
      </c>
      <c r="P974" s="34">
        <v>1</v>
      </c>
      <c r="Q974" s="34">
        <v>72.92</v>
      </c>
    </row>
    <row r="975" spans="1:17" x14ac:dyDescent="0.2">
      <c r="A975" s="6" t="s">
        <v>5197</v>
      </c>
      <c r="B975" s="6" t="s">
        <v>7696</v>
      </c>
      <c r="C975" s="6" t="s">
        <v>9593</v>
      </c>
      <c r="D975" s="6" t="s">
        <v>11506</v>
      </c>
      <c r="E975" s="30">
        <v>0.17627711473540333</v>
      </c>
      <c r="F975" s="31">
        <v>1.1299642387234596</v>
      </c>
      <c r="G975" s="32">
        <v>0.97186012091283203</v>
      </c>
      <c r="I975" s="33">
        <v>6.2331997954991149E-2</v>
      </c>
      <c r="J975" s="33">
        <v>5.173189230598324E-2</v>
      </c>
      <c r="K975" s="33">
        <v>5.266117729546417E-2</v>
      </c>
      <c r="L975" s="33">
        <v>6.3678688017185389E-2</v>
      </c>
      <c r="M975" s="33">
        <v>2.11904653939619E-2</v>
      </c>
      <c r="N975" s="33">
        <v>0.1035242106263812</v>
      </c>
      <c r="O975" s="34">
        <v>6</v>
      </c>
      <c r="P975" s="34">
        <v>3</v>
      </c>
      <c r="Q975" s="34">
        <v>224.55</v>
      </c>
    </row>
    <row r="976" spans="1:17" x14ac:dyDescent="0.2">
      <c r="A976" s="6" t="s">
        <v>2446</v>
      </c>
      <c r="B976" s="6" t="s">
        <v>2684</v>
      </c>
      <c r="C976" s="6" t="s">
        <v>2849</v>
      </c>
      <c r="D976" s="6" t="s">
        <v>3010</v>
      </c>
      <c r="E976" s="30">
        <v>0.17599219956926465</v>
      </c>
      <c r="F976" s="31">
        <v>1.1297411062167835</v>
      </c>
      <c r="G976" s="32">
        <v>1.0013127081124E-2</v>
      </c>
      <c r="I976" s="33">
        <v>6.5024570771566301</v>
      </c>
      <c r="J976" s="33">
        <v>6.4580710072973631</v>
      </c>
      <c r="K976" s="33">
        <v>6.7006297045499918</v>
      </c>
      <c r="L976" s="33">
        <v>7.7816661343184377</v>
      </c>
      <c r="M976" s="33">
        <v>7.1173992077361525</v>
      </c>
      <c r="N976" s="33">
        <v>7.3129528079975055</v>
      </c>
      <c r="O976" s="34">
        <v>6</v>
      </c>
      <c r="P976" s="34">
        <v>6</v>
      </c>
      <c r="Q976" s="34">
        <v>386.71</v>
      </c>
    </row>
    <row r="977" spans="1:17" x14ac:dyDescent="0.2">
      <c r="A977" s="6" t="s">
        <v>14738</v>
      </c>
      <c r="B977" s="6" t="s">
        <v>18441</v>
      </c>
      <c r="C977" s="6" t="s">
        <v>18442</v>
      </c>
      <c r="D977" s="6" t="s">
        <v>18443</v>
      </c>
      <c r="E977" s="30">
        <v>0.17593314510419494</v>
      </c>
      <c r="F977" s="31">
        <v>1.1296948629780117</v>
      </c>
      <c r="G977" s="32">
        <v>1.20175357996195E-2</v>
      </c>
      <c r="I977" s="33">
        <v>1.6000334399353435</v>
      </c>
      <c r="J977" s="33">
        <v>1.5277610110830138</v>
      </c>
      <c r="K977" s="33">
        <v>1.5472092590588054</v>
      </c>
      <c r="L977" s="33">
        <v>1.6922761651501437</v>
      </c>
      <c r="M977" s="33">
        <v>1.8619361495857318</v>
      </c>
      <c r="N977" s="33">
        <v>1.7271153609414416</v>
      </c>
      <c r="O977" s="34">
        <v>2</v>
      </c>
      <c r="P977" s="34">
        <v>2</v>
      </c>
      <c r="Q977" s="34">
        <v>113.48</v>
      </c>
    </row>
    <row r="978" spans="1:17" x14ac:dyDescent="0.2">
      <c r="A978" s="6" t="s">
        <v>4996</v>
      </c>
      <c r="B978" s="6" t="s">
        <v>7378</v>
      </c>
      <c r="C978" s="6" t="s">
        <v>9390</v>
      </c>
      <c r="D978" s="6" t="s">
        <v>11303</v>
      </c>
      <c r="E978" s="30">
        <v>0.17566649988634583</v>
      </c>
      <c r="F978" s="31">
        <v>1.1294860871183148</v>
      </c>
      <c r="G978" s="32">
        <v>0.208351118368126</v>
      </c>
      <c r="I978" s="33">
        <v>0.38246650574177415</v>
      </c>
      <c r="J978" s="33">
        <v>0.40638992166114546</v>
      </c>
      <c r="K978" s="33">
        <v>0.33244050509238166</v>
      </c>
      <c r="L978" s="33">
        <v>0.39746413743210107</v>
      </c>
      <c r="M978" s="33">
        <v>0.3579370821694054</v>
      </c>
      <c r="N978" s="33">
        <v>0.5110880651803803</v>
      </c>
      <c r="O978" s="34">
        <v>4</v>
      </c>
      <c r="P978" s="34">
        <v>4</v>
      </c>
      <c r="Q978" s="34">
        <v>140.38</v>
      </c>
    </row>
    <row r="979" spans="1:17" x14ac:dyDescent="0.2">
      <c r="A979" s="6" t="s">
        <v>15002</v>
      </c>
      <c r="B979" s="6" t="s">
        <v>19021</v>
      </c>
      <c r="C979" s="6" t="s">
        <v>19022</v>
      </c>
      <c r="D979" s="6" t="s">
        <v>19023</v>
      </c>
      <c r="E979" s="30">
        <v>0.17542371642984825</v>
      </c>
      <c r="F979" s="31">
        <v>1.1292960279192024</v>
      </c>
      <c r="G979" s="32">
        <v>0.20196774803675199</v>
      </c>
      <c r="I979" s="33">
        <v>0.27161031670299024</v>
      </c>
      <c r="J979" s="33">
        <v>0.25133462935117873</v>
      </c>
      <c r="K979" s="33">
        <v>0.18379483945688938</v>
      </c>
      <c r="L979" s="33">
        <v>0.25480422782845935</v>
      </c>
      <c r="M979" s="33">
        <v>0.2867084626411609</v>
      </c>
      <c r="N979" s="33">
        <v>0.25660574208048703</v>
      </c>
      <c r="O979" s="34">
        <v>2</v>
      </c>
      <c r="P979" s="34">
        <v>2</v>
      </c>
      <c r="Q979" s="34">
        <v>56.25</v>
      </c>
    </row>
    <row r="980" spans="1:17" x14ac:dyDescent="0.2">
      <c r="A980" s="6" t="s">
        <v>14221</v>
      </c>
      <c r="B980" s="6" t="s">
        <v>17420</v>
      </c>
      <c r="C980" s="6" t="s">
        <v>14220</v>
      </c>
      <c r="D980" s="6" t="s">
        <v>17421</v>
      </c>
      <c r="E980" s="30">
        <v>0.17524688456378407</v>
      </c>
      <c r="F980" s="31">
        <v>1.1291576180124616</v>
      </c>
      <c r="G980" s="32">
        <v>0.43679618330919701</v>
      </c>
      <c r="I980" s="33">
        <v>3.6814605086186454E-2</v>
      </c>
      <c r="J980" s="33">
        <v>5.7901712072904406E-2</v>
      </c>
      <c r="K980" s="33">
        <v>4.0677997388172599E-2</v>
      </c>
      <c r="L980" s="33">
        <v>4.1798297373355865E-2</v>
      </c>
      <c r="M980" s="33">
        <v>6.5812164127400402E-2</v>
      </c>
      <c r="N980" s="33">
        <v>4.5271060205861746E-2</v>
      </c>
      <c r="O980" s="34">
        <v>2</v>
      </c>
      <c r="P980" s="34">
        <v>1</v>
      </c>
      <c r="Q980" s="34">
        <v>48.96</v>
      </c>
    </row>
    <row r="981" spans="1:17" x14ac:dyDescent="0.2">
      <c r="A981" s="6" t="s">
        <v>15157</v>
      </c>
      <c r="B981" s="6" t="s">
        <v>19360</v>
      </c>
      <c r="C981" s="6" t="s">
        <v>15156</v>
      </c>
      <c r="D981" s="6" t="s">
        <v>19361</v>
      </c>
      <c r="E981" s="30">
        <v>0.17503351292282576</v>
      </c>
      <c r="F981" s="31">
        <v>1.1289906302628931</v>
      </c>
      <c r="G981" s="32">
        <v>0.421315053324957</v>
      </c>
      <c r="I981" s="33">
        <v>0.11577651473138989</v>
      </c>
      <c r="J981" s="33">
        <v>9.6649168944665964E-2</v>
      </c>
      <c r="K981" s="33">
        <v>9.497183475343525E-2</v>
      </c>
      <c r="L981" s="33">
        <v>8.2337956533039283E-2</v>
      </c>
      <c r="M981" s="33">
        <v>0.13466631219633673</v>
      </c>
      <c r="N981" s="33">
        <v>0.1300446493435844</v>
      </c>
      <c r="O981" s="34">
        <v>2</v>
      </c>
      <c r="P981" s="34">
        <v>2</v>
      </c>
      <c r="Q981" s="34">
        <v>98.32</v>
      </c>
    </row>
    <row r="982" spans="1:17" x14ac:dyDescent="0.2">
      <c r="A982" s="6" t="s">
        <v>15671</v>
      </c>
      <c r="B982" s="6" t="s">
        <v>7095</v>
      </c>
      <c r="C982" s="6" t="s">
        <v>11947</v>
      </c>
      <c r="D982" s="6" t="s">
        <v>12527</v>
      </c>
      <c r="E982" s="30">
        <v>0.17479346847912036</v>
      </c>
      <c r="F982" s="31">
        <v>1.1288027975086519</v>
      </c>
      <c r="G982" s="32">
        <v>0.20860984059582999</v>
      </c>
      <c r="I982" s="33">
        <v>0.6499858141891165</v>
      </c>
      <c r="J982" s="33">
        <v>0.68875016118563182</v>
      </c>
      <c r="K982" s="33">
        <v>0.67220298666104938</v>
      </c>
      <c r="L982" s="33">
        <v>0.84617712308699411</v>
      </c>
      <c r="M982" s="33">
        <v>0.80316625380283124</v>
      </c>
      <c r="N982" s="33">
        <v>0.62061014907532808</v>
      </c>
      <c r="O982" s="34">
        <v>5</v>
      </c>
      <c r="P982" s="34">
        <v>5</v>
      </c>
      <c r="Q982" s="34">
        <v>266.07</v>
      </c>
    </row>
    <row r="983" spans="1:17" x14ac:dyDescent="0.2">
      <c r="A983" s="6" t="s">
        <v>4038</v>
      </c>
      <c r="B983" s="6" t="s">
        <v>6085</v>
      </c>
      <c r="C983" s="6" t="s">
        <v>8423</v>
      </c>
      <c r="D983" s="6" t="s">
        <v>10326</v>
      </c>
      <c r="E983" s="30">
        <v>0.17454974618883479</v>
      </c>
      <c r="F983" s="31">
        <v>1.1286121188424625</v>
      </c>
      <c r="G983" s="32">
        <v>0.32325143573609999</v>
      </c>
      <c r="I983" s="33">
        <v>3.5995171374947912</v>
      </c>
      <c r="J983" s="33">
        <v>3.3780720770936492</v>
      </c>
      <c r="K983" s="33">
        <v>3.2691565455158407</v>
      </c>
      <c r="L983" s="33">
        <v>3.5182531108514223</v>
      </c>
      <c r="M983" s="33">
        <v>4.8507799679378083</v>
      </c>
      <c r="N983" s="33">
        <v>3.1955683647620794</v>
      </c>
      <c r="O983" s="34">
        <v>7</v>
      </c>
      <c r="P983" s="34">
        <v>7</v>
      </c>
      <c r="Q983" s="34">
        <v>297.45</v>
      </c>
    </row>
    <row r="984" spans="1:17" x14ac:dyDescent="0.2">
      <c r="A984" s="6" t="s">
        <v>194</v>
      </c>
      <c r="B984" s="6" t="s">
        <v>195</v>
      </c>
      <c r="C984" s="6" t="s">
        <v>196</v>
      </c>
      <c r="D984" s="6" t="s">
        <v>197</v>
      </c>
      <c r="E984" s="30">
        <v>0.17442225219852839</v>
      </c>
      <c r="F984" s="31">
        <v>1.1285123854264167</v>
      </c>
      <c r="G984" s="32">
        <v>5.2568381382406999E-2</v>
      </c>
      <c r="I984" s="33">
        <v>1.651366187170179</v>
      </c>
      <c r="J984" s="33">
        <v>1.9011140101641701</v>
      </c>
      <c r="K984" s="33">
        <v>1.567520601470425</v>
      </c>
      <c r="L984" s="33">
        <v>1.9051248288829665</v>
      </c>
      <c r="M984" s="33">
        <v>1.7751061326453415</v>
      </c>
      <c r="N984" s="33">
        <v>2.097753353316028</v>
      </c>
      <c r="O984" s="34">
        <v>7</v>
      </c>
      <c r="P984" s="34">
        <v>7</v>
      </c>
      <c r="Q984" s="34">
        <v>277.18</v>
      </c>
    </row>
    <row r="985" spans="1:17" x14ac:dyDescent="0.2">
      <c r="A985" s="6" t="s">
        <v>4745</v>
      </c>
      <c r="B985" s="6" t="s">
        <v>7012</v>
      </c>
      <c r="C985" s="6" t="s">
        <v>9138</v>
      </c>
      <c r="D985" s="6" t="s">
        <v>11047</v>
      </c>
      <c r="E985" s="30">
        <v>0.17420766684202274</v>
      </c>
      <c r="F985" s="31">
        <v>1.1283445438403121</v>
      </c>
      <c r="G985" s="32">
        <v>8.9669313743489604E-2</v>
      </c>
      <c r="I985" s="33">
        <v>0.78179012483018862</v>
      </c>
      <c r="J985" s="33">
        <v>0.80768046883824884</v>
      </c>
      <c r="K985" s="33">
        <v>0.79197413755199142</v>
      </c>
      <c r="L985" s="33">
        <v>0.86622075702998569</v>
      </c>
      <c r="M985" s="33">
        <v>0.7848030738234445</v>
      </c>
      <c r="N985" s="33">
        <v>1.0360663380763993</v>
      </c>
      <c r="O985" s="34">
        <v>3</v>
      </c>
      <c r="P985" s="34">
        <v>3</v>
      </c>
      <c r="Q985" s="34">
        <v>112.05</v>
      </c>
    </row>
    <row r="986" spans="1:17" x14ac:dyDescent="0.2">
      <c r="A986" s="6" t="s">
        <v>15989</v>
      </c>
      <c r="B986" s="6" t="s">
        <v>6117</v>
      </c>
      <c r="C986" s="6" t="s">
        <v>11719</v>
      </c>
      <c r="D986" s="6" t="s">
        <v>12301</v>
      </c>
      <c r="E986" s="35">
        <v>0.17396066560167264</v>
      </c>
      <c r="F986" s="31">
        <v>1.1281513785231416</v>
      </c>
      <c r="G986" s="32">
        <v>7.9596625944842198E-3</v>
      </c>
      <c r="H986" s="27" t="s">
        <v>19950</v>
      </c>
      <c r="I986" s="33">
        <v>3.2539436107497055</v>
      </c>
      <c r="J986" s="33">
        <v>3.3836125575883265</v>
      </c>
      <c r="K986" s="33">
        <v>3.0548136209846488</v>
      </c>
      <c r="L986" s="33">
        <v>3.4140479400797812</v>
      </c>
      <c r="M986" s="33">
        <v>3.669250882593416</v>
      </c>
      <c r="N986" s="33">
        <v>3.8511615163072364</v>
      </c>
      <c r="O986" s="34">
        <v>24</v>
      </c>
      <c r="P986" s="34">
        <v>24</v>
      </c>
      <c r="Q986" s="34">
        <v>1060.8</v>
      </c>
    </row>
    <row r="987" spans="1:17" x14ac:dyDescent="0.2">
      <c r="A987" s="6" t="s">
        <v>14737</v>
      </c>
      <c r="B987" s="6" t="s">
        <v>18439</v>
      </c>
      <c r="C987" s="6" t="s">
        <v>14736</v>
      </c>
      <c r="D987" s="6" t="s">
        <v>18440</v>
      </c>
      <c r="E987" s="30">
        <v>0.17320799671103107</v>
      </c>
      <c r="F987" s="31">
        <v>1.1275629638114317</v>
      </c>
      <c r="G987" s="32">
        <v>1.19506796951233E-2</v>
      </c>
      <c r="I987" s="33">
        <v>7.0365549826317167E-2</v>
      </c>
      <c r="J987" s="33">
        <v>7.9638117817839985E-2</v>
      </c>
      <c r="K987" s="33">
        <v>6.9059019945883551E-2</v>
      </c>
      <c r="L987" s="33">
        <v>8.3901617024614836E-2</v>
      </c>
      <c r="M987" s="33">
        <v>8.0304134753620887E-2</v>
      </c>
      <c r="N987" s="33">
        <v>8.2801221501288352E-2</v>
      </c>
      <c r="O987" s="34">
        <v>2</v>
      </c>
      <c r="P987" s="34">
        <v>2</v>
      </c>
      <c r="Q987" s="34">
        <v>73.63</v>
      </c>
    </row>
    <row r="988" spans="1:17" x14ac:dyDescent="0.2">
      <c r="A988" s="6" t="s">
        <v>13399</v>
      </c>
      <c r="B988" s="6" t="s">
        <v>6010</v>
      </c>
      <c r="C988" s="6" t="s">
        <v>11702</v>
      </c>
      <c r="D988" s="6" t="s">
        <v>12286</v>
      </c>
      <c r="E988" s="35">
        <v>0.1731168426450658</v>
      </c>
      <c r="F988" s="31">
        <v>1.1274917230440531</v>
      </c>
      <c r="G988" s="32">
        <v>9.8988004081988993E-3</v>
      </c>
      <c r="H988" s="27" t="s">
        <v>19950</v>
      </c>
      <c r="I988" s="33">
        <v>4.2151078301862661</v>
      </c>
      <c r="J988" s="33">
        <v>4.1184254536931562</v>
      </c>
      <c r="K988" s="33">
        <v>3.6481256150542389</v>
      </c>
      <c r="L988" s="33">
        <v>4.4027535427108733</v>
      </c>
      <c r="M988" s="33">
        <v>4.4620204038090234</v>
      </c>
      <c r="N988" s="33">
        <v>4.6444472903649281</v>
      </c>
      <c r="O988" s="34">
        <v>21</v>
      </c>
      <c r="P988" s="34">
        <v>13</v>
      </c>
      <c r="Q988" s="34">
        <v>1000.54</v>
      </c>
    </row>
    <row r="989" spans="1:17" x14ac:dyDescent="0.2">
      <c r="A989" s="6" t="s">
        <v>16004</v>
      </c>
      <c r="B989" s="6" t="s">
        <v>5276</v>
      </c>
      <c r="C989" s="6" t="s">
        <v>11533</v>
      </c>
      <c r="D989" s="6" t="s">
        <v>12153</v>
      </c>
      <c r="E989" s="30">
        <v>0.17289106687921341</v>
      </c>
      <c r="F989" s="31">
        <v>1.1273152890907412</v>
      </c>
      <c r="G989" s="32">
        <v>2.11316220588493E-2</v>
      </c>
      <c r="I989" s="33">
        <v>41.406497006116048</v>
      </c>
      <c r="J989" s="33">
        <v>46.949021621946564</v>
      </c>
      <c r="K989" s="33">
        <v>42.066770732622523</v>
      </c>
      <c r="L989" s="33">
        <v>45.643361563633995</v>
      </c>
      <c r="M989" s="33">
        <v>50.48127900441645</v>
      </c>
      <c r="N989" s="33">
        <v>50.902400266466636</v>
      </c>
      <c r="O989" s="34">
        <v>53</v>
      </c>
      <c r="P989" s="34">
        <v>53</v>
      </c>
      <c r="Q989" s="34">
        <v>2817.05</v>
      </c>
    </row>
    <row r="990" spans="1:17" x14ac:dyDescent="0.2">
      <c r="A990" s="6" t="s">
        <v>497</v>
      </c>
      <c r="B990" s="6" t="s">
        <v>498</v>
      </c>
      <c r="C990" s="6" t="s">
        <v>499</v>
      </c>
      <c r="D990" s="6" t="s">
        <v>500</v>
      </c>
      <c r="E990" s="35">
        <v>0.17277285767520872</v>
      </c>
      <c r="F990" s="31">
        <v>1.1272229247448631</v>
      </c>
      <c r="G990" s="32">
        <v>8.7183760908912094E-3</v>
      </c>
      <c r="H990" s="27" t="s">
        <v>19950</v>
      </c>
      <c r="I990" s="33">
        <v>8.3554569541211574</v>
      </c>
      <c r="J990" s="33">
        <v>8.3302460116481054</v>
      </c>
      <c r="K990" s="33">
        <v>7.5326803321016058</v>
      </c>
      <c r="L990" s="33">
        <v>9.4609806124541276</v>
      </c>
      <c r="M990" s="33">
        <v>8.8943883643063799</v>
      </c>
      <c r="N990" s="33">
        <v>8.944147876857631</v>
      </c>
      <c r="O990" s="34">
        <v>6</v>
      </c>
      <c r="P990" s="34">
        <v>6</v>
      </c>
      <c r="Q990" s="34">
        <v>330.42</v>
      </c>
    </row>
    <row r="991" spans="1:17" x14ac:dyDescent="0.2">
      <c r="A991" s="6" t="s">
        <v>14160</v>
      </c>
      <c r="B991" s="6" t="s">
        <v>17301</v>
      </c>
      <c r="C991" s="6" t="s">
        <v>17302</v>
      </c>
      <c r="D991" s="6" t="s">
        <v>17303</v>
      </c>
      <c r="E991" s="30">
        <v>0.17182393078025376</v>
      </c>
      <c r="F991" s="31">
        <v>1.126481742154644</v>
      </c>
      <c r="G991" s="32">
        <v>0.37060941786540602</v>
      </c>
      <c r="I991" s="33">
        <v>1.8107206520496875E-2</v>
      </c>
      <c r="J991" s="33">
        <v>1.8126835888427711E-2</v>
      </c>
      <c r="K991" s="33">
        <v>2.7712218714016551E-2</v>
      </c>
      <c r="L991" s="33">
        <v>2.8364876986803452E-2</v>
      </c>
      <c r="M991" s="33">
        <v>2.2267983981788673E-2</v>
      </c>
      <c r="N991" s="33">
        <v>2.1401434665454383E-2</v>
      </c>
      <c r="O991" s="34">
        <v>1</v>
      </c>
      <c r="P991" s="34">
        <v>1</v>
      </c>
      <c r="Q991" s="34">
        <v>34.46</v>
      </c>
    </row>
    <row r="992" spans="1:17" x14ac:dyDescent="0.2">
      <c r="A992" s="6" t="s">
        <v>379</v>
      </c>
      <c r="B992" s="6" t="s">
        <v>380</v>
      </c>
      <c r="C992" s="6" t="s">
        <v>381</v>
      </c>
      <c r="D992" s="6" t="s">
        <v>382</v>
      </c>
      <c r="E992" s="35">
        <v>0.17147205600006513</v>
      </c>
      <c r="F992" s="31">
        <v>1.1262070256211427</v>
      </c>
      <c r="G992" s="32">
        <v>6.42045126896285E-3</v>
      </c>
      <c r="H992" s="27" t="s">
        <v>19950</v>
      </c>
      <c r="I992" s="33">
        <v>449.13109443727814</v>
      </c>
      <c r="J992" s="33">
        <v>414.91328474047833</v>
      </c>
      <c r="K992" s="33">
        <v>401.88466700201747</v>
      </c>
      <c r="L992" s="33">
        <v>460.80295942709756</v>
      </c>
      <c r="M992" s="33">
        <v>473.32438845704098</v>
      </c>
      <c r="N992" s="33">
        <v>491.57083786139486</v>
      </c>
      <c r="O992" s="34">
        <v>127</v>
      </c>
      <c r="P992" s="34">
        <v>121</v>
      </c>
      <c r="Q992" s="34">
        <v>6552.88</v>
      </c>
    </row>
    <row r="993" spans="1:17" x14ac:dyDescent="0.2">
      <c r="A993" s="6" t="s">
        <v>15076</v>
      </c>
      <c r="B993" s="6" t="s">
        <v>19189</v>
      </c>
      <c r="C993" s="6" t="s">
        <v>15075</v>
      </c>
      <c r="D993" s="6" t="s">
        <v>19190</v>
      </c>
      <c r="E993" s="30">
        <v>0.17139455279570928</v>
      </c>
      <c r="F993" s="31">
        <v>1.1261465261348986</v>
      </c>
      <c r="G993" s="32">
        <v>0.286861205111484</v>
      </c>
      <c r="I993" s="33">
        <v>0.14290056470279525</v>
      </c>
      <c r="J993" s="33">
        <v>0.12944718637776897</v>
      </c>
      <c r="K993" s="33">
        <v>0.12404807908205177</v>
      </c>
      <c r="L993" s="33">
        <v>0.17610063589767563</v>
      </c>
      <c r="M993" s="33">
        <v>0.11652694454797199</v>
      </c>
      <c r="N993" s="33">
        <v>0.15377220666634175</v>
      </c>
      <c r="O993" s="34">
        <v>2</v>
      </c>
      <c r="P993" s="34">
        <v>2</v>
      </c>
      <c r="Q993" s="34">
        <v>93.59</v>
      </c>
    </row>
    <row r="994" spans="1:17" x14ac:dyDescent="0.2">
      <c r="A994" s="6" t="s">
        <v>13730</v>
      </c>
      <c r="B994" s="6" t="s">
        <v>16516</v>
      </c>
      <c r="C994" s="6" t="s">
        <v>13729</v>
      </c>
      <c r="D994" s="6" t="s">
        <v>16517</v>
      </c>
      <c r="E994" s="30">
        <v>0.17094454613395535</v>
      </c>
      <c r="F994" s="31">
        <v>1.1257953123328632</v>
      </c>
      <c r="G994" s="32">
        <v>7.5941685737255293E-2</v>
      </c>
      <c r="I994" s="33">
        <v>0.2026835107356027</v>
      </c>
      <c r="J994" s="33">
        <v>0.20252773580270259</v>
      </c>
      <c r="K994" s="33">
        <v>0.16071148389060347</v>
      </c>
      <c r="L994" s="33">
        <v>0.21447694336781431</v>
      </c>
      <c r="M994" s="33">
        <v>0.19978394149379836</v>
      </c>
      <c r="N994" s="33">
        <v>0.22285227219786743</v>
      </c>
      <c r="O994" s="34">
        <v>1</v>
      </c>
      <c r="P994" s="34">
        <v>1</v>
      </c>
      <c r="Q994" s="34">
        <v>39.24</v>
      </c>
    </row>
    <row r="995" spans="1:17" x14ac:dyDescent="0.2">
      <c r="A995" s="6" t="s">
        <v>15131</v>
      </c>
      <c r="B995" s="6" t="s">
        <v>19309</v>
      </c>
      <c r="C995" s="6" t="s">
        <v>19310</v>
      </c>
      <c r="D995" s="6" t="s">
        <v>19311</v>
      </c>
      <c r="E995" s="30">
        <v>0.17092236702823771</v>
      </c>
      <c r="F995" s="31">
        <v>1.125778005181586</v>
      </c>
      <c r="G995" s="32">
        <v>0.389150109542787</v>
      </c>
      <c r="I995" s="33">
        <v>0.44101685465523216</v>
      </c>
      <c r="J995" s="33">
        <v>0.47634628903606568</v>
      </c>
      <c r="K995" s="33">
        <v>0.62965162042517731</v>
      </c>
      <c r="L995" s="33">
        <v>0.64234393572481019</v>
      </c>
      <c r="M995" s="33">
        <v>0.64390684041062052</v>
      </c>
      <c r="N995" s="33">
        <v>0.45534441899807654</v>
      </c>
      <c r="O995" s="34">
        <v>2</v>
      </c>
      <c r="P995" s="34">
        <v>2</v>
      </c>
      <c r="Q995" s="34">
        <v>124.35</v>
      </c>
    </row>
    <row r="996" spans="1:17" x14ac:dyDescent="0.2">
      <c r="A996" s="6" t="s">
        <v>4976</v>
      </c>
      <c r="B996" s="6" t="s">
        <v>7350</v>
      </c>
      <c r="C996" s="6" t="s">
        <v>9371</v>
      </c>
      <c r="D996" s="6" t="s">
        <v>11283</v>
      </c>
      <c r="E996" s="30">
        <v>0.1700542298502028</v>
      </c>
      <c r="F996" s="31">
        <v>1.1251007756082849</v>
      </c>
      <c r="G996" s="32">
        <v>3.10777622080575E-2</v>
      </c>
      <c r="I996" s="33">
        <v>0.43304431347226557</v>
      </c>
      <c r="J996" s="33">
        <v>0.38499077685749983</v>
      </c>
      <c r="K996" s="33">
        <v>0.37585187672713688</v>
      </c>
      <c r="L996" s="33">
        <v>0.46192754048286633</v>
      </c>
      <c r="M996" s="33">
        <v>0.45065705971712855</v>
      </c>
      <c r="N996" s="33">
        <v>0.43065855242434881</v>
      </c>
      <c r="O996" s="34">
        <v>4</v>
      </c>
      <c r="P996" s="34">
        <v>4</v>
      </c>
      <c r="Q996" s="34">
        <v>148.63999999999999</v>
      </c>
    </row>
    <row r="997" spans="1:17" x14ac:dyDescent="0.2">
      <c r="A997" s="6" t="s">
        <v>3389</v>
      </c>
      <c r="B997" s="6" t="s">
        <v>5221</v>
      </c>
      <c r="C997" s="6" t="s">
        <v>7715</v>
      </c>
      <c r="D997" s="6" t="s">
        <v>9612</v>
      </c>
      <c r="E997" s="35">
        <v>0.16977814496892826</v>
      </c>
      <c r="F997" s="31">
        <v>1.124885488534058</v>
      </c>
      <c r="G997" s="32">
        <v>5.7417521482997502E-3</v>
      </c>
      <c r="H997" s="27" t="s">
        <v>19950</v>
      </c>
      <c r="I997" s="33">
        <v>125.3837244296372</v>
      </c>
      <c r="J997" s="33">
        <v>128.37622282856347</v>
      </c>
      <c r="K997" s="33">
        <v>115.25537118619525</v>
      </c>
      <c r="L997" s="33">
        <v>134.28656493860288</v>
      </c>
      <c r="M997" s="33">
        <v>133.74554624385871</v>
      </c>
      <c r="N997" s="33">
        <v>147.0678655824137</v>
      </c>
      <c r="O997" s="34">
        <v>18</v>
      </c>
      <c r="P997" s="34">
        <v>16</v>
      </c>
      <c r="Q997" s="34">
        <v>861.41</v>
      </c>
    </row>
    <row r="998" spans="1:17" x14ac:dyDescent="0.2">
      <c r="A998" s="6" t="s">
        <v>14279</v>
      </c>
      <c r="B998" s="6" t="s">
        <v>17524</v>
      </c>
      <c r="C998" s="6" t="s">
        <v>17525</v>
      </c>
      <c r="D998" s="6" t="s">
        <v>17526</v>
      </c>
      <c r="E998" s="30">
        <v>0.16963375498124333</v>
      </c>
      <c r="F998" s="31">
        <v>1.1247729116764325</v>
      </c>
      <c r="G998" s="32">
        <v>0.50067017245411205</v>
      </c>
      <c r="I998" s="33">
        <v>0.1045777696674893</v>
      </c>
      <c r="J998" s="33">
        <v>0.10264022252636058</v>
      </c>
      <c r="K998" s="33">
        <v>0.11494092644508688</v>
      </c>
      <c r="L998" s="33">
        <v>0.1252708076471577</v>
      </c>
      <c r="M998" s="33">
        <v>8.2694002439150746E-2</v>
      </c>
      <c r="N998" s="33">
        <v>0.15439081485373934</v>
      </c>
      <c r="O998" s="34">
        <v>2</v>
      </c>
      <c r="P998" s="34">
        <v>1</v>
      </c>
      <c r="Q998" s="34">
        <v>110.52</v>
      </c>
    </row>
    <row r="999" spans="1:17" x14ac:dyDescent="0.2">
      <c r="A999" s="6" t="s">
        <v>4260</v>
      </c>
      <c r="B999" s="6" t="s">
        <v>6371</v>
      </c>
      <c r="C999" s="6" t="s">
        <v>8649</v>
      </c>
      <c r="D999" s="6" t="s">
        <v>10554</v>
      </c>
      <c r="E999" s="30">
        <v>0.16932861621225842</v>
      </c>
      <c r="F999" s="31">
        <v>1.1245350405264001</v>
      </c>
      <c r="G999" s="32">
        <v>0.114601833148553</v>
      </c>
      <c r="I999" s="33">
        <v>1.9421903424490459</v>
      </c>
      <c r="J999" s="33">
        <v>2.3088527273943682</v>
      </c>
      <c r="K999" s="33">
        <v>2.2178271369174531</v>
      </c>
      <c r="L999" s="33">
        <v>2.1180984172540382</v>
      </c>
      <c r="M999" s="33">
        <v>2.4992280410344372</v>
      </c>
      <c r="N999" s="33">
        <v>2.6571447618313768</v>
      </c>
      <c r="O999" s="34">
        <v>10</v>
      </c>
      <c r="P999" s="34">
        <v>9</v>
      </c>
      <c r="Q999" s="34">
        <v>381.36</v>
      </c>
    </row>
    <row r="1000" spans="1:17" x14ac:dyDescent="0.2">
      <c r="A1000" s="6" t="s">
        <v>2200</v>
      </c>
      <c r="B1000" s="6" t="s">
        <v>2617</v>
      </c>
      <c r="C1000" s="6" t="s">
        <v>2788</v>
      </c>
      <c r="D1000" s="6" t="s">
        <v>2949</v>
      </c>
      <c r="E1000" s="30">
        <v>0.16930695442936777</v>
      </c>
      <c r="F1000" s="31">
        <v>1.1245181559802311</v>
      </c>
      <c r="G1000" s="32">
        <v>0.41553140839292801</v>
      </c>
      <c r="I1000" s="33">
        <v>22.224078425972703</v>
      </c>
      <c r="J1000" s="33">
        <v>19.877132561126867</v>
      </c>
      <c r="K1000" s="33">
        <v>29.482507259008489</v>
      </c>
      <c r="L1000" s="33">
        <v>29.779567996873595</v>
      </c>
      <c r="M1000" s="33">
        <v>29.891919932278327</v>
      </c>
      <c r="N1000" s="33">
        <v>20.825702911169923</v>
      </c>
      <c r="O1000" s="34">
        <v>14</v>
      </c>
      <c r="P1000" s="34">
        <v>12</v>
      </c>
      <c r="Q1000" s="34">
        <v>645.29</v>
      </c>
    </row>
    <row r="1001" spans="1:17" x14ac:dyDescent="0.2">
      <c r="A1001" s="6" t="s">
        <v>4706</v>
      </c>
      <c r="B1001" s="6" t="s">
        <v>6954</v>
      </c>
      <c r="C1001" s="6" t="s">
        <v>9100</v>
      </c>
      <c r="D1001" s="6" t="s">
        <v>11008</v>
      </c>
      <c r="E1001" s="30">
        <v>0.16929108713300231</v>
      </c>
      <c r="F1001" s="31">
        <v>1.1245057881795375</v>
      </c>
      <c r="G1001" s="32">
        <v>2.86532040957641E-2</v>
      </c>
      <c r="I1001" s="33">
        <v>0.91572781231627076</v>
      </c>
      <c r="J1001" s="33">
        <v>0.90210339604407985</v>
      </c>
      <c r="K1001" s="33">
        <v>0.82820013448905683</v>
      </c>
      <c r="L1001" s="33">
        <v>1.053135645789419</v>
      </c>
      <c r="M1001" s="33">
        <v>0.99007025424632034</v>
      </c>
      <c r="N1001" s="33">
        <v>0.93227166070289325</v>
      </c>
      <c r="O1001" s="34">
        <v>8</v>
      </c>
      <c r="P1001" s="34">
        <v>7</v>
      </c>
      <c r="Q1001" s="34">
        <v>314.27999999999997</v>
      </c>
    </row>
    <row r="1002" spans="1:17" x14ac:dyDescent="0.2">
      <c r="A1002" s="6" t="s">
        <v>1120</v>
      </c>
      <c r="B1002" s="6" t="s">
        <v>1121</v>
      </c>
      <c r="C1002" s="6" t="s">
        <v>1122</v>
      </c>
      <c r="D1002" s="6" t="s">
        <v>1123</v>
      </c>
      <c r="E1002" s="30">
        <v>0.1687852517495059</v>
      </c>
      <c r="F1002" s="31">
        <v>1.1241115849046384</v>
      </c>
      <c r="G1002" s="32">
        <v>1.6913801055668601E-2</v>
      </c>
      <c r="I1002" s="33">
        <v>4.1867720926685372</v>
      </c>
      <c r="J1002" s="33">
        <v>4.3858359391480919</v>
      </c>
      <c r="K1002" s="33">
        <v>3.9889682313659978</v>
      </c>
      <c r="L1002" s="33">
        <v>4.631033432825153</v>
      </c>
      <c r="M1002" s="33">
        <v>4.3629067399422157</v>
      </c>
      <c r="N1002" s="33">
        <v>5.126673229339338</v>
      </c>
      <c r="O1002" s="34">
        <v>14</v>
      </c>
      <c r="P1002" s="34">
        <v>14</v>
      </c>
      <c r="Q1002" s="34">
        <v>673.82</v>
      </c>
    </row>
    <row r="1003" spans="1:17" x14ac:dyDescent="0.2">
      <c r="A1003" s="6" t="s">
        <v>2058</v>
      </c>
      <c r="B1003" s="6" t="s">
        <v>2587</v>
      </c>
      <c r="C1003" s="6" t="s">
        <v>2762</v>
      </c>
      <c r="D1003" s="6" t="s">
        <v>2923</v>
      </c>
      <c r="E1003" s="30">
        <v>0.16877170695768029</v>
      </c>
      <c r="F1003" s="31">
        <v>1.1241010311940476</v>
      </c>
      <c r="G1003" s="32">
        <v>0.110781781092587</v>
      </c>
      <c r="I1003" s="33">
        <v>22.27351229508935</v>
      </c>
      <c r="J1003" s="33">
        <v>23.542685661076863</v>
      </c>
      <c r="K1003" s="33">
        <v>27.543510752169063</v>
      </c>
      <c r="L1003" s="33">
        <v>29.107665085854848</v>
      </c>
      <c r="M1003" s="33">
        <v>27.164459234854409</v>
      </c>
      <c r="N1003" s="33">
        <v>26.19159988642539</v>
      </c>
      <c r="O1003" s="34">
        <v>14</v>
      </c>
      <c r="P1003" s="34">
        <v>14</v>
      </c>
      <c r="Q1003" s="34">
        <v>647.75</v>
      </c>
    </row>
    <row r="1004" spans="1:17" x14ac:dyDescent="0.2">
      <c r="A1004" s="6" t="s">
        <v>3824</v>
      </c>
      <c r="B1004" s="6" t="s">
        <v>5809</v>
      </c>
      <c r="C1004" s="6" t="s">
        <v>8201</v>
      </c>
      <c r="D1004" s="6" t="s">
        <v>10102</v>
      </c>
      <c r="E1004" s="30">
        <v>0.16809570167912216</v>
      </c>
      <c r="F1004" s="31">
        <v>1.1235744332618467</v>
      </c>
      <c r="G1004" s="32">
        <v>4.6114168373702497E-2</v>
      </c>
      <c r="I1004" s="33">
        <v>5.9861397990574723</v>
      </c>
      <c r="J1004" s="33">
        <v>5.7961070410917541</v>
      </c>
      <c r="K1004" s="33">
        <v>6.2490587509824929</v>
      </c>
      <c r="L1004" s="33">
        <v>7.0030953913246794</v>
      </c>
      <c r="M1004" s="33">
        <v>6.9961528961678274</v>
      </c>
      <c r="N1004" s="33">
        <v>6.2602656730344863</v>
      </c>
      <c r="O1004" s="34">
        <v>12</v>
      </c>
      <c r="P1004" s="34">
        <v>12</v>
      </c>
      <c r="Q1004" s="34">
        <v>541.15</v>
      </c>
    </row>
    <row r="1005" spans="1:17" x14ac:dyDescent="0.2">
      <c r="A1005" s="6" t="s">
        <v>15019</v>
      </c>
      <c r="B1005" s="6" t="s">
        <v>19059</v>
      </c>
      <c r="C1005" s="6" t="s">
        <v>19060</v>
      </c>
      <c r="D1005" s="6" t="s">
        <v>19061</v>
      </c>
      <c r="E1005" s="30">
        <v>0.1673601292388201</v>
      </c>
      <c r="F1005" s="31">
        <v>1.1230017136585764</v>
      </c>
      <c r="G1005" s="32">
        <v>0.22458404358299699</v>
      </c>
      <c r="I1005" s="33">
        <v>0.37474212383232541</v>
      </c>
      <c r="J1005" s="33">
        <v>0.40289709944483459</v>
      </c>
      <c r="K1005" s="33">
        <v>0.3881753516182484</v>
      </c>
      <c r="L1005" s="33">
        <v>0.50509804109775502</v>
      </c>
      <c r="M1005" s="33">
        <v>0.35166527618295429</v>
      </c>
      <c r="N1005" s="33">
        <v>0.45244844813497909</v>
      </c>
      <c r="O1005" s="34">
        <v>2</v>
      </c>
      <c r="P1005" s="34">
        <v>2</v>
      </c>
      <c r="Q1005" s="34">
        <v>143.32</v>
      </c>
    </row>
    <row r="1006" spans="1:17" x14ac:dyDescent="0.2">
      <c r="A1006" s="6" t="s">
        <v>13373</v>
      </c>
      <c r="B1006" s="6" t="s">
        <v>386</v>
      </c>
      <c r="C1006" s="6" t="s">
        <v>11535</v>
      </c>
      <c r="D1006" s="6" t="s">
        <v>388</v>
      </c>
      <c r="E1006" s="30">
        <v>0.16695014034954636</v>
      </c>
      <c r="F1006" s="31">
        <v>1.1226826214062633</v>
      </c>
      <c r="G1006" s="32">
        <v>1.2323424419052501E-2</v>
      </c>
      <c r="I1006" s="33">
        <v>37.186603228296292</v>
      </c>
      <c r="J1006" s="33">
        <v>40.030660889009305</v>
      </c>
      <c r="K1006" s="33">
        <v>35.154381854846108</v>
      </c>
      <c r="L1006" s="33">
        <v>39.54819018759239</v>
      </c>
      <c r="M1006" s="33">
        <v>42.481066449236984</v>
      </c>
      <c r="N1006" s="33">
        <v>44.128437434922503</v>
      </c>
      <c r="O1006" s="34">
        <v>24</v>
      </c>
      <c r="P1006" s="34">
        <v>21</v>
      </c>
      <c r="Q1006" s="34">
        <v>1159.3800000000001</v>
      </c>
    </row>
    <row r="1007" spans="1:17" x14ac:dyDescent="0.2">
      <c r="A1007" s="6" t="s">
        <v>3169</v>
      </c>
      <c r="B1007" s="6" t="s">
        <v>5281</v>
      </c>
      <c r="C1007" s="6" t="s">
        <v>7769</v>
      </c>
      <c r="D1007" s="6" t="s">
        <v>9666</v>
      </c>
      <c r="E1007" s="30">
        <v>0.16669602183517382</v>
      </c>
      <c r="F1007" s="31">
        <v>1.1224848877847051</v>
      </c>
      <c r="G1007" s="32">
        <v>6.0752639784153802E-2</v>
      </c>
      <c r="I1007" s="33">
        <v>39.724887145079862</v>
      </c>
      <c r="J1007" s="33">
        <v>42.723840242211075</v>
      </c>
      <c r="K1007" s="33">
        <v>40.288209902338508</v>
      </c>
      <c r="L1007" s="33">
        <v>41.566509468418381</v>
      </c>
      <c r="M1007" s="33">
        <v>50.691970487169868</v>
      </c>
      <c r="N1007" s="33">
        <v>45.511877324999865</v>
      </c>
      <c r="O1007" s="34">
        <v>31</v>
      </c>
      <c r="P1007" s="34">
        <v>27</v>
      </c>
      <c r="Q1007" s="34">
        <v>1523.79</v>
      </c>
    </row>
    <row r="1008" spans="1:17" x14ac:dyDescent="0.2">
      <c r="A1008" s="6" t="s">
        <v>4593</v>
      </c>
      <c r="B1008" s="6" t="s">
        <v>6810</v>
      </c>
      <c r="C1008" s="6" t="s">
        <v>8982</v>
      </c>
      <c r="D1008" s="6" t="s">
        <v>10890</v>
      </c>
      <c r="E1008" s="30">
        <v>0.16667516581139302</v>
      </c>
      <c r="F1008" s="31">
        <v>1.1224686609303558</v>
      </c>
      <c r="G1008" s="32">
        <v>0.39005933057126502</v>
      </c>
      <c r="I1008" s="33">
        <v>1.0843218046990024</v>
      </c>
      <c r="J1008" s="33">
        <v>0.85029738930223442</v>
      </c>
      <c r="K1008" s="33">
        <v>1.3793147679759534</v>
      </c>
      <c r="L1008" s="33">
        <v>1.4641784562225491</v>
      </c>
      <c r="M1008" s="33">
        <v>1.1887012756200399</v>
      </c>
      <c r="N1008" s="33">
        <v>1.0669072848695771</v>
      </c>
      <c r="O1008" s="34">
        <v>3</v>
      </c>
      <c r="P1008" s="34">
        <v>3</v>
      </c>
      <c r="Q1008" s="34">
        <v>134</v>
      </c>
    </row>
    <row r="1009" spans="1:17" x14ac:dyDescent="0.2">
      <c r="A1009" s="6" t="s">
        <v>5046</v>
      </c>
      <c r="B1009" s="6" t="s">
        <v>7448</v>
      </c>
      <c r="C1009" s="6" t="s">
        <v>9440</v>
      </c>
      <c r="D1009" s="6" t="s">
        <v>11353</v>
      </c>
      <c r="E1009" s="30">
        <v>0.16565196795608234</v>
      </c>
      <c r="F1009" s="31">
        <v>1.1216728584120563</v>
      </c>
      <c r="G1009" s="32">
        <v>4.8753226231582299E-2</v>
      </c>
      <c r="I1009" s="33">
        <v>0.3122300184947811</v>
      </c>
      <c r="J1009" s="33">
        <v>0.33684597201219119</v>
      </c>
      <c r="K1009" s="33">
        <v>0.28438038680056366</v>
      </c>
      <c r="L1009" s="33">
        <v>0.32704108945642441</v>
      </c>
      <c r="M1009" s="33">
        <v>0.37568055291272812</v>
      </c>
      <c r="N1009" s="33">
        <v>0.34431104056835449</v>
      </c>
      <c r="O1009" s="34">
        <v>4</v>
      </c>
      <c r="P1009" s="34">
        <v>3</v>
      </c>
      <c r="Q1009" s="34">
        <v>153.88</v>
      </c>
    </row>
    <row r="1010" spans="1:17" x14ac:dyDescent="0.2">
      <c r="A1010" s="6" t="s">
        <v>4112</v>
      </c>
      <c r="B1010" s="6" t="s">
        <v>6174</v>
      </c>
      <c r="C1010" s="6" t="s">
        <v>8500</v>
      </c>
      <c r="D1010" s="6" t="s">
        <v>10404</v>
      </c>
      <c r="E1010" s="30">
        <v>0.16528897052244784</v>
      </c>
      <c r="F1010" s="31">
        <v>1.1213906690800817</v>
      </c>
      <c r="G1010" s="32">
        <v>0.15995629358799901</v>
      </c>
      <c r="I1010" s="33">
        <v>2.5265883039663573</v>
      </c>
      <c r="J1010" s="33">
        <v>3.0554930233431619</v>
      </c>
      <c r="K1010" s="33">
        <v>3.2376771723977278</v>
      </c>
      <c r="L1010" s="33">
        <v>3.1555251885391562</v>
      </c>
      <c r="M1010" s="33">
        <v>3.6134580905178431</v>
      </c>
      <c r="N1010" s="33">
        <v>3.1214116060544472</v>
      </c>
      <c r="O1010" s="34">
        <v>13</v>
      </c>
      <c r="P1010" s="34">
        <v>13</v>
      </c>
      <c r="Q1010" s="34">
        <v>633.11</v>
      </c>
    </row>
    <row r="1011" spans="1:17" x14ac:dyDescent="0.2">
      <c r="A1011" s="6" t="s">
        <v>14388</v>
      </c>
      <c r="B1011" s="6" t="s">
        <v>17722</v>
      </c>
      <c r="C1011" s="6" t="s">
        <v>17723</v>
      </c>
      <c r="D1011" s="6" t="s">
        <v>17724</v>
      </c>
      <c r="E1011" s="30">
        <v>0.16508201449748058</v>
      </c>
      <c r="F1011" s="31">
        <v>1.1212298160213421</v>
      </c>
      <c r="G1011" s="32">
        <v>0.61345940721606596</v>
      </c>
      <c r="I1011" s="33">
        <v>6.0382277651592174E-2</v>
      </c>
      <c r="J1011" s="33">
        <v>9.8829583233468618E-2</v>
      </c>
      <c r="K1011" s="33">
        <v>0.1117359160323448</v>
      </c>
      <c r="L1011" s="33">
        <v>6.4462202207681243E-2</v>
      </c>
      <c r="M1011" s="33">
        <v>0.12796013778356735</v>
      </c>
      <c r="N1011" s="33">
        <v>0.11137238607324576</v>
      </c>
      <c r="O1011" s="34">
        <v>1</v>
      </c>
      <c r="P1011" s="34">
        <v>1</v>
      </c>
      <c r="Q1011" s="34">
        <v>18.43</v>
      </c>
    </row>
    <row r="1012" spans="1:17" x14ac:dyDescent="0.2">
      <c r="A1012" s="6" t="s">
        <v>15932</v>
      </c>
      <c r="B1012" s="6" t="s">
        <v>5851</v>
      </c>
      <c r="C1012" s="6" t="s">
        <v>11668</v>
      </c>
      <c r="D1012" s="6" t="s">
        <v>12254</v>
      </c>
      <c r="E1012" s="30">
        <v>0.16373424225656649</v>
      </c>
      <c r="F1012" s="31">
        <v>1.1201828471670263</v>
      </c>
      <c r="G1012" s="32">
        <v>1.24747600999882E-2</v>
      </c>
      <c r="I1012" s="33">
        <v>5.5787605663272668</v>
      </c>
      <c r="J1012" s="33">
        <v>6.1341037772318217</v>
      </c>
      <c r="K1012" s="33">
        <v>5.2136986462108794</v>
      </c>
      <c r="L1012" s="33">
        <v>6.3229514146940131</v>
      </c>
      <c r="M1012" s="33">
        <v>6.156300833181918</v>
      </c>
      <c r="N1012" s="33">
        <v>6.4815932747566105</v>
      </c>
      <c r="O1012" s="34">
        <v>15</v>
      </c>
      <c r="P1012" s="34">
        <v>15</v>
      </c>
      <c r="Q1012" s="34">
        <v>707.64</v>
      </c>
    </row>
    <row r="1013" spans="1:17" x14ac:dyDescent="0.2">
      <c r="A1013" s="6" t="s">
        <v>14993</v>
      </c>
      <c r="B1013" s="6" t="s">
        <v>18997</v>
      </c>
      <c r="C1013" s="6" t="s">
        <v>14992</v>
      </c>
      <c r="D1013" s="6" t="s">
        <v>18998</v>
      </c>
      <c r="E1013" s="30">
        <v>0.16369447847402682</v>
      </c>
      <c r="F1013" s="31">
        <v>1.1201519729406402</v>
      </c>
      <c r="G1013" s="32">
        <v>0.18498495559027101</v>
      </c>
      <c r="I1013" s="33">
        <v>9.3466566958254671E-2</v>
      </c>
      <c r="J1013" s="33">
        <v>0.12440262118063207</v>
      </c>
      <c r="K1013" s="33">
        <v>9.5107824977264388E-2</v>
      </c>
      <c r="L1013" s="33">
        <v>0.11515170846166965</v>
      </c>
      <c r="M1013" s="33">
        <v>0.10398708906117665</v>
      </c>
      <c r="N1013" s="33">
        <v>0.13144302120427898</v>
      </c>
      <c r="O1013" s="34">
        <v>3</v>
      </c>
      <c r="P1013" s="34">
        <v>2</v>
      </c>
      <c r="Q1013" s="34">
        <v>141.19999999999999</v>
      </c>
    </row>
    <row r="1014" spans="1:17" x14ac:dyDescent="0.2">
      <c r="A1014" s="6" t="s">
        <v>15654</v>
      </c>
      <c r="B1014" s="6" t="s">
        <v>6631</v>
      </c>
      <c r="C1014" s="6" t="s">
        <v>11835</v>
      </c>
      <c r="D1014" s="6" t="s">
        <v>12416</v>
      </c>
      <c r="E1014" s="30">
        <v>0.16332930839694951</v>
      </c>
      <c r="F1014" s="31">
        <v>1.1198684797512226</v>
      </c>
      <c r="G1014" s="32">
        <v>3.6527750457538803E-2</v>
      </c>
      <c r="I1014" s="33">
        <v>1.6153367557110681</v>
      </c>
      <c r="J1014" s="33">
        <v>1.4829301779792603</v>
      </c>
      <c r="K1014" s="33">
        <v>1.3558185136698282</v>
      </c>
      <c r="L1014" s="33">
        <v>1.7426338059618334</v>
      </c>
      <c r="M1014" s="33">
        <v>1.5953239150862888</v>
      </c>
      <c r="N1014" s="33">
        <v>1.6500321775691418</v>
      </c>
      <c r="O1014" s="34">
        <v>5</v>
      </c>
      <c r="P1014" s="34">
        <v>5</v>
      </c>
      <c r="Q1014" s="34">
        <v>176.14</v>
      </c>
    </row>
    <row r="1015" spans="1:17" x14ac:dyDescent="0.2">
      <c r="A1015" s="6" t="s">
        <v>15486</v>
      </c>
      <c r="B1015" s="6" t="s">
        <v>7376</v>
      </c>
      <c r="C1015" s="6" t="s">
        <v>12029</v>
      </c>
      <c r="D1015" s="6" t="s">
        <v>12610</v>
      </c>
      <c r="E1015" s="30">
        <v>0.16319149003758215</v>
      </c>
      <c r="F1015" s="31">
        <v>1.1197615056086667</v>
      </c>
      <c r="G1015" s="32">
        <v>0.13381104617924799</v>
      </c>
      <c r="I1015" s="33">
        <v>0.41831373737768496</v>
      </c>
      <c r="J1015" s="33">
        <v>0.34405427803861111</v>
      </c>
      <c r="K1015" s="33">
        <v>0.36168760531146993</v>
      </c>
      <c r="L1015" s="33">
        <v>0.45583508755098839</v>
      </c>
      <c r="M1015" s="33">
        <v>0.36958151809913053</v>
      </c>
      <c r="N1015" s="33">
        <v>0.43325760860388873</v>
      </c>
      <c r="O1015" s="34">
        <v>3</v>
      </c>
      <c r="P1015" s="34">
        <v>3</v>
      </c>
      <c r="Q1015" s="34">
        <v>142.02000000000001</v>
      </c>
    </row>
    <row r="1016" spans="1:17" x14ac:dyDescent="0.2">
      <c r="A1016" s="6" t="s">
        <v>4603</v>
      </c>
      <c r="B1016" s="6" t="s">
        <v>6820</v>
      </c>
      <c r="C1016" s="6" t="s">
        <v>8992</v>
      </c>
      <c r="D1016" s="6" t="s">
        <v>10900</v>
      </c>
      <c r="E1016" s="30">
        <v>0.16302323613482056</v>
      </c>
      <c r="F1016" s="31">
        <v>1.1196309213533164</v>
      </c>
      <c r="G1016" s="32">
        <v>3.7533254275160299E-2</v>
      </c>
      <c r="I1016" s="33">
        <v>1.0420999362983914</v>
      </c>
      <c r="J1016" s="33">
        <v>1.2023548441888658</v>
      </c>
      <c r="K1016" s="33">
        <v>1.0342746137290082</v>
      </c>
      <c r="L1016" s="33">
        <v>1.1444325267282447</v>
      </c>
      <c r="M1016" s="33">
        <v>1.2064504234634572</v>
      </c>
      <c r="N1016" s="33">
        <v>1.3200838623228561</v>
      </c>
      <c r="O1016" s="34">
        <v>6</v>
      </c>
      <c r="P1016" s="34">
        <v>5</v>
      </c>
      <c r="Q1016" s="34">
        <v>273.47000000000003</v>
      </c>
    </row>
    <row r="1017" spans="1:17" x14ac:dyDescent="0.2">
      <c r="A1017" s="6" t="s">
        <v>4148</v>
      </c>
      <c r="B1017" s="6" t="s">
        <v>6225</v>
      </c>
      <c r="C1017" s="6" t="s">
        <v>8536</v>
      </c>
      <c r="D1017" s="6" t="s">
        <v>10440</v>
      </c>
      <c r="E1017" s="35">
        <v>0.16298392915863119</v>
      </c>
      <c r="F1017" s="31">
        <v>1.1196004168425249</v>
      </c>
      <c r="G1017" s="32">
        <v>8.1050189857462297E-3</v>
      </c>
      <c r="H1017" s="27" t="s">
        <v>19950</v>
      </c>
      <c r="I1017" s="33">
        <v>2.8031435745753424</v>
      </c>
      <c r="J1017" s="33">
        <v>2.7871541786998173</v>
      </c>
      <c r="K1017" s="33">
        <v>2.4827213723114498</v>
      </c>
      <c r="L1017" s="33">
        <v>2.9989114531187813</v>
      </c>
      <c r="M1017" s="33">
        <v>3.0449755840746002</v>
      </c>
      <c r="N1017" s="33">
        <v>2.9946685409910612</v>
      </c>
      <c r="O1017" s="34">
        <v>8</v>
      </c>
      <c r="P1017" s="34">
        <v>8</v>
      </c>
      <c r="Q1017" s="34">
        <v>556.53</v>
      </c>
    </row>
    <row r="1018" spans="1:17" x14ac:dyDescent="0.2">
      <c r="A1018" s="6" t="s">
        <v>4801</v>
      </c>
      <c r="B1018" s="6" t="s">
        <v>7100</v>
      </c>
      <c r="C1018" s="6" t="s">
        <v>9196</v>
      </c>
      <c r="D1018" s="6" t="s">
        <v>11106</v>
      </c>
      <c r="E1018" s="30">
        <v>0.16266110876014314</v>
      </c>
      <c r="F1018" s="31">
        <v>1.1193499207859476</v>
      </c>
      <c r="G1018" s="32">
        <v>7.8884508423446895E-2</v>
      </c>
      <c r="I1018" s="33">
        <v>0.70018412707229749</v>
      </c>
      <c r="J1018" s="33">
        <v>0.67182445490955545</v>
      </c>
      <c r="K1018" s="33">
        <v>0.6255824358116332</v>
      </c>
      <c r="L1018" s="33">
        <v>0.72075764113153529</v>
      </c>
      <c r="M1018" s="33">
        <v>0.82620132300934324</v>
      </c>
      <c r="N1018" s="33">
        <v>0.68904438338898089</v>
      </c>
      <c r="O1018" s="34">
        <v>8</v>
      </c>
      <c r="P1018" s="34">
        <v>7</v>
      </c>
      <c r="Q1018" s="34">
        <v>271.25</v>
      </c>
    </row>
    <row r="1019" spans="1:17" x14ac:dyDescent="0.2">
      <c r="A1019" s="6" t="s">
        <v>13439</v>
      </c>
      <c r="B1019" s="6" t="s">
        <v>19014</v>
      </c>
      <c r="C1019" s="6" t="s">
        <v>14998</v>
      </c>
      <c r="D1019" s="6" t="s">
        <v>19015</v>
      </c>
      <c r="E1019" s="30">
        <v>0.16228057516764594</v>
      </c>
      <c r="F1019" s="31">
        <v>1.1190547135079469</v>
      </c>
      <c r="G1019" s="32">
        <v>0.19302145447098101</v>
      </c>
      <c r="I1019" s="33">
        <v>0.22845946564937303</v>
      </c>
      <c r="J1019" s="33">
        <v>0.20845821442047624</v>
      </c>
      <c r="K1019" s="33">
        <v>0.17053206077651492</v>
      </c>
      <c r="L1019" s="33">
        <v>0.25632607950267422</v>
      </c>
      <c r="M1019" s="33">
        <v>0.20522504057580873</v>
      </c>
      <c r="N1019" s="33">
        <v>0.21821837563482166</v>
      </c>
      <c r="O1019" s="34">
        <v>3</v>
      </c>
      <c r="P1019" s="34">
        <v>2</v>
      </c>
      <c r="Q1019" s="34">
        <v>105.17</v>
      </c>
    </row>
    <row r="1020" spans="1:17" x14ac:dyDescent="0.2">
      <c r="A1020" s="6" t="s">
        <v>4966</v>
      </c>
      <c r="B1020" s="6" t="s">
        <v>7335</v>
      </c>
      <c r="C1020" s="6" t="s">
        <v>9361</v>
      </c>
      <c r="D1020" s="6" t="s">
        <v>11273</v>
      </c>
      <c r="E1020" s="30">
        <v>0.16189463629631443</v>
      </c>
      <c r="F1020" s="31">
        <v>1.1187553924882809</v>
      </c>
      <c r="G1020" s="32">
        <v>1.6053961463141399E-2</v>
      </c>
      <c r="I1020" s="33">
        <v>0.44924260933334331</v>
      </c>
      <c r="J1020" s="33">
        <v>0.40095077418342917</v>
      </c>
      <c r="K1020" s="33">
        <v>0.39991994694198246</v>
      </c>
      <c r="L1020" s="33">
        <v>0.47482868019295721</v>
      </c>
      <c r="M1020" s="33">
        <v>0.45491854277703619</v>
      </c>
      <c r="N1020" s="33">
        <v>0.46882380670222334</v>
      </c>
      <c r="O1020" s="34">
        <v>6</v>
      </c>
      <c r="P1020" s="34">
        <v>5</v>
      </c>
      <c r="Q1020" s="34">
        <v>338.18</v>
      </c>
    </row>
    <row r="1021" spans="1:17" x14ac:dyDescent="0.2">
      <c r="A1021" s="6" t="s">
        <v>15169</v>
      </c>
      <c r="B1021" s="6" t="s">
        <v>19390</v>
      </c>
      <c r="C1021" s="6" t="s">
        <v>19391</v>
      </c>
      <c r="D1021" s="6" t="s">
        <v>19392</v>
      </c>
      <c r="E1021" s="30">
        <v>0.16159898068070197</v>
      </c>
      <c r="F1021" s="31">
        <v>1.1185261462409559</v>
      </c>
      <c r="G1021" s="32">
        <v>0.45383326154984899</v>
      </c>
      <c r="I1021" s="33">
        <v>0.4109215137025225</v>
      </c>
      <c r="J1021" s="33">
        <v>0.60255940137555908</v>
      </c>
      <c r="K1021" s="33">
        <v>0.47700422721108415</v>
      </c>
      <c r="L1021" s="33">
        <v>0.50240621594090529</v>
      </c>
      <c r="M1021" s="33">
        <v>0.43620904166645302</v>
      </c>
      <c r="N1021" s="33">
        <v>0.72853134462674518</v>
      </c>
      <c r="O1021" s="34">
        <v>2</v>
      </c>
      <c r="P1021" s="34">
        <v>2</v>
      </c>
      <c r="Q1021" s="34">
        <v>108.78</v>
      </c>
    </row>
    <row r="1022" spans="1:17" x14ac:dyDescent="0.2">
      <c r="A1022" s="6" t="s">
        <v>14323</v>
      </c>
      <c r="B1022" s="6" t="s">
        <v>17600</v>
      </c>
      <c r="C1022" s="6" t="s">
        <v>17601</v>
      </c>
      <c r="D1022" s="6" t="s">
        <v>17602</v>
      </c>
      <c r="E1022" s="30">
        <v>0.16128183479313313</v>
      </c>
      <c r="F1022" s="31">
        <v>1.1182802890295318</v>
      </c>
      <c r="G1022" s="32">
        <v>0.55099601575678603</v>
      </c>
      <c r="I1022" s="33">
        <v>3.0029000858951244E-2</v>
      </c>
      <c r="J1022" s="33">
        <v>4.8416282125242169E-2</v>
      </c>
      <c r="K1022" s="33">
        <v>2.7603968826536637E-2</v>
      </c>
      <c r="L1022" s="33">
        <v>5.3102349464230585E-2</v>
      </c>
      <c r="M1022" s="33">
        <v>2.8673749803498384E-2</v>
      </c>
      <c r="N1022" s="33">
        <v>3.681668869853983E-2</v>
      </c>
      <c r="O1022" s="34">
        <v>1</v>
      </c>
      <c r="P1022" s="34">
        <v>1</v>
      </c>
      <c r="Q1022" s="34">
        <v>43.86</v>
      </c>
    </row>
    <row r="1023" spans="1:17" x14ac:dyDescent="0.2">
      <c r="A1023" s="6" t="s">
        <v>13937</v>
      </c>
      <c r="B1023" s="6" t="s">
        <v>16901</v>
      </c>
      <c r="C1023" s="6" t="s">
        <v>16902</v>
      </c>
      <c r="D1023" s="6" t="s">
        <v>16903</v>
      </c>
      <c r="E1023" s="30">
        <v>0.16106069127337558</v>
      </c>
      <c r="F1023" s="31">
        <v>1.1181088865644047</v>
      </c>
      <c r="G1023" s="32">
        <v>0.20216301809120099</v>
      </c>
      <c r="I1023" s="33">
        <v>1.3868645401386375</v>
      </c>
      <c r="J1023" s="33">
        <v>1.2810923458865449</v>
      </c>
      <c r="K1023" s="33">
        <v>1.5099385226021851</v>
      </c>
      <c r="L1023" s="33">
        <v>1.6349661640133797</v>
      </c>
      <c r="M1023" s="33">
        <v>1.6998750703510668</v>
      </c>
      <c r="N1023" s="33">
        <v>1.3365007491584391</v>
      </c>
      <c r="O1023" s="34">
        <v>1</v>
      </c>
      <c r="P1023" s="34">
        <v>1</v>
      </c>
      <c r="Q1023" s="34">
        <v>96.33</v>
      </c>
    </row>
    <row r="1024" spans="1:17" x14ac:dyDescent="0.2">
      <c r="A1024" s="6" t="s">
        <v>15919</v>
      </c>
      <c r="B1024" s="6" t="s">
        <v>6284</v>
      </c>
      <c r="C1024" s="6" t="s">
        <v>8583</v>
      </c>
      <c r="D1024" s="6" t="s">
        <v>10488</v>
      </c>
      <c r="E1024" s="30">
        <v>0.15984143465082321</v>
      </c>
      <c r="F1024" s="31">
        <v>1.1171643447689934</v>
      </c>
      <c r="G1024" s="32">
        <v>0.28267847472961699</v>
      </c>
      <c r="I1024" s="33">
        <v>2.6474339986751367</v>
      </c>
      <c r="J1024" s="33">
        <v>2.3424255462110759</v>
      </c>
      <c r="K1024" s="33">
        <v>2.4290434600789914</v>
      </c>
      <c r="L1024" s="33">
        <v>3.3281591048630235</v>
      </c>
      <c r="M1024" s="33">
        <v>2.6413688627497831</v>
      </c>
      <c r="N1024" s="33">
        <v>2.31860594683386</v>
      </c>
      <c r="O1024" s="34">
        <v>13</v>
      </c>
      <c r="P1024" s="34">
        <v>13</v>
      </c>
      <c r="Q1024" s="34">
        <v>631.51</v>
      </c>
    </row>
    <row r="1025" spans="1:17" x14ac:dyDescent="0.2">
      <c r="A1025" s="6" t="s">
        <v>3803</v>
      </c>
      <c r="B1025" s="6" t="s">
        <v>5780</v>
      </c>
      <c r="C1025" s="6" t="s">
        <v>8179</v>
      </c>
      <c r="D1025" s="6" t="s">
        <v>10080</v>
      </c>
      <c r="E1025" s="30">
        <v>0.15980527412859233</v>
      </c>
      <c r="F1025" s="31">
        <v>1.1171363438826563</v>
      </c>
      <c r="G1025" s="32">
        <v>0.150122739784391</v>
      </c>
      <c r="I1025" s="33">
        <v>6.5405037859443507</v>
      </c>
      <c r="J1025" s="33">
        <v>6.8988651244455497</v>
      </c>
      <c r="K1025" s="33">
        <v>6.0102093473353442</v>
      </c>
      <c r="L1025" s="33">
        <v>6.3590633377432901</v>
      </c>
      <c r="M1025" s="33">
        <v>8.3266810163369023</v>
      </c>
      <c r="N1025" s="33">
        <v>7.0420863908145881</v>
      </c>
      <c r="O1025" s="34">
        <v>11</v>
      </c>
      <c r="P1025" s="34">
        <v>9</v>
      </c>
      <c r="Q1025" s="34">
        <v>391.8</v>
      </c>
    </row>
    <row r="1026" spans="1:17" x14ac:dyDescent="0.2">
      <c r="A1026" s="6" t="s">
        <v>5142</v>
      </c>
      <c r="B1026" s="6" t="s">
        <v>7602</v>
      </c>
      <c r="C1026" s="6" t="s">
        <v>9536</v>
      </c>
      <c r="D1026" s="6" t="s">
        <v>11449</v>
      </c>
      <c r="E1026" s="30">
        <v>0.15970543131704193</v>
      </c>
      <c r="F1026" s="31">
        <v>1.1170590342844051</v>
      </c>
      <c r="G1026" s="32">
        <v>0.33867513805422</v>
      </c>
      <c r="I1026" s="33">
        <v>0.16604031767349173</v>
      </c>
      <c r="J1026" s="33">
        <v>0.20691922167898141</v>
      </c>
      <c r="K1026" s="33">
        <v>0.17870917313244969</v>
      </c>
      <c r="L1026" s="33">
        <v>0.15764020410191423</v>
      </c>
      <c r="M1026" s="33">
        <v>0.21911343044453535</v>
      </c>
      <c r="N1026" s="33">
        <v>0.23949288466687949</v>
      </c>
      <c r="O1026" s="34">
        <v>3</v>
      </c>
      <c r="P1026" s="34">
        <v>3</v>
      </c>
      <c r="Q1026" s="34">
        <v>137.06</v>
      </c>
    </row>
    <row r="1027" spans="1:17" x14ac:dyDescent="0.2">
      <c r="A1027" s="6" t="s">
        <v>4431</v>
      </c>
      <c r="B1027" s="6" t="s">
        <v>6598</v>
      </c>
      <c r="C1027" s="6" t="s">
        <v>8818</v>
      </c>
      <c r="D1027" s="6" t="s">
        <v>10725</v>
      </c>
      <c r="E1027" s="30">
        <v>0.15969509146363953</v>
      </c>
      <c r="F1027" s="31">
        <v>1.1170510283060531</v>
      </c>
      <c r="G1027" s="32">
        <v>8.7863873966711206E-2</v>
      </c>
      <c r="I1027" s="33">
        <v>1.6375055431980154</v>
      </c>
      <c r="J1027" s="33">
        <v>1.6349845315493583</v>
      </c>
      <c r="K1027" s="33">
        <v>1.3922878441868201</v>
      </c>
      <c r="L1027" s="33">
        <v>1.6663779675210328</v>
      </c>
      <c r="M1027" s="33">
        <v>1.5851603119534414</v>
      </c>
      <c r="N1027" s="33">
        <v>1.959256691690336</v>
      </c>
      <c r="O1027" s="34">
        <v>6</v>
      </c>
      <c r="P1027" s="34">
        <v>6</v>
      </c>
      <c r="Q1027" s="34">
        <v>358.66</v>
      </c>
    </row>
    <row r="1028" spans="1:17" x14ac:dyDescent="0.2">
      <c r="A1028" s="6" t="s">
        <v>2382</v>
      </c>
      <c r="B1028" s="6" t="s">
        <v>2666</v>
      </c>
      <c r="C1028" s="6" t="s">
        <v>2832</v>
      </c>
      <c r="D1028" s="6" t="s">
        <v>2993</v>
      </c>
      <c r="E1028" s="30">
        <v>0.15968213728261163</v>
      </c>
      <c r="F1028" s="31">
        <v>1.1170409981778127</v>
      </c>
      <c r="G1028" s="32">
        <v>0.14162213085581199</v>
      </c>
      <c r="I1028" s="33">
        <v>2.1716137559586324</v>
      </c>
      <c r="J1028" s="33">
        <v>2.4543835314083315</v>
      </c>
      <c r="K1028" s="33">
        <v>2.4202880735444965</v>
      </c>
      <c r="L1028" s="33">
        <v>2.4837055522498339</v>
      </c>
      <c r="M1028" s="33">
        <v>2.9844744551032338</v>
      </c>
      <c r="N1028" s="33">
        <v>2.4028096256451783</v>
      </c>
      <c r="O1028" s="34">
        <v>5</v>
      </c>
      <c r="P1028" s="34">
        <v>5</v>
      </c>
      <c r="Q1028" s="34">
        <v>150.68</v>
      </c>
    </row>
    <row r="1029" spans="1:17" x14ac:dyDescent="0.2">
      <c r="A1029" s="6" t="s">
        <v>13888</v>
      </c>
      <c r="B1029" s="6" t="s">
        <v>16806</v>
      </c>
      <c r="C1029" s="6" t="s">
        <v>13887</v>
      </c>
      <c r="D1029" s="6" t="s">
        <v>16807</v>
      </c>
      <c r="E1029" s="30">
        <v>0.15895192931417015</v>
      </c>
      <c r="F1029" s="31">
        <v>1.1164757603230813</v>
      </c>
      <c r="G1029" s="32">
        <v>0.165388087122774</v>
      </c>
      <c r="I1029" s="33">
        <v>0.37905060359933906</v>
      </c>
      <c r="J1029" s="33">
        <v>0.34118836099026617</v>
      </c>
      <c r="K1029" s="33">
        <v>0.40822639143856176</v>
      </c>
      <c r="L1029" s="33">
        <v>0.46375482524240075</v>
      </c>
      <c r="M1029" s="33">
        <v>0.41934905341315087</v>
      </c>
      <c r="N1029" s="33">
        <v>0.37680033771425292</v>
      </c>
      <c r="O1029" s="34">
        <v>1</v>
      </c>
      <c r="P1029" s="34">
        <v>1</v>
      </c>
      <c r="Q1029" s="34">
        <v>25.48</v>
      </c>
    </row>
    <row r="1030" spans="1:17" x14ac:dyDescent="0.2">
      <c r="A1030" s="6" t="s">
        <v>4819</v>
      </c>
      <c r="B1030" s="6" t="s">
        <v>7128</v>
      </c>
      <c r="C1030" s="6" t="s">
        <v>9214</v>
      </c>
      <c r="D1030" s="6" t="s">
        <v>11124</v>
      </c>
      <c r="E1030" s="30">
        <v>0.15865576705778711</v>
      </c>
      <c r="F1030" s="31">
        <v>1.1162465891996463</v>
      </c>
      <c r="G1030" s="32">
        <v>0.33018071720106701</v>
      </c>
      <c r="I1030" s="33">
        <v>0.59954306303643856</v>
      </c>
      <c r="J1030" s="33">
        <v>0.583382907672505</v>
      </c>
      <c r="K1030" s="33">
        <v>0.72775712851753271</v>
      </c>
      <c r="L1030" s="33">
        <v>0.68491168311062633</v>
      </c>
      <c r="M1030" s="33">
        <v>0.85061334703606573</v>
      </c>
      <c r="N1030" s="33">
        <v>0.59726846240627096</v>
      </c>
      <c r="O1030" s="34">
        <v>3</v>
      </c>
      <c r="P1030" s="34">
        <v>3</v>
      </c>
      <c r="Q1030" s="34">
        <v>184.19</v>
      </c>
    </row>
    <row r="1031" spans="1:17" x14ac:dyDescent="0.2">
      <c r="A1031" s="6" t="s">
        <v>4107</v>
      </c>
      <c r="B1031" s="6" t="s">
        <v>6168</v>
      </c>
      <c r="C1031" s="6" t="s">
        <v>8495</v>
      </c>
      <c r="D1031" s="6" t="s">
        <v>10399</v>
      </c>
      <c r="E1031" s="30">
        <v>0.1582665777730243</v>
      </c>
      <c r="F1031" s="31">
        <v>1.1159455050430085</v>
      </c>
      <c r="G1031" s="32">
        <v>2.91056560941115E-2</v>
      </c>
      <c r="I1031" s="33">
        <v>2.8909662462809629</v>
      </c>
      <c r="J1031" s="33">
        <v>3.1309623341412061</v>
      </c>
      <c r="K1031" s="33">
        <v>2.939561037035884</v>
      </c>
      <c r="L1031" s="33">
        <v>3.3415997514839622</v>
      </c>
      <c r="M1031" s="33">
        <v>3.0371834687477834</v>
      </c>
      <c r="N1031" s="33">
        <v>3.6217508368601581</v>
      </c>
      <c r="O1031" s="34">
        <v>10</v>
      </c>
      <c r="P1031" s="34">
        <v>9</v>
      </c>
      <c r="Q1031" s="34">
        <v>525.53</v>
      </c>
    </row>
    <row r="1032" spans="1:17" x14ac:dyDescent="0.2">
      <c r="A1032" s="6" t="s">
        <v>4165</v>
      </c>
      <c r="B1032" s="6" t="s">
        <v>6245</v>
      </c>
      <c r="C1032" s="6" t="s">
        <v>8553</v>
      </c>
      <c r="D1032" s="6" t="s">
        <v>10457</v>
      </c>
      <c r="E1032" s="30">
        <v>0.15817291081116519</v>
      </c>
      <c r="F1032" s="31">
        <v>1.1158730546436142</v>
      </c>
      <c r="G1032" s="32">
        <v>0.51989819932207704</v>
      </c>
      <c r="I1032" s="33">
        <v>2.8062589716883224</v>
      </c>
      <c r="J1032" s="33">
        <v>2.1258002689671862</v>
      </c>
      <c r="K1032" s="33">
        <v>2.8974291498058582</v>
      </c>
      <c r="L1032" s="33">
        <v>2.9263922503640671</v>
      </c>
      <c r="M1032" s="33">
        <v>3.6883821872544877</v>
      </c>
      <c r="N1032" s="33">
        <v>2.1219406889422845</v>
      </c>
      <c r="O1032" s="34">
        <v>13</v>
      </c>
      <c r="P1032" s="34">
        <v>10</v>
      </c>
      <c r="Q1032" s="34">
        <v>599.04999999999995</v>
      </c>
    </row>
    <row r="1033" spans="1:17" x14ac:dyDescent="0.2">
      <c r="A1033" s="6" t="s">
        <v>14026</v>
      </c>
      <c r="B1033" s="6" t="s">
        <v>17069</v>
      </c>
      <c r="C1033" s="6" t="s">
        <v>17070</v>
      </c>
      <c r="D1033" s="6" t="s">
        <v>17071</v>
      </c>
      <c r="E1033" s="30">
        <v>0.15811898443775974</v>
      </c>
      <c r="F1033" s="31">
        <v>1.1158313453005524</v>
      </c>
      <c r="G1033" s="32">
        <v>0.26662515930041902</v>
      </c>
      <c r="I1033" s="33">
        <v>4.1660679206419346E-2</v>
      </c>
      <c r="J1033" s="33">
        <v>4.6512352642242773E-2</v>
      </c>
      <c r="K1033" s="33">
        <v>3.0264323782339932E-2</v>
      </c>
      <c r="L1033" s="33">
        <v>4.1821643003216009E-2</v>
      </c>
      <c r="M1033" s="33">
        <v>4.8772986471734926E-2</v>
      </c>
      <c r="N1033" s="33">
        <v>4.1561484392630042E-2</v>
      </c>
      <c r="O1033" s="34">
        <v>2</v>
      </c>
      <c r="P1033" s="34">
        <v>1</v>
      </c>
      <c r="Q1033" s="34">
        <v>52.02</v>
      </c>
    </row>
    <row r="1034" spans="1:17" x14ac:dyDescent="0.2">
      <c r="A1034" s="6" t="s">
        <v>4179</v>
      </c>
      <c r="B1034" s="6" t="s">
        <v>6263</v>
      </c>
      <c r="C1034" s="6" t="s">
        <v>8566</v>
      </c>
      <c r="D1034" s="6" t="s">
        <v>10471</v>
      </c>
      <c r="E1034" s="30">
        <v>0.15792524855477433</v>
      </c>
      <c r="F1034" s="31">
        <v>1.1156815131804132</v>
      </c>
      <c r="G1034" s="32">
        <v>0.35507667459908598</v>
      </c>
      <c r="I1034" s="33">
        <v>2.5650778694940413</v>
      </c>
      <c r="J1034" s="33">
        <v>2.161275666979805</v>
      </c>
      <c r="K1034" s="33">
        <v>2.8415927275738504</v>
      </c>
      <c r="L1034" s="33">
        <v>3.2727119657451111</v>
      </c>
      <c r="M1034" s="33">
        <v>2.8886320584337284</v>
      </c>
      <c r="N1034" s="33">
        <v>2.2820737153619484</v>
      </c>
      <c r="O1034" s="34">
        <v>4</v>
      </c>
      <c r="P1034" s="34">
        <v>4</v>
      </c>
      <c r="Q1034" s="34">
        <v>162.56</v>
      </c>
    </row>
    <row r="1035" spans="1:17" x14ac:dyDescent="0.2">
      <c r="A1035" s="6" t="s">
        <v>1421</v>
      </c>
      <c r="B1035" s="6" t="s">
        <v>1422</v>
      </c>
      <c r="C1035" s="6" t="s">
        <v>1423</v>
      </c>
      <c r="D1035" s="6" t="s">
        <v>1424</v>
      </c>
      <c r="E1035" s="35">
        <v>0.15786475767742639</v>
      </c>
      <c r="F1035" s="31">
        <v>1.1156347346604809</v>
      </c>
      <c r="G1035" s="32">
        <v>8.0082795638629599E-3</v>
      </c>
      <c r="H1035" s="27" t="s">
        <v>19950</v>
      </c>
      <c r="I1035" s="33">
        <v>4.900749973568379</v>
      </c>
      <c r="J1035" s="33">
        <v>5.2314782631343659</v>
      </c>
      <c r="K1035" s="33">
        <v>5.3223548141711721</v>
      </c>
      <c r="L1035" s="33">
        <v>5.7220937306221877</v>
      </c>
      <c r="M1035" s="33">
        <v>5.7681040529805552</v>
      </c>
      <c r="N1035" s="33">
        <v>5.7514718776473437</v>
      </c>
      <c r="O1035" s="34">
        <v>15</v>
      </c>
      <c r="P1035" s="34">
        <v>13</v>
      </c>
      <c r="Q1035" s="34">
        <v>698.88</v>
      </c>
    </row>
    <row r="1036" spans="1:17" x14ac:dyDescent="0.2">
      <c r="A1036" s="6" t="s">
        <v>954</v>
      </c>
      <c r="B1036" s="6" t="s">
        <v>955</v>
      </c>
      <c r="C1036" s="6" t="s">
        <v>956</v>
      </c>
      <c r="D1036" s="6" t="s">
        <v>957</v>
      </c>
      <c r="E1036" s="30">
        <v>0.15712469469902524</v>
      </c>
      <c r="F1036" s="31">
        <v>1.115062591406345</v>
      </c>
      <c r="G1036" s="32">
        <v>1.69207222500867E-2</v>
      </c>
      <c r="I1036" s="33">
        <v>169.73419811999702</v>
      </c>
      <c r="J1036" s="33">
        <v>163.30548274743768</v>
      </c>
      <c r="K1036" s="33">
        <v>149.24529931712721</v>
      </c>
      <c r="L1036" s="33">
        <v>169.58682851069511</v>
      </c>
      <c r="M1036" s="33">
        <v>184.91135734226734</v>
      </c>
      <c r="N1036" s="33">
        <v>183.27975394799287</v>
      </c>
      <c r="O1036" s="34">
        <v>45</v>
      </c>
      <c r="P1036" s="34">
        <v>39</v>
      </c>
      <c r="Q1036" s="34">
        <v>2501.37</v>
      </c>
    </row>
    <row r="1037" spans="1:17" x14ac:dyDescent="0.2">
      <c r="A1037" s="6" t="s">
        <v>4336</v>
      </c>
      <c r="B1037" s="6" t="s">
        <v>6471</v>
      </c>
      <c r="C1037" s="6" t="s">
        <v>8724</v>
      </c>
      <c r="D1037" s="6" t="s">
        <v>10630</v>
      </c>
      <c r="E1037" s="35">
        <v>0.15705517723962001</v>
      </c>
      <c r="F1037" s="31">
        <v>1.115008862483273</v>
      </c>
      <c r="G1037" s="32">
        <v>6.5754185436979204E-3</v>
      </c>
      <c r="H1037" s="27" t="s">
        <v>19950</v>
      </c>
      <c r="I1037" s="33">
        <v>1.8322581715787187</v>
      </c>
      <c r="J1037" s="33">
        <v>1.9592688867691204</v>
      </c>
      <c r="K1037" s="33">
        <v>1.8603972807957287</v>
      </c>
      <c r="L1037" s="33">
        <v>2.015854952770856</v>
      </c>
      <c r="M1037" s="33">
        <v>2.0360170099565007</v>
      </c>
      <c r="N1037" s="33">
        <v>2.2500737655026368</v>
      </c>
      <c r="O1037" s="34">
        <v>7</v>
      </c>
      <c r="P1037" s="34">
        <v>3</v>
      </c>
      <c r="Q1037" s="34">
        <v>413.14</v>
      </c>
    </row>
    <row r="1038" spans="1:17" x14ac:dyDescent="0.2">
      <c r="A1038" s="6" t="s">
        <v>13388</v>
      </c>
      <c r="B1038" s="6" t="s">
        <v>493</v>
      </c>
      <c r="C1038" s="6" t="s">
        <v>11615</v>
      </c>
      <c r="D1038" s="6" t="s">
        <v>495</v>
      </c>
      <c r="E1038" s="30">
        <v>0.15703546001881846</v>
      </c>
      <c r="F1038" s="31">
        <v>1.1149936238326352</v>
      </c>
      <c r="G1038" s="32">
        <v>4.3278820029382402E-2</v>
      </c>
      <c r="I1038" s="33">
        <v>9.7580946946938898</v>
      </c>
      <c r="J1038" s="33">
        <v>9.2943563545895387</v>
      </c>
      <c r="K1038" s="33">
        <v>9.5373795306135101</v>
      </c>
      <c r="L1038" s="33">
        <v>10.662533299512697</v>
      </c>
      <c r="M1038" s="33">
        <v>11.332900690500445</v>
      </c>
      <c r="N1038" s="33">
        <v>9.8820448130272354</v>
      </c>
      <c r="O1038" s="34">
        <v>47</v>
      </c>
      <c r="P1038" s="34">
        <v>46</v>
      </c>
      <c r="Q1038" s="34">
        <v>2807.33</v>
      </c>
    </row>
    <row r="1039" spans="1:17" x14ac:dyDescent="0.2">
      <c r="A1039" s="6" t="s">
        <v>5151</v>
      </c>
      <c r="B1039" s="6" t="s">
        <v>7613</v>
      </c>
      <c r="C1039" s="6" t="s">
        <v>9545</v>
      </c>
      <c r="D1039" s="6" t="s">
        <v>11458</v>
      </c>
      <c r="E1039" s="30">
        <v>0.15640636244180142</v>
      </c>
      <c r="F1039" s="31">
        <v>1.1145075288121669</v>
      </c>
      <c r="G1039" s="32">
        <v>0.41560231522603402</v>
      </c>
      <c r="I1039" s="33">
        <v>0.15350586530463756</v>
      </c>
      <c r="J1039" s="33">
        <v>0.20497196071942689</v>
      </c>
      <c r="K1039" s="33">
        <v>0.15448258267608689</v>
      </c>
      <c r="L1039" s="33">
        <v>0.14252600407590069</v>
      </c>
      <c r="M1039" s="33">
        <v>0.2243070085135116</v>
      </c>
      <c r="N1039" s="33">
        <v>0.20486522488947251</v>
      </c>
      <c r="O1039" s="34">
        <v>3</v>
      </c>
      <c r="P1039" s="34">
        <v>3</v>
      </c>
      <c r="Q1039" s="34">
        <v>132.71</v>
      </c>
    </row>
    <row r="1040" spans="1:17" x14ac:dyDescent="0.2">
      <c r="A1040" s="6" t="s">
        <v>14793</v>
      </c>
      <c r="B1040" s="6" t="s">
        <v>18559</v>
      </c>
      <c r="C1040" s="6" t="s">
        <v>14792</v>
      </c>
      <c r="D1040" s="6" t="s">
        <v>18560</v>
      </c>
      <c r="E1040" s="30">
        <v>0.15615885235084204</v>
      </c>
      <c r="F1040" s="31">
        <v>1.1143163392740683</v>
      </c>
      <c r="G1040" s="32">
        <v>3.3192923361738999E-2</v>
      </c>
      <c r="I1040" s="33">
        <v>0.11391377213137208</v>
      </c>
      <c r="J1040" s="33">
        <v>0.12831332874191961</v>
      </c>
      <c r="K1040" s="33">
        <v>0.10813872476395769</v>
      </c>
      <c r="L1040" s="33">
        <v>0.12423936034932385</v>
      </c>
      <c r="M1040" s="33">
        <v>0.12637063924913197</v>
      </c>
      <c r="N1040" s="33">
        <v>0.13980836463238042</v>
      </c>
      <c r="O1040" s="34">
        <v>2</v>
      </c>
      <c r="P1040" s="34">
        <v>2</v>
      </c>
      <c r="Q1040" s="34">
        <v>97.55</v>
      </c>
    </row>
    <row r="1041" spans="1:17" x14ac:dyDescent="0.2">
      <c r="A1041" s="6" t="s">
        <v>15310</v>
      </c>
      <c r="B1041" s="6" t="s">
        <v>19684</v>
      </c>
      <c r="C1041" s="6" t="s">
        <v>19685</v>
      </c>
      <c r="D1041" s="6" t="s">
        <v>19686</v>
      </c>
      <c r="E1041" s="30">
        <v>0.1561058081543216</v>
      </c>
      <c r="F1041" s="31">
        <v>1.1142753694733831</v>
      </c>
      <c r="G1041" s="32">
        <v>0.736119808490866</v>
      </c>
      <c r="I1041" s="33">
        <v>0.46355720291934582</v>
      </c>
      <c r="J1041" s="33">
        <v>0.72994711843601201</v>
      </c>
      <c r="K1041" s="33">
        <v>0.81021519491822602</v>
      </c>
      <c r="L1041" s="33">
        <v>0.4451151572722904</v>
      </c>
      <c r="M1041" s="33">
        <v>1.1074287474869713</v>
      </c>
      <c r="N1041" s="33">
        <v>0.68015139955751425</v>
      </c>
      <c r="O1041" s="34">
        <v>2</v>
      </c>
      <c r="P1041" s="34">
        <v>2</v>
      </c>
      <c r="Q1041" s="34">
        <v>31.65</v>
      </c>
    </row>
    <row r="1042" spans="1:17" x14ac:dyDescent="0.2">
      <c r="A1042" s="6" t="s">
        <v>13753</v>
      </c>
      <c r="B1042" s="6" t="s">
        <v>16568</v>
      </c>
      <c r="C1042" s="6" t="s">
        <v>16569</v>
      </c>
      <c r="D1042" s="6" t="s">
        <v>16570</v>
      </c>
      <c r="E1042" s="30">
        <v>0.15543319690091012</v>
      </c>
      <c r="F1042" s="31">
        <v>1.1137559946578988</v>
      </c>
      <c r="G1042" s="32">
        <v>8.6394855333363899E-2</v>
      </c>
      <c r="I1042" s="33">
        <v>0.13728706355840517</v>
      </c>
      <c r="J1042" s="33">
        <v>0.13991375730396621</v>
      </c>
      <c r="K1042" s="33">
        <v>0.11456607107039156</v>
      </c>
      <c r="L1042" s="33">
        <v>0.15498389341848162</v>
      </c>
      <c r="M1042" s="33">
        <v>0.13266926607807816</v>
      </c>
      <c r="N1042" s="33">
        <v>0.14867956490204817</v>
      </c>
      <c r="O1042" s="34">
        <v>1</v>
      </c>
      <c r="P1042" s="34">
        <v>1</v>
      </c>
      <c r="Q1042" s="34">
        <v>17.61</v>
      </c>
    </row>
    <row r="1043" spans="1:17" x14ac:dyDescent="0.2">
      <c r="A1043" s="6" t="s">
        <v>1132</v>
      </c>
      <c r="B1043" s="6" t="s">
        <v>1133</v>
      </c>
      <c r="C1043" s="6" t="s">
        <v>1134</v>
      </c>
      <c r="D1043" s="6" t="s">
        <v>1135</v>
      </c>
      <c r="E1043" s="30">
        <v>0.15542264039876247</v>
      </c>
      <c r="F1043" s="31">
        <v>1.113747845101547</v>
      </c>
      <c r="G1043" s="32">
        <v>0.48072550136183201</v>
      </c>
      <c r="I1043" s="33">
        <v>4.9425344356792298</v>
      </c>
      <c r="J1043" s="33">
        <v>4.3381333928410841</v>
      </c>
      <c r="K1043" s="33">
        <v>5.9932606253785519</v>
      </c>
      <c r="L1043" s="33">
        <v>7.1755504470228688</v>
      </c>
      <c r="M1043" s="33">
        <v>5.4792115003343822</v>
      </c>
      <c r="N1043" s="33">
        <v>4.3565429544078142</v>
      </c>
      <c r="O1043" s="34">
        <v>3</v>
      </c>
      <c r="P1043" s="34">
        <v>3</v>
      </c>
      <c r="Q1043" s="34">
        <v>258.33999999999997</v>
      </c>
    </row>
    <row r="1044" spans="1:17" x14ac:dyDescent="0.2">
      <c r="A1044" s="6" t="s">
        <v>14795</v>
      </c>
      <c r="B1044" s="6" t="s">
        <v>18564</v>
      </c>
      <c r="C1044" s="6" t="s">
        <v>18565</v>
      </c>
      <c r="D1044" s="6" t="s">
        <v>18566</v>
      </c>
      <c r="E1044" s="30">
        <v>0.15540523403290596</v>
      </c>
      <c r="F1044" s="31">
        <v>1.1137344076217157</v>
      </c>
      <c r="G1044" s="32">
        <v>3.4154207832986602E-2</v>
      </c>
      <c r="I1044" s="33">
        <v>0.46587133941950554</v>
      </c>
      <c r="J1044" s="33">
        <v>0.50732564950881176</v>
      </c>
      <c r="K1044" s="33">
        <v>0.44761734452081825</v>
      </c>
      <c r="L1044" s="33">
        <v>0.53533151955581315</v>
      </c>
      <c r="M1044" s="33">
        <v>0.55088815067143027</v>
      </c>
      <c r="N1044" s="33">
        <v>0.49619013977717252</v>
      </c>
      <c r="O1044" s="34">
        <v>2</v>
      </c>
      <c r="P1044" s="34">
        <v>2</v>
      </c>
      <c r="Q1044" s="34">
        <v>122.99</v>
      </c>
    </row>
    <row r="1045" spans="1:17" x14ac:dyDescent="0.2">
      <c r="A1045" s="6" t="s">
        <v>14899</v>
      </c>
      <c r="B1045" s="6" t="s">
        <v>18784</v>
      </c>
      <c r="C1045" s="6" t="s">
        <v>18785</v>
      </c>
      <c r="D1045" s="6" t="s">
        <v>18786</v>
      </c>
      <c r="E1045" s="30">
        <v>0.1551440221223111</v>
      </c>
      <c r="F1045" s="31">
        <v>1.1135327750181148</v>
      </c>
      <c r="G1045" s="32">
        <v>0.107897799312293</v>
      </c>
      <c r="I1045" s="33">
        <v>0.45945651694763229</v>
      </c>
      <c r="J1045" s="33">
        <v>0.57635286177909284</v>
      </c>
      <c r="K1045" s="33">
        <v>0.47258205483833804</v>
      </c>
      <c r="L1045" s="33">
        <v>0.51000475291547864</v>
      </c>
      <c r="M1045" s="33">
        <v>0.58033564273230176</v>
      </c>
      <c r="N1045" s="33">
        <v>0.58930290318347645</v>
      </c>
      <c r="O1045" s="34">
        <v>2</v>
      </c>
      <c r="P1045" s="34">
        <v>2</v>
      </c>
      <c r="Q1045" s="34">
        <v>87.88</v>
      </c>
    </row>
    <row r="1046" spans="1:17" x14ac:dyDescent="0.2">
      <c r="A1046" s="6" t="s">
        <v>1205</v>
      </c>
      <c r="B1046" s="6" t="s">
        <v>1206</v>
      </c>
      <c r="C1046" s="6" t="s">
        <v>1207</v>
      </c>
      <c r="D1046" s="6" t="s">
        <v>1208</v>
      </c>
      <c r="E1046" s="30">
        <v>0.1543413119736326</v>
      </c>
      <c r="F1046" s="31">
        <v>1.1129133818584891</v>
      </c>
      <c r="G1046" s="32">
        <v>9.0677594349923799E-2</v>
      </c>
      <c r="I1046" s="33">
        <v>1.4358848459359057</v>
      </c>
      <c r="J1046" s="33">
        <v>1.4967324684865926</v>
      </c>
      <c r="K1046" s="33">
        <v>1.3139281354588122</v>
      </c>
      <c r="L1046" s="33">
        <v>1.5845002222762226</v>
      </c>
      <c r="M1046" s="33">
        <v>1.3803751825872268</v>
      </c>
      <c r="N1046" s="33">
        <v>1.761161852979739</v>
      </c>
      <c r="O1046" s="34">
        <v>6</v>
      </c>
      <c r="P1046" s="34">
        <v>5</v>
      </c>
      <c r="Q1046" s="34">
        <v>261.79000000000002</v>
      </c>
    </row>
    <row r="1047" spans="1:17" x14ac:dyDescent="0.2">
      <c r="A1047" s="6" t="s">
        <v>4914</v>
      </c>
      <c r="B1047" s="6" t="s">
        <v>7263</v>
      </c>
      <c r="C1047" s="6" t="s">
        <v>9307</v>
      </c>
      <c r="D1047" s="6" t="s">
        <v>11219</v>
      </c>
      <c r="E1047" s="30">
        <v>0.15406787060918001</v>
      </c>
      <c r="F1047" s="31">
        <v>1.1127024656859683</v>
      </c>
      <c r="G1047" s="32">
        <v>0.130976630827216</v>
      </c>
      <c r="I1047" s="33">
        <v>0.49929136369083815</v>
      </c>
      <c r="J1047" s="33">
        <v>0.50537443472930077</v>
      </c>
      <c r="K1047" s="33">
        <v>0.44590213971305676</v>
      </c>
      <c r="L1047" s="33">
        <v>0.55774928329522833</v>
      </c>
      <c r="M1047" s="33">
        <v>0.45768267103929838</v>
      </c>
      <c r="N1047" s="33">
        <v>0.59861856707129102</v>
      </c>
      <c r="O1047" s="34">
        <v>5</v>
      </c>
      <c r="P1047" s="34">
        <v>5</v>
      </c>
      <c r="Q1047" s="34">
        <v>235.91</v>
      </c>
    </row>
    <row r="1048" spans="1:17" x14ac:dyDescent="0.2">
      <c r="A1048" s="6" t="s">
        <v>15744</v>
      </c>
      <c r="B1048" s="6" t="s">
        <v>6202</v>
      </c>
      <c r="C1048" s="6" t="s">
        <v>11734</v>
      </c>
      <c r="D1048" s="6" t="s">
        <v>12316</v>
      </c>
      <c r="E1048" s="30">
        <v>0.15405169708170019</v>
      </c>
      <c r="F1048" s="31">
        <v>1.1126899916547137</v>
      </c>
      <c r="G1048" s="32">
        <v>0.31354452635076302</v>
      </c>
      <c r="I1048" s="33">
        <v>2.7374273906835205</v>
      </c>
      <c r="J1048" s="33">
        <v>2.6212012026547482</v>
      </c>
      <c r="K1048" s="33">
        <v>3.1841966857267088</v>
      </c>
      <c r="L1048" s="33">
        <v>3.5403633813896906</v>
      </c>
      <c r="M1048" s="33">
        <v>3.3850620428732081</v>
      </c>
      <c r="N1048" s="33">
        <v>2.5800907642075894</v>
      </c>
      <c r="O1048" s="34">
        <v>6</v>
      </c>
      <c r="P1048" s="34">
        <v>6</v>
      </c>
      <c r="Q1048" s="34">
        <v>328.94</v>
      </c>
    </row>
    <row r="1049" spans="1:17" x14ac:dyDescent="0.2">
      <c r="A1049" s="6" t="s">
        <v>14806</v>
      </c>
      <c r="B1049" s="6" t="s">
        <v>18593</v>
      </c>
      <c r="C1049" s="6" t="s">
        <v>18594</v>
      </c>
      <c r="D1049" s="6" t="s">
        <v>18595</v>
      </c>
      <c r="E1049" s="30">
        <v>0.15390835507306516</v>
      </c>
      <c r="F1049" s="31">
        <v>1.1125794434857368</v>
      </c>
      <c r="G1049" s="32">
        <v>4.18587027606898E-2</v>
      </c>
      <c r="I1049" s="33">
        <v>0.40568789473291489</v>
      </c>
      <c r="J1049" s="33">
        <v>0.37196704541928738</v>
      </c>
      <c r="K1049" s="33">
        <v>0.36189561518528585</v>
      </c>
      <c r="L1049" s="33">
        <v>0.4371292650239178</v>
      </c>
      <c r="M1049" s="33">
        <v>0.38421913053218254</v>
      </c>
      <c r="N1049" s="33">
        <v>0.44649212712514441</v>
      </c>
      <c r="O1049" s="34">
        <v>2</v>
      </c>
      <c r="P1049" s="34">
        <v>2</v>
      </c>
      <c r="Q1049" s="34">
        <v>43.97</v>
      </c>
    </row>
    <row r="1050" spans="1:17" x14ac:dyDescent="0.2">
      <c r="A1050" s="6" t="s">
        <v>2361</v>
      </c>
      <c r="B1050" s="6" t="s">
        <v>2657</v>
      </c>
      <c r="C1050" s="6" t="s">
        <v>2826</v>
      </c>
      <c r="D1050" s="6" t="s">
        <v>2987</v>
      </c>
      <c r="E1050" s="30">
        <v>0.15360334403416956</v>
      </c>
      <c r="F1050" s="31">
        <v>1.1123442495378437</v>
      </c>
      <c r="G1050" s="32">
        <v>0.105016099588601</v>
      </c>
      <c r="I1050" s="33">
        <v>4.473324429292699</v>
      </c>
      <c r="J1050" s="33">
        <v>4.0736339814058065</v>
      </c>
      <c r="K1050" s="33">
        <v>4.339749316459617</v>
      </c>
      <c r="L1050" s="33">
        <v>4.6594376869017431</v>
      </c>
      <c r="M1050" s="33">
        <v>5.2942779262541864</v>
      </c>
      <c r="N1050" s="33">
        <v>4.3807396226233033</v>
      </c>
      <c r="O1050" s="34">
        <v>7</v>
      </c>
      <c r="P1050" s="34">
        <v>7</v>
      </c>
      <c r="Q1050" s="34">
        <v>314.62</v>
      </c>
    </row>
    <row r="1051" spans="1:17" x14ac:dyDescent="0.2">
      <c r="A1051" s="6" t="s">
        <v>15673</v>
      </c>
      <c r="B1051" s="6" t="s">
        <v>7334</v>
      </c>
      <c r="C1051" s="6" t="s">
        <v>12016</v>
      </c>
      <c r="D1051" s="6" t="s">
        <v>12597</v>
      </c>
      <c r="E1051" s="30">
        <v>0.15358393222287917</v>
      </c>
      <c r="F1051" s="31">
        <v>1.1123292827771745</v>
      </c>
      <c r="G1051" s="32">
        <v>0.222204616992557</v>
      </c>
      <c r="I1051" s="33">
        <v>0.49176147603306047</v>
      </c>
      <c r="J1051" s="33">
        <v>0.43508652296942563</v>
      </c>
      <c r="K1051" s="33">
        <v>0.32554340780762581</v>
      </c>
      <c r="L1051" s="33">
        <v>0.45937420246157551</v>
      </c>
      <c r="M1051" s="33">
        <v>0.44232555898329445</v>
      </c>
      <c r="N1051" s="33">
        <v>0.49137187384851821</v>
      </c>
      <c r="O1051" s="34">
        <v>5</v>
      </c>
      <c r="P1051" s="34">
        <v>5</v>
      </c>
      <c r="Q1051" s="34">
        <v>233.81</v>
      </c>
    </row>
    <row r="1052" spans="1:17" x14ac:dyDescent="0.2">
      <c r="A1052" s="6" t="s">
        <v>4709</v>
      </c>
      <c r="B1052" s="6" t="s">
        <v>6959</v>
      </c>
      <c r="C1052" s="6" t="s">
        <v>9102</v>
      </c>
      <c r="D1052" s="6" t="s">
        <v>11011</v>
      </c>
      <c r="E1052" s="30">
        <v>0.15352046611845802</v>
      </c>
      <c r="F1052" s="31">
        <v>1.1122803509851851</v>
      </c>
      <c r="G1052" s="32">
        <v>5.3135045537189098E-2</v>
      </c>
      <c r="I1052" s="33">
        <v>0.8804044811675712</v>
      </c>
      <c r="J1052" s="33">
        <v>0.93663960202474628</v>
      </c>
      <c r="K1052" s="33">
        <v>0.81591113368522461</v>
      </c>
      <c r="L1052" s="33">
        <v>0.96103457726912511</v>
      </c>
      <c r="M1052" s="33">
        <v>0.8875537292275214</v>
      </c>
      <c r="N1052" s="33">
        <v>1.0799960462601794</v>
      </c>
      <c r="O1052" s="34">
        <v>6</v>
      </c>
      <c r="P1052" s="34">
        <v>6</v>
      </c>
      <c r="Q1052" s="34">
        <v>249.59</v>
      </c>
    </row>
    <row r="1053" spans="1:17" x14ac:dyDescent="0.2">
      <c r="A1053" s="6" t="s">
        <v>15007</v>
      </c>
      <c r="B1053" s="6" t="s">
        <v>19028</v>
      </c>
      <c r="C1053" s="6" t="s">
        <v>19029</v>
      </c>
      <c r="D1053" s="6" t="s">
        <v>19030</v>
      </c>
      <c r="E1053" s="30">
        <v>0.15343205045195335</v>
      </c>
      <c r="F1053" s="31">
        <v>1.1122121868948072</v>
      </c>
      <c r="G1053" s="32">
        <v>0.20420378728883301</v>
      </c>
      <c r="I1053" s="33">
        <v>1.5367788387602996</v>
      </c>
      <c r="J1053" s="33">
        <v>1.2079357163489335</v>
      </c>
      <c r="K1053" s="33">
        <v>1.1732280755950142</v>
      </c>
      <c r="L1053" s="33">
        <v>1.6036677051923738</v>
      </c>
      <c r="M1053" s="33">
        <v>1.2909891161463738</v>
      </c>
      <c r="N1053" s="33">
        <v>1.4629267200852176</v>
      </c>
      <c r="O1053" s="34">
        <v>2</v>
      </c>
      <c r="P1053" s="34">
        <v>2</v>
      </c>
      <c r="Q1053" s="34">
        <v>97.16</v>
      </c>
    </row>
    <row r="1054" spans="1:17" x14ac:dyDescent="0.2">
      <c r="A1054" s="6" t="s">
        <v>4141</v>
      </c>
      <c r="B1054" s="6" t="s">
        <v>6217</v>
      </c>
      <c r="C1054" s="6" t="s">
        <v>8529</v>
      </c>
      <c r="D1054" s="6" t="s">
        <v>10433</v>
      </c>
      <c r="E1054" s="35">
        <v>0.15257347065065946</v>
      </c>
      <c r="F1054" s="31">
        <v>1.1115504816835016</v>
      </c>
      <c r="G1054" s="32">
        <v>7.8046117848367099E-3</v>
      </c>
      <c r="H1054" s="27" t="s">
        <v>19950</v>
      </c>
      <c r="I1054" s="33">
        <v>2.853359625706966</v>
      </c>
      <c r="J1054" s="33">
        <v>2.6270118215769016</v>
      </c>
      <c r="K1054" s="33">
        <v>2.7644666763396466</v>
      </c>
      <c r="L1054" s="33">
        <v>3.0484435161430143</v>
      </c>
      <c r="M1054" s="33">
        <v>3.037798372830347</v>
      </c>
      <c r="N1054" s="33">
        <v>3.0783118987428537</v>
      </c>
      <c r="O1054" s="34">
        <v>17</v>
      </c>
      <c r="P1054" s="34">
        <v>17</v>
      </c>
      <c r="Q1054" s="34">
        <v>722.82</v>
      </c>
    </row>
    <row r="1055" spans="1:17" x14ac:dyDescent="0.2">
      <c r="A1055" s="6" t="s">
        <v>15143</v>
      </c>
      <c r="B1055" s="6" t="s">
        <v>19334</v>
      </c>
      <c r="C1055" s="6" t="s">
        <v>15142</v>
      </c>
      <c r="D1055" s="6" t="s">
        <v>19335</v>
      </c>
      <c r="E1055" s="30">
        <v>0.15235985684767039</v>
      </c>
      <c r="F1055" s="31">
        <v>1.1113859112502598</v>
      </c>
      <c r="G1055" s="32">
        <v>0.40907063476328198</v>
      </c>
      <c r="I1055" s="33">
        <v>0.23893144906522648</v>
      </c>
      <c r="J1055" s="33">
        <v>0.25342699182140982</v>
      </c>
      <c r="K1055" s="33">
        <v>0.19243265993095562</v>
      </c>
      <c r="L1055" s="33">
        <v>0.21233338224712667</v>
      </c>
      <c r="M1055" s="33">
        <v>0.32320752731717572</v>
      </c>
      <c r="N1055" s="33">
        <v>0.22552627203392522</v>
      </c>
      <c r="O1055" s="34">
        <v>2</v>
      </c>
      <c r="P1055" s="34">
        <v>2</v>
      </c>
      <c r="Q1055" s="34">
        <v>81.72</v>
      </c>
    </row>
    <row r="1056" spans="1:17" x14ac:dyDescent="0.2">
      <c r="A1056" s="6" t="s">
        <v>4392</v>
      </c>
      <c r="B1056" s="6" t="s">
        <v>6549</v>
      </c>
      <c r="C1056" s="6" t="s">
        <v>8780</v>
      </c>
      <c r="D1056" s="6" t="s">
        <v>10686</v>
      </c>
      <c r="E1056" s="35">
        <v>0.15228746575659574</v>
      </c>
      <c r="F1056" s="31">
        <v>1.1113301458819973</v>
      </c>
      <c r="G1056" s="32">
        <v>9.6934120568564798E-3</v>
      </c>
      <c r="H1056" s="27" t="s">
        <v>19950</v>
      </c>
      <c r="I1056" s="33">
        <v>1.6182754785404374</v>
      </c>
      <c r="J1056" s="33">
        <v>1.7394084683303617</v>
      </c>
      <c r="K1056" s="33">
        <v>1.5943969931265392</v>
      </c>
      <c r="L1056" s="33">
        <v>1.7211416542484317</v>
      </c>
      <c r="M1056" s="33">
        <v>1.8522921682023927</v>
      </c>
      <c r="N1056" s="33">
        <v>1.9299630110158759</v>
      </c>
      <c r="O1056" s="34">
        <v>3</v>
      </c>
      <c r="P1056" s="34">
        <v>3</v>
      </c>
      <c r="Q1056" s="34">
        <v>143.47</v>
      </c>
    </row>
    <row r="1057" spans="1:17" x14ac:dyDescent="0.2">
      <c r="A1057" s="6" t="s">
        <v>4195</v>
      </c>
      <c r="B1057" s="6" t="s">
        <v>6285</v>
      </c>
      <c r="C1057" s="6" t="s">
        <v>8584</v>
      </c>
      <c r="D1057" s="6" t="s">
        <v>10489</v>
      </c>
      <c r="E1057" s="30">
        <v>0.1521413398443893</v>
      </c>
      <c r="F1057" s="31">
        <v>1.111217588548107</v>
      </c>
      <c r="G1057" s="32">
        <v>0.28162685216651001</v>
      </c>
      <c r="I1057" s="33">
        <v>2.6690612627485706</v>
      </c>
      <c r="J1057" s="33">
        <v>2.5372568362738295</v>
      </c>
      <c r="K1057" s="33">
        <v>2.2108010183318219</v>
      </c>
      <c r="L1057" s="33">
        <v>2.3962667541952412</v>
      </c>
      <c r="M1057" s="33">
        <v>3.3259460053225971</v>
      </c>
      <c r="N1057" s="33">
        <v>2.5198204600425851</v>
      </c>
      <c r="O1057" s="34">
        <v>6</v>
      </c>
      <c r="P1057" s="34">
        <v>6</v>
      </c>
      <c r="Q1057" s="34">
        <v>315.97000000000003</v>
      </c>
    </row>
    <row r="1058" spans="1:17" x14ac:dyDescent="0.2">
      <c r="A1058" s="6" t="s">
        <v>4072</v>
      </c>
      <c r="B1058" s="6" t="s">
        <v>6129</v>
      </c>
      <c r="C1058" s="6" t="s">
        <v>8457</v>
      </c>
      <c r="D1058" s="6" t="s">
        <v>10361</v>
      </c>
      <c r="E1058" s="30">
        <v>0.15197258409422831</v>
      </c>
      <c r="F1058" s="31">
        <v>1.1110876141701149</v>
      </c>
      <c r="G1058" s="32">
        <v>2.31861582568249E-2</v>
      </c>
      <c r="I1058" s="33">
        <v>3.2982159559477942</v>
      </c>
      <c r="J1058" s="33">
        <v>3.2336792194510093</v>
      </c>
      <c r="K1058" s="33">
        <v>2.9886171349646191</v>
      </c>
      <c r="L1058" s="33">
        <v>3.2484934760696005</v>
      </c>
      <c r="M1058" s="33">
        <v>3.5635785741040462</v>
      </c>
      <c r="N1058" s="33">
        <v>3.7660512584252563</v>
      </c>
      <c r="O1058" s="34">
        <v>21</v>
      </c>
      <c r="P1058" s="34">
        <v>21</v>
      </c>
      <c r="Q1058" s="34">
        <v>842.1</v>
      </c>
    </row>
    <row r="1059" spans="1:17" x14ac:dyDescent="0.2">
      <c r="A1059" s="6" t="s">
        <v>15205</v>
      </c>
      <c r="B1059" s="6" t="s">
        <v>19466</v>
      </c>
      <c r="C1059" s="6" t="s">
        <v>19467</v>
      </c>
      <c r="D1059" s="6" t="s">
        <v>19468</v>
      </c>
      <c r="E1059" s="30">
        <v>0.15141347533126079</v>
      </c>
      <c r="F1059" s="31">
        <v>1.1106571015223041</v>
      </c>
      <c r="G1059" s="32">
        <v>0.49478312345671299</v>
      </c>
      <c r="I1059" s="33">
        <v>0.22823838663984639</v>
      </c>
      <c r="J1059" s="33">
        <v>0.31977967759243514</v>
      </c>
      <c r="K1059" s="33">
        <v>0.27659515220264036</v>
      </c>
      <c r="L1059" s="33">
        <v>0.21622433657591705</v>
      </c>
      <c r="M1059" s="33">
        <v>0.3370848780947307</v>
      </c>
      <c r="N1059" s="33">
        <v>0.36255331017194686</v>
      </c>
      <c r="O1059" s="34">
        <v>2</v>
      </c>
      <c r="P1059" s="34">
        <v>2</v>
      </c>
      <c r="Q1059" s="34">
        <v>114.54</v>
      </c>
    </row>
    <row r="1060" spans="1:17" x14ac:dyDescent="0.2">
      <c r="A1060" s="6" t="s">
        <v>13941</v>
      </c>
      <c r="B1060" s="6" t="s">
        <v>16909</v>
      </c>
      <c r="C1060" s="6" t="s">
        <v>16910</v>
      </c>
      <c r="D1060" s="6" t="s">
        <v>16911</v>
      </c>
      <c r="E1060" s="30">
        <v>0.15137016543503723</v>
      </c>
      <c r="F1060" s="31">
        <v>1.1106237599494631</v>
      </c>
      <c r="G1060" s="32">
        <v>0.20413249935806699</v>
      </c>
      <c r="I1060" s="33">
        <v>5.8407146071065473E-2</v>
      </c>
      <c r="J1060" s="33">
        <v>5.55471238002525E-2</v>
      </c>
      <c r="K1060" s="33">
        <v>5.6280523013539085E-2</v>
      </c>
      <c r="L1060" s="33">
        <v>7.2379465172969795E-2</v>
      </c>
      <c r="M1060" s="33">
        <v>5.2334289603512045E-2</v>
      </c>
      <c r="N1060" s="33">
        <v>6.4353050971516196E-2</v>
      </c>
      <c r="O1060" s="34">
        <v>1</v>
      </c>
      <c r="P1060" s="34">
        <v>1</v>
      </c>
      <c r="Q1060" s="34">
        <v>58.03</v>
      </c>
    </row>
    <row r="1061" spans="1:17" x14ac:dyDescent="0.2">
      <c r="A1061" s="6" t="s">
        <v>4277</v>
      </c>
      <c r="B1061" s="6" t="s">
        <v>6396</v>
      </c>
      <c r="C1061" s="6" t="s">
        <v>8665</v>
      </c>
      <c r="D1061" s="6" t="s">
        <v>10571</v>
      </c>
      <c r="E1061" s="30">
        <v>0.15121080113493957</v>
      </c>
      <c r="F1061" s="31">
        <v>1.1105010839868406</v>
      </c>
      <c r="G1061" s="32">
        <v>6.5140189644610394E-2</v>
      </c>
      <c r="I1061" s="33">
        <v>2.2339669783615519</v>
      </c>
      <c r="J1061" s="33">
        <v>2.1289313343803813</v>
      </c>
      <c r="K1061" s="33">
        <v>1.8936626442120523</v>
      </c>
      <c r="L1061" s="33">
        <v>2.4066521480679954</v>
      </c>
      <c r="M1061" s="33">
        <v>2.3841619265242127</v>
      </c>
      <c r="N1061" s="33">
        <v>2.1571036501349381</v>
      </c>
      <c r="O1061" s="34">
        <v>11</v>
      </c>
      <c r="P1061" s="34">
        <v>11</v>
      </c>
      <c r="Q1061" s="34">
        <v>525.75</v>
      </c>
    </row>
    <row r="1062" spans="1:17" x14ac:dyDescent="0.2">
      <c r="A1062" s="6" t="s">
        <v>3515</v>
      </c>
      <c r="B1062" s="6" t="s">
        <v>5402</v>
      </c>
      <c r="C1062" s="6" t="s">
        <v>7868</v>
      </c>
      <c r="D1062" s="6" t="s">
        <v>9765</v>
      </c>
      <c r="E1062" s="30">
        <v>0.15105058491113063</v>
      </c>
      <c r="F1062" s="31">
        <v>1.110377765886891</v>
      </c>
      <c r="G1062" s="32">
        <v>0.10476026634725299</v>
      </c>
      <c r="I1062" s="33">
        <v>20.038457178632481</v>
      </c>
      <c r="J1062" s="33">
        <v>20.468777403124818</v>
      </c>
      <c r="K1062" s="33">
        <v>19.36705034953776</v>
      </c>
      <c r="L1062" s="33">
        <v>21.568074979777144</v>
      </c>
      <c r="M1062" s="33">
        <v>24.842222360636711</v>
      </c>
      <c r="N1062" s="33">
        <v>20.072777395672702</v>
      </c>
      <c r="O1062" s="34">
        <v>17</v>
      </c>
      <c r="P1062" s="34">
        <v>17</v>
      </c>
      <c r="Q1062" s="34">
        <v>879.92</v>
      </c>
    </row>
    <row r="1063" spans="1:17" x14ac:dyDescent="0.2">
      <c r="A1063" s="6" t="s">
        <v>4450</v>
      </c>
      <c r="B1063" s="6" t="s">
        <v>6623</v>
      </c>
      <c r="C1063" s="6" t="s">
        <v>8836</v>
      </c>
      <c r="D1063" s="6" t="s">
        <v>10744</v>
      </c>
      <c r="E1063" s="30">
        <v>0.15083247657828208</v>
      </c>
      <c r="F1063" s="31">
        <v>1.1102099103590903</v>
      </c>
      <c r="G1063" s="32">
        <v>0.30187047731224198</v>
      </c>
      <c r="I1063" s="33">
        <v>1.3744403596813886</v>
      </c>
      <c r="J1063" s="33">
        <v>1.4562213633950842</v>
      </c>
      <c r="K1063" s="33">
        <v>1.6631599173464455</v>
      </c>
      <c r="L1063" s="33">
        <v>1.8277806744232883</v>
      </c>
      <c r="M1063" s="33">
        <v>1.7988616487547942</v>
      </c>
      <c r="N1063" s="33">
        <v>1.3624429974055847</v>
      </c>
      <c r="O1063" s="34">
        <v>3</v>
      </c>
      <c r="P1063" s="34">
        <v>3</v>
      </c>
      <c r="Q1063" s="34">
        <v>137.91</v>
      </c>
    </row>
    <row r="1064" spans="1:17" x14ac:dyDescent="0.2">
      <c r="A1064" s="6" t="s">
        <v>15234</v>
      </c>
      <c r="B1064" s="6" t="s">
        <v>19537</v>
      </c>
      <c r="C1064" s="6" t="s">
        <v>19538</v>
      </c>
      <c r="D1064" s="6" t="s">
        <v>19539</v>
      </c>
      <c r="E1064" s="30">
        <v>0.1497378385469845</v>
      </c>
      <c r="F1064" s="31">
        <v>1.1093678633363002</v>
      </c>
      <c r="G1064" s="32">
        <v>0.56473885977948202</v>
      </c>
      <c r="I1064" s="33">
        <v>0.18208232039364244</v>
      </c>
      <c r="J1064" s="33">
        <v>0.15934356374675082</v>
      </c>
      <c r="K1064" s="33">
        <v>0.24902709759479913</v>
      </c>
      <c r="L1064" s="33">
        <v>0.27186254104139279</v>
      </c>
      <c r="M1064" s="33">
        <v>0.22876203191203265</v>
      </c>
      <c r="N1064" s="33">
        <v>0.15440498979469242</v>
      </c>
      <c r="O1064" s="34">
        <v>2</v>
      </c>
      <c r="P1064" s="34">
        <v>2</v>
      </c>
      <c r="Q1064" s="34">
        <v>74.52</v>
      </c>
    </row>
    <row r="1065" spans="1:17" x14ac:dyDescent="0.2">
      <c r="A1065" s="6" t="s">
        <v>13726</v>
      </c>
      <c r="B1065" s="6" t="s">
        <v>16511</v>
      </c>
      <c r="C1065" s="6" t="s">
        <v>16512</v>
      </c>
      <c r="D1065" s="6" t="s">
        <v>16513</v>
      </c>
      <c r="E1065" s="30">
        <v>0.14948427828391178</v>
      </c>
      <c r="F1065" s="31">
        <v>1.1091729039848059</v>
      </c>
      <c r="G1065" s="32">
        <v>7.4653942384119806E-2</v>
      </c>
      <c r="I1065" s="33">
        <v>0.49579154428097116</v>
      </c>
      <c r="J1065" s="33">
        <v>0.51439312790771552</v>
      </c>
      <c r="K1065" s="33">
        <v>0.43135046723621756</v>
      </c>
      <c r="L1065" s="33">
        <v>0.48117544349940294</v>
      </c>
      <c r="M1065" s="33">
        <v>0.5429856876048742</v>
      </c>
      <c r="N1065" s="33">
        <v>0.57475058568778603</v>
      </c>
      <c r="O1065" s="34">
        <v>1</v>
      </c>
      <c r="P1065" s="34">
        <v>1</v>
      </c>
      <c r="Q1065" s="34">
        <v>41.24</v>
      </c>
    </row>
    <row r="1066" spans="1:17" x14ac:dyDescent="0.2">
      <c r="A1066" s="6" t="s">
        <v>15867</v>
      </c>
      <c r="B1066" s="6" t="s">
        <v>6956</v>
      </c>
      <c r="C1066" s="6" t="s">
        <v>11902</v>
      </c>
      <c r="D1066" s="6" t="s">
        <v>12483</v>
      </c>
      <c r="E1066" s="30">
        <v>0.14886608029805373</v>
      </c>
      <c r="F1066" s="31">
        <v>1.1086977227806978</v>
      </c>
      <c r="G1066" s="32">
        <v>0.117597711792661</v>
      </c>
      <c r="I1066" s="33">
        <v>0.89065221797317184</v>
      </c>
      <c r="J1066" s="33">
        <v>0.87989331613091182</v>
      </c>
      <c r="K1066" s="33">
        <v>0.86988660512007554</v>
      </c>
      <c r="L1066" s="33">
        <v>0.90994790205084308</v>
      </c>
      <c r="M1066" s="33">
        <v>1.1104316359048911</v>
      </c>
      <c r="N1066" s="33">
        <v>0.90706156195905674</v>
      </c>
      <c r="O1066" s="34">
        <v>10</v>
      </c>
      <c r="P1066" s="34">
        <v>10</v>
      </c>
      <c r="Q1066" s="34">
        <v>490.81</v>
      </c>
    </row>
    <row r="1067" spans="1:17" x14ac:dyDescent="0.2">
      <c r="A1067" s="6" t="s">
        <v>14975</v>
      </c>
      <c r="B1067" s="6" t="s">
        <v>18955</v>
      </c>
      <c r="C1067" s="6" t="s">
        <v>18956</v>
      </c>
      <c r="D1067" s="6" t="s">
        <v>18957</v>
      </c>
      <c r="E1067" s="30">
        <v>0.14876657472674071</v>
      </c>
      <c r="F1067" s="31">
        <v>1.1086212563115352</v>
      </c>
      <c r="G1067" s="32">
        <v>0.16569752655655301</v>
      </c>
      <c r="I1067" s="33">
        <v>0.14528408823083358</v>
      </c>
      <c r="J1067" s="33">
        <v>0.15544222106401687</v>
      </c>
      <c r="K1067" s="33">
        <v>0.11349752015514851</v>
      </c>
      <c r="L1067" s="33">
        <v>0.15136585759717167</v>
      </c>
      <c r="M1067" s="33">
        <v>0.14160058216930246</v>
      </c>
      <c r="N1067" s="33">
        <v>0.16625090243255888</v>
      </c>
      <c r="O1067" s="34">
        <v>2</v>
      </c>
      <c r="P1067" s="34">
        <v>2</v>
      </c>
      <c r="Q1067" s="34">
        <v>83.99</v>
      </c>
    </row>
    <row r="1068" spans="1:17" x14ac:dyDescent="0.2">
      <c r="A1068" s="6" t="s">
        <v>4835</v>
      </c>
      <c r="B1068" s="6" t="s">
        <v>7146</v>
      </c>
      <c r="C1068" s="6" t="s">
        <v>9230</v>
      </c>
      <c r="D1068" s="6" t="s">
        <v>11140</v>
      </c>
      <c r="E1068" s="30">
        <v>0.1481092350349284</v>
      </c>
      <c r="F1068" s="31">
        <v>1.1081162467701571</v>
      </c>
      <c r="G1068" s="32">
        <v>9.1755918191896699E-2</v>
      </c>
      <c r="I1068" s="33">
        <v>0.66354945791050024</v>
      </c>
      <c r="J1068" s="33">
        <v>0.54193024974240234</v>
      </c>
      <c r="K1068" s="33">
        <v>0.62158575793190873</v>
      </c>
      <c r="L1068" s="33">
        <v>0.65614227544553616</v>
      </c>
      <c r="M1068" s="33">
        <v>0.65123783034998717</v>
      </c>
      <c r="N1068" s="33">
        <v>0.71722082053168768</v>
      </c>
      <c r="O1068" s="34">
        <v>6</v>
      </c>
      <c r="P1068" s="34">
        <v>5</v>
      </c>
      <c r="Q1068" s="34">
        <v>223.43</v>
      </c>
    </row>
    <row r="1069" spans="1:17" x14ac:dyDescent="0.2">
      <c r="A1069" s="6" t="s">
        <v>14320</v>
      </c>
      <c r="B1069" s="6" t="s">
        <v>17596</v>
      </c>
      <c r="C1069" s="6" t="s">
        <v>14319</v>
      </c>
      <c r="D1069" s="6" t="s">
        <v>17597</v>
      </c>
      <c r="E1069" s="30">
        <v>0.1480682937456809</v>
      </c>
      <c r="F1069" s="31">
        <v>1.1080848007176172</v>
      </c>
      <c r="G1069" s="32">
        <v>0.54800930021347305</v>
      </c>
      <c r="I1069" s="33">
        <v>2.676632595205795E-2</v>
      </c>
      <c r="J1069" s="33">
        <v>1.3938318638880389E-2</v>
      </c>
      <c r="K1069" s="33">
        <v>2.1601484105055871E-2</v>
      </c>
      <c r="L1069" s="33">
        <v>2.7316499224701706E-2</v>
      </c>
      <c r="M1069" s="33">
        <v>2.4807200529221939E-2</v>
      </c>
      <c r="N1069" s="33">
        <v>1.6916774445663304E-2</v>
      </c>
      <c r="O1069" s="34">
        <v>1</v>
      </c>
      <c r="P1069" s="34">
        <v>1</v>
      </c>
      <c r="Q1069" s="34">
        <v>34.35</v>
      </c>
    </row>
    <row r="1070" spans="1:17" x14ac:dyDescent="0.2">
      <c r="A1070" s="6" t="s">
        <v>4483</v>
      </c>
      <c r="B1070" s="6" t="s">
        <v>6665</v>
      </c>
      <c r="C1070" s="6" t="s">
        <v>8869</v>
      </c>
      <c r="D1070" s="6" t="s">
        <v>10777</v>
      </c>
      <c r="E1070" s="30">
        <v>0.14792896496830973</v>
      </c>
      <c r="F1070" s="31">
        <v>1.1079777922083136</v>
      </c>
      <c r="G1070" s="32">
        <v>0.13850695319030601</v>
      </c>
      <c r="I1070" s="33">
        <v>1.3736872036730052</v>
      </c>
      <c r="J1070" s="33">
        <v>1.5515823279071841</v>
      </c>
      <c r="K1070" s="33">
        <v>1.2352184672843676</v>
      </c>
      <c r="L1070" s="33">
        <v>1.5078960043139891</v>
      </c>
      <c r="M1070" s="33">
        <v>1.3691287705401063</v>
      </c>
      <c r="N1070" s="33">
        <v>1.7327035326370417</v>
      </c>
      <c r="O1070" s="34">
        <v>4</v>
      </c>
      <c r="P1070" s="34">
        <v>4</v>
      </c>
      <c r="Q1070" s="34">
        <v>206.91</v>
      </c>
    </row>
    <row r="1071" spans="1:17" x14ac:dyDescent="0.2">
      <c r="A1071" s="6" t="s">
        <v>4465</v>
      </c>
      <c r="B1071" s="6" t="s">
        <v>6643</v>
      </c>
      <c r="C1071" s="6" t="s">
        <v>8851</v>
      </c>
      <c r="D1071" s="6" t="s">
        <v>10759</v>
      </c>
      <c r="E1071" s="30">
        <v>0.14788254354632238</v>
      </c>
      <c r="F1071" s="31">
        <v>1.107942141515891</v>
      </c>
      <c r="G1071" s="32">
        <v>8.8558925026947705E-2</v>
      </c>
      <c r="I1071" s="33">
        <v>1.6325279776998169</v>
      </c>
      <c r="J1071" s="33">
        <v>1.3972035423764289</v>
      </c>
      <c r="K1071" s="33">
        <v>1.2983744249415714</v>
      </c>
      <c r="L1071" s="33">
        <v>1.6559071725919283</v>
      </c>
      <c r="M1071" s="33">
        <v>1.5881371337052894</v>
      </c>
      <c r="N1071" s="33">
        <v>1.5512466631334831</v>
      </c>
      <c r="O1071" s="34">
        <v>6</v>
      </c>
      <c r="P1071" s="34">
        <v>6</v>
      </c>
      <c r="Q1071" s="34">
        <v>237.15</v>
      </c>
    </row>
    <row r="1072" spans="1:17" x14ac:dyDescent="0.2">
      <c r="A1072" s="6" t="s">
        <v>5171</v>
      </c>
      <c r="B1072" s="6" t="s">
        <v>7649</v>
      </c>
      <c r="C1072" s="6" t="s">
        <v>9566</v>
      </c>
      <c r="D1072" s="6" t="s">
        <v>11479</v>
      </c>
      <c r="E1072" s="35">
        <v>0.14783028894989678</v>
      </c>
      <c r="F1072" s="31">
        <v>1.1079020124384655</v>
      </c>
      <c r="G1072" s="32">
        <v>2.91358502538563E-3</v>
      </c>
      <c r="H1072" s="27" t="s">
        <v>19950</v>
      </c>
      <c r="I1072" s="33">
        <v>0.13538166656289441</v>
      </c>
      <c r="J1072" s="33">
        <v>0.13604860496601653</v>
      </c>
      <c r="K1072" s="33">
        <v>0.13698573418223098</v>
      </c>
      <c r="L1072" s="33">
        <v>0.14392265759879461</v>
      </c>
      <c r="M1072" s="33">
        <v>0.1514403049958854</v>
      </c>
      <c r="N1072" s="33">
        <v>0.15712195204477403</v>
      </c>
      <c r="O1072" s="34">
        <v>3</v>
      </c>
      <c r="P1072" s="34">
        <v>3</v>
      </c>
      <c r="Q1072" s="34">
        <v>161.77000000000001</v>
      </c>
    </row>
    <row r="1073" spans="1:17" x14ac:dyDescent="0.2">
      <c r="A1073" s="6" t="s">
        <v>3472</v>
      </c>
      <c r="B1073" s="6" t="s">
        <v>5338</v>
      </c>
      <c r="C1073" s="6" t="s">
        <v>7821</v>
      </c>
      <c r="D1073" s="6" t="s">
        <v>9718</v>
      </c>
      <c r="E1073" s="30">
        <v>0.14781134144491268</v>
      </c>
      <c r="F1073" s="31">
        <v>1.1078874620030235</v>
      </c>
      <c r="G1073" s="32">
        <v>2.52226935508627E-2</v>
      </c>
      <c r="I1073" s="33">
        <v>25.753783205857815</v>
      </c>
      <c r="J1073" s="33">
        <v>28.541179331325143</v>
      </c>
      <c r="K1073" s="33">
        <v>25.390598540459855</v>
      </c>
      <c r="L1073" s="33">
        <v>27.319797064754177</v>
      </c>
      <c r="M1073" s="33">
        <v>30.094902000624984</v>
      </c>
      <c r="N1073" s="33">
        <v>30.867934955217443</v>
      </c>
      <c r="O1073" s="34">
        <v>38</v>
      </c>
      <c r="P1073" s="34">
        <v>36</v>
      </c>
      <c r="Q1073" s="34">
        <v>1770.07</v>
      </c>
    </row>
    <row r="1074" spans="1:17" x14ac:dyDescent="0.2">
      <c r="A1074" s="6" t="s">
        <v>3912</v>
      </c>
      <c r="B1074" s="6" t="s">
        <v>5929</v>
      </c>
      <c r="C1074" s="6" t="s">
        <v>8291</v>
      </c>
      <c r="D1074" s="6" t="s">
        <v>10194</v>
      </c>
      <c r="E1074" s="30">
        <v>0.14760219396393631</v>
      </c>
      <c r="F1074" s="31">
        <v>1.1077268632136088</v>
      </c>
      <c r="G1074" s="32">
        <v>1.37494220351704E-2</v>
      </c>
      <c r="I1074" s="33">
        <v>4.9894203463443692</v>
      </c>
      <c r="J1074" s="33">
        <v>5.0770189854402723</v>
      </c>
      <c r="K1074" s="33">
        <v>4.5726010129327799</v>
      </c>
      <c r="L1074" s="33">
        <v>5.170994333680448</v>
      </c>
      <c r="M1074" s="33">
        <v>5.2260170813996183</v>
      </c>
      <c r="N1074" s="33">
        <v>5.8190468264312285</v>
      </c>
      <c r="O1074" s="34">
        <v>15</v>
      </c>
      <c r="P1074" s="34">
        <v>15</v>
      </c>
      <c r="Q1074" s="34">
        <v>766.62</v>
      </c>
    </row>
    <row r="1075" spans="1:17" x14ac:dyDescent="0.2">
      <c r="A1075" s="6" t="s">
        <v>15769</v>
      </c>
      <c r="B1075" s="6" t="s">
        <v>6797</v>
      </c>
      <c r="C1075" s="6" t="s">
        <v>11871</v>
      </c>
      <c r="D1075" s="6" t="s">
        <v>12452</v>
      </c>
      <c r="E1075" s="30">
        <v>0.14701605867470305</v>
      </c>
      <c r="F1075" s="31">
        <v>1.1072769095427557</v>
      </c>
      <c r="G1075" s="32">
        <v>3.2013977107705302E-2</v>
      </c>
      <c r="I1075" s="33">
        <v>1.1725648472440404</v>
      </c>
      <c r="J1075" s="33">
        <v>1.1829448128102489</v>
      </c>
      <c r="K1075" s="33">
        <v>0.99508483196676956</v>
      </c>
      <c r="L1075" s="33">
        <v>1.2057773910878467</v>
      </c>
      <c r="M1075" s="33">
        <v>1.2243491706001732</v>
      </c>
      <c r="N1075" s="33">
        <v>1.2799093525680365</v>
      </c>
      <c r="O1075" s="34">
        <v>7</v>
      </c>
      <c r="P1075" s="34">
        <v>7</v>
      </c>
      <c r="Q1075" s="34">
        <v>214.72</v>
      </c>
    </row>
    <row r="1076" spans="1:17" x14ac:dyDescent="0.2">
      <c r="A1076" s="6" t="s">
        <v>14862</v>
      </c>
      <c r="B1076" s="6" t="s">
        <v>18706</v>
      </c>
      <c r="C1076" s="6" t="s">
        <v>14861</v>
      </c>
      <c r="D1076" s="6" t="s">
        <v>18707</v>
      </c>
      <c r="E1076" s="30">
        <v>0.1466722431811332</v>
      </c>
      <c r="F1076" s="31">
        <v>1.107013060574747</v>
      </c>
      <c r="G1076" s="32">
        <v>7.7708289311535297E-2</v>
      </c>
      <c r="I1076" s="33">
        <v>0.80304984487084841</v>
      </c>
      <c r="J1076" s="33">
        <v>0.91022027793605953</v>
      </c>
      <c r="K1076" s="33">
        <v>0.83097185815662311</v>
      </c>
      <c r="L1076" s="33">
        <v>0.84697705541443347</v>
      </c>
      <c r="M1076" s="33">
        <v>0.92216262880178257</v>
      </c>
      <c r="N1076" s="33">
        <v>1.0473694179729793</v>
      </c>
      <c r="O1076" s="34">
        <v>2</v>
      </c>
      <c r="P1076" s="34">
        <v>2</v>
      </c>
      <c r="Q1076" s="34">
        <v>82.82</v>
      </c>
    </row>
    <row r="1077" spans="1:17" x14ac:dyDescent="0.2">
      <c r="A1077" s="6" t="s">
        <v>13466</v>
      </c>
      <c r="B1077" s="6" t="s">
        <v>5312</v>
      </c>
      <c r="C1077" s="6" t="s">
        <v>11537</v>
      </c>
      <c r="D1077" s="6" t="s">
        <v>12155</v>
      </c>
      <c r="E1077" s="30">
        <v>0.14642359265999308</v>
      </c>
      <c r="F1077" s="31">
        <v>1.1068222817564157</v>
      </c>
      <c r="G1077" s="32">
        <v>0.117210980062988</v>
      </c>
      <c r="I1077" s="33">
        <v>33.985810638296272</v>
      </c>
      <c r="J1077" s="33">
        <v>30.534280677145599</v>
      </c>
      <c r="K1077" s="33">
        <v>31.780345200169165</v>
      </c>
      <c r="L1077" s="33">
        <v>35.277655160852319</v>
      </c>
      <c r="M1077" s="33">
        <v>39.097678005536054</v>
      </c>
      <c r="N1077" s="33">
        <v>32.212135711959093</v>
      </c>
      <c r="O1077" s="34">
        <v>18</v>
      </c>
      <c r="P1077" s="34">
        <v>7</v>
      </c>
      <c r="Q1077" s="34">
        <v>798.11</v>
      </c>
    </row>
    <row r="1078" spans="1:17" x14ac:dyDescent="0.2">
      <c r="A1078" s="6" t="s">
        <v>13651</v>
      </c>
      <c r="B1078" s="6" t="s">
        <v>16358</v>
      </c>
      <c r="C1078" s="6" t="s">
        <v>16359</v>
      </c>
      <c r="D1078" s="6" t="s">
        <v>16360</v>
      </c>
      <c r="E1078" s="30">
        <v>0.14639247781721393</v>
      </c>
      <c r="F1078" s="31">
        <v>1.1067984109944484</v>
      </c>
      <c r="G1078" s="32">
        <v>4.24153231085845E-2</v>
      </c>
      <c r="I1078" s="33">
        <v>0.12934346051709791</v>
      </c>
      <c r="J1078" s="33">
        <v>0.12398797921070905</v>
      </c>
      <c r="K1078" s="33">
        <v>0.11934314557633903</v>
      </c>
      <c r="L1078" s="33">
        <v>0.1493446499725101</v>
      </c>
      <c r="M1078" s="33">
        <v>0.12923768497993102</v>
      </c>
      <c r="N1078" s="33">
        <v>0.13389330388020268</v>
      </c>
      <c r="O1078" s="34">
        <v>1</v>
      </c>
      <c r="P1078" s="34">
        <v>1</v>
      </c>
      <c r="Q1078" s="34">
        <v>68.180000000000007</v>
      </c>
    </row>
    <row r="1079" spans="1:17" x14ac:dyDescent="0.2">
      <c r="A1079" s="6" t="s">
        <v>15426</v>
      </c>
      <c r="B1079" s="6" t="s">
        <v>19918</v>
      </c>
      <c r="C1079" s="6" t="s">
        <v>19919</v>
      </c>
      <c r="D1079" s="6" t="s">
        <v>19920</v>
      </c>
      <c r="E1079" s="30">
        <v>0.14596668948078279</v>
      </c>
      <c r="F1079" s="31">
        <v>1.1064718053674976</v>
      </c>
      <c r="G1079" s="32">
        <v>0.98383655414233595</v>
      </c>
      <c r="I1079" s="33">
        <v>0.32077775179643991</v>
      </c>
      <c r="J1079" s="33">
        <v>0.34314588951857483</v>
      </c>
      <c r="K1079" s="33">
        <v>0.52323982868221086</v>
      </c>
      <c r="L1079" s="33">
        <v>0.65406170164022503</v>
      </c>
      <c r="M1079" s="33">
        <v>0.15635001498649187</v>
      </c>
      <c r="N1079" s="33">
        <v>0.50315119128745656</v>
      </c>
      <c r="O1079" s="34">
        <v>2</v>
      </c>
      <c r="P1079" s="34">
        <v>2</v>
      </c>
      <c r="Q1079" s="34">
        <v>100.51</v>
      </c>
    </row>
    <row r="1080" spans="1:17" x14ac:dyDescent="0.2">
      <c r="A1080" s="6" t="s">
        <v>676</v>
      </c>
      <c r="B1080" s="6" t="s">
        <v>677</v>
      </c>
      <c r="C1080" s="6" t="s">
        <v>678</v>
      </c>
      <c r="D1080" s="6" t="s">
        <v>679</v>
      </c>
      <c r="E1080" s="30">
        <v>0.14563717778212262</v>
      </c>
      <c r="F1080" s="31">
        <v>1.1062191159493395</v>
      </c>
      <c r="G1080" s="32">
        <v>3.0674517392553599E-2</v>
      </c>
      <c r="I1080" s="33">
        <v>219.78751953653818</v>
      </c>
      <c r="J1080" s="33">
        <v>240.21862558376074</v>
      </c>
      <c r="K1080" s="33">
        <v>214.48504649335132</v>
      </c>
      <c r="L1080" s="33">
        <v>229.46861810535205</v>
      </c>
      <c r="M1080" s="33">
        <v>259.98088974519482</v>
      </c>
      <c r="N1080" s="33">
        <v>256.68554185192181</v>
      </c>
      <c r="O1080" s="34">
        <v>42</v>
      </c>
      <c r="P1080" s="34">
        <v>40</v>
      </c>
      <c r="Q1080" s="34">
        <v>2241.16</v>
      </c>
    </row>
    <row r="1081" spans="1:17" x14ac:dyDescent="0.2">
      <c r="A1081" s="6" t="s">
        <v>14167</v>
      </c>
      <c r="B1081" s="6" t="s">
        <v>17321</v>
      </c>
      <c r="C1081" s="6" t="s">
        <v>17322</v>
      </c>
      <c r="D1081" s="6" t="s">
        <v>17323</v>
      </c>
      <c r="E1081" s="30">
        <v>0.14549030947723204</v>
      </c>
      <c r="F1081" s="31">
        <v>1.1061065070803024</v>
      </c>
      <c r="G1081" s="32">
        <v>0.38051273962196802</v>
      </c>
      <c r="I1081" s="33">
        <v>0.29645123319210132</v>
      </c>
      <c r="J1081" s="33">
        <v>0.42032326567161327</v>
      </c>
      <c r="K1081" s="33">
        <v>0.45387595566279326</v>
      </c>
      <c r="L1081" s="33">
        <v>0.39075601299638762</v>
      </c>
      <c r="M1081" s="33">
        <v>0.38886266516953105</v>
      </c>
      <c r="N1081" s="33">
        <v>0.51524540710236533</v>
      </c>
      <c r="O1081" s="34">
        <v>1</v>
      </c>
      <c r="P1081" s="34">
        <v>1</v>
      </c>
      <c r="Q1081" s="34">
        <v>61.6</v>
      </c>
    </row>
    <row r="1082" spans="1:17" x14ac:dyDescent="0.2">
      <c r="A1082" s="6" t="s">
        <v>5063</v>
      </c>
      <c r="B1082" s="6" t="s">
        <v>7477</v>
      </c>
      <c r="C1082" s="6" t="s">
        <v>9457</v>
      </c>
      <c r="D1082" s="6" t="s">
        <v>11370</v>
      </c>
      <c r="E1082" s="30">
        <v>0.14478023681216093</v>
      </c>
      <c r="F1082" s="31">
        <v>1.1055622321504983</v>
      </c>
      <c r="G1082" s="32">
        <v>5.1551222332137298E-2</v>
      </c>
      <c r="I1082" s="33">
        <v>0.27165468014475236</v>
      </c>
      <c r="J1082" s="33">
        <v>0.28563631585520655</v>
      </c>
      <c r="K1082" s="33">
        <v>0.29680356427247706</v>
      </c>
      <c r="L1082" s="33">
        <v>0.29697507752147551</v>
      </c>
      <c r="M1082" s="33">
        <v>0.3381339040168892</v>
      </c>
      <c r="N1082" s="33">
        <v>0.30914570698402788</v>
      </c>
      <c r="O1082" s="34">
        <v>3</v>
      </c>
      <c r="P1082" s="34">
        <v>3</v>
      </c>
      <c r="Q1082" s="34">
        <v>118.45</v>
      </c>
    </row>
    <row r="1083" spans="1:17" x14ac:dyDescent="0.2">
      <c r="A1083" s="6" t="s">
        <v>3878</v>
      </c>
      <c r="B1083" s="6" t="s">
        <v>5883</v>
      </c>
      <c r="C1083" s="6" t="s">
        <v>8256</v>
      </c>
      <c r="D1083" s="6" t="s">
        <v>10159</v>
      </c>
      <c r="E1083" s="30">
        <v>0.14420437272852943</v>
      </c>
      <c r="F1083" s="31">
        <v>1.1051210255768888</v>
      </c>
      <c r="G1083" s="32">
        <v>0.328179619462729</v>
      </c>
      <c r="I1083" s="33">
        <v>5.3240976679102143</v>
      </c>
      <c r="J1083" s="33">
        <v>4.3949684768748876</v>
      </c>
      <c r="K1083" s="33">
        <v>6.1945005871483483</v>
      </c>
      <c r="L1083" s="33">
        <v>6.7785064112188973</v>
      </c>
      <c r="M1083" s="33">
        <v>5.4309995359976879</v>
      </c>
      <c r="N1083" s="33">
        <v>5.3769112401639694</v>
      </c>
      <c r="O1083" s="34">
        <v>5</v>
      </c>
      <c r="P1083" s="34">
        <v>5</v>
      </c>
      <c r="Q1083" s="34">
        <v>286.01</v>
      </c>
    </row>
    <row r="1084" spans="1:17" x14ac:dyDescent="0.2">
      <c r="A1084" s="6" t="s">
        <v>4493</v>
      </c>
      <c r="B1084" s="6" t="s">
        <v>6678</v>
      </c>
      <c r="C1084" s="6" t="s">
        <v>8879</v>
      </c>
      <c r="D1084" s="6" t="s">
        <v>10787</v>
      </c>
      <c r="E1084" s="30">
        <v>0.14398215799084121</v>
      </c>
      <c r="F1084" s="31">
        <v>1.1049508196357627</v>
      </c>
      <c r="G1084" s="32">
        <v>6.7070499248493204E-2</v>
      </c>
      <c r="I1084" s="33">
        <v>1.4665566765050091</v>
      </c>
      <c r="J1084" s="33">
        <v>1.2698182094023325</v>
      </c>
      <c r="K1084" s="33">
        <v>1.3353142153966735</v>
      </c>
      <c r="L1084" s="33">
        <v>1.602133901525973</v>
      </c>
      <c r="M1084" s="33">
        <v>1.4182754290792507</v>
      </c>
      <c r="N1084" s="33">
        <v>1.4786068791826492</v>
      </c>
      <c r="O1084" s="34">
        <v>7</v>
      </c>
      <c r="P1084" s="34">
        <v>7</v>
      </c>
      <c r="Q1084" s="34">
        <v>258.08999999999997</v>
      </c>
    </row>
    <row r="1085" spans="1:17" x14ac:dyDescent="0.2">
      <c r="A1085" s="6" t="s">
        <v>15844</v>
      </c>
      <c r="B1085" s="6" t="s">
        <v>6427</v>
      </c>
      <c r="C1085" s="6" t="s">
        <v>11786</v>
      </c>
      <c r="D1085" s="6" t="s">
        <v>12368</v>
      </c>
      <c r="E1085" s="30">
        <v>0.14383967930085348</v>
      </c>
      <c r="F1085" s="31">
        <v>1.1048417015150307</v>
      </c>
      <c r="G1085" s="32">
        <v>0.153974865463751</v>
      </c>
      <c r="I1085" s="33">
        <v>2.3156985273313371</v>
      </c>
      <c r="J1085" s="33">
        <v>1.9128082557556207</v>
      </c>
      <c r="K1085" s="33">
        <v>1.7763179294848148</v>
      </c>
      <c r="L1085" s="33">
        <v>2.1830865326590416</v>
      </c>
      <c r="M1085" s="33">
        <v>2.3585570936225504</v>
      </c>
      <c r="N1085" s="33">
        <v>2.0927371264557117</v>
      </c>
      <c r="O1085" s="34">
        <v>10</v>
      </c>
      <c r="P1085" s="34">
        <v>9</v>
      </c>
      <c r="Q1085" s="34">
        <v>384.97</v>
      </c>
    </row>
    <row r="1086" spans="1:17" x14ac:dyDescent="0.2">
      <c r="A1086" s="6" t="s">
        <v>14935</v>
      </c>
      <c r="B1086" s="6" t="s">
        <v>18866</v>
      </c>
      <c r="C1086" s="6" t="s">
        <v>12809</v>
      </c>
      <c r="D1086" s="6" t="s">
        <v>12808</v>
      </c>
      <c r="E1086" s="30">
        <v>0.14370040027583156</v>
      </c>
      <c r="F1086" s="31">
        <v>1.1047350442916031</v>
      </c>
      <c r="G1086" s="32">
        <v>0.13682561360349599</v>
      </c>
      <c r="I1086" s="33">
        <v>0.1247814130979316</v>
      </c>
      <c r="J1086" s="33">
        <v>0.11857980474764786</v>
      </c>
      <c r="K1086" s="33">
        <v>9.4040166336136419E-2</v>
      </c>
      <c r="L1086" s="33">
        <v>0.12772253876873202</v>
      </c>
      <c r="M1086" s="33">
        <v>0.12517501447140644</v>
      </c>
      <c r="N1086" s="33">
        <v>0.1198415798578976</v>
      </c>
      <c r="O1086" s="34">
        <v>2</v>
      </c>
      <c r="P1086" s="34">
        <v>2</v>
      </c>
      <c r="Q1086" s="34">
        <v>51.46</v>
      </c>
    </row>
    <row r="1087" spans="1:17" x14ac:dyDescent="0.2">
      <c r="A1087" s="6" t="s">
        <v>4271</v>
      </c>
      <c r="B1087" s="6" t="s">
        <v>6388</v>
      </c>
      <c r="C1087" s="6" t="s">
        <v>8660</v>
      </c>
      <c r="D1087" s="6" t="s">
        <v>10565</v>
      </c>
      <c r="E1087" s="35">
        <v>0.143532849472298</v>
      </c>
      <c r="F1087" s="31">
        <v>1.1046067507222321</v>
      </c>
      <c r="G1087" s="32">
        <v>9.40200159100801E-3</v>
      </c>
      <c r="H1087" s="27" t="s">
        <v>19950</v>
      </c>
      <c r="I1087" s="33">
        <v>2.0221335681902763</v>
      </c>
      <c r="J1087" s="33">
        <v>2.2441251584724355</v>
      </c>
      <c r="K1087" s="33">
        <v>2.074821439094515</v>
      </c>
      <c r="L1087" s="33">
        <v>2.2368473374347539</v>
      </c>
      <c r="M1087" s="33">
        <v>2.3609233481141669</v>
      </c>
      <c r="N1087" s="33">
        <v>2.4066292724173626</v>
      </c>
      <c r="O1087" s="34">
        <v>6</v>
      </c>
      <c r="P1087" s="34">
        <v>5</v>
      </c>
      <c r="Q1087" s="34">
        <v>252.87</v>
      </c>
    </row>
    <row r="1088" spans="1:17" x14ac:dyDescent="0.2">
      <c r="A1088" s="6" t="s">
        <v>3989</v>
      </c>
      <c r="B1088" s="6" t="s">
        <v>6029</v>
      </c>
      <c r="C1088" s="6" t="s">
        <v>8371</v>
      </c>
      <c r="D1088" s="6" t="s">
        <v>10274</v>
      </c>
      <c r="E1088" s="30">
        <v>0.1433102244713983</v>
      </c>
      <c r="F1088" s="31">
        <v>1.1044363099158081</v>
      </c>
      <c r="G1088" s="32">
        <v>3.6121194913809399E-2</v>
      </c>
      <c r="I1088" s="33">
        <v>3.8821699402212455</v>
      </c>
      <c r="J1088" s="33">
        <v>3.8752392161084175</v>
      </c>
      <c r="K1088" s="33">
        <v>3.7414988001325948</v>
      </c>
      <c r="L1088" s="33">
        <v>4.3503645275115863</v>
      </c>
      <c r="M1088" s="33">
        <v>3.807030342883472</v>
      </c>
      <c r="N1088" s="33">
        <v>4.5424166011016442</v>
      </c>
      <c r="O1088" s="34">
        <v>16</v>
      </c>
      <c r="P1088" s="34">
        <v>16</v>
      </c>
      <c r="Q1088" s="34">
        <v>632.44000000000005</v>
      </c>
    </row>
    <row r="1089" spans="1:17" x14ac:dyDescent="0.2">
      <c r="A1089" s="6" t="s">
        <v>15498</v>
      </c>
      <c r="B1089" s="6" t="s">
        <v>7549</v>
      </c>
      <c r="C1089" s="6" t="s">
        <v>12083</v>
      </c>
      <c r="D1089" s="6" t="s">
        <v>12664</v>
      </c>
      <c r="E1089" s="30">
        <v>0.14294884267000602</v>
      </c>
      <c r="F1089" s="31">
        <v>1.1041596934530593</v>
      </c>
      <c r="G1089" s="32">
        <v>0.21613062326306401</v>
      </c>
      <c r="I1089" s="33">
        <v>0.21099403333150876</v>
      </c>
      <c r="J1089" s="33">
        <v>0.22701704734171019</v>
      </c>
      <c r="K1089" s="33">
        <v>0.23949981601553166</v>
      </c>
      <c r="L1089" s="33">
        <v>0.24502778295839533</v>
      </c>
      <c r="M1089" s="33">
        <v>0.28505449326032911</v>
      </c>
      <c r="N1089" s="33">
        <v>0.21799794778023374</v>
      </c>
      <c r="O1089" s="34">
        <v>3</v>
      </c>
      <c r="P1089" s="34">
        <v>3</v>
      </c>
      <c r="Q1089" s="34">
        <v>142.5</v>
      </c>
    </row>
    <row r="1090" spans="1:17" x14ac:dyDescent="0.2">
      <c r="A1090" s="6" t="s">
        <v>3747</v>
      </c>
      <c r="B1090" s="6" t="s">
        <v>5709</v>
      </c>
      <c r="C1090" s="6" t="s">
        <v>8121</v>
      </c>
      <c r="D1090" s="6" t="s">
        <v>10022</v>
      </c>
      <c r="E1090" s="30">
        <v>0.14290908204465735</v>
      </c>
      <c r="F1090" s="31">
        <v>1.1041292632694877</v>
      </c>
      <c r="G1090" s="32">
        <v>6.7967901784547993E-2</v>
      </c>
      <c r="I1090" s="33">
        <v>8.1957053597994545</v>
      </c>
      <c r="J1090" s="33">
        <v>7.704646138319724</v>
      </c>
      <c r="K1090" s="33">
        <v>7.3230445292274542</v>
      </c>
      <c r="L1090" s="33">
        <v>7.9277852852805086</v>
      </c>
      <c r="M1090" s="33">
        <v>9.3383399680405734</v>
      </c>
      <c r="N1090" s="33">
        <v>8.3755058929686985</v>
      </c>
      <c r="O1090" s="34">
        <v>9</v>
      </c>
      <c r="P1090" s="34">
        <v>8</v>
      </c>
      <c r="Q1090" s="34">
        <v>365.95</v>
      </c>
    </row>
    <row r="1091" spans="1:17" x14ac:dyDescent="0.2">
      <c r="A1091" s="6" t="s">
        <v>4978</v>
      </c>
      <c r="B1091" s="6" t="s">
        <v>7355</v>
      </c>
      <c r="C1091" s="6" t="s">
        <v>9373</v>
      </c>
      <c r="D1091" s="6" t="s">
        <v>11285</v>
      </c>
      <c r="E1091" s="30">
        <v>0.14259278626859828</v>
      </c>
      <c r="F1091" s="31">
        <v>1.1038872210274127</v>
      </c>
      <c r="G1091" s="32">
        <v>0.27025987419848302</v>
      </c>
      <c r="I1091" s="33">
        <v>0.42317141855791879</v>
      </c>
      <c r="J1091" s="33">
        <v>0.35105414636878901</v>
      </c>
      <c r="K1091" s="33">
        <v>0.41015130710093906</v>
      </c>
      <c r="L1091" s="33">
        <v>0.4476215160596046</v>
      </c>
      <c r="M1091" s="33">
        <v>0.3600435757364619</v>
      </c>
      <c r="N1091" s="33">
        <v>0.49975340211567243</v>
      </c>
      <c r="O1091" s="34">
        <v>6</v>
      </c>
      <c r="P1091" s="34">
        <v>6</v>
      </c>
      <c r="Q1091" s="34">
        <v>235.14</v>
      </c>
    </row>
    <row r="1092" spans="1:17" x14ac:dyDescent="0.2">
      <c r="A1092" s="6" t="s">
        <v>3988</v>
      </c>
      <c r="B1092" s="6" t="s">
        <v>6027</v>
      </c>
      <c r="C1092" s="6" t="s">
        <v>8369</v>
      </c>
      <c r="D1092" s="6" t="s">
        <v>10272</v>
      </c>
      <c r="E1092" s="30">
        <v>0.14225613275134202</v>
      </c>
      <c r="F1092" s="31">
        <v>1.103629658515078</v>
      </c>
      <c r="G1092" s="32">
        <v>0.12970366538602299</v>
      </c>
      <c r="I1092" s="33">
        <v>3.7178268555051965</v>
      </c>
      <c r="J1092" s="33">
        <v>3.5438916870705768</v>
      </c>
      <c r="K1092" s="33">
        <v>4.2720956631372777</v>
      </c>
      <c r="L1092" s="33">
        <v>4.5383238933666181</v>
      </c>
      <c r="M1092" s="33">
        <v>4.1173062475306761</v>
      </c>
      <c r="N1092" s="33">
        <v>4.0734292923301547</v>
      </c>
      <c r="O1092" s="34">
        <v>6</v>
      </c>
      <c r="P1092" s="34">
        <v>6</v>
      </c>
      <c r="Q1092" s="34">
        <v>334.8</v>
      </c>
    </row>
    <row r="1093" spans="1:17" x14ac:dyDescent="0.2">
      <c r="A1093" s="6" t="s">
        <v>3692</v>
      </c>
      <c r="B1093" s="6" t="s">
        <v>5638</v>
      </c>
      <c r="C1093" s="6" t="s">
        <v>8063</v>
      </c>
      <c r="D1093" s="6" t="s">
        <v>9963</v>
      </c>
      <c r="E1093" s="30">
        <v>0.14219994161180746</v>
      </c>
      <c r="F1093" s="31">
        <v>1.103586674378648</v>
      </c>
      <c r="G1093" s="32">
        <v>0.136214744887384</v>
      </c>
      <c r="I1093" s="33">
        <v>8.9561988936145873</v>
      </c>
      <c r="J1093" s="33">
        <v>10.373570772437985</v>
      </c>
      <c r="K1093" s="33">
        <v>8.9577214368425544</v>
      </c>
      <c r="L1093" s="33">
        <v>9.1065968482587323</v>
      </c>
      <c r="M1093" s="33">
        <v>11.38136373344895</v>
      </c>
      <c r="N1093" s="33">
        <v>10.72973765105194</v>
      </c>
      <c r="O1093" s="34">
        <v>20</v>
      </c>
      <c r="P1093" s="34">
        <v>20</v>
      </c>
      <c r="Q1093" s="34">
        <v>1039.3800000000001</v>
      </c>
    </row>
    <row r="1094" spans="1:17" x14ac:dyDescent="0.2">
      <c r="A1094" s="6" t="s">
        <v>4060</v>
      </c>
      <c r="B1094" s="6" t="s">
        <v>6109</v>
      </c>
      <c r="C1094" s="6" t="s">
        <v>8445</v>
      </c>
      <c r="D1094" s="6" t="s">
        <v>10349</v>
      </c>
      <c r="E1094" s="30">
        <v>0.14204697040780132</v>
      </c>
      <c r="F1094" s="31">
        <v>1.1034696655667557</v>
      </c>
      <c r="G1094" s="32">
        <v>3.91384944762522E-2</v>
      </c>
      <c r="I1094" s="33">
        <v>3.4501745570585003</v>
      </c>
      <c r="J1094" s="33">
        <v>3.4578476767050086</v>
      </c>
      <c r="K1094" s="33">
        <v>2.948580135482608</v>
      </c>
      <c r="L1094" s="33">
        <v>3.7679697497733509</v>
      </c>
      <c r="M1094" s="33">
        <v>3.4984013279418673</v>
      </c>
      <c r="N1094" s="33">
        <v>3.6100906423012864</v>
      </c>
      <c r="O1094" s="34">
        <v>3</v>
      </c>
      <c r="P1094" s="34">
        <v>3</v>
      </c>
      <c r="Q1094" s="34">
        <v>184.79</v>
      </c>
    </row>
    <row r="1095" spans="1:17" x14ac:dyDescent="0.2">
      <c r="A1095" s="6" t="s">
        <v>3427</v>
      </c>
      <c r="B1095" s="6" t="s">
        <v>5279</v>
      </c>
      <c r="C1095" s="6" t="s">
        <v>7767</v>
      </c>
      <c r="D1095" s="6" t="s">
        <v>9664</v>
      </c>
      <c r="E1095" s="30">
        <v>0.14175277426400687</v>
      </c>
      <c r="F1095" s="31">
        <v>1.1032446676196395</v>
      </c>
      <c r="G1095" s="32">
        <v>5.98535644503067E-2</v>
      </c>
      <c r="I1095" s="33">
        <v>45.852223198503445</v>
      </c>
      <c r="J1095" s="33">
        <v>41.8049469078016</v>
      </c>
      <c r="K1095" s="33">
        <v>38.208356229814925</v>
      </c>
      <c r="L1095" s="33">
        <v>44.440836412934523</v>
      </c>
      <c r="M1095" s="33">
        <v>48.786542021926508</v>
      </c>
      <c r="N1095" s="33">
        <v>45.633092332602601</v>
      </c>
      <c r="O1095" s="34">
        <v>27</v>
      </c>
      <c r="P1095" s="34">
        <v>25</v>
      </c>
      <c r="Q1095" s="34">
        <v>1378.77</v>
      </c>
    </row>
    <row r="1096" spans="1:17" x14ac:dyDescent="0.2">
      <c r="A1096" s="6" t="s">
        <v>5018</v>
      </c>
      <c r="B1096" s="6" t="s">
        <v>7408</v>
      </c>
      <c r="C1096" s="6" t="s">
        <v>9412</v>
      </c>
      <c r="D1096" s="6" t="s">
        <v>11325</v>
      </c>
      <c r="E1096" s="30">
        <v>0.1417357509654826</v>
      </c>
      <c r="F1096" s="31">
        <v>1.1032316497939822</v>
      </c>
      <c r="G1096" s="32">
        <v>0.44756033277151502</v>
      </c>
      <c r="I1096" s="33">
        <v>0.39657436027577508</v>
      </c>
      <c r="J1096" s="33">
        <v>0.34443087379201165</v>
      </c>
      <c r="K1096" s="33">
        <v>0.3081002388349523</v>
      </c>
      <c r="L1096" s="33">
        <v>0.4885203365127585</v>
      </c>
      <c r="M1096" s="33">
        <v>0.36073029114572724</v>
      </c>
      <c r="N1096" s="33">
        <v>0.30815573401989937</v>
      </c>
      <c r="O1096" s="34">
        <v>3</v>
      </c>
      <c r="P1096" s="34">
        <v>3</v>
      </c>
      <c r="Q1096" s="34">
        <v>141.79</v>
      </c>
    </row>
    <row r="1097" spans="1:17" x14ac:dyDescent="0.2">
      <c r="A1097" s="6" t="s">
        <v>15571</v>
      </c>
      <c r="B1097" s="6" t="s">
        <v>6407</v>
      </c>
      <c r="C1097" s="6" t="s">
        <v>11781</v>
      </c>
      <c r="D1097" s="6" t="s">
        <v>12364</v>
      </c>
      <c r="E1097" s="35">
        <v>0.14168706722157709</v>
      </c>
      <c r="F1097" s="31">
        <v>1.1031944218702823</v>
      </c>
      <c r="G1097" s="32">
        <v>8.8246712109009105E-3</v>
      </c>
      <c r="H1097" s="27" t="s">
        <v>19950</v>
      </c>
      <c r="I1097" s="33">
        <v>2.1065574703986329</v>
      </c>
      <c r="J1097" s="33">
        <v>2.157707852911122</v>
      </c>
      <c r="K1097" s="33">
        <v>1.9185438009734428</v>
      </c>
      <c r="L1097" s="33">
        <v>2.3001553621513189</v>
      </c>
      <c r="M1097" s="33">
        <v>2.1718356350993759</v>
      </c>
      <c r="N1097" s="33">
        <v>2.3488495401472149</v>
      </c>
      <c r="O1097" s="34">
        <v>4</v>
      </c>
      <c r="P1097" s="34">
        <v>4</v>
      </c>
      <c r="Q1097" s="34">
        <v>261.89999999999998</v>
      </c>
    </row>
    <row r="1098" spans="1:17" x14ac:dyDescent="0.2">
      <c r="A1098" s="6" t="s">
        <v>13535</v>
      </c>
      <c r="B1098" s="6" t="s">
        <v>16148</v>
      </c>
      <c r="C1098" s="6" t="s">
        <v>16149</v>
      </c>
      <c r="D1098" s="6" t="s">
        <v>16150</v>
      </c>
      <c r="E1098" s="30">
        <v>0.14078170972718917</v>
      </c>
      <c r="F1098" s="31">
        <v>1.1025023338107929</v>
      </c>
      <c r="G1098" s="32">
        <v>9.4679395329857492E-3</v>
      </c>
      <c r="H1098" s="27"/>
      <c r="I1098" s="33">
        <v>0.55934898408353728</v>
      </c>
      <c r="J1098" s="33">
        <v>0.52744842110058865</v>
      </c>
      <c r="K1098" s="33">
        <v>0.51952553533635859</v>
      </c>
      <c r="L1098" s="33">
        <v>0.61073181553013922</v>
      </c>
      <c r="M1098" s="33">
        <v>0.56430178235507233</v>
      </c>
      <c r="N1098" s="33">
        <v>0.59594119289243808</v>
      </c>
      <c r="O1098" s="34">
        <v>1</v>
      </c>
      <c r="P1098" s="34">
        <v>1</v>
      </c>
      <c r="Q1098" s="34">
        <v>51.53</v>
      </c>
    </row>
    <row r="1099" spans="1:17" x14ac:dyDescent="0.2">
      <c r="A1099" s="6" t="s">
        <v>15665</v>
      </c>
      <c r="B1099" s="6" t="s">
        <v>7283</v>
      </c>
      <c r="C1099" s="6" t="s">
        <v>12005</v>
      </c>
      <c r="D1099" s="6" t="s">
        <v>12586</v>
      </c>
      <c r="E1099" s="30">
        <v>0.14076013762446499</v>
      </c>
      <c r="F1099" s="31">
        <v>1.1024858486111395</v>
      </c>
      <c r="G1099" s="32">
        <v>0.15565855124549399</v>
      </c>
      <c r="I1099" s="33">
        <v>0.47905205738542594</v>
      </c>
      <c r="J1099" s="33">
        <v>0.48865586014810669</v>
      </c>
      <c r="K1099" s="33">
        <v>0.4400558646727179</v>
      </c>
      <c r="L1099" s="33">
        <v>0.47228914806474731</v>
      </c>
      <c r="M1099" s="33">
        <v>0.59432055923208937</v>
      </c>
      <c r="N1099" s="33">
        <v>0.48542994077284879</v>
      </c>
      <c r="O1099" s="34">
        <v>5</v>
      </c>
      <c r="P1099" s="34">
        <v>5</v>
      </c>
      <c r="Q1099" s="34">
        <v>155.93</v>
      </c>
    </row>
    <row r="1100" spans="1:17" x14ac:dyDescent="0.2">
      <c r="A1100" s="6" t="s">
        <v>5114</v>
      </c>
      <c r="B1100" s="6" t="s">
        <v>7550</v>
      </c>
      <c r="C1100" s="6" t="s">
        <v>9508</v>
      </c>
      <c r="D1100" s="6" t="s">
        <v>11421</v>
      </c>
      <c r="E1100" s="30">
        <v>0.14052876639458034</v>
      </c>
      <c r="F1100" s="31">
        <v>1.1023090523748134</v>
      </c>
      <c r="G1100" s="32">
        <v>9.4114611214317107E-2</v>
      </c>
      <c r="I1100" s="33">
        <v>0.22136507939796513</v>
      </c>
      <c r="J1100" s="33">
        <v>0.22259777422713004</v>
      </c>
      <c r="K1100" s="33">
        <v>0.22574898742421415</v>
      </c>
      <c r="L1100" s="33">
        <v>0.228468519295182</v>
      </c>
      <c r="M1100" s="33">
        <v>0.2271317525708412</v>
      </c>
      <c r="N1100" s="33">
        <v>0.28262915300523256</v>
      </c>
      <c r="O1100" s="34">
        <v>3</v>
      </c>
      <c r="P1100" s="34">
        <v>3</v>
      </c>
      <c r="Q1100" s="34">
        <v>161.63999999999999</v>
      </c>
    </row>
    <row r="1101" spans="1:17" x14ac:dyDescent="0.2">
      <c r="A1101" s="6" t="s">
        <v>4959</v>
      </c>
      <c r="B1101" s="6" t="s">
        <v>7325</v>
      </c>
      <c r="C1101" s="6" t="s">
        <v>9353</v>
      </c>
      <c r="D1101" s="6" t="s">
        <v>11265</v>
      </c>
      <c r="E1101" s="30">
        <v>0.13968859844402617</v>
      </c>
      <c r="F1101" s="31">
        <v>1.1016672985082729</v>
      </c>
      <c r="G1101" s="32">
        <v>0.213741103509445</v>
      </c>
      <c r="I1101" s="33">
        <v>0.47356286178699009</v>
      </c>
      <c r="J1101" s="33">
        <v>0.44547648138700263</v>
      </c>
      <c r="K1101" s="33">
        <v>0.37075602662520746</v>
      </c>
      <c r="L1101" s="33">
        <v>0.50292685238763046</v>
      </c>
      <c r="M1101" s="33">
        <v>0.50311632216533209</v>
      </c>
      <c r="N1101" s="33">
        <v>0.41488220612220117</v>
      </c>
      <c r="O1101" s="34">
        <v>11</v>
      </c>
      <c r="P1101" s="34">
        <v>3</v>
      </c>
      <c r="Q1101" s="34">
        <v>434.41</v>
      </c>
    </row>
    <row r="1102" spans="1:17" x14ac:dyDescent="0.2">
      <c r="A1102" s="6" t="s">
        <v>15026</v>
      </c>
      <c r="B1102" s="6" t="s">
        <v>19080</v>
      </c>
      <c r="C1102" s="6" t="s">
        <v>19081</v>
      </c>
      <c r="D1102" s="6" t="s">
        <v>19082</v>
      </c>
      <c r="E1102" s="30">
        <v>0.13952082663839163</v>
      </c>
      <c r="F1102" s="31">
        <v>1.1015391924566535</v>
      </c>
      <c r="G1102" s="32">
        <v>0.23107989489428801</v>
      </c>
      <c r="I1102" s="33">
        <v>0.11373360498258948</v>
      </c>
      <c r="J1102" s="33">
        <v>0.11584163224645974</v>
      </c>
      <c r="K1102" s="33">
        <v>8.551511484285422E-2</v>
      </c>
      <c r="L1102" s="33">
        <v>0.12412031131046687</v>
      </c>
      <c r="M1102" s="33">
        <v>0.10166556160914465</v>
      </c>
      <c r="N1102" s="33">
        <v>0.12129849905255564</v>
      </c>
      <c r="O1102" s="34">
        <v>2</v>
      </c>
      <c r="P1102" s="34">
        <v>2</v>
      </c>
      <c r="Q1102" s="34">
        <v>62.98</v>
      </c>
    </row>
    <row r="1103" spans="1:17" x14ac:dyDescent="0.2">
      <c r="A1103" s="6" t="s">
        <v>4050</v>
      </c>
      <c r="B1103" s="6" t="s">
        <v>6099</v>
      </c>
      <c r="C1103" s="6" t="s">
        <v>8436</v>
      </c>
      <c r="D1103" s="6" t="s">
        <v>10339</v>
      </c>
      <c r="E1103" s="30">
        <v>0.13930867065757307</v>
      </c>
      <c r="F1103" s="31">
        <v>1.1013772171682326</v>
      </c>
      <c r="G1103" s="32">
        <v>0.105201741813755</v>
      </c>
      <c r="I1103" s="33">
        <v>3.5895235658627582</v>
      </c>
      <c r="J1103" s="33">
        <v>3.3801682736707068</v>
      </c>
      <c r="K1103" s="33">
        <v>3.0332627922485593</v>
      </c>
      <c r="L1103" s="33">
        <v>3.4657243182456119</v>
      </c>
      <c r="M1103" s="33">
        <v>4.0413640541471674</v>
      </c>
      <c r="N1103" s="33">
        <v>3.5099379634193877</v>
      </c>
      <c r="O1103" s="34">
        <v>3</v>
      </c>
      <c r="P1103" s="34">
        <v>3</v>
      </c>
      <c r="Q1103" s="34">
        <v>185.71</v>
      </c>
    </row>
    <row r="1104" spans="1:17" x14ac:dyDescent="0.2">
      <c r="A1104" s="6" t="s">
        <v>4731</v>
      </c>
      <c r="B1104" s="6" t="s">
        <v>6991</v>
      </c>
      <c r="C1104" s="6" t="s">
        <v>9124</v>
      </c>
      <c r="D1104" s="6" t="s">
        <v>11033</v>
      </c>
      <c r="E1104" s="30">
        <v>0.13900610215476683</v>
      </c>
      <c r="F1104" s="31">
        <v>1.1011462555969302</v>
      </c>
      <c r="G1104" s="32">
        <v>0.21624506729662399</v>
      </c>
      <c r="I1104" s="33">
        <v>0.7940434165480269</v>
      </c>
      <c r="J1104" s="33">
        <v>0.87757374960796541</v>
      </c>
      <c r="K1104" s="33">
        <v>0.8197645753247339</v>
      </c>
      <c r="L1104" s="33">
        <v>0.85382384510600717</v>
      </c>
      <c r="M1104" s="33">
        <v>0.79272574954708386</v>
      </c>
      <c r="N1104" s="33">
        <v>1.09682608124097</v>
      </c>
      <c r="O1104" s="34">
        <v>4</v>
      </c>
      <c r="P1104" s="34">
        <v>4</v>
      </c>
      <c r="Q1104" s="34">
        <v>143.29</v>
      </c>
    </row>
    <row r="1105" spans="1:17" x14ac:dyDescent="0.2">
      <c r="A1105" s="6" t="s">
        <v>14234</v>
      </c>
      <c r="B1105" s="6" t="s">
        <v>17442</v>
      </c>
      <c r="C1105" s="6" t="s">
        <v>17443</v>
      </c>
      <c r="D1105" s="6" t="s">
        <v>17444</v>
      </c>
      <c r="E1105" s="30">
        <v>0.13898075228408444</v>
      </c>
      <c r="F1105" s="31">
        <v>1.1011269073153103</v>
      </c>
      <c r="G1105" s="32">
        <v>0.44610929304642799</v>
      </c>
      <c r="I1105" s="33">
        <v>5.1351684911835761E-2</v>
      </c>
      <c r="J1105" s="33">
        <v>4.8122909285513972E-2</v>
      </c>
      <c r="K1105" s="33">
        <v>5.6617764912531461E-2</v>
      </c>
      <c r="L1105" s="33">
        <v>6.5298888066024754E-2</v>
      </c>
      <c r="M1105" s="33">
        <v>4.2165601517425828E-2</v>
      </c>
      <c r="N1105" s="33">
        <v>6.4413007058763683E-2</v>
      </c>
      <c r="O1105" s="34">
        <v>1</v>
      </c>
      <c r="P1105" s="34">
        <v>1</v>
      </c>
      <c r="Q1105" s="34">
        <v>41.13</v>
      </c>
    </row>
    <row r="1106" spans="1:17" x14ac:dyDescent="0.2">
      <c r="A1106" s="6" t="s">
        <v>15778</v>
      </c>
      <c r="B1106" s="6" t="s">
        <v>6394</v>
      </c>
      <c r="C1106" s="6" t="s">
        <v>11777</v>
      </c>
      <c r="D1106" s="6" t="s">
        <v>12360</v>
      </c>
      <c r="E1106" s="30">
        <v>0.13870953288080315</v>
      </c>
      <c r="F1106" s="31">
        <v>1.1009199204580951</v>
      </c>
      <c r="G1106" s="32">
        <v>0.115528249498778</v>
      </c>
      <c r="I1106" s="33">
        <v>1.9309108589515951</v>
      </c>
      <c r="J1106" s="33">
        <v>2.179838943114071</v>
      </c>
      <c r="K1106" s="33">
        <v>2.1675134025730505</v>
      </c>
      <c r="L1106" s="33">
        <v>2.0322801249118916</v>
      </c>
      <c r="M1106" s="33">
        <v>2.4182474862420698</v>
      </c>
      <c r="N1106" s="33">
        <v>2.4613374167118796</v>
      </c>
      <c r="O1106" s="34">
        <v>11</v>
      </c>
      <c r="P1106" s="34">
        <v>7</v>
      </c>
      <c r="Q1106" s="34">
        <v>485.47</v>
      </c>
    </row>
    <row r="1107" spans="1:17" x14ac:dyDescent="0.2">
      <c r="A1107" s="6" t="s">
        <v>4858</v>
      </c>
      <c r="B1107" s="6" t="s">
        <v>7176</v>
      </c>
      <c r="C1107" s="36" t="s">
        <v>19960</v>
      </c>
      <c r="D1107" s="6" t="s">
        <v>11163</v>
      </c>
      <c r="E1107" s="30">
        <v>0.13832768957767103</v>
      </c>
      <c r="F1107" s="31">
        <v>1.1006285745670326</v>
      </c>
      <c r="G1107" s="32">
        <v>0.37587360884503601</v>
      </c>
      <c r="I1107" s="33">
        <v>0.6188355955865209</v>
      </c>
      <c r="J1107" s="33">
        <v>0.5598931643519256</v>
      </c>
      <c r="K1107" s="33">
        <v>0.52114018313765664</v>
      </c>
      <c r="L1107" s="33">
        <v>0.56578728195015859</v>
      </c>
      <c r="M1107" s="33">
        <v>0.77530366926828409</v>
      </c>
      <c r="N1107" s="33">
        <v>0.52983338055017692</v>
      </c>
      <c r="O1107" s="34">
        <v>5</v>
      </c>
      <c r="P1107" s="34">
        <v>3</v>
      </c>
      <c r="Q1107" s="34">
        <v>207.65</v>
      </c>
    </row>
    <row r="1108" spans="1:17" x14ac:dyDescent="0.2">
      <c r="A1108" s="6" t="s">
        <v>15504</v>
      </c>
      <c r="B1108" s="6" t="s">
        <v>7268</v>
      </c>
      <c r="C1108" s="6" t="s">
        <v>12000</v>
      </c>
      <c r="D1108" s="6" t="s">
        <v>12581</v>
      </c>
      <c r="E1108" s="30">
        <v>0.13810374314434509</v>
      </c>
      <c r="F1108" s="31">
        <v>1.1004577396315309</v>
      </c>
      <c r="G1108" s="32">
        <v>0.26145432629965398</v>
      </c>
      <c r="I1108" s="33">
        <v>0.42650481538207458</v>
      </c>
      <c r="J1108" s="33">
        <v>0.47824263244793086</v>
      </c>
      <c r="K1108" s="33">
        <v>0.53412106006187376</v>
      </c>
      <c r="L1108" s="33">
        <v>0.44339230651553546</v>
      </c>
      <c r="M1108" s="33">
        <v>0.57129161473608536</v>
      </c>
      <c r="N1108" s="33">
        <v>0.56873006457007058</v>
      </c>
      <c r="O1108" s="34">
        <v>3</v>
      </c>
      <c r="P1108" s="34">
        <v>3</v>
      </c>
      <c r="Q1108" s="34">
        <v>109.04</v>
      </c>
    </row>
    <row r="1109" spans="1:17" x14ac:dyDescent="0.2">
      <c r="A1109" s="6" t="s">
        <v>14848</v>
      </c>
      <c r="B1109" s="6" t="s">
        <v>18679</v>
      </c>
      <c r="C1109" s="6" t="s">
        <v>18680</v>
      </c>
      <c r="D1109" s="6" t="s">
        <v>18681</v>
      </c>
      <c r="E1109" s="30">
        <v>0.13728674599017834</v>
      </c>
      <c r="F1109" s="31">
        <v>1.0998347276348506</v>
      </c>
      <c r="G1109" s="32">
        <v>6.6566209294515802E-2</v>
      </c>
      <c r="I1109" s="33">
        <v>0.13047563268151546</v>
      </c>
      <c r="J1109" s="33">
        <v>0.12159301299075849</v>
      </c>
      <c r="K1109" s="33">
        <v>0.11744482544965623</v>
      </c>
      <c r="L1109" s="33">
        <v>0.14415241965290071</v>
      </c>
      <c r="M1109" s="33">
        <v>0.12169991144509053</v>
      </c>
      <c r="N1109" s="33">
        <v>0.14055141677080504</v>
      </c>
      <c r="O1109" s="34">
        <v>3</v>
      </c>
      <c r="P1109" s="34">
        <v>2</v>
      </c>
      <c r="Q1109" s="34">
        <v>117.92</v>
      </c>
    </row>
    <row r="1110" spans="1:17" x14ac:dyDescent="0.2">
      <c r="A1110" s="6" t="s">
        <v>4804</v>
      </c>
      <c r="B1110" s="6" t="s">
        <v>7105</v>
      </c>
      <c r="C1110" s="6" t="s">
        <v>9199</v>
      </c>
      <c r="D1110" s="6" t="s">
        <v>11109</v>
      </c>
      <c r="E1110" s="30">
        <v>0.13703591014111147</v>
      </c>
      <c r="F1110" s="31">
        <v>1.0996435202151336</v>
      </c>
      <c r="G1110" s="32">
        <v>0.43883348496360602</v>
      </c>
      <c r="I1110" s="33">
        <v>0.5881275284530938</v>
      </c>
      <c r="J1110" s="33">
        <v>0.75105698403443022</v>
      </c>
      <c r="K1110" s="33">
        <v>0.64585706324972725</v>
      </c>
      <c r="L1110" s="33">
        <v>0.58256775874467315</v>
      </c>
      <c r="M1110" s="33">
        <v>0.91675574541857563</v>
      </c>
      <c r="N1110" s="33">
        <v>0.68351460195385738</v>
      </c>
      <c r="O1110" s="34">
        <v>3</v>
      </c>
      <c r="P1110" s="34">
        <v>3</v>
      </c>
      <c r="Q1110" s="34">
        <v>165.68</v>
      </c>
    </row>
    <row r="1111" spans="1:17" x14ac:dyDescent="0.2">
      <c r="A1111" s="6" t="s">
        <v>3971</v>
      </c>
      <c r="B1111" s="6" t="s">
        <v>6001</v>
      </c>
      <c r="C1111" s="6" t="s">
        <v>8350</v>
      </c>
      <c r="D1111" s="6" t="s">
        <v>10253</v>
      </c>
      <c r="E1111" s="30">
        <v>0.13654602695738613</v>
      </c>
      <c r="F1111" s="31">
        <v>1.099270187387704</v>
      </c>
      <c r="G1111" s="32">
        <v>3.6198211923655098E-2</v>
      </c>
      <c r="I1111" s="33">
        <v>4.0817046752586261</v>
      </c>
      <c r="J1111" s="33">
        <v>4.1551017592366204</v>
      </c>
      <c r="K1111" s="33">
        <v>4.0461161804297392</v>
      </c>
      <c r="L1111" s="33">
        <v>4.4887131743679758</v>
      </c>
      <c r="M1111" s="33">
        <v>4.788813312880456</v>
      </c>
      <c r="N1111" s="33">
        <v>4.2247241573288248</v>
      </c>
      <c r="O1111" s="34">
        <v>9</v>
      </c>
      <c r="P1111" s="34">
        <v>9</v>
      </c>
      <c r="Q1111" s="34">
        <v>378.17</v>
      </c>
    </row>
    <row r="1112" spans="1:17" x14ac:dyDescent="0.2">
      <c r="A1112" s="6" t="s">
        <v>3976</v>
      </c>
      <c r="B1112" s="6" t="s">
        <v>6008</v>
      </c>
      <c r="C1112" s="6" t="s">
        <v>8356</v>
      </c>
      <c r="D1112" s="6" t="s">
        <v>10259</v>
      </c>
      <c r="E1112" s="30">
        <v>0.1363441571228281</v>
      </c>
      <c r="F1112" s="31">
        <v>1.0991163822106578</v>
      </c>
      <c r="G1112" s="32">
        <v>4.4394198349311499E-2</v>
      </c>
      <c r="I1112" s="33">
        <v>4.1499762605125978</v>
      </c>
      <c r="J1112" s="33">
        <v>3.8653326834874795</v>
      </c>
      <c r="K1112" s="33">
        <v>4.1235371437328459</v>
      </c>
      <c r="L1112" s="33">
        <v>4.6232687444668503</v>
      </c>
      <c r="M1112" s="33">
        <v>4.5117751424758605</v>
      </c>
      <c r="N1112" s="33">
        <v>4.2069607092182935</v>
      </c>
      <c r="O1112" s="34">
        <v>26</v>
      </c>
      <c r="P1112" s="34">
        <v>26</v>
      </c>
      <c r="Q1112" s="34">
        <v>1307.3399999999999</v>
      </c>
    </row>
    <row r="1113" spans="1:17" x14ac:dyDescent="0.2">
      <c r="A1113" s="6" t="s">
        <v>14352</v>
      </c>
      <c r="B1113" s="6" t="s">
        <v>17660</v>
      </c>
      <c r="C1113" s="6" t="s">
        <v>14351</v>
      </c>
      <c r="D1113" s="6" t="s">
        <v>17661</v>
      </c>
      <c r="E1113" s="30">
        <v>0.13631305987674408</v>
      </c>
      <c r="F1113" s="31">
        <v>1.0990926910470524</v>
      </c>
      <c r="G1113" s="32">
        <v>0.58307432491752698</v>
      </c>
      <c r="I1113" s="33">
        <v>5.3260382739961816E-2</v>
      </c>
      <c r="J1113" s="33">
        <v>5.6514049752613531E-2</v>
      </c>
      <c r="K1113" s="33">
        <v>7.0851130023778977E-2</v>
      </c>
      <c r="L1113" s="33">
        <v>4.5109715734432107E-2</v>
      </c>
      <c r="M1113" s="33">
        <v>8.0510636011062842E-2</v>
      </c>
      <c r="N1113" s="33">
        <v>7.2903883832492522E-2</v>
      </c>
      <c r="O1113" s="34">
        <v>2</v>
      </c>
      <c r="P1113" s="34">
        <v>1</v>
      </c>
      <c r="Q1113" s="34">
        <v>60.7</v>
      </c>
    </row>
    <row r="1114" spans="1:17" x14ac:dyDescent="0.2">
      <c r="A1114" s="6" t="s">
        <v>14453</v>
      </c>
      <c r="B1114" s="6" t="s">
        <v>17860</v>
      </c>
      <c r="C1114" s="6" t="s">
        <v>14452</v>
      </c>
      <c r="D1114" s="6" t="s">
        <v>17861</v>
      </c>
      <c r="E1114" s="30">
        <v>0.13612242562817303</v>
      </c>
      <c r="F1114" s="31">
        <v>1.0989474691804111</v>
      </c>
      <c r="G1114" s="32">
        <v>0.71051038099162001</v>
      </c>
      <c r="I1114" s="33">
        <v>1.1955859852920756E-2</v>
      </c>
      <c r="J1114" s="33">
        <v>9.8094543743996159E-3</v>
      </c>
      <c r="K1114" s="33">
        <v>4.5606212517904192E-3</v>
      </c>
      <c r="L1114" s="33">
        <v>1.4254237545765967E-2</v>
      </c>
      <c r="M1114" s="33">
        <v>5.8183781699356124E-3</v>
      </c>
      <c r="N1114" s="33">
        <v>8.8582044528740175E-3</v>
      </c>
      <c r="O1114" s="34">
        <v>1</v>
      </c>
      <c r="P1114" s="34">
        <v>1</v>
      </c>
      <c r="Q1114" s="34">
        <v>23.22</v>
      </c>
    </row>
    <row r="1115" spans="1:17" x14ac:dyDescent="0.2">
      <c r="A1115" s="6" t="s">
        <v>15197</v>
      </c>
      <c r="B1115" s="6" t="s">
        <v>19446</v>
      </c>
      <c r="C1115" s="6" t="s">
        <v>19447</v>
      </c>
      <c r="D1115" s="6" t="s">
        <v>19448</v>
      </c>
      <c r="E1115" s="30">
        <v>0.13563264228200791</v>
      </c>
      <c r="F1115" s="31">
        <v>1.0985744486884281</v>
      </c>
      <c r="G1115" s="32">
        <v>0.48329530741026799</v>
      </c>
      <c r="I1115" s="33">
        <v>0.13920407204537769</v>
      </c>
      <c r="J1115" s="33">
        <v>0.1650257908938875</v>
      </c>
      <c r="K1115" s="33">
        <v>0.23629196671167255</v>
      </c>
      <c r="L1115" s="33">
        <v>0.15943099034448038</v>
      </c>
      <c r="M1115" s="33">
        <v>0.19436715216510686</v>
      </c>
      <c r="N1115" s="33">
        <v>0.2400053285032521</v>
      </c>
      <c r="O1115" s="34">
        <v>2</v>
      </c>
      <c r="P1115" s="34">
        <v>2</v>
      </c>
      <c r="Q1115" s="34">
        <v>51.65</v>
      </c>
    </row>
    <row r="1116" spans="1:17" x14ac:dyDescent="0.2">
      <c r="A1116" s="6" t="s">
        <v>13799</v>
      </c>
      <c r="B1116" s="6" t="s">
        <v>16638</v>
      </c>
      <c r="C1116" s="6" t="s">
        <v>16639</v>
      </c>
      <c r="D1116" s="6" t="s">
        <v>16640</v>
      </c>
      <c r="E1116" s="30">
        <v>0.13558625110577482</v>
      </c>
      <c r="F1116" s="31">
        <v>1.0985391235919808</v>
      </c>
      <c r="G1116" s="32">
        <v>0.110172987116934</v>
      </c>
      <c r="I1116" s="33">
        <v>5.7281004271166967E-2</v>
      </c>
      <c r="J1116" s="33">
        <v>6.0634326966187063E-2</v>
      </c>
      <c r="K1116" s="33">
        <v>6.8633433310500647E-2</v>
      </c>
      <c r="L1116" s="33">
        <v>6.959182257252107E-2</v>
      </c>
      <c r="M1116" s="33">
        <v>6.3247643474330123E-2</v>
      </c>
      <c r="N1116" s="33">
        <v>7.2091650266715879E-2</v>
      </c>
      <c r="O1116" s="34">
        <v>1</v>
      </c>
      <c r="P1116" s="34">
        <v>1</v>
      </c>
      <c r="Q1116" s="34">
        <v>30.9</v>
      </c>
    </row>
    <row r="1117" spans="1:17" x14ac:dyDescent="0.2">
      <c r="A1117" s="6" t="s">
        <v>4400</v>
      </c>
      <c r="B1117" s="6" t="s">
        <v>6557</v>
      </c>
      <c r="C1117" s="6" t="s">
        <v>8788</v>
      </c>
      <c r="D1117" s="6" t="s">
        <v>10694</v>
      </c>
      <c r="E1117" s="35">
        <v>0.13545557020799109</v>
      </c>
      <c r="F1117" s="31">
        <v>1.0984396212209147</v>
      </c>
      <c r="G1117" s="32">
        <v>9.5364016253864908E-3</v>
      </c>
      <c r="H1117" s="27" t="s">
        <v>19950</v>
      </c>
      <c r="I1117" s="33">
        <v>1.5544419188274539</v>
      </c>
      <c r="J1117" s="33">
        <v>1.6917425821475254</v>
      </c>
      <c r="K1117" s="33">
        <v>1.6398636474821373</v>
      </c>
      <c r="L1117" s="33">
        <v>1.7193156695855891</v>
      </c>
      <c r="M1117" s="33">
        <v>1.8222421843545469</v>
      </c>
      <c r="N1117" s="33">
        <v>1.8254710235182507</v>
      </c>
      <c r="O1117" s="34">
        <v>7</v>
      </c>
      <c r="P1117" s="34">
        <v>7</v>
      </c>
      <c r="Q1117" s="34">
        <v>361.14</v>
      </c>
    </row>
    <row r="1118" spans="1:17" x14ac:dyDescent="0.2">
      <c r="A1118" s="6" t="s">
        <v>3564</v>
      </c>
      <c r="B1118" s="6" t="s">
        <v>5478</v>
      </c>
      <c r="C1118" s="6" t="s">
        <v>7928</v>
      </c>
      <c r="D1118" s="6" t="s">
        <v>9826</v>
      </c>
      <c r="E1118" s="30">
        <v>0.13538862843906296</v>
      </c>
      <c r="F1118" s="31">
        <v>1.0983886542574894</v>
      </c>
      <c r="G1118" s="32">
        <v>4.1073762424255901E-2</v>
      </c>
      <c r="I1118" s="33">
        <v>13.176727665788453</v>
      </c>
      <c r="J1118" s="33">
        <v>14.455865650089528</v>
      </c>
      <c r="K1118" s="33">
        <v>14.186145904436181</v>
      </c>
      <c r="L1118" s="33">
        <v>14.352647303219912</v>
      </c>
      <c r="M1118" s="33">
        <v>16.219471672299608</v>
      </c>
      <c r="N1118" s="33">
        <v>15.361109719426247</v>
      </c>
      <c r="O1118" s="34">
        <v>14</v>
      </c>
      <c r="P1118" s="34">
        <v>13</v>
      </c>
      <c r="Q1118" s="34">
        <v>670.7</v>
      </c>
    </row>
    <row r="1119" spans="1:17" x14ac:dyDescent="0.2">
      <c r="A1119" s="6" t="s">
        <v>4207</v>
      </c>
      <c r="B1119" s="6" t="s">
        <v>6300</v>
      </c>
      <c r="C1119" s="6" t="s">
        <v>8596</v>
      </c>
      <c r="D1119" s="6" t="s">
        <v>10501</v>
      </c>
      <c r="E1119" s="30">
        <v>0.13523187963021838</v>
      </c>
      <c r="F1119" s="31">
        <v>1.0982693208187049</v>
      </c>
      <c r="G1119" s="32">
        <v>4.4290493226115599E-2</v>
      </c>
      <c r="I1119" s="33">
        <v>2.4855206580709814</v>
      </c>
      <c r="J1119" s="33">
        <v>2.4608984293809111</v>
      </c>
      <c r="K1119" s="33">
        <v>2.2344160799390362</v>
      </c>
      <c r="L1119" s="33">
        <v>2.6904436511622909</v>
      </c>
      <c r="M1119" s="33">
        <v>2.3877541552668786</v>
      </c>
      <c r="N1119" s="33">
        <v>2.8082931557723372</v>
      </c>
      <c r="O1119" s="34">
        <v>8</v>
      </c>
      <c r="P1119" s="34">
        <v>8</v>
      </c>
      <c r="Q1119" s="34">
        <v>266.64</v>
      </c>
    </row>
    <row r="1120" spans="1:17" x14ac:dyDescent="0.2">
      <c r="A1120" s="6" t="s">
        <v>1503</v>
      </c>
      <c r="B1120" s="6" t="s">
        <v>1504</v>
      </c>
      <c r="C1120" s="6" t="s">
        <v>1505</v>
      </c>
      <c r="D1120" s="6" t="s">
        <v>1506</v>
      </c>
      <c r="E1120" s="30">
        <v>0.13510780659275887</v>
      </c>
      <c r="F1120" s="31">
        <v>1.0981748727562886</v>
      </c>
      <c r="G1120" s="32">
        <v>0.264535900526298</v>
      </c>
      <c r="I1120" s="33">
        <v>2.1297097779249441</v>
      </c>
      <c r="J1120" s="33">
        <v>2.2051965868279684</v>
      </c>
      <c r="K1120" s="33">
        <v>2.2927694975746995</v>
      </c>
      <c r="L1120" s="33">
        <v>2.7062299261402876</v>
      </c>
      <c r="M1120" s="33">
        <v>2.5525341017567524</v>
      </c>
      <c r="N1120" s="33">
        <v>2.01958306888451</v>
      </c>
      <c r="O1120" s="34">
        <v>4</v>
      </c>
      <c r="P1120" s="34">
        <v>4</v>
      </c>
      <c r="Q1120" s="34">
        <v>227.98</v>
      </c>
    </row>
    <row r="1121" spans="1:17" x14ac:dyDescent="0.2">
      <c r="A1121" s="6" t="s">
        <v>15137</v>
      </c>
      <c r="B1121" s="6" t="s">
        <v>19324</v>
      </c>
      <c r="C1121" s="6" t="s">
        <v>15136</v>
      </c>
      <c r="D1121" s="6" t="s">
        <v>19325</v>
      </c>
      <c r="E1121" s="30">
        <v>0.13508169863669231</v>
      </c>
      <c r="F1121" s="31">
        <v>1.0981549996430562</v>
      </c>
      <c r="G1121" s="32">
        <v>0.39635259871018402</v>
      </c>
      <c r="I1121" s="33">
        <v>0.10811165648177035</v>
      </c>
      <c r="J1121" s="33">
        <v>0.15417883569769383</v>
      </c>
      <c r="K1121" s="33">
        <v>0.13447975972254386</v>
      </c>
      <c r="L1121" s="33">
        <v>0.11732620941756673</v>
      </c>
      <c r="M1121" s="33">
        <v>0.14465588862860729</v>
      </c>
      <c r="N1121" s="33">
        <v>0.17373313778965099</v>
      </c>
      <c r="O1121" s="34">
        <v>2</v>
      </c>
      <c r="P1121" s="34">
        <v>2</v>
      </c>
      <c r="Q1121" s="34">
        <v>90.96</v>
      </c>
    </row>
    <row r="1122" spans="1:17" x14ac:dyDescent="0.2">
      <c r="A1122" s="6" t="s">
        <v>15516</v>
      </c>
      <c r="B1122" s="6" t="s">
        <v>7592</v>
      </c>
      <c r="C1122" s="6" t="s">
        <v>12102</v>
      </c>
      <c r="D1122" s="6" t="s">
        <v>12683</v>
      </c>
      <c r="E1122" s="30">
        <v>0.13494647190129933</v>
      </c>
      <c r="F1122" s="31">
        <v>1.0980520721691502</v>
      </c>
      <c r="G1122" s="32">
        <v>0.385498761488623</v>
      </c>
      <c r="I1122" s="33">
        <v>0.18994471429938495</v>
      </c>
      <c r="J1122" s="33">
        <v>0.20126918871350399</v>
      </c>
      <c r="K1122" s="33">
        <v>0.18483324937033885</v>
      </c>
      <c r="L1122" s="33">
        <v>0.16545614504705408</v>
      </c>
      <c r="M1122" s="33">
        <v>0.25720472570749581</v>
      </c>
      <c r="N1122" s="33">
        <v>0.20986889858699165</v>
      </c>
      <c r="O1122" s="34">
        <v>4</v>
      </c>
      <c r="P1122" s="34">
        <v>3</v>
      </c>
      <c r="Q1122" s="34">
        <v>184.4</v>
      </c>
    </row>
    <row r="1123" spans="1:17" x14ac:dyDescent="0.2">
      <c r="A1123" s="6" t="s">
        <v>14144</v>
      </c>
      <c r="B1123" s="6" t="s">
        <v>17263</v>
      </c>
      <c r="C1123" s="6" t="s">
        <v>17264</v>
      </c>
      <c r="D1123" s="6" t="s">
        <v>17265</v>
      </c>
      <c r="E1123" s="30">
        <v>0.13493824289168338</v>
      </c>
      <c r="F1123" s="31">
        <v>1.0980458089915315</v>
      </c>
      <c r="G1123" s="32">
        <v>0.35676645561680798</v>
      </c>
      <c r="I1123" s="33">
        <v>0.10856859508886878</v>
      </c>
      <c r="J1123" s="33">
        <v>9.7699813705359573E-2</v>
      </c>
      <c r="K1123" s="33">
        <v>8.8768055026182929E-2</v>
      </c>
      <c r="L1123" s="33">
        <v>0.10054615833038312</v>
      </c>
      <c r="M1123" s="33">
        <v>0.1316703241962511</v>
      </c>
      <c r="N1123" s="33">
        <v>9.1747070071049944E-2</v>
      </c>
      <c r="O1123" s="34">
        <v>1</v>
      </c>
      <c r="P1123" s="34">
        <v>1</v>
      </c>
      <c r="Q1123" s="34">
        <v>50.91</v>
      </c>
    </row>
    <row r="1124" spans="1:17" x14ac:dyDescent="0.2">
      <c r="A1124" s="6" t="s">
        <v>3764</v>
      </c>
      <c r="B1124" s="6" t="s">
        <v>5729</v>
      </c>
      <c r="C1124" s="6" t="s">
        <v>8139</v>
      </c>
      <c r="D1124" s="6" t="s">
        <v>10040</v>
      </c>
      <c r="E1124" s="30">
        <v>0.13492099871638691</v>
      </c>
      <c r="F1124" s="31">
        <v>1.098032684401292</v>
      </c>
      <c r="G1124" s="32">
        <v>1.6334328596075899E-2</v>
      </c>
      <c r="I1124" s="33">
        <v>7.4171922844850053</v>
      </c>
      <c r="J1124" s="33">
        <v>7.8123073576390061</v>
      </c>
      <c r="K1124" s="33">
        <v>6.6855243383200023</v>
      </c>
      <c r="L1124" s="33">
        <v>7.841875741886061</v>
      </c>
      <c r="M1124" s="33">
        <v>7.9897663603068887</v>
      </c>
      <c r="N1124" s="33">
        <v>8.2317705077726728</v>
      </c>
      <c r="O1124" s="34">
        <v>8</v>
      </c>
      <c r="P1124" s="34">
        <v>7</v>
      </c>
      <c r="Q1124" s="34">
        <v>446.38</v>
      </c>
    </row>
    <row r="1125" spans="1:17" x14ac:dyDescent="0.2">
      <c r="A1125" s="6" t="s">
        <v>4490</v>
      </c>
      <c r="B1125" s="6" t="s">
        <v>6675</v>
      </c>
      <c r="C1125" s="6" t="s">
        <v>8876</v>
      </c>
      <c r="D1125" s="6" t="s">
        <v>10784</v>
      </c>
      <c r="E1125" s="30">
        <v>0.13463633575840403</v>
      </c>
      <c r="F1125" s="31">
        <v>1.0978160492926681</v>
      </c>
      <c r="G1125" s="32">
        <v>4.7192029442520503E-2</v>
      </c>
      <c r="I1125" s="33">
        <v>1.4944341810075767</v>
      </c>
      <c r="J1125" s="33">
        <v>1.3262821606019006</v>
      </c>
      <c r="K1125" s="33">
        <v>1.2739954425257778</v>
      </c>
      <c r="L1125" s="33">
        <v>1.5363462862552379</v>
      </c>
      <c r="M1125" s="33">
        <v>1.4177065004498111</v>
      </c>
      <c r="N1125" s="33">
        <v>1.5411875271464495</v>
      </c>
      <c r="O1125" s="34">
        <v>9</v>
      </c>
      <c r="P1125" s="34">
        <v>8</v>
      </c>
      <c r="Q1125" s="34">
        <v>380.62</v>
      </c>
    </row>
    <row r="1126" spans="1:17" x14ac:dyDescent="0.2">
      <c r="A1126" s="6" t="s">
        <v>4246</v>
      </c>
      <c r="B1126" s="6" t="s">
        <v>6353</v>
      </c>
      <c r="C1126" s="6" t="s">
        <v>8635</v>
      </c>
      <c r="D1126" s="6" t="s">
        <v>10540</v>
      </c>
      <c r="E1126" s="30">
        <v>0.13452430257942369</v>
      </c>
      <c r="F1126" s="31">
        <v>1.0977308011680948</v>
      </c>
      <c r="G1126" s="32">
        <v>5.5606418822524303E-2</v>
      </c>
      <c r="I1126" s="33">
        <v>2.0713575069345955</v>
      </c>
      <c r="J1126" s="33">
        <v>2.3183595888789714</v>
      </c>
      <c r="K1126" s="33">
        <v>2.2059662181423536</v>
      </c>
      <c r="L1126" s="33">
        <v>2.2128281482417149</v>
      </c>
      <c r="M1126" s="33">
        <v>2.3978903625000529</v>
      </c>
      <c r="N1126" s="33">
        <v>2.6295662177380996</v>
      </c>
      <c r="O1126" s="34">
        <v>19</v>
      </c>
      <c r="P1126" s="34">
        <v>19</v>
      </c>
      <c r="Q1126" s="34">
        <v>881.84</v>
      </c>
    </row>
    <row r="1127" spans="1:17" x14ac:dyDescent="0.2">
      <c r="A1127" s="6" t="s">
        <v>3643</v>
      </c>
      <c r="B1127" s="6" t="s">
        <v>5576</v>
      </c>
      <c r="C1127" s="6" t="s">
        <v>8013</v>
      </c>
      <c r="D1127" s="6" t="s">
        <v>9912</v>
      </c>
      <c r="E1127" s="30">
        <v>0.13413942768405232</v>
      </c>
      <c r="F1127" s="31">
        <v>1.0974379931487008</v>
      </c>
      <c r="G1127" s="32">
        <v>3.5310549261954802E-2</v>
      </c>
      <c r="I1127" s="33">
        <v>10.54300728365658</v>
      </c>
      <c r="J1127" s="33">
        <v>11.698882034975266</v>
      </c>
      <c r="K1127" s="33">
        <v>10.404402688828029</v>
      </c>
      <c r="L1127" s="33">
        <v>11.035159226896477</v>
      </c>
      <c r="M1127" s="33">
        <v>12.212339261250472</v>
      </c>
      <c r="N1127" s="33">
        <v>12.579782696266285</v>
      </c>
      <c r="O1127" s="34">
        <v>13</v>
      </c>
      <c r="P1127" s="34">
        <v>13</v>
      </c>
      <c r="Q1127" s="34">
        <v>601.87</v>
      </c>
    </row>
    <row r="1128" spans="1:17" x14ac:dyDescent="0.2">
      <c r="A1128" s="6" t="s">
        <v>3655</v>
      </c>
      <c r="B1128" s="6" t="s">
        <v>5591</v>
      </c>
      <c r="C1128" s="6" t="s">
        <v>8024</v>
      </c>
      <c r="D1128" s="6" t="s">
        <v>9924</v>
      </c>
      <c r="E1128" s="30">
        <v>0.13358193755643136</v>
      </c>
      <c r="F1128" s="31">
        <v>1.0970140001107116</v>
      </c>
      <c r="G1128" s="32">
        <v>0.94455491747603204</v>
      </c>
      <c r="I1128" s="33">
        <v>9.1181276323757263</v>
      </c>
      <c r="J1128" s="33">
        <v>9.5284961954415088</v>
      </c>
      <c r="K1128" s="33">
        <v>12.866880967212408</v>
      </c>
      <c r="L1128" s="33">
        <v>7.9371270903032549</v>
      </c>
      <c r="M1128" s="33">
        <v>20.011999052855881</v>
      </c>
      <c r="N1128" s="33">
        <v>6.6216298095444284</v>
      </c>
      <c r="O1128" s="34">
        <v>12</v>
      </c>
      <c r="P1128" s="34">
        <v>12</v>
      </c>
      <c r="Q1128" s="34">
        <v>426.39</v>
      </c>
    </row>
    <row r="1129" spans="1:17" x14ac:dyDescent="0.2">
      <c r="A1129" s="6" t="s">
        <v>3775</v>
      </c>
      <c r="B1129" s="6" t="s">
        <v>5745</v>
      </c>
      <c r="C1129" s="6" t="s">
        <v>8150</v>
      </c>
      <c r="D1129" s="6" t="s">
        <v>10051</v>
      </c>
      <c r="E1129" s="35">
        <v>0.13287476969974693</v>
      </c>
      <c r="F1129" s="31">
        <v>1.0964764069829815</v>
      </c>
      <c r="G1129" s="32">
        <v>1.3347985202006899E-3</v>
      </c>
      <c r="H1129" s="27" t="s">
        <v>19950</v>
      </c>
      <c r="I1129" s="33">
        <v>7.200599539257615</v>
      </c>
      <c r="J1129" s="33">
        <v>7.2860644313742355</v>
      </c>
      <c r="K1129" s="33">
        <v>6.7485206762276366</v>
      </c>
      <c r="L1129" s="33">
        <v>7.5360090407241946</v>
      </c>
      <c r="M1129" s="33">
        <v>7.8033841995038982</v>
      </c>
      <c r="N1129" s="33">
        <v>7.9444857229805725</v>
      </c>
      <c r="O1129" s="34">
        <v>21</v>
      </c>
      <c r="P1129" s="34">
        <v>21</v>
      </c>
      <c r="Q1129" s="34">
        <v>1213.98</v>
      </c>
    </row>
    <row r="1130" spans="1:17" x14ac:dyDescent="0.2">
      <c r="A1130" s="6" t="s">
        <v>15849</v>
      </c>
      <c r="B1130" s="6" t="s">
        <v>5826</v>
      </c>
      <c r="C1130" s="6" t="s">
        <v>11662</v>
      </c>
      <c r="D1130" s="6" t="s">
        <v>12249</v>
      </c>
      <c r="E1130" s="30">
        <v>0.13286450469649178</v>
      </c>
      <c r="F1130" s="31">
        <v>1.0964686054077863</v>
      </c>
      <c r="G1130" s="32">
        <v>0.41890896349461698</v>
      </c>
      <c r="I1130" s="33">
        <v>5.0772759939864391</v>
      </c>
      <c r="J1130" s="33">
        <v>5.5255380331401138</v>
      </c>
      <c r="K1130" s="33">
        <v>6.9340975768503279</v>
      </c>
      <c r="L1130" s="33">
        <v>6.721220651009947</v>
      </c>
      <c r="M1130" s="33">
        <v>7.3317145319076564</v>
      </c>
      <c r="N1130" s="33">
        <v>5.1757378266545482</v>
      </c>
      <c r="O1130" s="34">
        <v>9</v>
      </c>
      <c r="P1130" s="34">
        <v>9</v>
      </c>
      <c r="Q1130" s="34">
        <v>464.59</v>
      </c>
    </row>
    <row r="1131" spans="1:17" x14ac:dyDescent="0.2">
      <c r="A1131" s="6" t="s">
        <v>5103</v>
      </c>
      <c r="B1131" s="6" t="s">
        <v>7532</v>
      </c>
      <c r="C1131" s="6" t="s">
        <v>9497</v>
      </c>
      <c r="D1131" s="6" t="s">
        <v>11410</v>
      </c>
      <c r="E1131" s="30">
        <v>0.13268194361344918</v>
      </c>
      <c r="F1131" s="31">
        <v>1.0963298651848683</v>
      </c>
      <c r="G1131" s="32">
        <v>0.26045216449036501</v>
      </c>
      <c r="I1131" s="33">
        <v>0.2651940672350479</v>
      </c>
      <c r="J1131" s="33">
        <v>0.20051015689504276</v>
      </c>
      <c r="K1131" s="33">
        <v>0.23928775522171331</v>
      </c>
      <c r="L1131" s="33">
        <v>0.28944935814447476</v>
      </c>
      <c r="M1131" s="33">
        <v>0.24143605228678117</v>
      </c>
      <c r="N1131" s="33">
        <v>0.24201835124792087</v>
      </c>
      <c r="O1131" s="34">
        <v>3</v>
      </c>
      <c r="P1131" s="34">
        <v>3</v>
      </c>
      <c r="Q1131" s="34">
        <v>103.95</v>
      </c>
    </row>
    <row r="1132" spans="1:17" x14ac:dyDescent="0.2">
      <c r="A1132" s="6" t="s">
        <v>15691</v>
      </c>
      <c r="B1132" s="6" t="s">
        <v>6921</v>
      </c>
      <c r="C1132" s="6" t="s">
        <v>9074</v>
      </c>
      <c r="D1132" s="6" t="s">
        <v>10982</v>
      </c>
      <c r="E1132" s="30">
        <v>0.13227738296282646</v>
      </c>
      <c r="F1132" s="31">
        <v>1.0960224753837167</v>
      </c>
      <c r="G1132" s="32">
        <v>0.56339629864811303</v>
      </c>
      <c r="I1132" s="33">
        <v>0.90755585824749418</v>
      </c>
      <c r="J1132" s="33">
        <v>0.80627383012903486</v>
      </c>
      <c r="K1132" s="33">
        <v>1.0803774939462993</v>
      </c>
      <c r="L1132" s="33">
        <v>1.095803939704636</v>
      </c>
      <c r="M1132" s="33">
        <v>1.2368434127878993</v>
      </c>
      <c r="N1132" s="33">
        <v>0.7298665202118908</v>
      </c>
      <c r="O1132" s="34">
        <v>5</v>
      </c>
      <c r="P1132" s="34">
        <v>5</v>
      </c>
      <c r="Q1132" s="34">
        <v>223.94</v>
      </c>
    </row>
    <row r="1133" spans="1:17" x14ac:dyDescent="0.2">
      <c r="A1133" s="6" t="s">
        <v>5196</v>
      </c>
      <c r="B1133" s="6" t="s">
        <v>7695</v>
      </c>
      <c r="C1133" s="6" t="s">
        <v>9592</v>
      </c>
      <c r="D1133" s="6" t="s">
        <v>11505</v>
      </c>
      <c r="E1133" s="30">
        <v>0.13212276077878546</v>
      </c>
      <c r="F1133" s="31">
        <v>1.0959050144492131</v>
      </c>
      <c r="G1133" s="32">
        <v>0.110497297328633</v>
      </c>
      <c r="I1133" s="33">
        <v>5.6661971072742658E-2</v>
      </c>
      <c r="J1133" s="33">
        <v>5.6759324522460998E-2</v>
      </c>
      <c r="K1133" s="33">
        <v>5.9843764163679848E-2</v>
      </c>
      <c r="L1133" s="33">
        <v>6.0652330311210333E-2</v>
      </c>
      <c r="M1133" s="33">
        <v>7.0164974272808128E-2</v>
      </c>
      <c r="N1133" s="33">
        <v>5.9064743234584542E-2</v>
      </c>
      <c r="O1133" s="34">
        <v>3</v>
      </c>
      <c r="P1133" s="34">
        <v>3</v>
      </c>
      <c r="Q1133" s="34">
        <v>100.22</v>
      </c>
    </row>
    <row r="1134" spans="1:17" x14ac:dyDescent="0.2">
      <c r="A1134" s="6" t="s">
        <v>4123</v>
      </c>
      <c r="B1134" s="6" t="s">
        <v>6191</v>
      </c>
      <c r="C1134" s="6" t="s">
        <v>8511</v>
      </c>
      <c r="D1134" s="6" t="s">
        <v>10415</v>
      </c>
      <c r="E1134" s="30">
        <v>0.13181876739135534</v>
      </c>
      <c r="F1134" s="31">
        <v>1.0956741182642857</v>
      </c>
      <c r="G1134" s="32">
        <v>0.14718642026791701</v>
      </c>
      <c r="I1134" s="33">
        <v>2.9305038785446431</v>
      </c>
      <c r="J1134" s="33">
        <v>2.7436624163775218</v>
      </c>
      <c r="K1134" s="33">
        <v>2.9875784261117277</v>
      </c>
      <c r="L1134" s="33">
        <v>3.3106285088418415</v>
      </c>
      <c r="M1134" s="33">
        <v>3.3666289382893368</v>
      </c>
      <c r="N1134" s="33">
        <v>2.8131920627179641</v>
      </c>
      <c r="O1134" s="34">
        <v>4</v>
      </c>
      <c r="P1134" s="34">
        <v>4</v>
      </c>
      <c r="Q1134" s="34">
        <v>227.01</v>
      </c>
    </row>
    <row r="1135" spans="1:17" x14ac:dyDescent="0.2">
      <c r="A1135" s="6" t="s">
        <v>15224</v>
      </c>
      <c r="B1135" s="6" t="s">
        <v>19515</v>
      </c>
      <c r="C1135" s="6" t="s">
        <v>19516</v>
      </c>
      <c r="D1135" s="6" t="s">
        <v>19517</v>
      </c>
      <c r="E1135" s="30">
        <v>0.13159453079245398</v>
      </c>
      <c r="F1135" s="31">
        <v>1.0955038320027264</v>
      </c>
      <c r="G1135" s="32">
        <v>0.54540671707479504</v>
      </c>
      <c r="I1135" s="33">
        <v>0.41523894544607942</v>
      </c>
      <c r="J1135" s="33">
        <v>0.28759614121486565</v>
      </c>
      <c r="K1135" s="33">
        <v>0.36645348086158591</v>
      </c>
      <c r="L1135" s="33">
        <v>0.45362567204973148</v>
      </c>
      <c r="M1135" s="33">
        <v>0.43390559614703883</v>
      </c>
      <c r="N1135" s="33">
        <v>0.28387845504086834</v>
      </c>
      <c r="O1135" s="34">
        <v>2</v>
      </c>
      <c r="P1135" s="34">
        <v>2</v>
      </c>
      <c r="Q1135" s="34">
        <v>155.33000000000001</v>
      </c>
    </row>
    <row r="1136" spans="1:17" x14ac:dyDescent="0.2">
      <c r="A1136" s="6" t="s">
        <v>3763</v>
      </c>
      <c r="B1136" s="6" t="s">
        <v>5728</v>
      </c>
      <c r="C1136" s="6" t="s">
        <v>8138</v>
      </c>
      <c r="D1136" s="6" t="s">
        <v>10039</v>
      </c>
      <c r="E1136" s="30">
        <v>0.13141182488283887</v>
      </c>
      <c r="F1136" s="31">
        <v>1.0953651038966814</v>
      </c>
      <c r="G1136" s="32">
        <v>0.118529043665283</v>
      </c>
      <c r="I1136" s="33">
        <v>7.3607417692797057</v>
      </c>
      <c r="J1136" s="33">
        <v>7.7337519659229725</v>
      </c>
      <c r="K1136" s="33">
        <v>6.8670519634276301</v>
      </c>
      <c r="L1136" s="33">
        <v>7.618500904584927</v>
      </c>
      <c r="M1136" s="33">
        <v>7.2322288197758162</v>
      </c>
      <c r="N1136" s="33">
        <v>9.205181061551162</v>
      </c>
      <c r="O1136" s="34">
        <v>9</v>
      </c>
      <c r="P1136" s="34">
        <v>9</v>
      </c>
      <c r="Q1136" s="34">
        <v>414.71</v>
      </c>
    </row>
    <row r="1137" spans="1:17" x14ac:dyDescent="0.2">
      <c r="A1137" s="6" t="s">
        <v>14096</v>
      </c>
      <c r="B1137" s="6" t="s">
        <v>17180</v>
      </c>
      <c r="C1137" s="6" t="s">
        <v>14095</v>
      </c>
      <c r="D1137" s="6" t="s">
        <v>17181</v>
      </c>
      <c r="E1137" s="30">
        <v>0.13138667878295146</v>
      </c>
      <c r="F1137" s="31">
        <v>1.0953460119060043</v>
      </c>
      <c r="G1137" s="32">
        <v>0.3208599650019</v>
      </c>
      <c r="I1137" s="33">
        <v>1.5196221665248179E-2</v>
      </c>
      <c r="J1137" s="33">
        <v>2.1353416357936361E-2</v>
      </c>
      <c r="K1137" s="33">
        <v>2.2345224852114414E-2</v>
      </c>
      <c r="L1137" s="33">
        <v>2.2738538234171497E-2</v>
      </c>
      <c r="M1137" s="33">
        <v>1.9451166836032718E-2</v>
      </c>
      <c r="N1137" s="33">
        <v>2.2320548102005493E-2</v>
      </c>
      <c r="O1137" s="34">
        <v>1</v>
      </c>
      <c r="P1137" s="34">
        <v>1</v>
      </c>
      <c r="Q1137" s="34">
        <v>20.87</v>
      </c>
    </row>
    <row r="1138" spans="1:17" x14ac:dyDescent="0.2">
      <c r="A1138" s="6" t="s">
        <v>1662</v>
      </c>
      <c r="B1138" s="6" t="s">
        <v>1663</v>
      </c>
      <c r="C1138" s="6" t="s">
        <v>1664</v>
      </c>
      <c r="D1138" s="6" t="s">
        <v>1665</v>
      </c>
      <c r="E1138" s="30">
        <v>0.1311866225749127</v>
      </c>
      <c r="F1138" s="31">
        <v>1.0951941325615357</v>
      </c>
      <c r="G1138" s="32">
        <v>2.25736360849275E-2</v>
      </c>
      <c r="I1138" s="33">
        <v>1.7120659553206978</v>
      </c>
      <c r="J1138" s="33">
        <v>1.8792620377929985</v>
      </c>
      <c r="K1138" s="33">
        <v>1.7979595681243832</v>
      </c>
      <c r="L1138" s="33">
        <v>1.9638350880253594</v>
      </c>
      <c r="M1138" s="33">
        <v>2.0361496050090624</v>
      </c>
      <c r="N1138" s="33">
        <v>1.9023314227203918</v>
      </c>
      <c r="O1138" s="34">
        <v>5</v>
      </c>
      <c r="P1138" s="34">
        <v>5</v>
      </c>
      <c r="Q1138" s="34">
        <v>257.14</v>
      </c>
    </row>
    <row r="1139" spans="1:17" x14ac:dyDescent="0.2">
      <c r="A1139" s="6" t="s">
        <v>14865</v>
      </c>
      <c r="B1139" s="6" t="s">
        <v>18711</v>
      </c>
      <c r="C1139" s="6" t="s">
        <v>14864</v>
      </c>
      <c r="D1139" s="6" t="s">
        <v>18712</v>
      </c>
      <c r="E1139" s="30">
        <v>0.13103243467701356</v>
      </c>
      <c r="F1139" s="31">
        <v>1.0950770900453595</v>
      </c>
      <c r="G1139" s="32">
        <v>8.0500547101876901E-2</v>
      </c>
      <c r="I1139" s="33">
        <v>0.53783866590437324</v>
      </c>
      <c r="J1139" s="33">
        <v>0.61698084308935996</v>
      </c>
      <c r="K1139" s="33">
        <v>0.54428691712273258</v>
      </c>
      <c r="L1139" s="33">
        <v>0.56161744692269044</v>
      </c>
      <c r="M1139" s="33">
        <v>0.62370445649857931</v>
      </c>
      <c r="N1139" s="33">
        <v>0.67533061736771971</v>
      </c>
      <c r="O1139" s="34">
        <v>2</v>
      </c>
      <c r="P1139" s="34">
        <v>2</v>
      </c>
      <c r="Q1139" s="34">
        <v>55.89</v>
      </c>
    </row>
    <row r="1140" spans="1:17" x14ac:dyDescent="0.2">
      <c r="A1140" s="6" t="s">
        <v>4898</v>
      </c>
      <c r="B1140" s="6" t="s">
        <v>7240</v>
      </c>
      <c r="C1140" s="6" t="s">
        <v>9291</v>
      </c>
      <c r="D1140" s="6" t="s">
        <v>11203</v>
      </c>
      <c r="E1140" s="35">
        <v>0.13080181426444928</v>
      </c>
      <c r="F1140" s="31">
        <v>1.0949020517046888</v>
      </c>
      <c r="G1140" s="32">
        <v>9.6164737731455601E-3</v>
      </c>
      <c r="H1140" s="27" t="s">
        <v>19950</v>
      </c>
      <c r="I1140" s="33">
        <v>0.48586032097283749</v>
      </c>
      <c r="J1140" s="33">
        <v>0.52540523399664407</v>
      </c>
      <c r="K1140" s="33">
        <v>0.4989933662424782</v>
      </c>
      <c r="L1140" s="33">
        <v>0.52470828585077645</v>
      </c>
      <c r="M1140" s="33">
        <v>0.54622255223495186</v>
      </c>
      <c r="N1140" s="33">
        <v>0.58265475335455652</v>
      </c>
      <c r="O1140" s="34">
        <v>5</v>
      </c>
      <c r="P1140" s="34">
        <v>4</v>
      </c>
      <c r="Q1140" s="34">
        <v>282.93</v>
      </c>
    </row>
    <row r="1141" spans="1:17" x14ac:dyDescent="0.2">
      <c r="A1141" s="6" t="s">
        <v>14180</v>
      </c>
      <c r="B1141" s="6" t="s">
        <v>17340</v>
      </c>
      <c r="C1141" s="6" t="s">
        <v>17341</v>
      </c>
      <c r="D1141" s="6" t="s">
        <v>17342</v>
      </c>
      <c r="E1141" s="30">
        <v>0.13023330781381581</v>
      </c>
      <c r="F1141" s="31">
        <v>1.0944706810857951</v>
      </c>
      <c r="G1141" s="32">
        <v>0.38805349119994398</v>
      </c>
      <c r="I1141" s="33">
        <v>7.857847105882422E-3</v>
      </c>
      <c r="J1141" s="33">
        <v>8.2027585802885231E-3</v>
      </c>
      <c r="K1141" s="33">
        <v>8.9432350376247496E-3</v>
      </c>
      <c r="L1141" s="33">
        <v>1.1018972090632422E-2</v>
      </c>
      <c r="M1141" s="33">
        <v>7.2475011335187056E-3</v>
      </c>
      <c r="N1141" s="33">
        <v>9.0994973625822869E-3</v>
      </c>
      <c r="O1141" s="34">
        <v>1</v>
      </c>
      <c r="P1141" s="34">
        <v>1</v>
      </c>
      <c r="Q1141" s="34">
        <v>22.76</v>
      </c>
    </row>
    <row r="1142" spans="1:17" x14ac:dyDescent="0.2">
      <c r="A1142" s="6" t="s">
        <v>1011</v>
      </c>
      <c r="B1142" s="6" t="s">
        <v>1012</v>
      </c>
      <c r="C1142" s="6" t="s">
        <v>1013</v>
      </c>
      <c r="D1142" s="6" t="s">
        <v>1014</v>
      </c>
      <c r="E1142" s="30">
        <v>0.13007516354470927</v>
      </c>
      <c r="F1142" s="31">
        <v>1.0943507147901823</v>
      </c>
      <c r="G1142" s="32">
        <v>2.7176827617119901E-2</v>
      </c>
      <c r="I1142" s="33">
        <v>4.6653349491413678</v>
      </c>
      <c r="J1142" s="33">
        <v>4.3929839093654897</v>
      </c>
      <c r="K1142" s="33">
        <v>4.2274994672727884</v>
      </c>
      <c r="L1142" s="33">
        <v>5.0052356121097219</v>
      </c>
      <c r="M1142" s="33">
        <v>4.4964546085067028</v>
      </c>
      <c r="N1142" s="33">
        <v>5.0376545607730341</v>
      </c>
      <c r="O1142" s="34">
        <v>6</v>
      </c>
      <c r="P1142" s="34">
        <v>6</v>
      </c>
      <c r="Q1142" s="34">
        <v>254.9</v>
      </c>
    </row>
    <row r="1143" spans="1:17" x14ac:dyDescent="0.2">
      <c r="A1143" s="6" t="s">
        <v>14451</v>
      </c>
      <c r="B1143" s="6" t="s">
        <v>17857</v>
      </c>
      <c r="C1143" s="6" t="s">
        <v>17858</v>
      </c>
      <c r="D1143" s="6" t="s">
        <v>17859</v>
      </c>
      <c r="E1143" s="30">
        <v>0.12954294621577397</v>
      </c>
      <c r="F1143" s="31">
        <v>1.0939470778607194</v>
      </c>
      <c r="G1143" s="32">
        <v>0.70840758619251698</v>
      </c>
      <c r="I1143" s="33">
        <v>0.12375335583224156</v>
      </c>
      <c r="J1143" s="33">
        <v>0.12262075765268959</v>
      </c>
      <c r="K1143" s="33">
        <v>0.19324717057403437</v>
      </c>
      <c r="L1143" s="33">
        <v>0.13252419954517433</v>
      </c>
      <c r="M1143" s="33">
        <v>0.23400202636495962</v>
      </c>
      <c r="N1143" s="33">
        <v>0.11439619315154863</v>
      </c>
      <c r="O1143" s="34">
        <v>1</v>
      </c>
      <c r="P1143" s="34">
        <v>1</v>
      </c>
      <c r="Q1143" s="34">
        <v>61.4</v>
      </c>
    </row>
    <row r="1144" spans="1:17" x14ac:dyDescent="0.2">
      <c r="A1144" s="6" t="s">
        <v>14106</v>
      </c>
      <c r="B1144" s="6" t="s">
        <v>17198</v>
      </c>
      <c r="C1144" s="6" t="s">
        <v>14105</v>
      </c>
      <c r="D1144" s="6" t="s">
        <v>17199</v>
      </c>
      <c r="E1144" s="30">
        <v>0.12907833660873222</v>
      </c>
      <c r="F1144" s="31">
        <v>1.0935948367592567</v>
      </c>
      <c r="G1144" s="32">
        <v>0.33305778920171403</v>
      </c>
      <c r="I1144" s="33">
        <v>3.5997281667638638E-2</v>
      </c>
      <c r="J1144" s="33">
        <v>3.4161893419924205E-2</v>
      </c>
      <c r="K1144" s="33">
        <v>2.3390268414020046E-2</v>
      </c>
      <c r="L1144" s="33">
        <v>3.5271089899272613E-2</v>
      </c>
      <c r="M1144" s="33">
        <v>3.6022476030972653E-2</v>
      </c>
      <c r="N1144" s="33">
        <v>3.1011622464787579E-2</v>
      </c>
      <c r="O1144" s="34">
        <v>1</v>
      </c>
      <c r="P1144" s="34">
        <v>1</v>
      </c>
      <c r="Q1144" s="34">
        <v>73.75</v>
      </c>
    </row>
    <row r="1145" spans="1:17" x14ac:dyDescent="0.2">
      <c r="A1145" s="6" t="s">
        <v>4729</v>
      </c>
      <c r="B1145" s="6" t="s">
        <v>6986</v>
      </c>
      <c r="C1145" s="6" t="s">
        <v>9122</v>
      </c>
      <c r="D1145" s="6" t="s">
        <v>11031</v>
      </c>
      <c r="E1145" s="30">
        <v>0.12902882028518936</v>
      </c>
      <c r="F1145" s="31">
        <v>1.093557302931973</v>
      </c>
      <c r="G1145" s="32">
        <v>0.25435992946151698</v>
      </c>
      <c r="I1145" s="33">
        <v>0.86048839035762237</v>
      </c>
      <c r="J1145" s="33">
        <v>0.9512857755167039</v>
      </c>
      <c r="K1145" s="33">
        <v>0.71822189408920911</v>
      </c>
      <c r="L1145" s="33">
        <v>0.96810424474226175</v>
      </c>
      <c r="M1145" s="33">
        <v>0.78131610956096464</v>
      </c>
      <c r="N1145" s="33">
        <v>1.0172753134590147</v>
      </c>
      <c r="O1145" s="34">
        <v>4</v>
      </c>
      <c r="P1145" s="34">
        <v>4</v>
      </c>
      <c r="Q1145" s="34">
        <v>170.88</v>
      </c>
    </row>
    <row r="1146" spans="1:17" x14ac:dyDescent="0.2">
      <c r="A1146" s="6" t="s">
        <v>15232</v>
      </c>
      <c r="B1146" s="6" t="s">
        <v>19531</v>
      </c>
      <c r="C1146" s="6" t="s">
        <v>19532</v>
      </c>
      <c r="D1146" s="6" t="s">
        <v>19533</v>
      </c>
      <c r="E1146" s="30">
        <v>0.12887261772127068</v>
      </c>
      <c r="F1146" s="31">
        <v>1.0934389083976208</v>
      </c>
      <c r="G1146" s="32">
        <v>0.55691465715147304</v>
      </c>
      <c r="I1146" s="33">
        <v>0.2499978821430664</v>
      </c>
      <c r="J1146" s="33">
        <v>0.21244830868800466</v>
      </c>
      <c r="K1146" s="33">
        <v>0.50640946624713334</v>
      </c>
      <c r="L1146" s="33">
        <v>0.37595279788059455</v>
      </c>
      <c r="M1146" s="33">
        <v>0.4107129040882182</v>
      </c>
      <c r="N1146" s="33">
        <v>0.27271877010163875</v>
      </c>
      <c r="O1146" s="34">
        <v>2</v>
      </c>
      <c r="P1146" s="34">
        <v>2</v>
      </c>
      <c r="Q1146" s="34">
        <v>70.91</v>
      </c>
    </row>
    <row r="1147" spans="1:17" x14ac:dyDescent="0.2">
      <c r="A1147" s="6" t="s">
        <v>14977</v>
      </c>
      <c r="B1147" s="6" t="s">
        <v>18958</v>
      </c>
      <c r="C1147" s="6" t="s">
        <v>14976</v>
      </c>
      <c r="D1147" s="6" t="s">
        <v>18959</v>
      </c>
      <c r="E1147" s="30">
        <v>0.12881023747991233</v>
      </c>
      <c r="F1147" s="31">
        <v>1.0933916305554774</v>
      </c>
      <c r="G1147" s="32">
        <v>0.16570355167192899</v>
      </c>
      <c r="I1147" s="33">
        <v>8.2964825532622632E-2</v>
      </c>
      <c r="J1147" s="33">
        <v>8.4888375375636524E-2</v>
      </c>
      <c r="K1147" s="33">
        <v>7.9893098418923544E-2</v>
      </c>
      <c r="L1147" s="33">
        <v>7.6283464708226792E-2</v>
      </c>
      <c r="M1147" s="33">
        <v>9.6537650054099769E-2</v>
      </c>
      <c r="N1147" s="33">
        <v>9.8062615423107069E-2</v>
      </c>
      <c r="O1147" s="34">
        <v>3</v>
      </c>
      <c r="P1147" s="34">
        <v>2</v>
      </c>
      <c r="Q1147" s="34">
        <v>78.8</v>
      </c>
    </row>
    <row r="1148" spans="1:17" x14ac:dyDescent="0.2">
      <c r="A1148" s="6" t="s">
        <v>4875</v>
      </c>
      <c r="B1148" s="6" t="s">
        <v>7206</v>
      </c>
      <c r="C1148" s="6" t="s">
        <v>9269</v>
      </c>
      <c r="D1148" s="6" t="s">
        <v>11180</v>
      </c>
      <c r="E1148" s="35">
        <v>0.1284676509657797</v>
      </c>
      <c r="F1148" s="31">
        <v>1.0931320214588693</v>
      </c>
      <c r="G1148" s="32">
        <v>3.4091858054291499E-3</v>
      </c>
      <c r="H1148" s="27" t="s">
        <v>19950</v>
      </c>
      <c r="I1148" s="33">
        <v>0.53823845796903402</v>
      </c>
      <c r="J1148" s="33">
        <v>0.56570906638949814</v>
      </c>
      <c r="K1148" s="33">
        <v>0.50808075292708821</v>
      </c>
      <c r="L1148" s="33">
        <v>0.58643400281574776</v>
      </c>
      <c r="M1148" s="33">
        <v>0.58624357211704414</v>
      </c>
      <c r="N1148" s="33">
        <v>0.58948215446529728</v>
      </c>
      <c r="O1148" s="34">
        <v>4</v>
      </c>
      <c r="P1148" s="34">
        <v>4</v>
      </c>
      <c r="Q1148" s="34">
        <v>191.17</v>
      </c>
    </row>
    <row r="1149" spans="1:17" x14ac:dyDescent="0.2">
      <c r="A1149" s="6" t="s">
        <v>15060</v>
      </c>
      <c r="B1149" s="6" t="s">
        <v>19157</v>
      </c>
      <c r="C1149" s="6" t="s">
        <v>19158</v>
      </c>
      <c r="D1149" s="6" t="s">
        <v>19159</v>
      </c>
      <c r="E1149" s="30">
        <v>0.12844877657186135</v>
      </c>
      <c r="F1149" s="31">
        <v>1.0931177203981248</v>
      </c>
      <c r="G1149" s="32">
        <v>0.26562024326363098</v>
      </c>
      <c r="I1149" s="33">
        <v>0.89075155627685176</v>
      </c>
      <c r="J1149" s="33">
        <v>0.8142990941847783</v>
      </c>
      <c r="K1149" s="33">
        <v>0.96700505130695169</v>
      </c>
      <c r="L1149" s="33">
        <v>1.121377487939023</v>
      </c>
      <c r="M1149" s="33">
        <v>0.93307529835659342</v>
      </c>
      <c r="N1149" s="33">
        <v>0.86641865119846762</v>
      </c>
      <c r="O1149" s="34">
        <v>2</v>
      </c>
      <c r="P1149" s="34">
        <v>2</v>
      </c>
      <c r="Q1149" s="34">
        <v>96.48</v>
      </c>
    </row>
    <row r="1150" spans="1:17" x14ac:dyDescent="0.2">
      <c r="A1150" s="6" t="s">
        <v>15033</v>
      </c>
      <c r="B1150" s="6" t="s">
        <v>19101</v>
      </c>
      <c r="C1150" s="6" t="s">
        <v>15032</v>
      </c>
      <c r="D1150" s="6" t="s">
        <v>19102</v>
      </c>
      <c r="E1150" s="30">
        <v>0.12832885353728496</v>
      </c>
      <c r="F1150" s="31">
        <v>1.0930268595146864</v>
      </c>
      <c r="G1150" s="32">
        <v>0.23506543713536901</v>
      </c>
      <c r="I1150" s="33">
        <v>0.63202646710082044</v>
      </c>
      <c r="J1150" s="33">
        <v>0.73720311158947416</v>
      </c>
      <c r="K1150" s="33">
        <v>0.51961086032371329</v>
      </c>
      <c r="L1150" s="33">
        <v>0.63614357665259735</v>
      </c>
      <c r="M1150" s="33">
        <v>0.66038241625585281</v>
      </c>
      <c r="N1150" s="33">
        <v>0.76802734027137243</v>
      </c>
      <c r="O1150" s="34">
        <v>2</v>
      </c>
      <c r="P1150" s="34">
        <v>2</v>
      </c>
      <c r="Q1150" s="34">
        <v>79.09</v>
      </c>
    </row>
    <row r="1151" spans="1:17" x14ac:dyDescent="0.2">
      <c r="A1151" s="6" t="s">
        <v>2009</v>
      </c>
      <c r="B1151" s="6" t="s">
        <v>2574</v>
      </c>
      <c r="C1151" s="6" t="s">
        <v>2749</v>
      </c>
      <c r="D1151" s="6" t="s">
        <v>2910</v>
      </c>
      <c r="E1151" s="30">
        <v>0.12827155661890935</v>
      </c>
      <c r="F1151" s="31">
        <v>1.0929834505991705</v>
      </c>
      <c r="G1151" s="32">
        <v>1.8277568146961898E-2</v>
      </c>
      <c r="I1151" s="33">
        <v>10.587512803393016</v>
      </c>
      <c r="J1151" s="33">
        <v>10.79916253477041</v>
      </c>
      <c r="K1151" s="33">
        <v>9.3545620207465472</v>
      </c>
      <c r="L1151" s="33">
        <v>10.901236336855922</v>
      </c>
      <c r="M1151" s="33">
        <v>11.177457631451723</v>
      </c>
      <c r="N1151" s="33">
        <v>11.520969715921915</v>
      </c>
      <c r="O1151" s="34">
        <v>21</v>
      </c>
      <c r="P1151" s="34">
        <v>20</v>
      </c>
      <c r="Q1151" s="34">
        <v>957.76</v>
      </c>
    </row>
    <row r="1152" spans="1:17" x14ac:dyDescent="0.2">
      <c r="A1152" s="6" t="s">
        <v>15614</v>
      </c>
      <c r="B1152" s="6" t="s">
        <v>7291</v>
      </c>
      <c r="C1152" s="6" t="s">
        <v>12006</v>
      </c>
      <c r="D1152" s="6" t="s">
        <v>12587</v>
      </c>
      <c r="E1152" s="30">
        <v>0.12788031492175009</v>
      </c>
      <c r="F1152" s="31">
        <v>1.0926870867034861</v>
      </c>
      <c r="G1152" s="32">
        <v>0.42647975226965501</v>
      </c>
      <c r="I1152" s="33">
        <v>0.3886012654659533</v>
      </c>
      <c r="J1152" s="33">
        <v>0.49002329434451197</v>
      </c>
      <c r="K1152" s="33">
        <v>0.51324232117132895</v>
      </c>
      <c r="L1152" s="33">
        <v>0.40203139094254264</v>
      </c>
      <c r="M1152" s="33">
        <v>0.599459881695941</v>
      </c>
      <c r="N1152" s="33">
        <v>0.51938369462058087</v>
      </c>
      <c r="O1152" s="34">
        <v>5</v>
      </c>
      <c r="P1152" s="34">
        <v>4</v>
      </c>
      <c r="Q1152" s="34">
        <v>207.4</v>
      </c>
    </row>
    <row r="1153" spans="1:17" x14ac:dyDescent="0.2">
      <c r="A1153" s="6" t="s">
        <v>14331</v>
      </c>
      <c r="B1153" s="6" t="s">
        <v>17621</v>
      </c>
      <c r="C1153" s="6" t="s">
        <v>14330</v>
      </c>
      <c r="D1153" s="6" t="s">
        <v>17622</v>
      </c>
      <c r="E1153" s="30">
        <v>0.12787983134871805</v>
      </c>
      <c r="F1153" s="31">
        <v>1.0926867204487309</v>
      </c>
      <c r="G1153" s="32">
        <v>0.55893119898628696</v>
      </c>
      <c r="I1153" s="33">
        <v>6.0790127491471703E-2</v>
      </c>
      <c r="J1153" s="33">
        <v>4.501819092247944E-2</v>
      </c>
      <c r="K1153" s="33">
        <v>3.3211644973592129E-2</v>
      </c>
      <c r="L1153" s="33">
        <v>5.0966434850781749E-2</v>
      </c>
      <c r="M1153" s="33">
        <v>3.7186660061969454E-2</v>
      </c>
      <c r="N1153" s="33">
        <v>6.375217295808612E-2</v>
      </c>
      <c r="O1153" s="34">
        <v>1</v>
      </c>
      <c r="P1153" s="34">
        <v>1</v>
      </c>
      <c r="Q1153" s="34">
        <v>35.869999999999997</v>
      </c>
    </row>
    <row r="1154" spans="1:17" x14ac:dyDescent="0.2">
      <c r="A1154" s="6" t="s">
        <v>13891</v>
      </c>
      <c r="B1154" s="6" t="s">
        <v>16814</v>
      </c>
      <c r="C1154" s="6" t="s">
        <v>16815</v>
      </c>
      <c r="D1154" s="6" t="s">
        <v>16816</v>
      </c>
      <c r="E1154" s="30">
        <v>0.12772583920272312</v>
      </c>
      <c r="F1154" s="31">
        <v>1.0925700941429033</v>
      </c>
      <c r="G1154" s="32">
        <v>0.167309208026411</v>
      </c>
      <c r="I1154" s="33">
        <v>0.12263477182660053</v>
      </c>
      <c r="J1154" s="33">
        <v>0.11680911203494275</v>
      </c>
      <c r="K1154" s="33">
        <v>0.10823674919765197</v>
      </c>
      <c r="L1154" s="33">
        <v>0.11963308429486136</v>
      </c>
      <c r="M1154" s="33">
        <v>0.11272972309285018</v>
      </c>
      <c r="N1154" s="33">
        <v>0.14750265460543771</v>
      </c>
      <c r="O1154" s="34">
        <v>1</v>
      </c>
      <c r="P1154" s="34">
        <v>1</v>
      </c>
      <c r="Q1154" s="34">
        <v>34.85</v>
      </c>
    </row>
    <row r="1155" spans="1:17" x14ac:dyDescent="0.2">
      <c r="A1155" s="6" t="s">
        <v>14126</v>
      </c>
      <c r="B1155" s="6" t="s">
        <v>17230</v>
      </c>
      <c r="C1155" s="6" t="s">
        <v>14125</v>
      </c>
      <c r="D1155" s="6" t="s">
        <v>17231</v>
      </c>
      <c r="E1155" s="30">
        <v>0.12770743501186654</v>
      </c>
      <c r="F1155" s="31">
        <v>1.09255615651942</v>
      </c>
      <c r="G1155" s="32">
        <v>0.34316023013589297</v>
      </c>
      <c r="I1155" s="33">
        <v>0.3982065264636756</v>
      </c>
      <c r="J1155" s="33">
        <v>0.33937585693720507</v>
      </c>
      <c r="K1155" s="33">
        <v>0.42939769576109954</v>
      </c>
      <c r="L1155" s="33">
        <v>0.47322982571758404</v>
      </c>
      <c r="M1155" s="33">
        <v>0.4453835290464887</v>
      </c>
      <c r="N1155" s="33">
        <v>0.356377915259869</v>
      </c>
      <c r="O1155" s="34">
        <v>1</v>
      </c>
      <c r="P1155" s="34">
        <v>1</v>
      </c>
      <c r="Q1155" s="34">
        <v>45.73</v>
      </c>
    </row>
    <row r="1156" spans="1:17" x14ac:dyDescent="0.2">
      <c r="A1156" s="6" t="s">
        <v>3786</v>
      </c>
      <c r="B1156" s="6" t="s">
        <v>5758</v>
      </c>
      <c r="C1156" s="6" t="s">
        <v>8161</v>
      </c>
      <c r="D1156" s="6" t="s">
        <v>10062</v>
      </c>
      <c r="E1156" s="30">
        <v>0.12718562791005186</v>
      </c>
      <c r="F1156" s="31">
        <v>1.0921610622980156</v>
      </c>
      <c r="G1156" s="32">
        <v>0.117581672940813</v>
      </c>
      <c r="I1156" s="33">
        <v>6.5798529999334239</v>
      </c>
      <c r="J1156" s="33">
        <v>7.2393427035560487</v>
      </c>
      <c r="K1156" s="33">
        <v>6.6912612360084029</v>
      </c>
      <c r="L1156" s="33">
        <v>7.0862538375803759</v>
      </c>
      <c r="M1156" s="33">
        <v>6.7661256589533183</v>
      </c>
      <c r="N1156" s="33">
        <v>8.5483429427260127</v>
      </c>
      <c r="O1156" s="34">
        <v>15</v>
      </c>
      <c r="P1156" s="34">
        <v>14</v>
      </c>
      <c r="Q1156" s="34">
        <v>686.71</v>
      </c>
    </row>
    <row r="1157" spans="1:17" x14ac:dyDescent="0.2">
      <c r="A1157" s="6" t="s">
        <v>3589</v>
      </c>
      <c r="B1157" s="6" t="s">
        <v>5508</v>
      </c>
      <c r="C1157" s="6" t="s">
        <v>7955</v>
      </c>
      <c r="D1157" s="6" t="s">
        <v>9853</v>
      </c>
      <c r="E1157" s="30">
        <v>0.12711122933842026</v>
      </c>
      <c r="F1157" s="31">
        <v>1.0921047419214787</v>
      </c>
      <c r="G1157" s="32">
        <v>2.7947725332717301E-2</v>
      </c>
      <c r="I1157" s="33">
        <v>14.017728239745772</v>
      </c>
      <c r="J1157" s="33">
        <v>13.395168368369275</v>
      </c>
      <c r="K1157" s="33">
        <v>12.008513628846742</v>
      </c>
      <c r="L1157" s="33">
        <v>14.119875723818263</v>
      </c>
      <c r="M1157" s="33">
        <v>14.601273157109075</v>
      </c>
      <c r="N1157" s="33">
        <v>14.331160172090552</v>
      </c>
      <c r="O1157" s="34">
        <v>29</v>
      </c>
      <c r="P1157" s="34">
        <v>29</v>
      </c>
      <c r="Q1157" s="34">
        <v>1367.03</v>
      </c>
    </row>
    <row r="1158" spans="1:17" x14ac:dyDescent="0.2">
      <c r="A1158" s="6" t="s">
        <v>14273</v>
      </c>
      <c r="B1158" s="6" t="s">
        <v>17511</v>
      </c>
      <c r="C1158" s="6" t="s">
        <v>17512</v>
      </c>
      <c r="D1158" s="6" t="s">
        <v>17513</v>
      </c>
      <c r="E1158" s="30">
        <v>0.12683172355192282</v>
      </c>
      <c r="F1158" s="31">
        <v>1.0918931795200248</v>
      </c>
      <c r="G1158" s="32">
        <v>0.49554904109749698</v>
      </c>
      <c r="I1158" s="33">
        <v>0.10428639988840556</v>
      </c>
      <c r="J1158" s="33">
        <v>0.10280640443850955</v>
      </c>
      <c r="K1158" s="33">
        <v>9.3059904931233631E-2</v>
      </c>
      <c r="L1158" s="33">
        <v>9.6012200749646198E-2</v>
      </c>
      <c r="M1158" s="33">
        <v>0.14230099076656264</v>
      </c>
      <c r="N1158" s="33">
        <v>8.9421504537220836E-2</v>
      </c>
      <c r="O1158" s="34">
        <v>1</v>
      </c>
      <c r="P1158" s="34">
        <v>1</v>
      </c>
      <c r="Q1158" s="34">
        <v>79.83</v>
      </c>
    </row>
    <row r="1159" spans="1:17" x14ac:dyDescent="0.2">
      <c r="A1159" s="6" t="s">
        <v>14191</v>
      </c>
      <c r="B1159" s="6" t="s">
        <v>17365</v>
      </c>
      <c r="C1159" s="6" t="s">
        <v>17366</v>
      </c>
      <c r="D1159" s="6" t="s">
        <v>17367</v>
      </c>
      <c r="E1159" s="30">
        <v>0.12641479755618371</v>
      </c>
      <c r="F1159" s="31">
        <v>1.0915776777233226</v>
      </c>
      <c r="G1159" s="32">
        <v>0.40065777464311197</v>
      </c>
      <c r="I1159" s="33">
        <v>3.4475737960851002E-2</v>
      </c>
      <c r="J1159" s="33">
        <v>4.041203789735142E-2</v>
      </c>
      <c r="K1159" s="33">
        <v>3.767799174030733E-2</v>
      </c>
      <c r="L1159" s="33">
        <v>3.8350938982371519E-2</v>
      </c>
      <c r="M1159" s="33">
        <v>3.308597440999881E-2</v>
      </c>
      <c r="N1159" s="33">
        <v>5.1437365793954186E-2</v>
      </c>
      <c r="O1159" s="34">
        <v>1</v>
      </c>
      <c r="P1159" s="34">
        <v>1</v>
      </c>
      <c r="Q1159" s="34">
        <v>47.47</v>
      </c>
    </row>
    <row r="1160" spans="1:17" x14ac:dyDescent="0.2">
      <c r="A1160" s="6" t="s">
        <v>14303</v>
      </c>
      <c r="B1160" s="6" t="s">
        <v>17572</v>
      </c>
      <c r="C1160" s="6" t="s">
        <v>17573</v>
      </c>
      <c r="D1160" s="6" t="s">
        <v>17574</v>
      </c>
      <c r="E1160" s="30">
        <v>0.12634872298136299</v>
      </c>
      <c r="F1160" s="31">
        <v>1.0915276852597269</v>
      </c>
      <c r="G1160" s="32">
        <v>0.53223739983093599</v>
      </c>
      <c r="I1160" s="33">
        <v>2.5818142068466447E-2</v>
      </c>
      <c r="J1160" s="33">
        <v>5.6471640844088511E-2</v>
      </c>
      <c r="K1160" s="33">
        <v>5.3507379625505974E-2</v>
      </c>
      <c r="L1160" s="33">
        <v>4.047281089549308E-2</v>
      </c>
      <c r="M1160" s="33">
        <v>5.3192033023563047E-2</v>
      </c>
      <c r="N1160" s="33">
        <v>5.4561518570952386E-2</v>
      </c>
      <c r="O1160" s="34">
        <v>1</v>
      </c>
      <c r="P1160" s="34">
        <v>1</v>
      </c>
      <c r="Q1160" s="34">
        <v>37.35</v>
      </c>
    </row>
    <row r="1161" spans="1:17" x14ac:dyDescent="0.2">
      <c r="A1161" s="6" t="s">
        <v>1752</v>
      </c>
      <c r="B1161" s="6" t="s">
        <v>1753</v>
      </c>
      <c r="C1161" s="6" t="s">
        <v>1754</v>
      </c>
      <c r="D1161" s="6" t="s">
        <v>1755</v>
      </c>
      <c r="E1161" s="30">
        <v>0.12623771815928328</v>
      </c>
      <c r="F1161" s="31">
        <v>1.0914437034258608</v>
      </c>
      <c r="G1161" s="32">
        <v>5.0252714624794602E-2</v>
      </c>
      <c r="I1161" s="33">
        <v>1.9419043818763893</v>
      </c>
      <c r="J1161" s="33">
        <v>2.1099178679985315</v>
      </c>
      <c r="K1161" s="33">
        <v>1.7462163233062651</v>
      </c>
      <c r="L1161" s="33">
        <v>2.0141699683301222</v>
      </c>
      <c r="M1161" s="33">
        <v>2.1713735170445201</v>
      </c>
      <c r="N1161" s="33">
        <v>2.1426892075442239</v>
      </c>
      <c r="O1161" s="34">
        <v>6</v>
      </c>
      <c r="P1161" s="34">
        <v>6</v>
      </c>
      <c r="Q1161" s="34">
        <v>281.3</v>
      </c>
    </row>
    <row r="1162" spans="1:17" x14ac:dyDescent="0.2">
      <c r="A1162" s="6" t="s">
        <v>4896</v>
      </c>
      <c r="B1162" s="6" t="s">
        <v>7237</v>
      </c>
      <c r="C1162" s="6" t="s">
        <v>9289</v>
      </c>
      <c r="D1162" s="6" t="s">
        <v>11201</v>
      </c>
      <c r="E1162" s="30">
        <v>0.12589004003084658</v>
      </c>
      <c r="F1162" s="31">
        <v>1.0911807057914</v>
      </c>
      <c r="G1162" s="32">
        <v>0.18102466761879399</v>
      </c>
      <c r="I1162" s="33">
        <v>0.50833811843806742</v>
      </c>
      <c r="J1162" s="33">
        <v>0.51662402705261534</v>
      </c>
      <c r="K1162" s="33">
        <v>0.50119716987246909</v>
      </c>
      <c r="L1162" s="33">
        <v>0.5894727431729776</v>
      </c>
      <c r="M1162" s="33">
        <v>0.46541113313681165</v>
      </c>
      <c r="N1162" s="33">
        <v>0.6104317225782947</v>
      </c>
      <c r="O1162" s="34">
        <v>3</v>
      </c>
      <c r="P1162" s="34">
        <v>3</v>
      </c>
      <c r="Q1162" s="34">
        <v>129.85</v>
      </c>
    </row>
    <row r="1163" spans="1:17" x14ac:dyDescent="0.2">
      <c r="A1163" s="6" t="s">
        <v>4239</v>
      </c>
      <c r="B1163" s="6" t="s">
        <v>6342</v>
      </c>
      <c r="C1163" s="6" t="s">
        <v>8628</v>
      </c>
      <c r="D1163" s="6" t="s">
        <v>10533</v>
      </c>
      <c r="E1163" s="30">
        <v>0.12583912207577311</v>
      </c>
      <c r="F1163" s="31">
        <v>1.0911421947352711</v>
      </c>
      <c r="G1163" s="32">
        <v>0.44562112527860598</v>
      </c>
      <c r="I1163" s="33">
        <v>2.0090816011771282</v>
      </c>
      <c r="J1163" s="33">
        <v>2.0809141417843278</v>
      </c>
      <c r="K1163" s="33">
        <v>2.5886713087880313</v>
      </c>
      <c r="L1163" s="33">
        <v>2.7870912168371307</v>
      </c>
      <c r="M1163" s="33">
        <v>2.5828586503130091</v>
      </c>
      <c r="N1163" s="33">
        <v>1.9174255576019381</v>
      </c>
      <c r="O1163" s="34">
        <v>3</v>
      </c>
      <c r="P1163" s="34">
        <v>3</v>
      </c>
      <c r="Q1163" s="34">
        <v>166.62</v>
      </c>
    </row>
    <row r="1164" spans="1:17" x14ac:dyDescent="0.2">
      <c r="A1164" s="6" t="s">
        <v>15717</v>
      </c>
      <c r="B1164" s="6" t="s">
        <v>7274</v>
      </c>
      <c r="C1164" s="6" t="s">
        <v>12002</v>
      </c>
      <c r="D1164" s="6" t="s">
        <v>12583</v>
      </c>
      <c r="E1164" s="30">
        <v>0.12581460995603591</v>
      </c>
      <c r="F1164" s="31">
        <v>1.0911236558340098</v>
      </c>
      <c r="G1164" s="32">
        <v>2.4943580335295999E-2</v>
      </c>
      <c r="I1164" s="33">
        <v>0.47314371154480522</v>
      </c>
      <c r="J1164" s="33">
        <v>0.48841399602487329</v>
      </c>
      <c r="K1164" s="33">
        <v>0.45876157454012134</v>
      </c>
      <c r="L1164" s="33">
        <v>0.52391364966595444</v>
      </c>
      <c r="M1164" s="33">
        <v>0.47382077930163785</v>
      </c>
      <c r="N1164" s="33">
        <v>0.55200953857958901</v>
      </c>
      <c r="O1164" s="34">
        <v>6</v>
      </c>
      <c r="P1164" s="34">
        <v>6</v>
      </c>
      <c r="Q1164" s="34">
        <v>315.58</v>
      </c>
    </row>
    <row r="1165" spans="1:17" x14ac:dyDescent="0.2">
      <c r="A1165" s="6" t="s">
        <v>4438</v>
      </c>
      <c r="B1165" s="6" t="s">
        <v>6608</v>
      </c>
      <c r="C1165" s="6" t="s">
        <v>8825</v>
      </c>
      <c r="D1165" s="6" t="s">
        <v>10732</v>
      </c>
      <c r="E1165" s="30">
        <v>0.12566603245854802</v>
      </c>
      <c r="F1165" s="31">
        <v>1.0910112910791179</v>
      </c>
      <c r="G1165" s="32">
        <v>3.5488806383295698E-2</v>
      </c>
      <c r="I1165" s="33">
        <v>1.6474756564763033</v>
      </c>
      <c r="J1165" s="33">
        <v>1.54862575122956</v>
      </c>
      <c r="K1165" s="33">
        <v>1.3912045969759523</v>
      </c>
      <c r="L1165" s="33">
        <v>1.6861327780987796</v>
      </c>
      <c r="M1165" s="33">
        <v>1.6566179944103561</v>
      </c>
      <c r="N1165" s="33">
        <v>1.6620518742337622</v>
      </c>
      <c r="O1165" s="34">
        <v>9</v>
      </c>
      <c r="P1165" s="34">
        <v>9</v>
      </c>
      <c r="Q1165" s="34">
        <v>401.84</v>
      </c>
    </row>
    <row r="1166" spans="1:17" x14ac:dyDescent="0.2">
      <c r="A1166" s="6" t="s">
        <v>15024</v>
      </c>
      <c r="B1166" s="6" t="s">
        <v>19074</v>
      </c>
      <c r="C1166" s="6" t="s">
        <v>19075</v>
      </c>
      <c r="D1166" s="6" t="s">
        <v>19076</v>
      </c>
      <c r="E1166" s="30">
        <v>0.12564698583458184</v>
      </c>
      <c r="F1166" s="31">
        <v>1.0909968875190825</v>
      </c>
      <c r="G1166" s="32">
        <v>0.22730929774240899</v>
      </c>
      <c r="I1166" s="33">
        <v>0.24361335969798456</v>
      </c>
      <c r="J1166" s="33">
        <v>0.19702104066689738</v>
      </c>
      <c r="K1166" s="33">
        <v>0.18476350237600084</v>
      </c>
      <c r="L1166" s="33">
        <v>0.25128936986658912</v>
      </c>
      <c r="M1166" s="33">
        <v>0.21422701704525235</v>
      </c>
      <c r="N1166" s="33">
        <v>0.21679077843942349</v>
      </c>
      <c r="O1166" s="34">
        <v>3</v>
      </c>
      <c r="P1166" s="34">
        <v>2</v>
      </c>
      <c r="Q1166" s="34">
        <v>101.38</v>
      </c>
    </row>
    <row r="1167" spans="1:17" x14ac:dyDescent="0.2">
      <c r="A1167" s="6" t="s">
        <v>15056</v>
      </c>
      <c r="B1167" s="6" t="s">
        <v>19150</v>
      </c>
      <c r="C1167" s="6" t="s">
        <v>15055</v>
      </c>
      <c r="D1167" s="6" t="s">
        <v>19151</v>
      </c>
      <c r="E1167" s="30">
        <v>0.12525839839202529</v>
      </c>
      <c r="F1167" s="31">
        <v>1.0907030689443475</v>
      </c>
      <c r="G1167" s="32">
        <v>0.26200448678831101</v>
      </c>
      <c r="I1167" s="33">
        <v>0.18302190356748643</v>
      </c>
      <c r="J1167" s="33">
        <v>0.22724657994887598</v>
      </c>
      <c r="K1167" s="33">
        <v>0.20032538388293553</v>
      </c>
      <c r="L1167" s="33">
        <v>0.24351333835453076</v>
      </c>
      <c r="M1167" s="33">
        <v>0.18577130423160101</v>
      </c>
      <c r="N1167" s="33">
        <v>0.23669196246488028</v>
      </c>
      <c r="O1167" s="34">
        <v>2</v>
      </c>
      <c r="P1167" s="34">
        <v>2</v>
      </c>
      <c r="Q1167" s="34">
        <v>63.26</v>
      </c>
    </row>
    <row r="1168" spans="1:17" x14ac:dyDescent="0.2">
      <c r="A1168" s="6" t="s">
        <v>4808</v>
      </c>
      <c r="B1168" s="6" t="s">
        <v>7110</v>
      </c>
      <c r="C1168" s="6" t="s">
        <v>9203</v>
      </c>
      <c r="D1168" s="6" t="s">
        <v>11113</v>
      </c>
      <c r="E1168" s="30">
        <v>0.12478480981662891</v>
      </c>
      <c r="F1168" s="31">
        <v>1.0903450863318835</v>
      </c>
      <c r="G1168" s="32">
        <v>0.228277877215909</v>
      </c>
      <c r="I1168" s="33">
        <v>0.61405560808219461</v>
      </c>
      <c r="J1168" s="33">
        <v>0.63945673275943626</v>
      </c>
      <c r="K1168" s="33">
        <v>0.71816495878284714</v>
      </c>
      <c r="L1168" s="33">
        <v>0.81809417832506359</v>
      </c>
      <c r="M1168" s="33">
        <v>0.66789148380351449</v>
      </c>
      <c r="N1168" s="33">
        <v>0.66382299334908834</v>
      </c>
      <c r="O1168" s="34">
        <v>3</v>
      </c>
      <c r="P1168" s="34">
        <v>3</v>
      </c>
      <c r="Q1168" s="34">
        <v>132.69999999999999</v>
      </c>
    </row>
    <row r="1169" spans="1:17" x14ac:dyDescent="0.2">
      <c r="A1169" s="6" t="s">
        <v>14350</v>
      </c>
      <c r="B1169" s="6" t="s">
        <v>17657</v>
      </c>
      <c r="C1169" s="6" t="s">
        <v>17658</v>
      </c>
      <c r="D1169" s="6" t="s">
        <v>17659</v>
      </c>
      <c r="E1169" s="30">
        <v>0.12459170823215565</v>
      </c>
      <c r="F1169" s="31">
        <v>1.0901991557867563</v>
      </c>
      <c r="G1169" s="32">
        <v>0.57832622966290204</v>
      </c>
      <c r="I1169" s="33">
        <v>7.5640718388094247E-2</v>
      </c>
      <c r="J1169" s="33">
        <v>7.8463988357723183E-2</v>
      </c>
      <c r="K1169" s="33">
        <v>0.10619457589171315</v>
      </c>
      <c r="L1169" s="33">
        <v>0.12481119852956725</v>
      </c>
      <c r="M1169" s="33">
        <v>7.2976050899116698E-2</v>
      </c>
      <c r="N1169" s="33">
        <v>8.5990808754650178E-2</v>
      </c>
      <c r="O1169" s="34">
        <v>1</v>
      </c>
      <c r="P1169" s="34">
        <v>1</v>
      </c>
      <c r="Q1169" s="34">
        <v>36.130000000000003</v>
      </c>
    </row>
    <row r="1170" spans="1:17" x14ac:dyDescent="0.2">
      <c r="A1170" s="6" t="s">
        <v>14410</v>
      </c>
      <c r="B1170" s="6" t="s">
        <v>17773</v>
      </c>
      <c r="C1170" s="6" t="s">
        <v>14409</v>
      </c>
      <c r="D1170" s="6" t="s">
        <v>17774</v>
      </c>
      <c r="E1170" s="30">
        <v>0.12454789250682476</v>
      </c>
      <c r="F1170" s="31">
        <v>1.0901660461273712</v>
      </c>
      <c r="G1170" s="32">
        <v>0.65873335410336897</v>
      </c>
      <c r="I1170" s="33">
        <v>3.1974136741899792E-2</v>
      </c>
      <c r="J1170" s="33">
        <v>1.0260277700654907E-2</v>
      </c>
      <c r="K1170" s="33">
        <v>1.6437126955548529E-2</v>
      </c>
      <c r="L1170" s="33">
        <v>2.9342654910935764E-2</v>
      </c>
      <c r="M1170" s="33">
        <v>2.1144389700755974E-2</v>
      </c>
      <c r="N1170" s="33">
        <v>1.3474677694476843E-2</v>
      </c>
      <c r="O1170" s="34">
        <v>1</v>
      </c>
      <c r="P1170" s="34">
        <v>1</v>
      </c>
      <c r="Q1170" s="34">
        <v>26.71</v>
      </c>
    </row>
    <row r="1171" spans="1:17" x14ac:dyDescent="0.2">
      <c r="A1171" s="6" t="s">
        <v>14376</v>
      </c>
      <c r="B1171" s="6" t="s">
        <v>17692</v>
      </c>
      <c r="C1171" s="6" t="s">
        <v>17693</v>
      </c>
      <c r="D1171" s="6" t="s">
        <v>17694</v>
      </c>
      <c r="E1171" s="30">
        <v>0.12443082813258798</v>
      </c>
      <c r="F1171" s="31">
        <v>1.0900775905461024</v>
      </c>
      <c r="G1171" s="32">
        <v>0.59953262699814003</v>
      </c>
      <c r="I1171" s="33">
        <v>7.876693343240225E-2</v>
      </c>
      <c r="J1171" s="33">
        <v>6.3666522004966364E-2</v>
      </c>
      <c r="K1171" s="33">
        <v>0.11184210633868671</v>
      </c>
      <c r="L1171" s="33">
        <v>0.11540077543193107</v>
      </c>
      <c r="M1171" s="33">
        <v>9.4408794386166825E-2</v>
      </c>
      <c r="N1171" s="33">
        <v>6.7370521897501146E-2</v>
      </c>
      <c r="O1171" s="34">
        <v>1</v>
      </c>
      <c r="P1171" s="34">
        <v>1</v>
      </c>
      <c r="Q1171" s="34">
        <v>29.32</v>
      </c>
    </row>
    <row r="1172" spans="1:17" x14ac:dyDescent="0.2">
      <c r="A1172" s="6" t="s">
        <v>4523</v>
      </c>
      <c r="B1172" s="6" t="s">
        <v>6721</v>
      </c>
      <c r="C1172" s="6" t="s">
        <v>8911</v>
      </c>
      <c r="D1172" s="6" t="s">
        <v>10819</v>
      </c>
      <c r="E1172" s="30">
        <v>0.12441915367849268</v>
      </c>
      <c r="F1172" s="31">
        <v>1.0900687695486357</v>
      </c>
      <c r="G1172" s="32">
        <v>4.1223985403964901E-2</v>
      </c>
      <c r="I1172" s="33">
        <v>1.225205527539434</v>
      </c>
      <c r="J1172" s="33">
        <v>1.3295477088703831</v>
      </c>
      <c r="K1172" s="33">
        <v>1.1882182259747798</v>
      </c>
      <c r="L1172" s="33">
        <v>1.2516752732707737</v>
      </c>
      <c r="M1172" s="33">
        <v>1.4174051579714686</v>
      </c>
      <c r="N1172" s="33">
        <v>1.4110158652149933</v>
      </c>
      <c r="O1172" s="34">
        <v>10</v>
      </c>
      <c r="P1172" s="34">
        <v>6</v>
      </c>
      <c r="Q1172" s="34">
        <v>394.86</v>
      </c>
    </row>
    <row r="1173" spans="1:17" x14ac:dyDescent="0.2">
      <c r="A1173" s="6" t="s">
        <v>14826</v>
      </c>
      <c r="B1173" s="6" t="s">
        <v>18630</v>
      </c>
      <c r="C1173" s="6" t="s">
        <v>14825</v>
      </c>
      <c r="D1173" s="6" t="s">
        <v>18631</v>
      </c>
      <c r="E1173" s="30">
        <v>0.12412893909209155</v>
      </c>
      <c r="F1173" s="31">
        <v>1.0898495118183631</v>
      </c>
      <c r="G1173" s="32">
        <v>5.2003884049677297E-2</v>
      </c>
      <c r="I1173" s="33">
        <v>9.8769006340009943E-2</v>
      </c>
      <c r="J1173" s="33">
        <v>8.6154440735994209E-2</v>
      </c>
      <c r="K1173" s="33">
        <v>8.6704578225681533E-2</v>
      </c>
      <c r="L1173" s="33">
        <v>9.6556634200327729E-2</v>
      </c>
      <c r="M1173" s="33">
        <v>0.10175225007966412</v>
      </c>
      <c r="N1173" s="33">
        <v>9.772478649123631E-2</v>
      </c>
      <c r="O1173" s="34">
        <v>3</v>
      </c>
      <c r="P1173" s="34">
        <v>2</v>
      </c>
      <c r="Q1173" s="34">
        <v>153.62</v>
      </c>
    </row>
    <row r="1174" spans="1:17" x14ac:dyDescent="0.2">
      <c r="A1174" s="6" t="s">
        <v>3917</v>
      </c>
      <c r="B1174" s="6" t="s">
        <v>5934</v>
      </c>
      <c r="C1174" s="6" t="s">
        <v>8296</v>
      </c>
      <c r="D1174" s="6" t="s">
        <v>10199</v>
      </c>
      <c r="E1174" s="30">
        <v>0.12360215253931245</v>
      </c>
      <c r="F1174" s="31">
        <v>1.0894516361433557</v>
      </c>
      <c r="G1174" s="32">
        <v>0.48673433189905502</v>
      </c>
      <c r="I1174" s="33">
        <v>4.3348143670239434</v>
      </c>
      <c r="J1174" s="33">
        <v>5.2487012334161411</v>
      </c>
      <c r="K1174" s="33">
        <v>4.9740472420005739</v>
      </c>
      <c r="L1174" s="33">
        <v>4.2381746842771024</v>
      </c>
      <c r="M1174" s="33">
        <v>6.7580388693028661</v>
      </c>
      <c r="N1174" s="33">
        <v>4.8635471033767255</v>
      </c>
      <c r="O1174" s="34">
        <v>5</v>
      </c>
      <c r="P1174" s="34">
        <v>5</v>
      </c>
      <c r="Q1174" s="34">
        <v>199.66</v>
      </c>
    </row>
    <row r="1175" spans="1:17" x14ac:dyDescent="0.2">
      <c r="A1175" s="6" t="s">
        <v>15774</v>
      </c>
      <c r="B1175" s="6" t="s">
        <v>6969</v>
      </c>
      <c r="C1175" s="6" t="s">
        <v>11903</v>
      </c>
      <c r="D1175" s="6" t="s">
        <v>12484</v>
      </c>
      <c r="E1175" s="30">
        <v>0.1235952638073359</v>
      </c>
      <c r="F1175" s="31">
        <v>1.0894464341275503</v>
      </c>
      <c r="G1175" s="32">
        <v>9.6071638462377901E-2</v>
      </c>
      <c r="I1175" s="33">
        <v>0.8277249851039421</v>
      </c>
      <c r="J1175" s="33">
        <v>0.93822988272328844</v>
      </c>
      <c r="K1175" s="33">
        <v>0.84847244846902503</v>
      </c>
      <c r="L1175" s="33">
        <v>0.87763379701302646</v>
      </c>
      <c r="M1175" s="33">
        <v>0.90423044848873946</v>
      </c>
      <c r="N1175" s="33">
        <v>1.0664142715228504</v>
      </c>
      <c r="O1175" s="34">
        <v>7</v>
      </c>
      <c r="P1175" s="34">
        <v>7</v>
      </c>
      <c r="Q1175" s="34">
        <v>269.25</v>
      </c>
    </row>
    <row r="1176" spans="1:17" x14ac:dyDescent="0.2">
      <c r="A1176" s="6" t="s">
        <v>5074</v>
      </c>
      <c r="B1176" s="6" t="s">
        <v>7493</v>
      </c>
      <c r="C1176" s="6" t="s">
        <v>9468</v>
      </c>
      <c r="D1176" s="6" t="s">
        <v>11381</v>
      </c>
      <c r="E1176" s="35">
        <v>0.12328954287644657</v>
      </c>
      <c r="F1176" s="31">
        <v>1.0892155944275121</v>
      </c>
      <c r="G1176" s="32">
        <v>1.86886119054852E-3</v>
      </c>
      <c r="H1176" s="27" t="s">
        <v>19950</v>
      </c>
      <c r="I1176" s="33">
        <v>0.26443278916613011</v>
      </c>
      <c r="J1176" s="33">
        <v>0.27716879901119873</v>
      </c>
      <c r="K1176" s="33">
        <v>0.27160770842506993</v>
      </c>
      <c r="L1176" s="33">
        <v>0.29644529516471468</v>
      </c>
      <c r="M1176" s="33">
        <v>0.29451284991802418</v>
      </c>
      <c r="N1176" s="33">
        <v>0.29480210231002196</v>
      </c>
      <c r="O1176" s="34">
        <v>3</v>
      </c>
      <c r="P1176" s="34">
        <v>3</v>
      </c>
      <c r="Q1176" s="34">
        <v>106.88</v>
      </c>
    </row>
    <row r="1177" spans="1:17" x14ac:dyDescent="0.2">
      <c r="A1177" s="6" t="s">
        <v>15053</v>
      </c>
      <c r="B1177" s="6" t="s">
        <v>19145</v>
      </c>
      <c r="C1177" s="6" t="s">
        <v>15052</v>
      </c>
      <c r="D1177" s="6" t="s">
        <v>19146</v>
      </c>
      <c r="E1177" s="30">
        <v>0.12318730850570933</v>
      </c>
      <c r="F1177" s="31">
        <v>1.0891384115702065</v>
      </c>
      <c r="G1177" s="32">
        <v>0.2597812774237</v>
      </c>
      <c r="I1177" s="33">
        <v>0.10602992329951542</v>
      </c>
      <c r="J1177" s="33">
        <v>8.3431777553991018E-2</v>
      </c>
      <c r="K1177" s="33">
        <v>8.2480790263770323E-2</v>
      </c>
      <c r="L1177" s="33">
        <v>9.2367453488864659E-2</v>
      </c>
      <c r="M1177" s="33">
        <v>0.11086529157181288</v>
      </c>
      <c r="N1177" s="33">
        <v>9.2950267753238253E-2</v>
      </c>
      <c r="O1177" s="34">
        <v>3</v>
      </c>
      <c r="P1177" s="34">
        <v>2</v>
      </c>
      <c r="Q1177" s="34">
        <v>140.29</v>
      </c>
    </row>
    <row r="1178" spans="1:17" x14ac:dyDescent="0.2">
      <c r="A1178" s="6" t="s">
        <v>14984</v>
      </c>
      <c r="B1178" s="6" t="s">
        <v>18970</v>
      </c>
      <c r="C1178" s="6" t="s">
        <v>18971</v>
      </c>
      <c r="D1178" s="6" t="s">
        <v>18972</v>
      </c>
      <c r="E1178" s="30">
        <v>0.12299729788081927</v>
      </c>
      <c r="F1178" s="31">
        <v>1.088994975683315</v>
      </c>
      <c r="G1178" s="32">
        <v>0.17543393198478099</v>
      </c>
      <c r="I1178" s="33">
        <v>8.4746066653090452E-2</v>
      </c>
      <c r="J1178" s="33">
        <v>7.8374214498115172E-2</v>
      </c>
      <c r="K1178" s="33">
        <v>6.3072096072576897E-2</v>
      </c>
      <c r="L1178" s="33">
        <v>7.6885475494721439E-2</v>
      </c>
      <c r="M1178" s="33">
        <v>8.379660406155974E-2</v>
      </c>
      <c r="N1178" s="33">
        <v>8.5640282778283103E-2</v>
      </c>
      <c r="O1178" s="34">
        <v>2</v>
      </c>
      <c r="P1178" s="34">
        <v>2</v>
      </c>
      <c r="Q1178" s="34">
        <v>27.3</v>
      </c>
    </row>
    <row r="1179" spans="1:17" x14ac:dyDescent="0.2">
      <c r="A1179" s="6" t="s">
        <v>3656</v>
      </c>
      <c r="B1179" s="6" t="s">
        <v>5593</v>
      </c>
      <c r="C1179" s="6" t="s">
        <v>8025</v>
      </c>
      <c r="D1179" s="6" t="s">
        <v>9925</v>
      </c>
      <c r="E1179" s="30">
        <v>0.12277231013833671</v>
      </c>
      <c r="F1179" s="31">
        <v>1.0888251605730148</v>
      </c>
      <c r="G1179" s="32">
        <v>0.17608215386790699</v>
      </c>
      <c r="I1179" s="33">
        <v>9.688724231183059</v>
      </c>
      <c r="J1179" s="33">
        <v>9.8091850335278679</v>
      </c>
      <c r="K1179" s="33">
        <v>11.880595468558175</v>
      </c>
      <c r="L1179" s="33">
        <v>12.0667911547564</v>
      </c>
      <c r="M1179" s="33">
        <v>10.93293388559615</v>
      </c>
      <c r="N1179" s="33">
        <v>11.16598041439029</v>
      </c>
      <c r="O1179" s="34">
        <v>12</v>
      </c>
      <c r="P1179" s="34">
        <v>11</v>
      </c>
      <c r="Q1179" s="34">
        <v>594.23</v>
      </c>
    </row>
    <row r="1180" spans="1:17" x14ac:dyDescent="0.2">
      <c r="A1180" s="6" t="s">
        <v>14211</v>
      </c>
      <c r="B1180" s="6" t="s">
        <v>17399</v>
      </c>
      <c r="C1180" s="6" t="s">
        <v>14210</v>
      </c>
      <c r="D1180" s="6" t="s">
        <v>17400</v>
      </c>
      <c r="E1180" s="30">
        <v>0.12202423074649839</v>
      </c>
      <c r="F1180" s="31">
        <v>1.0882607193715139</v>
      </c>
      <c r="G1180" s="32">
        <v>0.42333739229498102</v>
      </c>
      <c r="I1180" s="33">
        <v>4.3698909056595465E-2</v>
      </c>
      <c r="J1180" s="33">
        <v>4.7342248851389337E-2</v>
      </c>
      <c r="K1180" s="33">
        <v>3.6007528822140915E-2</v>
      </c>
      <c r="L1180" s="33">
        <v>5.4966391497994295E-2</v>
      </c>
      <c r="M1180" s="33">
        <v>4.618975168337535E-2</v>
      </c>
      <c r="N1180" s="33">
        <v>3.71059520347631E-2</v>
      </c>
      <c r="O1180" s="34">
        <v>1</v>
      </c>
      <c r="P1180" s="34">
        <v>1</v>
      </c>
      <c r="Q1180" s="34">
        <v>72.8</v>
      </c>
    </row>
    <row r="1181" spans="1:17" x14ac:dyDescent="0.2">
      <c r="A1181" s="6" t="s">
        <v>15746</v>
      </c>
      <c r="B1181" s="6" t="s">
        <v>6017</v>
      </c>
      <c r="C1181" s="6" t="s">
        <v>11704</v>
      </c>
      <c r="D1181" s="6" t="s">
        <v>12288</v>
      </c>
      <c r="E1181" s="30">
        <v>0.12192833517916044</v>
      </c>
      <c r="F1181" s="31">
        <v>1.0881883853661667</v>
      </c>
      <c r="G1181" s="32">
        <v>0.33667211835122302</v>
      </c>
      <c r="I1181" s="33">
        <v>4.0697212072542754</v>
      </c>
      <c r="J1181" s="33">
        <v>4.0892686914202168</v>
      </c>
      <c r="K1181" s="33">
        <v>3.7369746563239179</v>
      </c>
      <c r="L1181" s="33">
        <v>3.7738963256391393</v>
      </c>
      <c r="M1181" s="33">
        <v>5.2550996957840583</v>
      </c>
      <c r="N1181" s="33">
        <v>3.9160544400536752</v>
      </c>
      <c r="O1181" s="34">
        <v>11</v>
      </c>
      <c r="P1181" s="34">
        <v>6</v>
      </c>
      <c r="Q1181" s="34">
        <v>460.92</v>
      </c>
    </row>
    <row r="1182" spans="1:17" x14ac:dyDescent="0.2">
      <c r="A1182" s="6" t="s">
        <v>15079</v>
      </c>
      <c r="B1182" s="6" t="s">
        <v>19197</v>
      </c>
      <c r="C1182" s="6" t="s">
        <v>19198</v>
      </c>
      <c r="D1182" s="6" t="s">
        <v>19199</v>
      </c>
      <c r="E1182" s="30">
        <v>0.12189967292857767</v>
      </c>
      <c r="F1182" s="31">
        <v>1.0881667663701398</v>
      </c>
      <c r="G1182" s="32">
        <v>0.28910347121477298</v>
      </c>
      <c r="I1182" s="33">
        <v>0.12151196325214632</v>
      </c>
      <c r="J1182" s="33">
        <v>0.14605267062720106</v>
      </c>
      <c r="K1182" s="33">
        <v>0.1148540875176642</v>
      </c>
      <c r="L1182" s="33">
        <v>0.15778895923785702</v>
      </c>
      <c r="M1182" s="33">
        <v>0.11702512122308464</v>
      </c>
      <c r="N1182" s="33">
        <v>0.14132126300104772</v>
      </c>
      <c r="O1182" s="34">
        <v>2</v>
      </c>
      <c r="P1182" s="34">
        <v>2</v>
      </c>
      <c r="Q1182" s="34">
        <v>165.19</v>
      </c>
    </row>
    <row r="1183" spans="1:17" x14ac:dyDescent="0.2">
      <c r="A1183" s="6" t="s">
        <v>3439</v>
      </c>
      <c r="B1183" s="6" t="s">
        <v>5293</v>
      </c>
      <c r="C1183" s="6" t="s">
        <v>7780</v>
      </c>
      <c r="D1183" s="6" t="s">
        <v>9677</v>
      </c>
      <c r="E1183" s="30">
        <v>0.12189548147913185</v>
      </c>
      <c r="F1183" s="31">
        <v>1.0881636049332213</v>
      </c>
      <c r="G1183" s="32">
        <v>0.23740656592180301</v>
      </c>
      <c r="I1183" s="33">
        <v>32.205234907031475</v>
      </c>
      <c r="J1183" s="33">
        <v>35.738820011284751</v>
      </c>
      <c r="K1183" s="33">
        <v>40.563527349902486</v>
      </c>
      <c r="L1183" s="33">
        <v>39.575124543293228</v>
      </c>
      <c r="M1183" s="33">
        <v>42.772304020244434</v>
      </c>
      <c r="N1183" s="33">
        <v>35.7265733200353</v>
      </c>
      <c r="O1183" s="34">
        <v>17</v>
      </c>
      <c r="P1183" s="34">
        <v>11</v>
      </c>
      <c r="Q1183" s="34">
        <v>937.3</v>
      </c>
    </row>
    <row r="1184" spans="1:17" x14ac:dyDescent="0.2">
      <c r="A1184" s="6" t="s">
        <v>4376</v>
      </c>
      <c r="B1184" s="6" t="s">
        <v>6530</v>
      </c>
      <c r="C1184" s="6" t="s">
        <v>8764</v>
      </c>
      <c r="D1184" s="6" t="s">
        <v>10670</v>
      </c>
      <c r="E1184" s="30">
        <v>0.12181481053143736</v>
      </c>
      <c r="F1184" s="31">
        <v>1.0881027599642326</v>
      </c>
      <c r="G1184" s="32">
        <v>0.26600410107002698</v>
      </c>
      <c r="I1184" s="33">
        <v>1.6571637114324498</v>
      </c>
      <c r="J1184" s="33">
        <v>1.5506403843030214</v>
      </c>
      <c r="K1184" s="33">
        <v>1.8834811429513156</v>
      </c>
      <c r="L1184" s="33">
        <v>2.0618791816758462</v>
      </c>
      <c r="M1184" s="33">
        <v>1.8426191158340868</v>
      </c>
      <c r="N1184" s="33">
        <v>1.635343222470317</v>
      </c>
      <c r="O1184" s="34">
        <v>6</v>
      </c>
      <c r="P1184" s="34">
        <v>6</v>
      </c>
      <c r="Q1184" s="34">
        <v>198.34</v>
      </c>
    </row>
    <row r="1185" spans="1:17" x14ac:dyDescent="0.2">
      <c r="A1185" s="6" t="s">
        <v>4971</v>
      </c>
      <c r="B1185" s="6" t="s">
        <v>7343</v>
      </c>
      <c r="C1185" s="6" t="s">
        <v>9366</v>
      </c>
      <c r="D1185" s="6" t="s">
        <v>11278</v>
      </c>
      <c r="E1185" s="30">
        <v>0.12176001412092248</v>
      </c>
      <c r="F1185" s="31">
        <v>1.0880614324545921</v>
      </c>
      <c r="G1185" s="32">
        <v>0.16532129822292899</v>
      </c>
      <c r="I1185" s="33">
        <v>0.40414348022367441</v>
      </c>
      <c r="J1185" s="33">
        <v>0.43624635075160423</v>
      </c>
      <c r="K1185" s="33">
        <v>0.36698652492608796</v>
      </c>
      <c r="L1185" s="33">
        <v>0.39609789687392832</v>
      </c>
      <c r="M1185" s="33">
        <v>0.41318911341675896</v>
      </c>
      <c r="N1185" s="33">
        <v>0.50441263702315919</v>
      </c>
      <c r="O1185" s="34">
        <v>5</v>
      </c>
      <c r="P1185" s="34">
        <v>5</v>
      </c>
      <c r="Q1185" s="34">
        <v>126.13</v>
      </c>
    </row>
    <row r="1186" spans="1:17" x14ac:dyDescent="0.2">
      <c r="A1186" s="6" t="s">
        <v>15064</v>
      </c>
      <c r="B1186" s="6" t="s">
        <v>19172</v>
      </c>
      <c r="C1186" s="6" t="s">
        <v>19173</v>
      </c>
      <c r="D1186" s="6" t="s">
        <v>19174</v>
      </c>
      <c r="E1186" s="30">
        <v>0.12173788257593272</v>
      </c>
      <c r="F1186" s="31">
        <v>1.0880447412654217</v>
      </c>
      <c r="G1186" s="32">
        <v>0.27492524875917701</v>
      </c>
      <c r="I1186" s="33">
        <v>0.28752274420395074</v>
      </c>
      <c r="J1186" s="33">
        <v>0.30317271975769439</v>
      </c>
      <c r="K1186" s="33">
        <v>0.25162190581017319</v>
      </c>
      <c r="L1186" s="33">
        <v>0.27722794673286422</v>
      </c>
      <c r="M1186" s="33">
        <v>0.35923708398814669</v>
      </c>
      <c r="N1186" s="33">
        <v>0.28001395393573769</v>
      </c>
      <c r="O1186" s="34">
        <v>2</v>
      </c>
      <c r="P1186" s="34">
        <v>2</v>
      </c>
      <c r="Q1186" s="34">
        <v>71.3</v>
      </c>
    </row>
    <row r="1187" spans="1:17" x14ac:dyDescent="0.2">
      <c r="A1187" s="6" t="s">
        <v>15268</v>
      </c>
      <c r="B1187" s="6" t="s">
        <v>19601</v>
      </c>
      <c r="C1187" s="6" t="s">
        <v>19602</v>
      </c>
      <c r="D1187" s="6" t="s">
        <v>19603</v>
      </c>
      <c r="E1187" s="30">
        <v>0.12161889301119445</v>
      </c>
      <c r="F1187" s="31">
        <v>1.0879550059938252</v>
      </c>
      <c r="G1187" s="32">
        <v>0.63893263604137496</v>
      </c>
      <c r="I1187" s="33">
        <v>1.0054061020077014</v>
      </c>
      <c r="J1187" s="33">
        <v>0.85248865854435862</v>
      </c>
      <c r="K1187" s="33">
        <v>1.3432614270619772</v>
      </c>
      <c r="L1187" s="33">
        <v>1.5764471077380309</v>
      </c>
      <c r="M1187" s="33">
        <v>1.0354870754438381</v>
      </c>
      <c r="N1187" s="33">
        <v>0.87077971610093208</v>
      </c>
      <c r="O1187" s="34">
        <v>2</v>
      </c>
      <c r="P1187" s="34">
        <v>2</v>
      </c>
      <c r="Q1187" s="34">
        <v>89.24</v>
      </c>
    </row>
    <row r="1188" spans="1:17" x14ac:dyDescent="0.2">
      <c r="A1188" s="6" t="s">
        <v>4651</v>
      </c>
      <c r="B1188" s="6" t="s">
        <v>6881</v>
      </c>
      <c r="C1188" s="6" t="s">
        <v>9043</v>
      </c>
      <c r="D1188" s="6" t="s">
        <v>10951</v>
      </c>
      <c r="E1188" s="30">
        <v>0.12154901952670541</v>
      </c>
      <c r="F1188" s="31">
        <v>1.0879023147706581</v>
      </c>
      <c r="G1188" s="32">
        <v>0.127781732529758</v>
      </c>
      <c r="I1188" s="33">
        <v>1.0128781139022711</v>
      </c>
      <c r="J1188" s="33">
        <v>0.98546335620197811</v>
      </c>
      <c r="K1188" s="33">
        <v>0.95402217915663323</v>
      </c>
      <c r="L1188" s="33">
        <v>0.94968557102296713</v>
      </c>
      <c r="M1188" s="33">
        <v>1.0402904649468867</v>
      </c>
      <c r="N1188" s="33">
        <v>1.2219072121058079</v>
      </c>
      <c r="O1188" s="34">
        <v>5</v>
      </c>
      <c r="P1188" s="34">
        <v>5</v>
      </c>
      <c r="Q1188" s="34">
        <v>211.03</v>
      </c>
    </row>
    <row r="1189" spans="1:17" x14ac:dyDescent="0.2">
      <c r="A1189" s="6" t="s">
        <v>15966</v>
      </c>
      <c r="B1189" s="6" t="s">
        <v>5832</v>
      </c>
      <c r="C1189" s="6" t="s">
        <v>11664</v>
      </c>
      <c r="D1189" s="6" t="s">
        <v>12251</v>
      </c>
      <c r="E1189" s="30">
        <v>0.12153103328208165</v>
      </c>
      <c r="F1189" s="31">
        <v>1.0878887518522087</v>
      </c>
      <c r="G1189" s="32">
        <v>6.22770631119463E-2</v>
      </c>
      <c r="I1189" s="33">
        <v>5.7128558365764377</v>
      </c>
      <c r="J1189" s="33">
        <v>6.225318272559627</v>
      </c>
      <c r="K1189" s="33">
        <v>5.3870083280323433</v>
      </c>
      <c r="L1189" s="33">
        <v>6.1149553856766481</v>
      </c>
      <c r="M1189" s="33">
        <v>5.8377253863922469</v>
      </c>
      <c r="N1189" s="33">
        <v>6.8951903251140498</v>
      </c>
      <c r="O1189" s="34">
        <v>23</v>
      </c>
      <c r="P1189" s="34">
        <v>18</v>
      </c>
      <c r="Q1189" s="34">
        <v>1091.24</v>
      </c>
    </row>
    <row r="1190" spans="1:17" x14ac:dyDescent="0.2">
      <c r="A1190" s="6" t="s">
        <v>13423</v>
      </c>
      <c r="B1190" s="6" t="s">
        <v>1095</v>
      </c>
      <c r="C1190" s="6" t="s">
        <v>11523</v>
      </c>
      <c r="D1190" s="6" t="s">
        <v>1097</v>
      </c>
      <c r="E1190" s="30">
        <v>0.12125839877032596</v>
      </c>
      <c r="F1190" s="31">
        <v>1.0876831865821244</v>
      </c>
      <c r="G1190" s="32">
        <v>7.7778276286500997E-2</v>
      </c>
      <c r="I1190" s="33">
        <v>82.844143061538588</v>
      </c>
      <c r="J1190" s="33">
        <v>92.715879502640419</v>
      </c>
      <c r="K1190" s="33">
        <v>87.058300769181699</v>
      </c>
      <c r="L1190" s="33">
        <v>87.782187668340768</v>
      </c>
      <c r="M1190" s="33">
        <v>102.63798698329293</v>
      </c>
      <c r="N1190" s="33">
        <v>95.225360126450681</v>
      </c>
      <c r="O1190" s="34">
        <v>13</v>
      </c>
      <c r="P1190" s="34">
        <v>13</v>
      </c>
      <c r="Q1190" s="34">
        <v>698.04</v>
      </c>
    </row>
    <row r="1191" spans="1:17" x14ac:dyDescent="0.2">
      <c r="A1191" s="6" t="s">
        <v>1867</v>
      </c>
      <c r="B1191" s="6" t="s">
        <v>2544</v>
      </c>
      <c r="C1191" s="6" t="s">
        <v>2722</v>
      </c>
      <c r="D1191" s="6" t="s">
        <v>2883</v>
      </c>
      <c r="E1191" s="30">
        <v>0.12118003440728377</v>
      </c>
      <c r="F1191" s="31">
        <v>1.087624107370774</v>
      </c>
      <c r="G1191" s="32">
        <v>1.32779719672715E-2</v>
      </c>
      <c r="I1191" s="33">
        <v>74.316461833295335</v>
      </c>
      <c r="J1191" s="33">
        <v>79.258319357617353</v>
      </c>
      <c r="K1191" s="33">
        <v>68.937400211586592</v>
      </c>
      <c r="L1191" s="33">
        <v>80.748274567897013</v>
      </c>
      <c r="M1191" s="33">
        <v>80.586749344960523</v>
      </c>
      <c r="N1191" s="33">
        <v>80.674588764159495</v>
      </c>
      <c r="O1191" s="34">
        <v>30</v>
      </c>
      <c r="P1191" s="34">
        <v>28</v>
      </c>
      <c r="Q1191" s="34">
        <v>1397.39</v>
      </c>
    </row>
    <row r="1192" spans="1:17" x14ac:dyDescent="0.2">
      <c r="A1192" s="6" t="s">
        <v>4224</v>
      </c>
      <c r="B1192" s="6" t="s">
        <v>6322</v>
      </c>
      <c r="C1192" s="6" t="s">
        <v>8613</v>
      </c>
      <c r="D1192" s="6" t="s">
        <v>10518</v>
      </c>
      <c r="E1192" s="30">
        <v>0.12114497641699372</v>
      </c>
      <c r="F1192" s="31">
        <v>1.0875976780485448</v>
      </c>
      <c r="G1192" s="32">
        <v>2.11274898627157E-2</v>
      </c>
      <c r="I1192" s="33">
        <v>2.2390554744925302</v>
      </c>
      <c r="J1192" s="33">
        <v>2.4679817887266258</v>
      </c>
      <c r="K1192" s="33">
        <v>2.205723621297397</v>
      </c>
      <c r="L1192" s="33">
        <v>2.4755972300633018</v>
      </c>
      <c r="M1192" s="33">
        <v>2.3795505818802432</v>
      </c>
      <c r="N1192" s="33">
        <v>2.6631548749614624</v>
      </c>
      <c r="O1192" s="34">
        <v>12</v>
      </c>
      <c r="P1192" s="34">
        <v>12</v>
      </c>
      <c r="Q1192" s="34">
        <v>600.17999999999995</v>
      </c>
    </row>
    <row r="1193" spans="1:17" x14ac:dyDescent="0.2">
      <c r="A1193" s="6" t="s">
        <v>15888</v>
      </c>
      <c r="B1193" s="6" t="s">
        <v>6278</v>
      </c>
      <c r="C1193" s="6" t="s">
        <v>11749</v>
      </c>
      <c r="D1193" s="6" t="s">
        <v>12330</v>
      </c>
      <c r="E1193" s="30">
        <v>0.12109316153107598</v>
      </c>
      <c r="F1193" s="31">
        <v>1.0875586173073311</v>
      </c>
      <c r="G1193" s="32">
        <v>0.212261501494213</v>
      </c>
      <c r="I1193" s="33">
        <v>2.436095626553191</v>
      </c>
      <c r="J1193" s="33">
        <v>2.5795576621162741</v>
      </c>
      <c r="K1193" s="33">
        <v>2.4628003815210175</v>
      </c>
      <c r="L1193" s="33">
        <v>2.3839413112580115</v>
      </c>
      <c r="M1193" s="33">
        <v>3.1340845445379242</v>
      </c>
      <c r="N1193" s="33">
        <v>2.6152308773533597</v>
      </c>
      <c r="O1193" s="34">
        <v>11</v>
      </c>
      <c r="P1193" s="34">
        <v>11</v>
      </c>
      <c r="Q1193" s="34">
        <v>543.16</v>
      </c>
    </row>
    <row r="1194" spans="1:17" x14ac:dyDescent="0.2">
      <c r="A1194" s="6" t="s">
        <v>202</v>
      </c>
      <c r="B1194" s="6" t="s">
        <v>203</v>
      </c>
      <c r="C1194" s="6" t="s">
        <v>204</v>
      </c>
      <c r="D1194" s="6" t="s">
        <v>205</v>
      </c>
      <c r="E1194" s="30">
        <v>0.12103612716589732</v>
      </c>
      <c r="F1194" s="31">
        <v>1.0875156234746057</v>
      </c>
      <c r="G1194" s="32">
        <v>2.9170950986975801E-2</v>
      </c>
      <c r="I1194" s="33">
        <v>22.233561384337968</v>
      </c>
      <c r="J1194" s="33">
        <v>23.279439894922444</v>
      </c>
      <c r="K1194" s="33">
        <v>21.076210424373567</v>
      </c>
      <c r="L1194" s="33">
        <v>22.310630928315899</v>
      </c>
      <c r="M1194" s="33">
        <v>24.405371910901618</v>
      </c>
      <c r="N1194" s="33">
        <v>25.700805243342511</v>
      </c>
      <c r="O1194" s="34">
        <v>14</v>
      </c>
      <c r="P1194" s="34">
        <v>14</v>
      </c>
      <c r="Q1194" s="34">
        <v>774.33</v>
      </c>
    </row>
    <row r="1195" spans="1:17" x14ac:dyDescent="0.2">
      <c r="A1195" s="6" t="s">
        <v>13350</v>
      </c>
      <c r="B1195" s="6" t="s">
        <v>7678</v>
      </c>
      <c r="C1195" s="6" t="s">
        <v>12136</v>
      </c>
      <c r="D1195" s="6" t="s">
        <v>12717</v>
      </c>
      <c r="E1195" s="30">
        <v>0.12096791439549166</v>
      </c>
      <c r="F1195" s="31">
        <v>1.0874642053316625</v>
      </c>
      <c r="G1195" s="32">
        <v>0.61937606137378298</v>
      </c>
      <c r="I1195" s="33">
        <v>9.4091379541636849E-2</v>
      </c>
      <c r="J1195" s="33">
        <v>8.8338673903768566E-2</v>
      </c>
      <c r="K1195" s="33">
        <v>7.2106484593770365E-2</v>
      </c>
      <c r="L1195" s="33">
        <v>0.11288770715734985</v>
      </c>
      <c r="M1195" s="33">
        <v>0.10078492858435927</v>
      </c>
      <c r="N1195" s="33">
        <v>6.3126738324935622E-2</v>
      </c>
      <c r="O1195" s="34">
        <v>3</v>
      </c>
      <c r="P1195" s="34">
        <v>3</v>
      </c>
      <c r="Q1195" s="34">
        <v>77.400000000000006</v>
      </c>
    </row>
    <row r="1196" spans="1:17" x14ac:dyDescent="0.2">
      <c r="A1196" s="6" t="s">
        <v>1172</v>
      </c>
      <c r="B1196" s="6" t="s">
        <v>1173</v>
      </c>
      <c r="C1196" s="6" t="s">
        <v>1174</v>
      </c>
      <c r="D1196" s="6" t="s">
        <v>1175</v>
      </c>
      <c r="E1196" s="35">
        <v>0.12082964320569342</v>
      </c>
      <c r="F1196" s="31">
        <v>1.0873599852713991</v>
      </c>
      <c r="G1196" s="32">
        <v>9.8462390733988804E-3</v>
      </c>
      <c r="H1196" s="27" t="s">
        <v>19950</v>
      </c>
      <c r="I1196" s="33">
        <v>89.432466751242401</v>
      </c>
      <c r="J1196" s="33">
        <v>93.279159868045141</v>
      </c>
      <c r="K1196" s="33">
        <v>87.032038962616326</v>
      </c>
      <c r="L1196" s="33">
        <v>91.949059047363093</v>
      </c>
      <c r="M1196" s="33">
        <v>99.881885696433443</v>
      </c>
      <c r="N1196" s="33">
        <v>101.47752349039568</v>
      </c>
      <c r="O1196" s="34">
        <v>45</v>
      </c>
      <c r="P1196" s="34">
        <v>43</v>
      </c>
      <c r="Q1196" s="34">
        <v>2378.92</v>
      </c>
    </row>
    <row r="1197" spans="1:17" x14ac:dyDescent="0.2">
      <c r="A1197" s="6" t="s">
        <v>3954</v>
      </c>
      <c r="B1197" s="6" t="s">
        <v>5980</v>
      </c>
      <c r="C1197" s="6" t="s">
        <v>8333</v>
      </c>
      <c r="D1197" s="6" t="s">
        <v>10236</v>
      </c>
      <c r="E1197" s="30">
        <v>0.12065664001491</v>
      </c>
      <c r="F1197" s="31">
        <v>1.0872296004964228</v>
      </c>
      <c r="G1197" s="32">
        <v>3.6747705812134601E-2</v>
      </c>
      <c r="I1197" s="33">
        <v>4.569493927381866</v>
      </c>
      <c r="J1197" s="33">
        <v>4.286826519159769</v>
      </c>
      <c r="K1197" s="33">
        <v>4.0337473879276979</v>
      </c>
      <c r="L1197" s="33">
        <v>4.9012482151043564</v>
      </c>
      <c r="M1197" s="33">
        <v>4.4240493467962727</v>
      </c>
      <c r="N1197" s="33">
        <v>4.6891657401412496</v>
      </c>
      <c r="O1197" s="34">
        <v>10</v>
      </c>
      <c r="P1197" s="34">
        <v>8</v>
      </c>
      <c r="Q1197" s="34">
        <v>427.99</v>
      </c>
    </row>
    <row r="1198" spans="1:17" x14ac:dyDescent="0.2">
      <c r="A1198" s="6" t="s">
        <v>15470</v>
      </c>
      <c r="B1198" s="6" t="s">
        <v>5990</v>
      </c>
      <c r="C1198" s="6" t="s">
        <v>11697</v>
      </c>
      <c r="D1198" s="6" t="s">
        <v>12281</v>
      </c>
      <c r="E1198" s="30">
        <v>0.12048264695096066</v>
      </c>
      <c r="F1198" s="31">
        <v>1.087098485467076</v>
      </c>
      <c r="G1198" s="32">
        <v>6.2436049831146499E-2</v>
      </c>
      <c r="I1198" s="33">
        <v>4.3670575538445187</v>
      </c>
      <c r="J1198" s="33">
        <v>4.2983490169372081</v>
      </c>
      <c r="K1198" s="33">
        <v>3.9294532965175906</v>
      </c>
      <c r="L1198" s="33">
        <v>4.7762533091406718</v>
      </c>
      <c r="M1198" s="33">
        <v>4.6629543020664697</v>
      </c>
      <c r="N1198" s="33">
        <v>4.2526454752040062</v>
      </c>
      <c r="O1198" s="34">
        <v>3</v>
      </c>
      <c r="P1198" s="34">
        <v>3</v>
      </c>
      <c r="Q1198" s="34">
        <v>198.37</v>
      </c>
    </row>
    <row r="1199" spans="1:17" x14ac:dyDescent="0.2">
      <c r="A1199" s="6" t="s">
        <v>4907</v>
      </c>
      <c r="B1199" s="6" t="s">
        <v>7254</v>
      </c>
      <c r="C1199" s="6" t="s">
        <v>9300</v>
      </c>
      <c r="D1199" s="6" t="s">
        <v>11212</v>
      </c>
      <c r="E1199" s="30">
        <v>0.12042770591407072</v>
      </c>
      <c r="F1199" s="31">
        <v>1.0870570871264293</v>
      </c>
      <c r="G1199" s="32">
        <v>0.58286506422362405</v>
      </c>
      <c r="I1199" s="33">
        <v>0.69700387650540008</v>
      </c>
      <c r="J1199" s="33">
        <v>0.41337979720596774</v>
      </c>
      <c r="K1199" s="33">
        <v>0.36145878776553858</v>
      </c>
      <c r="L1199" s="33">
        <v>0.66841872311988737</v>
      </c>
      <c r="M1199" s="33">
        <v>0.53342997081885379</v>
      </c>
      <c r="N1199" s="33">
        <v>0.3981280849433384</v>
      </c>
      <c r="O1199" s="34">
        <v>8</v>
      </c>
      <c r="P1199" s="34">
        <v>7</v>
      </c>
      <c r="Q1199" s="34">
        <v>217.12</v>
      </c>
    </row>
    <row r="1200" spans="1:17" x14ac:dyDescent="0.2">
      <c r="A1200" s="6" t="s">
        <v>3748</v>
      </c>
      <c r="B1200" s="6" t="s">
        <v>5710</v>
      </c>
      <c r="C1200" s="6" t="s">
        <v>8122</v>
      </c>
      <c r="D1200" s="6" t="s">
        <v>10023</v>
      </c>
      <c r="E1200" s="35">
        <v>0.12024882920753152</v>
      </c>
      <c r="F1200" s="31">
        <v>1.0869223135728503</v>
      </c>
      <c r="G1200" s="32">
        <v>5.45262821146064E-3</v>
      </c>
      <c r="H1200" s="27" t="s">
        <v>19950</v>
      </c>
      <c r="I1200" s="33">
        <v>7.6736844048708743</v>
      </c>
      <c r="J1200" s="33">
        <v>7.7527677642758537</v>
      </c>
      <c r="K1200" s="33">
        <v>7.7742674290191749</v>
      </c>
      <c r="L1200" s="33">
        <v>8.215054478193025</v>
      </c>
      <c r="M1200" s="33">
        <v>8.088826096221478</v>
      </c>
      <c r="N1200" s="33">
        <v>8.9134992477789456</v>
      </c>
      <c r="O1200" s="34">
        <v>12</v>
      </c>
      <c r="P1200" s="34">
        <v>12</v>
      </c>
      <c r="Q1200" s="34">
        <v>542.51</v>
      </c>
    </row>
    <row r="1201" spans="1:17" x14ac:dyDescent="0.2">
      <c r="A1201" s="6" t="s">
        <v>15880</v>
      </c>
      <c r="B1201" s="6" t="s">
        <v>5847</v>
      </c>
      <c r="C1201" s="6" t="s">
        <v>11666</v>
      </c>
      <c r="D1201" s="6" t="s">
        <v>10219</v>
      </c>
      <c r="E1201" s="35">
        <v>0.12001499466448284</v>
      </c>
      <c r="F1201" s="31">
        <v>1.0867461575737751</v>
      </c>
      <c r="G1201" s="32">
        <v>3.88703595312911E-3</v>
      </c>
      <c r="H1201" s="27" t="s">
        <v>19950</v>
      </c>
      <c r="I1201" s="33">
        <v>5.5160138990346219</v>
      </c>
      <c r="J1201" s="33">
        <v>5.8338721388764121</v>
      </c>
      <c r="K1201" s="33">
        <v>5.6519375042769333</v>
      </c>
      <c r="L1201" s="33">
        <v>5.9319239342844794</v>
      </c>
      <c r="M1201" s="33">
        <v>6.2441267367649651</v>
      </c>
      <c r="N1201" s="33">
        <v>6.3006157351706777</v>
      </c>
      <c r="O1201" s="34">
        <v>12</v>
      </c>
      <c r="P1201" s="34">
        <v>11</v>
      </c>
      <c r="Q1201" s="34">
        <v>606.57000000000005</v>
      </c>
    </row>
    <row r="1202" spans="1:17" x14ac:dyDescent="0.2">
      <c r="A1202" s="6" t="s">
        <v>4103</v>
      </c>
      <c r="B1202" s="6" t="s">
        <v>6164</v>
      </c>
      <c r="C1202" s="6" t="s">
        <v>8491</v>
      </c>
      <c r="D1202" s="6" t="s">
        <v>10395</v>
      </c>
      <c r="E1202" s="30">
        <v>0.11999744374752525</v>
      </c>
      <c r="F1202" s="31">
        <v>1.0867329369866046</v>
      </c>
      <c r="G1202" s="32">
        <v>1.02782455238921E-2</v>
      </c>
      <c r="I1202" s="33">
        <v>3.1040236782992605</v>
      </c>
      <c r="J1202" s="33">
        <v>3.1019669997871704</v>
      </c>
      <c r="K1202" s="33">
        <v>2.8198592788025212</v>
      </c>
      <c r="L1202" s="33">
        <v>3.3536781675018204</v>
      </c>
      <c r="M1202" s="33">
        <v>3.1454044292337522</v>
      </c>
      <c r="N1202" s="33">
        <v>3.3096058357147791</v>
      </c>
      <c r="O1202" s="34">
        <v>20</v>
      </c>
      <c r="P1202" s="34">
        <v>14</v>
      </c>
      <c r="Q1202" s="34">
        <v>1083.4100000000001</v>
      </c>
    </row>
    <row r="1203" spans="1:17" x14ac:dyDescent="0.2">
      <c r="A1203" s="6" t="s">
        <v>1968</v>
      </c>
      <c r="B1203" s="6" t="s">
        <v>2565</v>
      </c>
      <c r="C1203" s="6" t="s">
        <v>2740</v>
      </c>
      <c r="D1203" s="6" t="s">
        <v>2901</v>
      </c>
      <c r="E1203" s="35">
        <v>0.11972065956355812</v>
      </c>
      <c r="F1203" s="31">
        <v>1.0865244649056589</v>
      </c>
      <c r="G1203" s="32">
        <v>4.9437783373420504E-3</v>
      </c>
      <c r="H1203" s="27" t="s">
        <v>19950</v>
      </c>
      <c r="I1203" s="33">
        <v>7.0407909242826268</v>
      </c>
      <c r="J1203" s="33">
        <v>7.4570521541339669</v>
      </c>
      <c r="K1203" s="33">
        <v>6.7365709644875746</v>
      </c>
      <c r="L1203" s="33">
        <v>7.6400131334729648</v>
      </c>
      <c r="M1203" s="33">
        <v>7.4221493426761631</v>
      </c>
      <c r="N1203" s="33">
        <v>8.0095478794025343</v>
      </c>
      <c r="O1203" s="34">
        <v>16</v>
      </c>
      <c r="P1203" s="34">
        <v>15</v>
      </c>
      <c r="Q1203" s="34">
        <v>712.13</v>
      </c>
    </row>
    <row r="1204" spans="1:17" x14ac:dyDescent="0.2">
      <c r="A1204" s="6" t="s">
        <v>15722</v>
      </c>
      <c r="B1204" s="6" t="s">
        <v>6472</v>
      </c>
      <c r="C1204" s="6" t="s">
        <v>11795</v>
      </c>
      <c r="D1204" s="6" t="s">
        <v>12377</v>
      </c>
      <c r="E1204" s="30">
        <v>0.11925451351412024</v>
      </c>
      <c r="F1204" s="31">
        <v>1.0861734570642814</v>
      </c>
      <c r="G1204" s="32">
        <v>3.77298294444076E-2</v>
      </c>
      <c r="I1204" s="33">
        <v>1.8409122954090915</v>
      </c>
      <c r="J1204" s="33">
        <v>1.8352859477058057</v>
      </c>
      <c r="K1204" s="33">
        <v>1.9710433397960558</v>
      </c>
      <c r="L1204" s="33">
        <v>2.0517404904599581</v>
      </c>
      <c r="M1204" s="33">
        <v>2.1003550749749222</v>
      </c>
      <c r="N1204" s="33">
        <v>1.9817883475526745</v>
      </c>
      <c r="O1204" s="34">
        <v>9</v>
      </c>
      <c r="P1204" s="34">
        <v>6</v>
      </c>
      <c r="Q1204" s="34">
        <v>328.18</v>
      </c>
    </row>
    <row r="1205" spans="1:17" x14ac:dyDescent="0.2">
      <c r="A1205" s="6" t="s">
        <v>4979</v>
      </c>
      <c r="B1205" s="6" t="s">
        <v>7357</v>
      </c>
      <c r="C1205" s="6" t="s">
        <v>9374</v>
      </c>
      <c r="D1205" s="6" t="s">
        <v>11286</v>
      </c>
      <c r="E1205" s="30">
        <v>0.11925150923888729</v>
      </c>
      <c r="F1205" s="31">
        <v>1.0861711952136992</v>
      </c>
      <c r="G1205" s="32">
        <v>0.44931272682060303</v>
      </c>
      <c r="I1205" s="33">
        <v>0.33175087889733917</v>
      </c>
      <c r="J1205" s="33">
        <v>0.42225827792065451</v>
      </c>
      <c r="K1205" s="33">
        <v>0.41082899213717738</v>
      </c>
      <c r="L1205" s="33">
        <v>0.36582689880894875</v>
      </c>
      <c r="M1205" s="33">
        <v>0.36327998095121533</v>
      </c>
      <c r="N1205" s="33">
        <v>0.53610676472098695</v>
      </c>
      <c r="O1205" s="34">
        <v>3</v>
      </c>
      <c r="P1205" s="34">
        <v>3</v>
      </c>
      <c r="Q1205" s="34">
        <v>171.37</v>
      </c>
    </row>
    <row r="1206" spans="1:17" x14ac:dyDescent="0.2">
      <c r="A1206" s="6" t="s">
        <v>4768</v>
      </c>
      <c r="B1206" s="6" t="s">
        <v>7050</v>
      </c>
      <c r="C1206" s="6" t="s">
        <v>9162</v>
      </c>
      <c r="D1206" s="6" t="s">
        <v>11071</v>
      </c>
      <c r="E1206" s="30">
        <v>0.1191047653827374</v>
      </c>
      <c r="F1206" s="31">
        <v>1.0860607208312056</v>
      </c>
      <c r="G1206" s="32">
        <v>0.36473900562662598</v>
      </c>
      <c r="I1206" s="33">
        <v>0.67345769163199554</v>
      </c>
      <c r="J1206" s="33">
        <v>0.69156666458609994</v>
      </c>
      <c r="K1206" s="33">
        <v>0.80044061831053859</v>
      </c>
      <c r="L1206" s="33">
        <v>0.93560841315119059</v>
      </c>
      <c r="M1206" s="33">
        <v>0.66116671225613177</v>
      </c>
      <c r="N1206" s="33">
        <v>0.75505132576397405</v>
      </c>
      <c r="O1206" s="34">
        <v>4</v>
      </c>
      <c r="P1206" s="34">
        <v>3</v>
      </c>
      <c r="Q1206" s="34">
        <v>211.46</v>
      </c>
    </row>
    <row r="1207" spans="1:17" x14ac:dyDescent="0.2">
      <c r="A1207" s="6" t="s">
        <v>4854</v>
      </c>
      <c r="B1207" s="6" t="s">
        <v>7172</v>
      </c>
      <c r="C1207" s="6" t="s">
        <v>9249</v>
      </c>
      <c r="D1207" s="6" t="s">
        <v>11159</v>
      </c>
      <c r="E1207" s="30">
        <v>0.11902239468010642</v>
      </c>
      <c r="F1207" s="31">
        <v>1.0859987139424734</v>
      </c>
      <c r="G1207" s="32">
        <v>9.4338029903569001E-2</v>
      </c>
      <c r="I1207" s="33">
        <v>0.60399816294675923</v>
      </c>
      <c r="J1207" s="33">
        <v>0.60020124213788861</v>
      </c>
      <c r="K1207" s="33">
        <v>0.5042420116809373</v>
      </c>
      <c r="L1207" s="33">
        <v>0.58097683995573279</v>
      </c>
      <c r="M1207" s="33">
        <v>0.6025904038277704</v>
      </c>
      <c r="N1207" s="33">
        <v>0.67179793766997931</v>
      </c>
      <c r="O1207" s="34">
        <v>5</v>
      </c>
      <c r="P1207" s="34">
        <v>5</v>
      </c>
      <c r="Q1207" s="34">
        <v>240.64</v>
      </c>
    </row>
    <row r="1208" spans="1:17" x14ac:dyDescent="0.2">
      <c r="A1208" s="6" t="s">
        <v>4540</v>
      </c>
      <c r="B1208" s="6" t="s">
        <v>6740</v>
      </c>
      <c r="C1208" s="6" t="s">
        <v>8929</v>
      </c>
      <c r="D1208" s="6" t="s">
        <v>10837</v>
      </c>
      <c r="E1208" s="30">
        <v>0.11890622222533882</v>
      </c>
      <c r="F1208" s="31">
        <v>1.0859112678409653</v>
      </c>
      <c r="G1208" s="32">
        <v>9.8685942511873306E-2</v>
      </c>
      <c r="I1208" s="33">
        <v>1.1522470342026598</v>
      </c>
      <c r="J1208" s="33">
        <v>1.262587656771436</v>
      </c>
      <c r="K1208" s="33">
        <v>1.2428789891366725</v>
      </c>
      <c r="L1208" s="33">
        <v>1.1952326272345117</v>
      </c>
      <c r="M1208" s="33">
        <v>1.308824824724093</v>
      </c>
      <c r="N1208" s="33">
        <v>1.4678950478097215</v>
      </c>
      <c r="O1208" s="34">
        <v>8</v>
      </c>
      <c r="P1208" s="34">
        <v>8</v>
      </c>
      <c r="Q1208" s="34">
        <v>314.2</v>
      </c>
    </row>
    <row r="1209" spans="1:17" x14ac:dyDescent="0.2">
      <c r="A1209" s="6" t="s">
        <v>13830</v>
      </c>
      <c r="B1209" s="6" t="s">
        <v>16695</v>
      </c>
      <c r="C1209" s="6" t="s">
        <v>16696</v>
      </c>
      <c r="D1209" s="6" t="s">
        <v>16697</v>
      </c>
      <c r="E1209" s="30">
        <v>0.11850247066247199</v>
      </c>
      <c r="F1209" s="31">
        <v>1.0856074080408653</v>
      </c>
      <c r="G1209" s="32">
        <v>0.126440039281769</v>
      </c>
      <c r="I1209" s="33">
        <v>6.9807064538468175E-2</v>
      </c>
      <c r="J1209" s="33">
        <v>5.6309670226824593E-2</v>
      </c>
      <c r="K1209" s="33">
        <v>6.1234401622364466E-2</v>
      </c>
      <c r="L1209" s="33">
        <v>6.7131156538718553E-2</v>
      </c>
      <c r="M1209" s="33">
        <v>6.9652241248315303E-2</v>
      </c>
      <c r="N1209" s="33">
        <v>6.6606383780281386E-2</v>
      </c>
      <c r="O1209" s="34">
        <v>1</v>
      </c>
      <c r="P1209" s="34">
        <v>1</v>
      </c>
      <c r="Q1209" s="34">
        <v>34.42</v>
      </c>
    </row>
    <row r="1210" spans="1:17" x14ac:dyDescent="0.2">
      <c r="A1210" s="6" t="s">
        <v>13432</v>
      </c>
      <c r="B1210" s="6" t="s">
        <v>5733</v>
      </c>
      <c r="C1210" s="6" t="s">
        <v>11638</v>
      </c>
      <c r="D1210" s="6" t="s">
        <v>12227</v>
      </c>
      <c r="E1210" s="30">
        <v>0.11805189968749301</v>
      </c>
      <c r="F1210" s="31">
        <v>1.0852684127579182</v>
      </c>
      <c r="G1210" s="32">
        <v>0.22935476835513099</v>
      </c>
      <c r="I1210" s="33">
        <v>6.9375160729515413</v>
      </c>
      <c r="J1210" s="33">
        <v>6.7118935601947047</v>
      </c>
      <c r="K1210" s="33">
        <v>8.1547758078855654</v>
      </c>
      <c r="L1210" s="33">
        <v>7.6090045403361817</v>
      </c>
      <c r="M1210" s="33">
        <v>8.7043096100274848</v>
      </c>
      <c r="N1210" s="33">
        <v>7.3500795747042362</v>
      </c>
      <c r="O1210" s="34">
        <v>8</v>
      </c>
      <c r="P1210" s="34">
        <v>8</v>
      </c>
      <c r="Q1210" s="34">
        <v>321.25</v>
      </c>
    </row>
    <row r="1211" spans="1:17" x14ac:dyDescent="0.2">
      <c r="A1211" s="6" t="s">
        <v>13368</v>
      </c>
      <c r="B1211" s="6" t="s">
        <v>1016</v>
      </c>
      <c r="C1211" s="6" t="s">
        <v>11520</v>
      </c>
      <c r="D1211" s="6" t="s">
        <v>1018</v>
      </c>
      <c r="E1211" s="35">
        <v>0.11770049007435897</v>
      </c>
      <c r="F1211" s="31">
        <v>1.0850040968083945</v>
      </c>
      <c r="G1211" s="32">
        <v>1.6443959165559599E-3</v>
      </c>
      <c r="H1211" s="27" t="s">
        <v>19950</v>
      </c>
      <c r="I1211" s="33">
        <v>111.79409438993586</v>
      </c>
      <c r="J1211" s="33">
        <v>110.93351042769143</v>
      </c>
      <c r="K1211" s="33">
        <v>103.22438191946505</v>
      </c>
      <c r="L1211" s="33">
        <v>117.65825934424667</v>
      </c>
      <c r="M1211" s="33">
        <v>116.85891641268526</v>
      </c>
      <c r="N1211" s="33">
        <v>119.1420652156487</v>
      </c>
      <c r="O1211" s="34">
        <v>109</v>
      </c>
      <c r="P1211" s="34">
        <v>98</v>
      </c>
      <c r="Q1211" s="34">
        <v>5715.91</v>
      </c>
    </row>
    <row r="1212" spans="1:17" x14ac:dyDescent="0.2">
      <c r="A1212" s="6" t="s">
        <v>4659</v>
      </c>
      <c r="B1212" s="6" t="s">
        <v>6890</v>
      </c>
      <c r="C1212" s="6" t="s">
        <v>9051</v>
      </c>
      <c r="D1212" s="6" t="s">
        <v>10959</v>
      </c>
      <c r="E1212" s="30">
        <v>0.11757949195733283</v>
      </c>
      <c r="F1212" s="31">
        <v>1.0849131018692191</v>
      </c>
      <c r="G1212" s="32">
        <v>0.477851292288903</v>
      </c>
      <c r="I1212" s="33">
        <v>0.95067635455286914</v>
      </c>
      <c r="J1212" s="33">
        <v>0.77434771268210278</v>
      </c>
      <c r="K1212" s="33">
        <v>1.1819594653985828</v>
      </c>
      <c r="L1212" s="33">
        <v>1.265729854804825</v>
      </c>
      <c r="M1212" s="33">
        <v>0.9838989046729808</v>
      </c>
      <c r="N1212" s="33">
        <v>0.90419576199440344</v>
      </c>
      <c r="O1212" s="34">
        <v>3</v>
      </c>
      <c r="P1212" s="34">
        <v>3</v>
      </c>
      <c r="Q1212" s="34">
        <v>161.76</v>
      </c>
    </row>
    <row r="1213" spans="1:17" x14ac:dyDescent="0.2">
      <c r="A1213" s="6" t="s">
        <v>14845</v>
      </c>
      <c r="B1213" s="6" t="s">
        <v>18671</v>
      </c>
      <c r="C1213" s="6" t="s">
        <v>14844</v>
      </c>
      <c r="D1213" s="6" t="s">
        <v>18672</v>
      </c>
      <c r="E1213" s="30">
        <v>0.11717605982762085</v>
      </c>
      <c r="F1213" s="31">
        <v>1.0846097615239876</v>
      </c>
      <c r="G1213" s="32">
        <v>6.5082335060518096E-2</v>
      </c>
      <c r="I1213" s="33">
        <v>2.1557403501995522</v>
      </c>
      <c r="J1213" s="33">
        <v>2.401016426235977</v>
      </c>
      <c r="K1213" s="33">
        <v>2.1471631243605969</v>
      </c>
      <c r="L1213" s="33">
        <v>2.3655649060614121</v>
      </c>
      <c r="M1213" s="33">
        <v>2.5908607595537272</v>
      </c>
      <c r="N1213" s="33">
        <v>2.3147112992632599</v>
      </c>
      <c r="O1213" s="34">
        <v>2</v>
      </c>
      <c r="P1213" s="34">
        <v>2</v>
      </c>
      <c r="Q1213" s="34">
        <v>102.99</v>
      </c>
    </row>
    <row r="1214" spans="1:17" x14ac:dyDescent="0.2">
      <c r="A1214" s="6" t="s">
        <v>76</v>
      </c>
      <c r="B1214" s="6" t="s">
        <v>77</v>
      </c>
      <c r="C1214" s="6" t="s">
        <v>78</v>
      </c>
      <c r="D1214" s="6" t="s">
        <v>79</v>
      </c>
      <c r="E1214" s="35">
        <v>0.11716753850584205</v>
      </c>
      <c r="F1214" s="31">
        <v>1.0846033552626326</v>
      </c>
      <c r="G1214" s="32">
        <v>8.4412760487980708E-3</v>
      </c>
      <c r="H1214" s="27" t="s">
        <v>19950</v>
      </c>
      <c r="I1214" s="33">
        <v>43.914598925914177</v>
      </c>
      <c r="J1214" s="33">
        <v>48.217483068711886</v>
      </c>
      <c r="K1214" s="33">
        <v>44.528826543710551</v>
      </c>
      <c r="L1214" s="33">
        <v>48.517910315573921</v>
      </c>
      <c r="M1214" s="33">
        <v>50.152185768114627</v>
      </c>
      <c r="N1214" s="33">
        <v>49.552783850231116</v>
      </c>
      <c r="O1214" s="34">
        <v>21</v>
      </c>
      <c r="P1214" s="34">
        <v>21</v>
      </c>
      <c r="Q1214" s="34">
        <v>1062.08</v>
      </c>
    </row>
    <row r="1215" spans="1:17" x14ac:dyDescent="0.2">
      <c r="A1215" s="6" t="s">
        <v>5136</v>
      </c>
      <c r="B1215" s="6" t="s">
        <v>7590</v>
      </c>
      <c r="C1215" s="6" t="s">
        <v>9530</v>
      </c>
      <c r="D1215" s="6" t="s">
        <v>11443</v>
      </c>
      <c r="E1215" s="30">
        <v>0.11673038799487132</v>
      </c>
      <c r="F1215" s="31">
        <v>1.0842747597722155</v>
      </c>
      <c r="G1215" s="32">
        <v>0.34112821823668499</v>
      </c>
      <c r="I1215" s="33">
        <v>0.1656847067082918</v>
      </c>
      <c r="J1215" s="33">
        <v>0.24009510844520784</v>
      </c>
      <c r="K1215" s="33">
        <v>0.1780740133327319</v>
      </c>
      <c r="L1215" s="33">
        <v>0.20612771066696162</v>
      </c>
      <c r="M1215" s="33">
        <v>0.18580354874607447</v>
      </c>
      <c r="N1215" s="33">
        <v>0.24112671021096105</v>
      </c>
      <c r="O1215" s="34">
        <v>3</v>
      </c>
      <c r="P1215" s="34">
        <v>3</v>
      </c>
      <c r="Q1215" s="34">
        <v>105.49</v>
      </c>
    </row>
    <row r="1216" spans="1:17" x14ac:dyDescent="0.2">
      <c r="A1216" s="6" t="s">
        <v>4669</v>
      </c>
      <c r="B1216" s="6" t="s">
        <v>6905</v>
      </c>
      <c r="C1216" s="6" t="s">
        <v>9062</v>
      </c>
      <c r="D1216" s="6" t="s">
        <v>10970</v>
      </c>
      <c r="E1216" s="30">
        <v>0.11665973519407556</v>
      </c>
      <c r="F1216" s="31">
        <v>1.0842216611126658</v>
      </c>
      <c r="G1216" s="32">
        <v>0.42334463612935902</v>
      </c>
      <c r="I1216" s="33">
        <v>0.81480466456217882</v>
      </c>
      <c r="J1216" s="33">
        <v>1.0016869760587959</v>
      </c>
      <c r="K1216" s="33">
        <v>1.0313145265379775</v>
      </c>
      <c r="L1216" s="33">
        <v>0.84102604231652633</v>
      </c>
      <c r="M1216" s="33">
        <v>1.2343840385416831</v>
      </c>
      <c r="N1216" s="33">
        <v>1.0122430522257628</v>
      </c>
      <c r="O1216" s="34">
        <v>4</v>
      </c>
      <c r="P1216" s="34">
        <v>4</v>
      </c>
      <c r="Q1216" s="34">
        <v>92.41</v>
      </c>
    </row>
    <row r="1217" spans="1:17" x14ac:dyDescent="0.2">
      <c r="A1217" s="6" t="s">
        <v>666</v>
      </c>
      <c r="B1217" s="6" t="s">
        <v>667</v>
      </c>
      <c r="C1217" s="6" t="s">
        <v>668</v>
      </c>
      <c r="D1217" s="6" t="s">
        <v>669</v>
      </c>
      <c r="E1217" s="35">
        <v>0.11650578651901591</v>
      </c>
      <c r="F1217" s="31">
        <v>1.0841059709784802</v>
      </c>
      <c r="G1217" s="32">
        <v>7.9646239452535496E-3</v>
      </c>
      <c r="H1217" s="27" t="s">
        <v>19950</v>
      </c>
      <c r="I1217" s="33">
        <v>74.972433138585302</v>
      </c>
      <c r="J1217" s="33">
        <v>78.77486593590649</v>
      </c>
      <c r="K1217" s="33">
        <v>72.750844661517746</v>
      </c>
      <c r="L1217" s="33">
        <v>78.52005223981655</v>
      </c>
      <c r="M1217" s="33">
        <v>79.973333599570736</v>
      </c>
      <c r="N1217" s="33">
        <v>87.054604200362689</v>
      </c>
      <c r="O1217" s="34">
        <v>64</v>
      </c>
      <c r="P1217" s="34">
        <v>45</v>
      </c>
      <c r="Q1217" s="34">
        <v>3829.59</v>
      </c>
    </row>
    <row r="1218" spans="1:17" x14ac:dyDescent="0.2">
      <c r="A1218" s="6" t="s">
        <v>4859</v>
      </c>
      <c r="B1218" s="6" t="s">
        <v>7178</v>
      </c>
      <c r="C1218" s="6" t="s">
        <v>9253</v>
      </c>
      <c r="D1218" s="6" t="s">
        <v>11164</v>
      </c>
      <c r="E1218" s="30">
        <v>0.11616893856823375</v>
      </c>
      <c r="F1218" s="31">
        <v>1.083852877818948</v>
      </c>
      <c r="G1218" s="32">
        <v>0.35450648894182302</v>
      </c>
      <c r="I1218" s="33">
        <v>0.60993404666273943</v>
      </c>
      <c r="J1218" s="33">
        <v>0.53772293302491703</v>
      </c>
      <c r="K1218" s="33">
        <v>0.55004275408321501</v>
      </c>
      <c r="L1218" s="33">
        <v>0.67051871558989373</v>
      </c>
      <c r="M1218" s="33">
        <v>0.4857053899471388</v>
      </c>
      <c r="N1218" s="33">
        <v>0.68383263658298787</v>
      </c>
      <c r="O1218" s="34">
        <v>7</v>
      </c>
      <c r="P1218" s="34">
        <v>7</v>
      </c>
      <c r="Q1218" s="34">
        <v>242.38</v>
      </c>
    </row>
    <row r="1219" spans="1:17" x14ac:dyDescent="0.2">
      <c r="A1219" s="6" t="s">
        <v>5096</v>
      </c>
      <c r="B1219" s="6" t="s">
        <v>7521</v>
      </c>
      <c r="C1219" s="6" t="s">
        <v>9490</v>
      </c>
      <c r="D1219" s="6" t="s">
        <v>11403</v>
      </c>
      <c r="E1219" s="30">
        <v>0.11567401906405259</v>
      </c>
      <c r="F1219" s="31">
        <v>1.0834811236268043</v>
      </c>
      <c r="G1219" s="32">
        <v>3.5758904705742202E-2</v>
      </c>
      <c r="I1219" s="33">
        <v>0.24968694281912421</v>
      </c>
      <c r="J1219" s="33">
        <v>0.24997704459535858</v>
      </c>
      <c r="K1219" s="33">
        <v>0.2302532135448403</v>
      </c>
      <c r="L1219" s="33">
        <v>0.26519479064854679</v>
      </c>
      <c r="M1219" s="33">
        <v>0.24255632979138808</v>
      </c>
      <c r="N1219" s="33">
        <v>0.28310038861000442</v>
      </c>
      <c r="O1219" s="34">
        <v>3</v>
      </c>
      <c r="P1219" s="34">
        <v>3</v>
      </c>
      <c r="Q1219" s="34">
        <v>50.14</v>
      </c>
    </row>
    <row r="1220" spans="1:17" x14ac:dyDescent="0.2">
      <c r="A1220" s="6" t="s">
        <v>13958</v>
      </c>
      <c r="B1220" s="6" t="s">
        <v>16940</v>
      </c>
      <c r="C1220" s="6" t="s">
        <v>16941</v>
      </c>
      <c r="D1220" s="6" t="s">
        <v>16942</v>
      </c>
      <c r="E1220" s="30">
        <v>0.1154128250687407</v>
      </c>
      <c r="F1220" s="31">
        <v>1.0832849815876548</v>
      </c>
      <c r="G1220" s="32">
        <v>0.21995897031851</v>
      </c>
      <c r="I1220" s="33">
        <v>0.54841599676796149</v>
      </c>
      <c r="J1220" s="33">
        <v>0.67001116924926352</v>
      </c>
      <c r="K1220" s="33">
        <v>0.67383222459372105</v>
      </c>
      <c r="L1220" s="33">
        <v>0.64492874905340836</v>
      </c>
      <c r="M1220" s="33">
        <v>0.7517441310793046</v>
      </c>
      <c r="N1220" s="33">
        <v>0.65318329898433236</v>
      </c>
      <c r="O1220" s="34">
        <v>1</v>
      </c>
      <c r="P1220" s="34">
        <v>1</v>
      </c>
      <c r="Q1220" s="34">
        <v>56.21</v>
      </c>
    </row>
    <row r="1221" spans="1:17" x14ac:dyDescent="0.2">
      <c r="A1221" s="6" t="s">
        <v>3828</v>
      </c>
      <c r="B1221" s="6" t="s">
        <v>5815</v>
      </c>
      <c r="C1221" s="36" t="s">
        <v>19958</v>
      </c>
      <c r="D1221" s="6" t="s">
        <v>10106</v>
      </c>
      <c r="E1221" s="30">
        <v>0.11530697791587317</v>
      </c>
      <c r="F1221" s="31">
        <v>1.0832055064237192</v>
      </c>
      <c r="G1221" s="32">
        <v>6.1945756946692403E-2</v>
      </c>
      <c r="I1221" s="33">
        <v>6.4015001998204326</v>
      </c>
      <c r="J1221" s="33">
        <v>5.9480626935663512</v>
      </c>
      <c r="K1221" s="33">
        <v>5.52318910782608</v>
      </c>
      <c r="L1221" s="33">
        <v>6.3170156871296808</v>
      </c>
      <c r="M1221" s="33">
        <v>6.0503938036796736</v>
      </c>
      <c r="N1221" s="33">
        <v>6.9924538918499657</v>
      </c>
      <c r="O1221" s="34">
        <v>16</v>
      </c>
      <c r="P1221" s="34">
        <v>16</v>
      </c>
      <c r="Q1221" s="34">
        <v>764.74</v>
      </c>
    </row>
    <row r="1222" spans="1:17" x14ac:dyDescent="0.2">
      <c r="A1222" s="6" t="s">
        <v>4192</v>
      </c>
      <c r="B1222" s="6" t="s">
        <v>6280</v>
      </c>
      <c r="C1222" s="6" t="s">
        <v>8580</v>
      </c>
      <c r="D1222" s="6" t="s">
        <v>10485</v>
      </c>
      <c r="E1222" s="30">
        <v>0.11491294201678758</v>
      </c>
      <c r="F1222" s="31">
        <v>1.0829096964562648</v>
      </c>
      <c r="G1222" s="32">
        <v>0.11826405229036401</v>
      </c>
      <c r="I1222" s="33">
        <v>2.4971571820622285</v>
      </c>
      <c r="J1222" s="33">
        <v>2.6460745334484042</v>
      </c>
      <c r="K1222" s="33">
        <v>2.3112313602769441</v>
      </c>
      <c r="L1222" s="33">
        <v>2.4235626599853584</v>
      </c>
      <c r="M1222" s="33">
        <v>2.6251465954736699</v>
      </c>
      <c r="N1222" s="33">
        <v>3.0238010911865301</v>
      </c>
      <c r="O1222" s="34">
        <v>9</v>
      </c>
      <c r="P1222" s="34">
        <v>9</v>
      </c>
      <c r="Q1222" s="34">
        <v>346.44</v>
      </c>
    </row>
    <row r="1223" spans="1:17" x14ac:dyDescent="0.2">
      <c r="A1223" s="6" t="s">
        <v>1624</v>
      </c>
      <c r="B1223" s="6" t="s">
        <v>1625</v>
      </c>
      <c r="C1223" s="6" t="s">
        <v>1626</v>
      </c>
      <c r="D1223" s="6" t="s">
        <v>1627</v>
      </c>
      <c r="E1223" s="30">
        <v>0.11460677170780918</v>
      </c>
      <c r="F1223" s="31">
        <v>1.0826799045681714</v>
      </c>
      <c r="G1223" s="32">
        <v>0.15323692829451499</v>
      </c>
      <c r="I1223" s="33">
        <v>5.6193082979763513</v>
      </c>
      <c r="J1223" s="33">
        <v>6.3979831241455143</v>
      </c>
      <c r="K1223" s="33">
        <v>5.7433315944379633</v>
      </c>
      <c r="L1223" s="33">
        <v>5.5968035154614366</v>
      </c>
      <c r="M1223" s="33">
        <v>6.8121063247250646</v>
      </c>
      <c r="N1223" s="33">
        <v>6.8201597924537598</v>
      </c>
      <c r="O1223" s="34">
        <v>11</v>
      </c>
      <c r="P1223" s="34">
        <v>10</v>
      </c>
      <c r="Q1223" s="34">
        <v>505.27</v>
      </c>
    </row>
    <row r="1224" spans="1:17" x14ac:dyDescent="0.2">
      <c r="A1224" s="6" t="s">
        <v>4253</v>
      </c>
      <c r="B1224" s="6" t="s">
        <v>6362</v>
      </c>
      <c r="C1224" s="6" t="s">
        <v>8642</v>
      </c>
      <c r="D1224" s="6" t="s">
        <v>10547</v>
      </c>
      <c r="E1224" s="30">
        <v>0.11452225306495707</v>
      </c>
      <c r="F1224" s="31">
        <v>1.0826164788591821</v>
      </c>
      <c r="G1224" s="32">
        <v>0.46974205885946002</v>
      </c>
      <c r="I1224" s="33">
        <v>1.9783839829009002</v>
      </c>
      <c r="J1224" s="33">
        <v>1.9170346511558738</v>
      </c>
      <c r="K1224" s="33">
        <v>2.6084775051417393</v>
      </c>
      <c r="L1224" s="33">
        <v>2.3583892563924551</v>
      </c>
      <c r="M1224" s="33">
        <v>2.7636867124353004</v>
      </c>
      <c r="N1224" s="33">
        <v>1.9191491682571673</v>
      </c>
      <c r="O1224" s="34">
        <v>5</v>
      </c>
      <c r="P1224" s="34">
        <v>5</v>
      </c>
      <c r="Q1224" s="34">
        <v>254.14</v>
      </c>
    </row>
    <row r="1225" spans="1:17" x14ac:dyDescent="0.2">
      <c r="A1225" s="6" t="s">
        <v>3961</v>
      </c>
      <c r="B1225" s="6" t="s">
        <v>5987</v>
      </c>
      <c r="C1225" s="6" t="s">
        <v>8340</v>
      </c>
      <c r="D1225" s="6" t="s">
        <v>10243</v>
      </c>
      <c r="E1225" s="30">
        <v>0.11413562483064583</v>
      </c>
      <c r="F1225" s="31">
        <v>1.0823263870487516</v>
      </c>
      <c r="G1225" s="32">
        <v>0.12214094254355</v>
      </c>
      <c r="I1225" s="33">
        <v>4.3762999790494943</v>
      </c>
      <c r="J1225" s="33">
        <v>4.4202946529274039</v>
      </c>
      <c r="K1225" s="33">
        <v>3.9224511784017499</v>
      </c>
      <c r="L1225" s="33">
        <v>4.0445868394544009</v>
      </c>
      <c r="M1225" s="33">
        <v>4.8069739960994502</v>
      </c>
      <c r="N1225" s="33">
        <v>4.9145980631008337</v>
      </c>
      <c r="O1225" s="34">
        <v>12</v>
      </c>
      <c r="P1225" s="34">
        <v>12</v>
      </c>
      <c r="Q1225" s="34">
        <v>601.26</v>
      </c>
    </row>
    <row r="1226" spans="1:17" x14ac:dyDescent="0.2">
      <c r="A1226" s="6" t="s">
        <v>3754</v>
      </c>
      <c r="B1226" s="6" t="s">
        <v>5716</v>
      </c>
      <c r="C1226" s="6" t="s">
        <v>8128</v>
      </c>
      <c r="D1226" s="6" t="s">
        <v>10029</v>
      </c>
      <c r="E1226" s="30">
        <v>0.114045874137551</v>
      </c>
      <c r="F1226" s="31">
        <v>1.0822590571424615</v>
      </c>
      <c r="G1226" s="32">
        <v>2.8169931721644802E-2</v>
      </c>
      <c r="I1226" s="33">
        <v>7.9643642060117044</v>
      </c>
      <c r="J1226" s="33">
        <v>7.667844282412533</v>
      </c>
      <c r="K1226" s="33">
        <v>6.878677814140679</v>
      </c>
      <c r="L1226" s="33">
        <v>8.2532078908957729</v>
      </c>
      <c r="M1226" s="33">
        <v>7.8709320060915529</v>
      </c>
      <c r="N1226" s="33">
        <v>8.2384706882677357</v>
      </c>
      <c r="O1226" s="34">
        <v>14</v>
      </c>
      <c r="P1226" s="34">
        <v>14</v>
      </c>
      <c r="Q1226" s="34">
        <v>701.16</v>
      </c>
    </row>
    <row r="1227" spans="1:17" x14ac:dyDescent="0.2">
      <c r="A1227" s="6" t="s">
        <v>3934</v>
      </c>
      <c r="B1227" s="6" t="s">
        <v>5955</v>
      </c>
      <c r="C1227" s="6" t="s">
        <v>8313</v>
      </c>
      <c r="D1227" s="6" t="s">
        <v>10216</v>
      </c>
      <c r="E1227" s="30">
        <v>0.11362171471307342</v>
      </c>
      <c r="F1227" s="31">
        <v>1.0819409144367025</v>
      </c>
      <c r="G1227" s="32">
        <v>6.4043077396463102E-2</v>
      </c>
      <c r="I1227" s="33">
        <v>4.9777138165814732</v>
      </c>
      <c r="J1227" s="33">
        <v>4.7109081502416457</v>
      </c>
      <c r="K1227" s="33">
        <v>4.1073209370754764</v>
      </c>
      <c r="L1227" s="33">
        <v>4.9722735216059091</v>
      </c>
      <c r="M1227" s="33">
        <v>4.7911358870066243</v>
      </c>
      <c r="N1227" s="33">
        <v>5.1629856723480501</v>
      </c>
      <c r="O1227" s="34">
        <v>7</v>
      </c>
      <c r="P1227" s="34">
        <v>7</v>
      </c>
      <c r="Q1227" s="34">
        <v>271.37</v>
      </c>
    </row>
    <row r="1228" spans="1:17" x14ac:dyDescent="0.2">
      <c r="A1228" s="6" t="s">
        <v>4341</v>
      </c>
      <c r="B1228" s="6" t="s">
        <v>6477</v>
      </c>
      <c r="C1228" s="6" t="s">
        <v>8729</v>
      </c>
      <c r="D1228" s="6" t="s">
        <v>10635</v>
      </c>
      <c r="E1228" s="30">
        <v>0.11348677077131128</v>
      </c>
      <c r="F1228" s="31">
        <v>1.0818397187303128</v>
      </c>
      <c r="G1228" s="32">
        <v>4.94491975661435E-2</v>
      </c>
      <c r="I1228" s="33">
        <v>1.913990046444386</v>
      </c>
      <c r="J1228" s="33">
        <v>1.9091025081390161</v>
      </c>
      <c r="K1228" s="33">
        <v>1.7584533271469012</v>
      </c>
      <c r="L1228" s="33">
        <v>2.080077883776033</v>
      </c>
      <c r="M1228" s="33">
        <v>1.8304911825452437</v>
      </c>
      <c r="N1228" s="33">
        <v>2.1277689604501706</v>
      </c>
      <c r="O1228" s="34">
        <v>6</v>
      </c>
      <c r="P1228" s="34">
        <v>6</v>
      </c>
      <c r="Q1228" s="34">
        <v>289.7</v>
      </c>
    </row>
    <row r="1229" spans="1:17" x14ac:dyDescent="0.2">
      <c r="A1229" s="6" t="s">
        <v>13877</v>
      </c>
      <c r="B1229" s="6" t="s">
        <v>16784</v>
      </c>
      <c r="C1229" s="6" t="s">
        <v>16785</v>
      </c>
      <c r="D1229" s="6" t="s">
        <v>16786</v>
      </c>
      <c r="E1229" s="30">
        <v>0.11326774631225719</v>
      </c>
      <c r="F1229" s="31">
        <v>1.0816754904166366</v>
      </c>
      <c r="G1229" s="32">
        <v>0.15532840687949101</v>
      </c>
      <c r="I1229" s="33">
        <v>7.4809638996176694E-2</v>
      </c>
      <c r="J1229" s="33">
        <v>6.9856138894322739E-2</v>
      </c>
      <c r="K1229" s="33">
        <v>7.3982577777101294E-2</v>
      </c>
      <c r="L1229" s="33">
        <v>8.463724294198538E-2</v>
      </c>
      <c r="M1229" s="33">
        <v>6.854913311629636E-2</v>
      </c>
      <c r="N1229" s="33">
        <v>8.332019128726148E-2</v>
      </c>
      <c r="O1229" s="34">
        <v>1</v>
      </c>
      <c r="P1229" s="34">
        <v>1</v>
      </c>
      <c r="Q1229" s="34">
        <v>28.33</v>
      </c>
    </row>
    <row r="1230" spans="1:17" x14ac:dyDescent="0.2">
      <c r="A1230" s="6" t="s">
        <v>15511</v>
      </c>
      <c r="B1230" s="6" t="s">
        <v>7629</v>
      </c>
      <c r="C1230" s="6" t="s">
        <v>12116</v>
      </c>
      <c r="D1230" s="6" t="s">
        <v>12697</v>
      </c>
      <c r="E1230" s="30">
        <v>0.11290818729836846</v>
      </c>
      <c r="F1230" s="31">
        <v>1.0814059409275394</v>
      </c>
      <c r="G1230" s="32">
        <v>0.32470648131817698</v>
      </c>
      <c r="I1230" s="33">
        <v>0.1883835193204198</v>
      </c>
      <c r="J1230" s="33">
        <v>0.13601860673469582</v>
      </c>
      <c r="K1230" s="33">
        <v>0.15249774340639327</v>
      </c>
      <c r="L1230" s="33">
        <v>0.1620452060374824</v>
      </c>
      <c r="M1230" s="33">
        <v>0.19248776602473602</v>
      </c>
      <c r="N1230" s="33">
        <v>0.16118938000102528</v>
      </c>
      <c r="O1230" s="34">
        <v>3</v>
      </c>
      <c r="P1230" s="34">
        <v>3</v>
      </c>
      <c r="Q1230" s="34">
        <v>228.3</v>
      </c>
    </row>
    <row r="1231" spans="1:17" x14ac:dyDescent="0.2">
      <c r="A1231" s="6" t="s">
        <v>15817</v>
      </c>
      <c r="B1231" s="6" t="s">
        <v>6987</v>
      </c>
      <c r="C1231" s="6" t="s">
        <v>11910</v>
      </c>
      <c r="D1231" s="6" t="s">
        <v>12491</v>
      </c>
      <c r="E1231" s="30">
        <v>0.11284173742664144</v>
      </c>
      <c r="F1231" s="31">
        <v>1.0813561330130839</v>
      </c>
      <c r="G1231" s="32">
        <v>0.29061617473590901</v>
      </c>
      <c r="I1231" s="33">
        <v>0.75009349790979951</v>
      </c>
      <c r="J1231" s="33">
        <v>0.88492310375061667</v>
      </c>
      <c r="K1231" s="33">
        <v>0.88415482631308384</v>
      </c>
      <c r="L1231" s="33">
        <v>0.84287229783108986</v>
      </c>
      <c r="M1231" s="33">
        <v>0.8045053909215687</v>
      </c>
      <c r="N1231" s="33">
        <v>1.0767437849978139</v>
      </c>
      <c r="O1231" s="34">
        <v>8</v>
      </c>
      <c r="P1231" s="34">
        <v>8</v>
      </c>
      <c r="Q1231" s="34">
        <v>341.17</v>
      </c>
    </row>
    <row r="1232" spans="1:17" x14ac:dyDescent="0.2">
      <c r="A1232" s="6" t="s">
        <v>594</v>
      </c>
      <c r="B1232" s="6" t="s">
        <v>595</v>
      </c>
      <c r="C1232" s="6" t="s">
        <v>596</v>
      </c>
      <c r="D1232" s="6" t="s">
        <v>597</v>
      </c>
      <c r="E1232" s="35">
        <v>0.11282054827516474</v>
      </c>
      <c r="F1232" s="31">
        <v>1.0813402510352645</v>
      </c>
      <c r="G1232" s="32">
        <v>4.9249679720408902E-3</v>
      </c>
      <c r="H1232" s="27" t="s">
        <v>19950</v>
      </c>
      <c r="I1232" s="33">
        <v>27.539069163295551</v>
      </c>
      <c r="J1232" s="33">
        <v>28.251187141426858</v>
      </c>
      <c r="K1232" s="33">
        <v>27.041388935655512</v>
      </c>
      <c r="L1232" s="33">
        <v>28.441647880459715</v>
      </c>
      <c r="M1232" s="33">
        <v>30.610841109683829</v>
      </c>
      <c r="N1232" s="33">
        <v>30.51670306775069</v>
      </c>
      <c r="O1232" s="34">
        <v>71</v>
      </c>
      <c r="P1232" s="34">
        <v>60</v>
      </c>
      <c r="Q1232" s="34">
        <v>3670.39</v>
      </c>
    </row>
    <row r="1233" spans="1:17" x14ac:dyDescent="0.2">
      <c r="A1233" s="6" t="s">
        <v>3928</v>
      </c>
      <c r="B1233" s="6" t="s">
        <v>5948</v>
      </c>
      <c r="C1233" s="6" t="s">
        <v>8307</v>
      </c>
      <c r="D1233" s="6" t="s">
        <v>10210</v>
      </c>
      <c r="E1233" s="30">
        <v>0.11278099006296546</v>
      </c>
      <c r="F1233" s="31">
        <v>1.0813106014562108</v>
      </c>
      <c r="G1233" s="32">
        <v>1.3868159245489699E-2</v>
      </c>
      <c r="I1233" s="33">
        <v>5.0441057004704248</v>
      </c>
      <c r="J1233" s="33">
        <v>4.6201164943111506</v>
      </c>
      <c r="K1233" s="33">
        <v>4.5993581768642464</v>
      </c>
      <c r="L1233" s="33">
        <v>5.1253669983834191</v>
      </c>
      <c r="M1233" s="33">
        <v>5.1135219542589372</v>
      </c>
      <c r="N1233" s="33">
        <v>5.1844717179409914</v>
      </c>
      <c r="O1233" s="34">
        <v>9</v>
      </c>
      <c r="P1233" s="34">
        <v>9</v>
      </c>
      <c r="Q1233" s="34">
        <v>426.98</v>
      </c>
    </row>
    <row r="1234" spans="1:17" x14ac:dyDescent="0.2">
      <c r="A1234" s="6" t="s">
        <v>4542</v>
      </c>
      <c r="B1234" s="6" t="s">
        <v>6742</v>
      </c>
      <c r="C1234" s="6" t="s">
        <v>8931</v>
      </c>
      <c r="D1234" s="6" t="s">
        <v>10839</v>
      </c>
      <c r="E1234" s="30">
        <v>0.11277005838372257</v>
      </c>
      <c r="F1234" s="31">
        <v>1.0813024081128233</v>
      </c>
      <c r="G1234" s="32">
        <v>0.32628415553002199</v>
      </c>
      <c r="I1234" s="33">
        <v>1.1245721969059956</v>
      </c>
      <c r="J1234" s="33">
        <v>1.2575777625767821</v>
      </c>
      <c r="K1234" s="33">
        <v>1.2714003103938605</v>
      </c>
      <c r="L1234" s="33">
        <v>1.0696755638034861</v>
      </c>
      <c r="M1234" s="33">
        <v>1.4574260278645013</v>
      </c>
      <c r="N1234" s="33">
        <v>1.4234911133108776</v>
      </c>
      <c r="O1234" s="34">
        <v>6</v>
      </c>
      <c r="P1234" s="34">
        <v>6</v>
      </c>
      <c r="Q1234" s="34">
        <v>274.36</v>
      </c>
    </row>
    <row r="1235" spans="1:17" x14ac:dyDescent="0.2">
      <c r="A1235" s="6" t="s">
        <v>14697</v>
      </c>
      <c r="B1235" s="6" t="s">
        <v>18367</v>
      </c>
      <c r="C1235" s="6" t="s">
        <v>14696</v>
      </c>
      <c r="D1235" s="6" t="s">
        <v>18368</v>
      </c>
      <c r="E1235" s="30">
        <v>0.11261930347910204</v>
      </c>
      <c r="F1235" s="31">
        <v>1.0811894229565016</v>
      </c>
      <c r="G1235" s="32">
        <v>4.1439681236259398E-3</v>
      </c>
      <c r="H1235" s="27"/>
      <c r="I1235" s="33">
        <v>2.2868520126667113</v>
      </c>
      <c r="J1235" s="33">
        <v>2.4037706860825963</v>
      </c>
      <c r="K1235" s="33">
        <v>2.2145206207472108</v>
      </c>
      <c r="L1235" s="33">
        <v>2.5425313343075442</v>
      </c>
      <c r="M1235" s="33">
        <v>2.4006287276420921</v>
      </c>
      <c r="N1235" s="33">
        <v>2.5226078590887462</v>
      </c>
      <c r="O1235" s="34">
        <v>2</v>
      </c>
      <c r="P1235" s="34">
        <v>2</v>
      </c>
      <c r="Q1235" s="34">
        <v>93.26</v>
      </c>
    </row>
    <row r="1236" spans="1:17" x14ac:dyDescent="0.2">
      <c r="A1236" s="6" t="s">
        <v>1047</v>
      </c>
      <c r="B1236" s="6" t="s">
        <v>1048</v>
      </c>
      <c r="C1236" s="6" t="s">
        <v>1049</v>
      </c>
      <c r="D1236" s="6" t="s">
        <v>1050</v>
      </c>
      <c r="E1236" s="30">
        <v>0.11240857618158762</v>
      </c>
      <c r="F1236" s="31">
        <v>1.0810315105217121</v>
      </c>
      <c r="G1236" s="32">
        <v>3.1821793076034902E-2</v>
      </c>
      <c r="I1236" s="33">
        <v>61.658902434984007</v>
      </c>
      <c r="J1236" s="33">
        <v>61.736245200459585</v>
      </c>
      <c r="K1236" s="33">
        <v>53.66735357100508</v>
      </c>
      <c r="L1236" s="33">
        <v>63.999153408820092</v>
      </c>
      <c r="M1236" s="33">
        <v>61.326092962627698</v>
      </c>
      <c r="N1236" s="33">
        <v>66.084896764511882</v>
      </c>
      <c r="O1236" s="34">
        <v>27</v>
      </c>
      <c r="P1236" s="34">
        <v>26</v>
      </c>
      <c r="Q1236" s="34">
        <v>1331.17</v>
      </c>
    </row>
    <row r="1237" spans="1:17" x14ac:dyDescent="0.2">
      <c r="A1237" s="6" t="s">
        <v>14763</v>
      </c>
      <c r="B1237" s="6" t="s">
        <v>18491</v>
      </c>
      <c r="C1237" s="6" t="s">
        <v>14762</v>
      </c>
      <c r="D1237" s="6" t="s">
        <v>18492</v>
      </c>
      <c r="E1237" s="30">
        <v>0.11202553286075251</v>
      </c>
      <c r="F1237" s="31">
        <v>1.08074452891967</v>
      </c>
      <c r="G1237" s="32">
        <v>2.0788300366346601E-2</v>
      </c>
      <c r="I1237" s="33">
        <v>0.55390138119051024</v>
      </c>
      <c r="J1237" s="33">
        <v>0.58339897231722171</v>
      </c>
      <c r="K1237" s="33">
        <v>0.50897551438274979</v>
      </c>
      <c r="L1237" s="33">
        <v>0.60859981207512026</v>
      </c>
      <c r="M1237" s="33">
        <v>0.57267489240749248</v>
      </c>
      <c r="N1237" s="33">
        <v>0.5979289328325067</v>
      </c>
      <c r="O1237" s="34">
        <v>3</v>
      </c>
      <c r="P1237" s="34">
        <v>2</v>
      </c>
      <c r="Q1237" s="34">
        <v>160.61000000000001</v>
      </c>
    </row>
    <row r="1238" spans="1:17" x14ac:dyDescent="0.2">
      <c r="A1238" s="6" t="s">
        <v>15135</v>
      </c>
      <c r="B1238" s="6" t="s">
        <v>19321</v>
      </c>
      <c r="C1238" s="6" t="s">
        <v>19322</v>
      </c>
      <c r="D1238" s="6" t="s">
        <v>19323</v>
      </c>
      <c r="E1238" s="30">
        <v>0.11177570436501288</v>
      </c>
      <c r="F1238" s="31">
        <v>1.0805573948435832</v>
      </c>
      <c r="G1238" s="32">
        <v>0.39632109042293301</v>
      </c>
      <c r="I1238" s="33">
        <v>2.0897024712015768</v>
      </c>
      <c r="J1238" s="33">
        <v>2.880141584754516</v>
      </c>
      <c r="K1238" s="33">
        <v>2.4485376896051916</v>
      </c>
      <c r="L1238" s="33">
        <v>2.1734266968940474</v>
      </c>
      <c r="M1238" s="33">
        <v>2.8077427920645337</v>
      </c>
      <c r="N1238" s="33">
        <v>3.0348177639803118</v>
      </c>
      <c r="O1238" s="34">
        <v>3</v>
      </c>
      <c r="P1238" s="34">
        <v>2</v>
      </c>
      <c r="Q1238" s="34">
        <v>77.400000000000006</v>
      </c>
    </row>
    <row r="1239" spans="1:17" x14ac:dyDescent="0.2">
      <c r="A1239" s="6" t="s">
        <v>14255</v>
      </c>
      <c r="B1239" s="6" t="s">
        <v>17481</v>
      </c>
      <c r="C1239" s="6" t="s">
        <v>17482</v>
      </c>
      <c r="D1239" s="6" t="s">
        <v>17483</v>
      </c>
      <c r="E1239" s="30">
        <v>0.11153534629872591</v>
      </c>
      <c r="F1239" s="31">
        <v>1.080377385177931</v>
      </c>
      <c r="G1239" s="32">
        <v>0.468444614258057</v>
      </c>
      <c r="I1239" s="33">
        <v>0.64650392196157991</v>
      </c>
      <c r="J1239" s="33">
        <v>0.54942134704724932</v>
      </c>
      <c r="K1239" s="33">
        <v>0.72795498362831501</v>
      </c>
      <c r="L1239" s="33">
        <v>0.81741347585845969</v>
      </c>
      <c r="M1239" s="33">
        <v>0.70023985925128529</v>
      </c>
      <c r="N1239" s="33">
        <v>0.56086338162983029</v>
      </c>
      <c r="O1239" s="34">
        <v>1</v>
      </c>
      <c r="P1239" s="34">
        <v>1</v>
      </c>
      <c r="Q1239" s="34">
        <v>47.73</v>
      </c>
    </row>
    <row r="1240" spans="1:17" x14ac:dyDescent="0.2">
      <c r="A1240" s="6" t="s">
        <v>3695</v>
      </c>
      <c r="B1240" s="6" t="s">
        <v>5643</v>
      </c>
      <c r="C1240" s="6" t="s">
        <v>8066</v>
      </c>
      <c r="D1240" s="6" t="s">
        <v>9966</v>
      </c>
      <c r="E1240" s="30">
        <v>0.11138017022714056</v>
      </c>
      <c r="F1240" s="31">
        <v>1.0802611861906901</v>
      </c>
      <c r="G1240" s="32">
        <v>2.78963995438773E-2</v>
      </c>
      <c r="I1240" s="33">
        <v>9.7036169248410218</v>
      </c>
      <c r="J1240" s="33">
        <v>9.5912897510204065</v>
      </c>
      <c r="K1240" s="33">
        <v>8.6706099002840897</v>
      </c>
      <c r="L1240" s="33">
        <v>9.521190902170579</v>
      </c>
      <c r="M1240" s="33">
        <v>10.383394601974139</v>
      </c>
      <c r="N1240" s="33">
        <v>10.305476604837652</v>
      </c>
      <c r="O1240" s="34">
        <v>23</v>
      </c>
      <c r="P1240" s="34">
        <v>20</v>
      </c>
      <c r="Q1240" s="34">
        <v>991.68</v>
      </c>
    </row>
    <row r="1241" spans="1:17" x14ac:dyDescent="0.2">
      <c r="A1241" s="6" t="s">
        <v>4888</v>
      </c>
      <c r="B1241" s="6" t="s">
        <v>7224</v>
      </c>
      <c r="C1241" s="6" t="s">
        <v>9281</v>
      </c>
      <c r="D1241" s="6" t="s">
        <v>11193</v>
      </c>
      <c r="E1241" s="30">
        <v>0.11130644763808967</v>
      </c>
      <c r="F1241" s="31">
        <v>1.0802059856011978</v>
      </c>
      <c r="G1241" s="32">
        <v>0.197176486079925</v>
      </c>
      <c r="I1241" s="33">
        <v>0.50375601901797029</v>
      </c>
      <c r="J1241" s="33">
        <v>0.55947932355529817</v>
      </c>
      <c r="K1241" s="33">
        <v>0.49482406275768381</v>
      </c>
      <c r="L1241" s="33">
        <v>0.48793656617099657</v>
      </c>
      <c r="M1241" s="33">
        <v>0.55180410803114099</v>
      </c>
      <c r="N1241" s="33">
        <v>0.64328442135859998</v>
      </c>
      <c r="O1241" s="34">
        <v>4</v>
      </c>
      <c r="P1241" s="34">
        <v>4</v>
      </c>
      <c r="Q1241" s="34">
        <v>225.58</v>
      </c>
    </row>
    <row r="1242" spans="1:17" x14ac:dyDescent="0.2">
      <c r="A1242" s="6" t="s">
        <v>15480</v>
      </c>
      <c r="B1242" s="6" t="s">
        <v>7266</v>
      </c>
      <c r="C1242" s="6" t="s">
        <v>11999</v>
      </c>
      <c r="D1242" s="6" t="s">
        <v>12580</v>
      </c>
      <c r="E1242" s="30">
        <v>0.11121657672123932</v>
      </c>
      <c r="F1242" s="31">
        <v>1.0801386975909719</v>
      </c>
      <c r="G1242" s="32">
        <v>0.119952421373104</v>
      </c>
      <c r="I1242" s="33">
        <v>0.45713023647319156</v>
      </c>
      <c r="J1242" s="33">
        <v>0.48290851410447755</v>
      </c>
      <c r="K1242" s="33">
        <v>0.50308203959279552</v>
      </c>
      <c r="L1242" s="33">
        <v>0.46576622533154327</v>
      </c>
      <c r="M1242" s="33">
        <v>0.55321012284946203</v>
      </c>
      <c r="N1242" s="33">
        <v>0.53979426258017482</v>
      </c>
      <c r="O1242" s="34">
        <v>3</v>
      </c>
      <c r="P1242" s="34">
        <v>3</v>
      </c>
      <c r="Q1242" s="34">
        <v>128.97999999999999</v>
      </c>
    </row>
    <row r="1243" spans="1:17" x14ac:dyDescent="0.2">
      <c r="A1243" s="6" t="s">
        <v>15613</v>
      </c>
      <c r="B1243" s="6" t="s">
        <v>7453</v>
      </c>
      <c r="C1243" s="6" t="s">
        <v>12052</v>
      </c>
      <c r="D1243" s="6" t="s">
        <v>12633</v>
      </c>
      <c r="E1243" s="30">
        <v>0.11091870844523866</v>
      </c>
      <c r="F1243" s="31">
        <v>1.0799157080951436</v>
      </c>
      <c r="G1243" s="32">
        <v>0.37978258349750199</v>
      </c>
      <c r="I1243" s="33">
        <v>0.29486987587104418</v>
      </c>
      <c r="J1243" s="33">
        <v>0.33791107620521382</v>
      </c>
      <c r="K1243" s="33">
        <v>0.29156207580850924</v>
      </c>
      <c r="L1243" s="33">
        <v>0.28096520748047071</v>
      </c>
      <c r="M1243" s="33">
        <v>0.4030978493249226</v>
      </c>
      <c r="N1243" s="33">
        <v>0.31414949867559394</v>
      </c>
      <c r="O1243" s="34">
        <v>5</v>
      </c>
      <c r="P1243" s="34">
        <v>4</v>
      </c>
      <c r="Q1243" s="34">
        <v>287.70999999999998</v>
      </c>
    </row>
    <row r="1244" spans="1:17" x14ac:dyDescent="0.2">
      <c r="A1244" s="6" t="s">
        <v>5101</v>
      </c>
      <c r="B1244" s="6" t="s">
        <v>7528</v>
      </c>
      <c r="C1244" s="6" t="s">
        <v>9495</v>
      </c>
      <c r="D1244" s="6" t="s">
        <v>11408</v>
      </c>
      <c r="E1244" s="30">
        <v>0.11087980806750981</v>
      </c>
      <c r="F1244" s="31">
        <v>1.0798865899784147</v>
      </c>
      <c r="G1244" s="32">
        <v>0.196725193485671</v>
      </c>
      <c r="I1244" s="33">
        <v>0.24509649664288774</v>
      </c>
      <c r="J1244" s="33">
        <v>0.2636373537883982</v>
      </c>
      <c r="K1244" s="33">
        <v>0.21054289330965253</v>
      </c>
      <c r="L1244" s="33">
        <v>0.23576522455902355</v>
      </c>
      <c r="M1244" s="33">
        <v>0.28623662544673911</v>
      </c>
      <c r="N1244" s="33">
        <v>0.25473546004341752</v>
      </c>
      <c r="O1244" s="34">
        <v>5</v>
      </c>
      <c r="P1244" s="34">
        <v>5</v>
      </c>
      <c r="Q1244" s="34">
        <v>175.4</v>
      </c>
    </row>
    <row r="1245" spans="1:17" x14ac:dyDescent="0.2">
      <c r="A1245" s="6" t="s">
        <v>15995</v>
      </c>
      <c r="B1245" s="6" t="s">
        <v>5954</v>
      </c>
      <c r="C1245" s="6" t="s">
        <v>11688</v>
      </c>
      <c r="D1245" s="6" t="s">
        <v>12274</v>
      </c>
      <c r="E1245" s="30">
        <v>0.11059854902637872</v>
      </c>
      <c r="F1245" s="31">
        <v>1.0796760823841718</v>
      </c>
      <c r="G1245" s="32">
        <v>1.6848926516106401E-2</v>
      </c>
      <c r="I1245" s="33">
        <v>4.6900442010522205</v>
      </c>
      <c r="J1245" s="33">
        <v>4.9263632592315014</v>
      </c>
      <c r="K1245" s="33">
        <v>4.4536812164617547</v>
      </c>
      <c r="L1245" s="33">
        <v>4.7688811357788836</v>
      </c>
      <c r="M1245" s="33">
        <v>5.114601857946238</v>
      </c>
      <c r="N1245" s="33">
        <v>5.3076552275813276</v>
      </c>
      <c r="O1245" s="34">
        <v>27</v>
      </c>
      <c r="P1245" s="34">
        <v>25</v>
      </c>
      <c r="Q1245" s="34">
        <v>1399.72</v>
      </c>
    </row>
    <row r="1246" spans="1:17" x14ac:dyDescent="0.2">
      <c r="A1246" s="6" t="s">
        <v>3970</v>
      </c>
      <c r="B1246" s="6" t="s">
        <v>6000</v>
      </c>
      <c r="C1246" s="6" t="s">
        <v>8349</v>
      </c>
      <c r="D1246" s="6" t="s">
        <v>10252</v>
      </c>
      <c r="E1246" s="30">
        <v>0.11001662909250563</v>
      </c>
      <c r="F1246" s="31">
        <v>1.0792406762017306</v>
      </c>
      <c r="G1246" s="32">
        <v>1.1878536185496899E-2</v>
      </c>
      <c r="I1246" s="33">
        <v>4.1350948498581372</v>
      </c>
      <c r="J1246" s="33">
        <v>4.3611671148205033</v>
      </c>
      <c r="K1246" s="33">
        <v>3.8207312718216175</v>
      </c>
      <c r="L1246" s="33">
        <v>4.431453073833695</v>
      </c>
      <c r="M1246" s="33">
        <v>4.327885473023664</v>
      </c>
      <c r="N1246" s="33">
        <v>4.5336615624753236</v>
      </c>
      <c r="O1246" s="34">
        <v>11</v>
      </c>
      <c r="P1246" s="34">
        <v>9</v>
      </c>
      <c r="Q1246" s="34">
        <v>488.92</v>
      </c>
    </row>
    <row r="1247" spans="1:17" x14ac:dyDescent="0.2">
      <c r="A1247" s="6" t="s">
        <v>15678</v>
      </c>
      <c r="B1247" s="6" t="s">
        <v>7117</v>
      </c>
      <c r="C1247" s="6" t="s">
        <v>11955</v>
      </c>
      <c r="D1247" s="6" t="s">
        <v>12535</v>
      </c>
      <c r="E1247" s="30">
        <v>0.10990958781072215</v>
      </c>
      <c r="F1247" s="31">
        <v>1.0791606045188602</v>
      </c>
      <c r="G1247" s="32">
        <v>0.31796538062913299</v>
      </c>
      <c r="I1247" s="33">
        <v>0.75508870390621785</v>
      </c>
      <c r="J1247" s="33">
        <v>0.63984209822784921</v>
      </c>
      <c r="K1247" s="33">
        <v>0.56297958946290261</v>
      </c>
      <c r="L1247" s="33">
        <v>0.77184560194938689</v>
      </c>
      <c r="M1247" s="33">
        <v>0.72643021036338495</v>
      </c>
      <c r="N1247" s="33">
        <v>0.61462394947677268</v>
      </c>
      <c r="O1247" s="34">
        <v>5</v>
      </c>
      <c r="P1247" s="34">
        <v>5</v>
      </c>
      <c r="Q1247" s="34">
        <v>216.03</v>
      </c>
    </row>
    <row r="1248" spans="1:17" x14ac:dyDescent="0.2">
      <c r="A1248" s="6" t="s">
        <v>4128</v>
      </c>
      <c r="B1248" s="6" t="s">
        <v>6200</v>
      </c>
      <c r="C1248" s="6" t="s">
        <v>8516</v>
      </c>
      <c r="D1248" s="6" t="s">
        <v>10420</v>
      </c>
      <c r="E1248" s="30">
        <v>0.10981805776908199</v>
      </c>
      <c r="F1248" s="31">
        <v>1.0790921406515943</v>
      </c>
      <c r="G1248" s="32">
        <v>3.5373496856748697E-2</v>
      </c>
      <c r="I1248" s="33">
        <v>2.9062726414239064</v>
      </c>
      <c r="J1248" s="33">
        <v>3.0043863583118742</v>
      </c>
      <c r="K1248" s="33">
        <v>2.6529394099436141</v>
      </c>
      <c r="L1248" s="33">
        <v>2.9480254644292461</v>
      </c>
      <c r="M1248" s="33">
        <v>2.968062731242505</v>
      </c>
      <c r="N1248" s="33">
        <v>3.324823543909774</v>
      </c>
      <c r="O1248" s="34">
        <v>10</v>
      </c>
      <c r="P1248" s="34">
        <v>10</v>
      </c>
      <c r="Q1248" s="34">
        <v>614.65</v>
      </c>
    </row>
    <row r="1249" spans="1:17" x14ac:dyDescent="0.2">
      <c r="A1249" s="6" t="s">
        <v>13974</v>
      </c>
      <c r="B1249" s="6" t="s">
        <v>16969</v>
      </c>
      <c r="C1249" s="6" t="s">
        <v>13973</v>
      </c>
      <c r="D1249" s="6" t="s">
        <v>16970</v>
      </c>
      <c r="E1249" s="30">
        <v>0.1098014147048846</v>
      </c>
      <c r="F1249" s="31">
        <v>1.0790796922160812</v>
      </c>
      <c r="G1249" s="32">
        <v>0.23397768648643599</v>
      </c>
      <c r="I1249" s="33">
        <v>9.4996175580115277E-3</v>
      </c>
      <c r="J1249" s="33">
        <v>1.080017100822323E-2</v>
      </c>
      <c r="K1249" s="33">
        <v>8.9388328835947103E-3</v>
      </c>
      <c r="L1249" s="33">
        <v>1.0366019309227257E-2</v>
      </c>
      <c r="M1249" s="33">
        <v>9.1088741868171081E-3</v>
      </c>
      <c r="N1249" s="33">
        <v>1.2075909138860131E-2</v>
      </c>
      <c r="O1249" s="34">
        <v>1</v>
      </c>
      <c r="P1249" s="34">
        <v>1</v>
      </c>
      <c r="Q1249" s="34">
        <v>48.31</v>
      </c>
    </row>
    <row r="1250" spans="1:17" x14ac:dyDescent="0.2">
      <c r="A1250" s="6" t="s">
        <v>15948</v>
      </c>
      <c r="B1250" s="6" t="s">
        <v>6037</v>
      </c>
      <c r="C1250" s="6" t="s">
        <v>11710</v>
      </c>
      <c r="D1250" s="6" t="s">
        <v>12294</v>
      </c>
      <c r="E1250" s="30">
        <v>0.10957315863950833</v>
      </c>
      <c r="F1250" s="31">
        <v>1.0789089790756574</v>
      </c>
      <c r="G1250" s="32">
        <v>5.8610649143025703E-2</v>
      </c>
      <c r="I1250" s="33">
        <v>3.558785307073105</v>
      </c>
      <c r="J1250" s="33">
        <v>3.964514036009795</v>
      </c>
      <c r="K1250" s="33">
        <v>3.8343860792982927</v>
      </c>
      <c r="L1250" s="33">
        <v>3.7826712537418805</v>
      </c>
      <c r="M1250" s="33">
        <v>4.1156281240110575</v>
      </c>
      <c r="N1250" s="33">
        <v>4.3556094059708315</v>
      </c>
      <c r="O1250" s="34">
        <v>18</v>
      </c>
      <c r="P1250" s="34">
        <v>16</v>
      </c>
      <c r="Q1250" s="34">
        <v>1069.79</v>
      </c>
    </row>
    <row r="1251" spans="1:17" x14ac:dyDescent="0.2">
      <c r="A1251" s="6" t="s">
        <v>3730</v>
      </c>
      <c r="B1251" s="6" t="s">
        <v>5688</v>
      </c>
      <c r="C1251" s="6" t="s">
        <v>8104</v>
      </c>
      <c r="D1251" s="6" t="s">
        <v>10004</v>
      </c>
      <c r="E1251" s="30">
        <v>0.10946377992096891</v>
      </c>
      <c r="F1251" s="31">
        <v>1.0788271840983157</v>
      </c>
      <c r="G1251" s="32">
        <v>0.18097120441878101</v>
      </c>
      <c r="I1251" s="33">
        <v>8.375425848386179</v>
      </c>
      <c r="J1251" s="33">
        <v>7.8388286042549939</v>
      </c>
      <c r="K1251" s="33">
        <v>9.232667305472912</v>
      </c>
      <c r="L1251" s="33">
        <v>9.7539300054025375</v>
      </c>
      <c r="M1251" s="33">
        <v>9.2280274741880124</v>
      </c>
      <c r="N1251" s="33">
        <v>8.4708734646858321</v>
      </c>
      <c r="O1251" s="34">
        <v>17</v>
      </c>
      <c r="P1251" s="34">
        <v>17</v>
      </c>
      <c r="Q1251" s="34">
        <v>793.02</v>
      </c>
    </row>
    <row r="1252" spans="1:17" x14ac:dyDescent="0.2">
      <c r="A1252" s="6" t="s">
        <v>13813</v>
      </c>
      <c r="B1252" s="6" t="s">
        <v>16665</v>
      </c>
      <c r="C1252" s="6" t="s">
        <v>13812</v>
      </c>
      <c r="D1252" s="6" t="s">
        <v>16666</v>
      </c>
      <c r="E1252" s="30">
        <v>0.10944202535549202</v>
      </c>
      <c r="F1252" s="31">
        <v>1.0788109164610109</v>
      </c>
      <c r="G1252" s="32">
        <v>0.115770734790528</v>
      </c>
      <c r="I1252" s="33">
        <v>1.0761873615515933</v>
      </c>
      <c r="J1252" s="33">
        <v>1.0265843748927646</v>
      </c>
      <c r="K1252" s="33">
        <v>0.90562198530140814</v>
      </c>
      <c r="L1252" s="33">
        <v>1.080662855370973</v>
      </c>
      <c r="M1252" s="33">
        <v>0.98447732755471551</v>
      </c>
      <c r="N1252" s="33">
        <v>1.1803478051064131</v>
      </c>
      <c r="O1252" s="34">
        <v>1</v>
      </c>
      <c r="P1252" s="34">
        <v>1</v>
      </c>
      <c r="Q1252" s="34">
        <v>49.77</v>
      </c>
    </row>
    <row r="1253" spans="1:17" x14ac:dyDescent="0.2">
      <c r="A1253" s="6" t="s">
        <v>3964</v>
      </c>
      <c r="B1253" s="6" t="s">
        <v>5993</v>
      </c>
      <c r="C1253" s="6" t="s">
        <v>8343</v>
      </c>
      <c r="D1253" s="6" t="s">
        <v>10246</v>
      </c>
      <c r="E1253" s="35">
        <v>0.10940724901049757</v>
      </c>
      <c r="F1253" s="31">
        <v>1.0787849119019199</v>
      </c>
      <c r="G1253" s="32">
        <v>1.5633614385957001E-4</v>
      </c>
      <c r="H1253" s="27" t="s">
        <v>19950</v>
      </c>
      <c r="I1253" s="33">
        <v>4.2271516551277877</v>
      </c>
      <c r="J1253" s="33">
        <v>4.2866373596902436</v>
      </c>
      <c r="K1253" s="33">
        <v>4.0392007550444076</v>
      </c>
      <c r="L1253" s="33">
        <v>4.4997135389483551</v>
      </c>
      <c r="M1253" s="33">
        <v>4.480639227565284</v>
      </c>
      <c r="N1253" s="33">
        <v>4.5616231964731098</v>
      </c>
      <c r="O1253" s="34">
        <v>18</v>
      </c>
      <c r="P1253" s="34">
        <v>17</v>
      </c>
      <c r="Q1253" s="34">
        <v>694.03</v>
      </c>
    </row>
    <row r="1254" spans="1:17" x14ac:dyDescent="0.2">
      <c r="A1254" s="6" t="s">
        <v>14961</v>
      </c>
      <c r="B1254" s="6" t="s">
        <v>18925</v>
      </c>
      <c r="C1254" s="6" t="s">
        <v>18926</v>
      </c>
      <c r="D1254" s="6" t="s">
        <v>18927</v>
      </c>
      <c r="E1254" s="30">
        <v>0.10873205305175483</v>
      </c>
      <c r="F1254" s="31">
        <v>1.0782801477129769</v>
      </c>
      <c r="G1254" s="32">
        <v>0.15791664868275501</v>
      </c>
      <c r="I1254" s="33">
        <v>0.27069961259659475</v>
      </c>
      <c r="J1254" s="33">
        <v>0.29179221981309994</v>
      </c>
      <c r="K1254" s="33">
        <v>0.25996947480973087</v>
      </c>
      <c r="L1254" s="33">
        <v>0.27957412821617095</v>
      </c>
      <c r="M1254" s="33">
        <v>0.26727954772713469</v>
      </c>
      <c r="N1254" s="33">
        <v>0.33999002389346478</v>
      </c>
      <c r="O1254" s="34">
        <v>2</v>
      </c>
      <c r="P1254" s="34">
        <v>2</v>
      </c>
      <c r="Q1254" s="34">
        <v>92.4</v>
      </c>
    </row>
    <row r="1255" spans="1:17" x14ac:dyDescent="0.2">
      <c r="A1255" s="6" t="s">
        <v>15254</v>
      </c>
      <c r="B1255" s="6" t="s">
        <v>19576</v>
      </c>
      <c r="C1255" s="6" t="s">
        <v>15253</v>
      </c>
      <c r="D1255" s="6" t="s">
        <v>19577</v>
      </c>
      <c r="E1255" s="30">
        <v>0.1083150092279844</v>
      </c>
      <c r="F1255" s="31">
        <v>1.0779684913525933</v>
      </c>
      <c r="G1255" s="32">
        <v>0.60778713038906096</v>
      </c>
      <c r="I1255" s="33">
        <v>1.20791627127387</v>
      </c>
      <c r="J1255" s="33">
        <v>1.1552631486693496</v>
      </c>
      <c r="K1255" s="33">
        <v>1.2053513222655781</v>
      </c>
      <c r="L1255" s="33">
        <v>1.0937873815994108</v>
      </c>
      <c r="M1255" s="33">
        <v>1.7243234588286256</v>
      </c>
      <c r="N1255" s="33">
        <v>1.0286528600961311</v>
      </c>
      <c r="O1255" s="34">
        <v>2</v>
      </c>
      <c r="P1255" s="34">
        <v>2</v>
      </c>
      <c r="Q1255" s="34">
        <v>76.03</v>
      </c>
    </row>
    <row r="1256" spans="1:17" x14ac:dyDescent="0.2">
      <c r="A1256" s="6" t="s">
        <v>4432</v>
      </c>
      <c r="B1256" s="6" t="s">
        <v>6599</v>
      </c>
      <c r="C1256" s="6" t="s">
        <v>8819</v>
      </c>
      <c r="D1256" s="6" t="s">
        <v>10726</v>
      </c>
      <c r="E1256" s="30">
        <v>0.10816249783716803</v>
      </c>
      <c r="F1256" s="31">
        <v>1.0778545422643986</v>
      </c>
      <c r="G1256" s="32">
        <v>5.1698621678713003E-2</v>
      </c>
      <c r="I1256" s="33">
        <v>1.5708003707271279</v>
      </c>
      <c r="J1256" s="33">
        <v>1.6286409533458939</v>
      </c>
      <c r="K1256" s="33">
        <v>1.458865628691798</v>
      </c>
      <c r="L1256" s="33">
        <v>1.6283682830787647</v>
      </c>
      <c r="M1256" s="33">
        <v>1.7814492214836379</v>
      </c>
      <c r="N1256" s="33">
        <v>1.6111598037369876</v>
      </c>
      <c r="O1256" s="34">
        <v>7</v>
      </c>
      <c r="P1256" s="34">
        <v>7</v>
      </c>
      <c r="Q1256" s="34">
        <v>343.25</v>
      </c>
    </row>
    <row r="1257" spans="1:17" x14ac:dyDescent="0.2">
      <c r="A1257" s="6" t="s">
        <v>3136</v>
      </c>
      <c r="B1257" s="6" t="s">
        <v>5499</v>
      </c>
      <c r="C1257" s="6" t="s">
        <v>7947</v>
      </c>
      <c r="D1257" s="6" t="s">
        <v>9845</v>
      </c>
      <c r="E1257" s="30">
        <v>0.10792750954938751</v>
      </c>
      <c r="F1257" s="31">
        <v>1.077678994030201</v>
      </c>
      <c r="G1257" s="32">
        <v>8.1445289740456603E-2</v>
      </c>
      <c r="I1257" s="33">
        <v>13.468785834147404</v>
      </c>
      <c r="J1257" s="33">
        <v>12.64093680238023</v>
      </c>
      <c r="K1257" s="33">
        <v>13.601907601395375</v>
      </c>
      <c r="L1257" s="33">
        <v>14.400748319537211</v>
      </c>
      <c r="M1257" s="33">
        <v>14.969756386470831</v>
      </c>
      <c r="N1257" s="33">
        <v>13.425885020096141</v>
      </c>
      <c r="O1257" s="34">
        <v>22</v>
      </c>
      <c r="P1257" s="34">
        <v>21</v>
      </c>
      <c r="Q1257" s="34">
        <v>1079.8399999999999</v>
      </c>
    </row>
    <row r="1258" spans="1:17" x14ac:dyDescent="0.2">
      <c r="A1258" s="6" t="s">
        <v>15513</v>
      </c>
      <c r="B1258" s="6" t="s">
        <v>7530</v>
      </c>
      <c r="C1258" s="6" t="s">
        <v>12076</v>
      </c>
      <c r="D1258" s="6" t="s">
        <v>12657</v>
      </c>
      <c r="E1258" s="30">
        <v>0.10764649773318145</v>
      </c>
      <c r="F1258" s="31">
        <v>1.0774691014120752</v>
      </c>
      <c r="G1258" s="32">
        <v>0.35922936191437999</v>
      </c>
      <c r="I1258" s="33">
        <v>0.20764662387798047</v>
      </c>
      <c r="J1258" s="33">
        <v>0.21193091812476467</v>
      </c>
      <c r="K1258" s="33">
        <v>0.29000513239844478</v>
      </c>
      <c r="L1258" s="33">
        <v>0.25881348709064667</v>
      </c>
      <c r="M1258" s="33">
        <v>0.22928479576756083</v>
      </c>
      <c r="N1258" s="33">
        <v>0.27645512370641978</v>
      </c>
      <c r="O1258" s="34">
        <v>3</v>
      </c>
      <c r="P1258" s="34">
        <v>3</v>
      </c>
      <c r="Q1258" s="34">
        <v>63.04</v>
      </c>
    </row>
    <row r="1259" spans="1:17" x14ac:dyDescent="0.2">
      <c r="A1259" s="6" t="s">
        <v>4686</v>
      </c>
      <c r="B1259" s="6" t="s">
        <v>6927</v>
      </c>
      <c r="C1259" s="6" t="s">
        <v>9080</v>
      </c>
      <c r="D1259" s="6" t="s">
        <v>10988</v>
      </c>
      <c r="E1259" s="30">
        <v>0.1072521106229926</v>
      </c>
      <c r="F1259" s="31">
        <v>1.0771745957570902</v>
      </c>
      <c r="G1259" s="32">
        <v>0.156356573612141</v>
      </c>
      <c r="I1259" s="33">
        <v>0.91209067532373711</v>
      </c>
      <c r="J1259" s="33">
        <v>0.99219804958032731</v>
      </c>
      <c r="K1259" s="33">
        <v>0.87136991748133197</v>
      </c>
      <c r="L1259" s="33">
        <v>0.87010691370003035</v>
      </c>
      <c r="M1259" s="33">
        <v>1.0254676875449222</v>
      </c>
      <c r="N1259" s="33">
        <v>1.0942943748262102</v>
      </c>
      <c r="O1259" s="34">
        <v>4</v>
      </c>
      <c r="P1259" s="34">
        <v>4</v>
      </c>
      <c r="Q1259" s="34">
        <v>207.4</v>
      </c>
    </row>
    <row r="1260" spans="1:17" x14ac:dyDescent="0.2">
      <c r="A1260" s="6" t="s">
        <v>4307</v>
      </c>
      <c r="B1260" s="6" t="s">
        <v>6436</v>
      </c>
      <c r="C1260" s="6" t="s">
        <v>8695</v>
      </c>
      <c r="D1260" s="6" t="s">
        <v>10601</v>
      </c>
      <c r="E1260" s="30">
        <v>0.1071176547926337</v>
      </c>
      <c r="F1260" s="31">
        <v>1.0770742102620292</v>
      </c>
      <c r="G1260" s="32">
        <v>5.4655256823965201E-2</v>
      </c>
      <c r="I1260" s="33">
        <v>1.8208450716424913</v>
      </c>
      <c r="J1260" s="33">
        <v>2.070423700903584</v>
      </c>
      <c r="K1260" s="33">
        <v>2.0624970701936172</v>
      </c>
      <c r="L1260" s="33">
        <v>2.1593970212377265</v>
      </c>
      <c r="M1260" s="33">
        <v>2.0872851920024309</v>
      </c>
      <c r="N1260" s="33">
        <v>2.165965429913741</v>
      </c>
      <c r="O1260" s="34">
        <v>8</v>
      </c>
      <c r="P1260" s="34">
        <v>8</v>
      </c>
      <c r="Q1260" s="34">
        <v>346.28</v>
      </c>
    </row>
    <row r="1261" spans="1:17" x14ac:dyDescent="0.2">
      <c r="A1261" s="6" t="s">
        <v>4175</v>
      </c>
      <c r="B1261" s="6" t="s">
        <v>6257</v>
      </c>
      <c r="C1261" s="6" t="s">
        <v>8562</v>
      </c>
      <c r="D1261" s="6" t="s">
        <v>10467</v>
      </c>
      <c r="E1261" s="30">
        <v>0.10685115762286478</v>
      </c>
      <c r="F1261" s="31">
        <v>1.076875269591165</v>
      </c>
      <c r="G1261" s="32">
        <v>7.4277681089676306E-2</v>
      </c>
      <c r="I1261" s="33">
        <v>2.4613025471567158</v>
      </c>
      <c r="J1261" s="33">
        <v>2.5590604257902876</v>
      </c>
      <c r="K1261" s="33">
        <v>2.6841463766683322</v>
      </c>
      <c r="L1261" s="33">
        <v>2.9547518814282063</v>
      </c>
      <c r="M1261" s="33">
        <v>2.6308671129747503</v>
      </c>
      <c r="N1261" s="33">
        <v>2.7111765885317101</v>
      </c>
      <c r="O1261" s="34">
        <v>6</v>
      </c>
      <c r="P1261" s="34">
        <v>6</v>
      </c>
      <c r="Q1261" s="34">
        <v>301.32</v>
      </c>
    </row>
    <row r="1262" spans="1:17" x14ac:dyDescent="0.2">
      <c r="A1262" s="6" t="s">
        <v>15125</v>
      </c>
      <c r="B1262" s="6" t="s">
        <v>19297</v>
      </c>
      <c r="C1262" s="6" t="s">
        <v>19298</v>
      </c>
      <c r="D1262" s="6" t="s">
        <v>19299</v>
      </c>
      <c r="E1262" s="30">
        <v>0.10637538846857303</v>
      </c>
      <c r="F1262" s="31">
        <v>1.0765201983175068</v>
      </c>
      <c r="G1262" s="32">
        <v>0.36576414637625698</v>
      </c>
      <c r="I1262" s="33">
        <v>0.12942882110438383</v>
      </c>
      <c r="J1262" s="33">
        <v>8.7492778035369742E-2</v>
      </c>
      <c r="K1262" s="33">
        <v>0.10058766522578877</v>
      </c>
      <c r="L1262" s="33">
        <v>0.11508697776991925</v>
      </c>
      <c r="M1262" s="33">
        <v>0.10148694434962562</v>
      </c>
      <c r="N1262" s="33">
        <v>0.12523121412289445</v>
      </c>
      <c r="O1262" s="34">
        <v>2</v>
      </c>
      <c r="P1262" s="34">
        <v>2</v>
      </c>
      <c r="Q1262" s="34">
        <v>89.03</v>
      </c>
    </row>
    <row r="1263" spans="1:17" x14ac:dyDescent="0.2">
      <c r="A1263" s="6" t="s">
        <v>16009</v>
      </c>
      <c r="B1263" s="6" t="s">
        <v>5242</v>
      </c>
      <c r="C1263" s="6" t="s">
        <v>7734</v>
      </c>
      <c r="D1263" s="6" t="s">
        <v>9631</v>
      </c>
      <c r="E1263" s="30">
        <v>0.10623129924980035</v>
      </c>
      <c r="F1263" s="31">
        <v>1.0764126861932015</v>
      </c>
      <c r="G1263" s="32">
        <v>0.120256191285495</v>
      </c>
      <c r="I1263" s="33">
        <v>64.287191803496995</v>
      </c>
      <c r="J1263" s="33">
        <v>67.140544953840362</v>
      </c>
      <c r="K1263" s="33">
        <v>69.190708873116037</v>
      </c>
      <c r="L1263" s="33">
        <v>69.464135903814878</v>
      </c>
      <c r="M1263" s="33">
        <v>78.705059981233731</v>
      </c>
      <c r="N1263" s="33">
        <v>67.779044075932447</v>
      </c>
      <c r="O1263" s="34">
        <v>99</v>
      </c>
      <c r="P1263" s="34">
        <v>80</v>
      </c>
      <c r="Q1263" s="34">
        <v>5395.89</v>
      </c>
    </row>
    <row r="1264" spans="1:17" x14ac:dyDescent="0.2">
      <c r="A1264" s="6" t="s">
        <v>4187</v>
      </c>
      <c r="B1264" s="6" t="s">
        <v>6273</v>
      </c>
      <c r="C1264" s="6" t="s">
        <v>8574</v>
      </c>
      <c r="D1264" s="6" t="s">
        <v>10479</v>
      </c>
      <c r="E1264" s="30">
        <v>0.10617658245160883</v>
      </c>
      <c r="F1264" s="31">
        <v>1.076371862084736</v>
      </c>
      <c r="G1264" s="32">
        <v>0.217324567060523</v>
      </c>
      <c r="I1264" s="33">
        <v>2.340312853934063</v>
      </c>
      <c r="J1264" s="33">
        <v>2.6710324862979742</v>
      </c>
      <c r="K1264" s="33">
        <v>2.5116312698724936</v>
      </c>
      <c r="L1264" s="33">
        <v>2.3775030767609682</v>
      </c>
      <c r="M1264" s="33">
        <v>3.034054907317342</v>
      </c>
      <c r="N1264" s="33">
        <v>2.6859623581598178</v>
      </c>
      <c r="O1264" s="34">
        <v>5</v>
      </c>
      <c r="P1264" s="34">
        <v>5</v>
      </c>
      <c r="Q1264" s="34">
        <v>276.55</v>
      </c>
    </row>
    <row r="1265" spans="1:17" x14ac:dyDescent="0.2">
      <c r="A1265" s="6" t="s">
        <v>13831</v>
      </c>
      <c r="B1265" s="6" t="s">
        <v>16698</v>
      </c>
      <c r="C1265" s="6" t="s">
        <v>16699</v>
      </c>
      <c r="D1265" s="6" t="s">
        <v>16700</v>
      </c>
      <c r="E1265" s="30">
        <v>0.10597771905767563</v>
      </c>
      <c r="F1265" s="31">
        <v>1.0762235034894152</v>
      </c>
      <c r="G1265" s="32">
        <v>0.12704037231510401</v>
      </c>
      <c r="I1265" s="33">
        <v>0.18985290058227131</v>
      </c>
      <c r="J1265" s="33">
        <v>0.17984157547272883</v>
      </c>
      <c r="K1265" s="33">
        <v>0.18532798536693149</v>
      </c>
      <c r="L1265" s="33">
        <v>0.21563481451629424</v>
      </c>
      <c r="M1265" s="33">
        <v>0.17668072336521601</v>
      </c>
      <c r="N1265" s="33">
        <v>0.20501268006531986</v>
      </c>
      <c r="O1265" s="34">
        <v>1</v>
      </c>
      <c r="P1265" s="34">
        <v>1</v>
      </c>
      <c r="Q1265" s="34">
        <v>80.349999999999994</v>
      </c>
    </row>
    <row r="1266" spans="1:17" x14ac:dyDescent="0.2">
      <c r="A1266" s="6" t="s">
        <v>13987</v>
      </c>
      <c r="B1266" s="6" t="s">
        <v>16997</v>
      </c>
      <c r="C1266" s="6" t="s">
        <v>16998</v>
      </c>
      <c r="D1266" s="6" t="s">
        <v>16999</v>
      </c>
      <c r="E1266" s="30">
        <v>0.10544720119910425</v>
      </c>
      <c r="F1266" s="31">
        <v>1.0758278198506799</v>
      </c>
      <c r="G1266" s="32">
        <v>0.24301088525484199</v>
      </c>
      <c r="I1266" s="33">
        <v>4.9039637624768297E-2</v>
      </c>
      <c r="J1266" s="33">
        <v>4.9015471730626543E-2</v>
      </c>
      <c r="K1266" s="33">
        <v>5.3742902770360881E-2</v>
      </c>
      <c r="L1266" s="33">
        <v>6.1306020464841134E-2</v>
      </c>
      <c r="M1266" s="33">
        <v>5.3400398944064356E-2</v>
      </c>
      <c r="N1266" s="33">
        <v>4.8602105034013347E-2</v>
      </c>
      <c r="O1266" s="34">
        <v>1</v>
      </c>
      <c r="P1266" s="34">
        <v>1</v>
      </c>
      <c r="Q1266" s="34">
        <v>28.72</v>
      </c>
    </row>
    <row r="1267" spans="1:17" x14ac:dyDescent="0.2">
      <c r="A1267" s="6" t="s">
        <v>15687</v>
      </c>
      <c r="B1267" s="6" t="s">
        <v>5894</v>
      </c>
      <c r="C1267" s="6" t="s">
        <v>11677</v>
      </c>
      <c r="D1267" s="6" t="s">
        <v>12263</v>
      </c>
      <c r="E1267" s="30">
        <v>0.10525929721688838</v>
      </c>
      <c r="F1267" s="31">
        <v>1.0756877076566997</v>
      </c>
      <c r="G1267" s="32">
        <v>0.53034549349288396</v>
      </c>
      <c r="I1267" s="33">
        <v>5.4643081452717075</v>
      </c>
      <c r="J1267" s="33">
        <v>3.9679147209509535</v>
      </c>
      <c r="K1267" s="33">
        <v>6.2775779671358087</v>
      </c>
      <c r="L1267" s="33">
        <v>6.6124605264330958</v>
      </c>
      <c r="M1267" s="33">
        <v>5.6981509089778433</v>
      </c>
      <c r="N1267" s="33">
        <v>4.588228210767749</v>
      </c>
      <c r="O1267" s="34">
        <v>5</v>
      </c>
      <c r="P1267" s="34">
        <v>5</v>
      </c>
      <c r="Q1267" s="34">
        <v>258.48</v>
      </c>
    </row>
    <row r="1268" spans="1:17" x14ac:dyDescent="0.2">
      <c r="A1268" s="6" t="s">
        <v>4117</v>
      </c>
      <c r="B1268" s="6" t="s">
        <v>6181</v>
      </c>
      <c r="C1268" s="6" t="s">
        <v>8505</v>
      </c>
      <c r="D1268" s="6" t="s">
        <v>10409</v>
      </c>
      <c r="E1268" s="30">
        <v>0.10507457003579539</v>
      </c>
      <c r="F1268" s="31">
        <v>1.0755499820589551</v>
      </c>
      <c r="G1268" s="32">
        <v>2.0986863583544599E-2</v>
      </c>
      <c r="I1268" s="33">
        <v>2.8530904254770633</v>
      </c>
      <c r="J1268" s="33">
        <v>3.1136528840721538</v>
      </c>
      <c r="K1268" s="33">
        <v>2.787791464578588</v>
      </c>
      <c r="L1268" s="33">
        <v>3.0781812026560771</v>
      </c>
      <c r="M1268" s="33">
        <v>3.2344111916884506</v>
      </c>
      <c r="N1268" s="33">
        <v>3.1033473249031327</v>
      </c>
      <c r="O1268" s="34">
        <v>3</v>
      </c>
      <c r="P1268" s="34">
        <v>3</v>
      </c>
      <c r="Q1268" s="34">
        <v>132.46</v>
      </c>
    </row>
    <row r="1269" spans="1:17" x14ac:dyDescent="0.2">
      <c r="A1269" s="6" t="s">
        <v>3179</v>
      </c>
      <c r="B1269" s="6" t="s">
        <v>5472</v>
      </c>
      <c r="C1269" s="6" t="s">
        <v>7923</v>
      </c>
      <c r="D1269" s="6" t="s">
        <v>9821</v>
      </c>
      <c r="E1269" s="30">
        <v>0.10484691657749311</v>
      </c>
      <c r="F1269" s="31">
        <v>1.0753802765089131</v>
      </c>
      <c r="G1269" s="32">
        <v>0.14050960252233799</v>
      </c>
      <c r="I1269" s="33">
        <v>13.109710117948861</v>
      </c>
      <c r="J1269" s="33">
        <v>15.571572999635235</v>
      </c>
      <c r="K1269" s="33">
        <v>13.822676922780422</v>
      </c>
      <c r="L1269" s="33">
        <v>13.783896808363624</v>
      </c>
      <c r="M1269" s="33">
        <v>15.321880853073008</v>
      </c>
      <c r="N1269" s="33">
        <v>16.602142639494364</v>
      </c>
      <c r="O1269" s="34">
        <v>23</v>
      </c>
      <c r="P1269" s="34">
        <v>23</v>
      </c>
      <c r="Q1269" s="34">
        <v>1112.75</v>
      </c>
    </row>
    <row r="1270" spans="1:17" x14ac:dyDescent="0.2">
      <c r="A1270" s="6" t="s">
        <v>3882</v>
      </c>
      <c r="B1270" s="6" t="s">
        <v>5888</v>
      </c>
      <c r="C1270" s="6" t="s">
        <v>8260</v>
      </c>
      <c r="D1270" s="6" t="s">
        <v>10163</v>
      </c>
      <c r="E1270" s="30">
        <v>0.10463743513956682</v>
      </c>
      <c r="F1270" s="31">
        <v>1.0752241410498449</v>
      </c>
      <c r="G1270" s="32">
        <v>0.49377670873124901</v>
      </c>
      <c r="I1270" s="33">
        <v>4.9009538749795629</v>
      </c>
      <c r="J1270" s="33">
        <v>4.9318273743719079</v>
      </c>
      <c r="K1270" s="33">
        <v>5.9996499432632939</v>
      </c>
      <c r="L1270" s="33">
        <v>5.969929284405084</v>
      </c>
      <c r="M1270" s="33">
        <v>6.5913799904307435</v>
      </c>
      <c r="N1270" s="33">
        <v>4.4621029549741502</v>
      </c>
      <c r="O1270" s="34">
        <v>8</v>
      </c>
      <c r="P1270" s="34">
        <v>8</v>
      </c>
      <c r="Q1270" s="34">
        <v>290.63</v>
      </c>
    </row>
    <row r="1271" spans="1:17" x14ac:dyDescent="0.2">
      <c r="A1271" s="6" t="s">
        <v>14354</v>
      </c>
      <c r="B1271" s="6" t="s">
        <v>17665</v>
      </c>
      <c r="C1271" s="6" t="s">
        <v>17666</v>
      </c>
      <c r="D1271" s="6" t="s">
        <v>17667</v>
      </c>
      <c r="E1271" s="30">
        <v>0.10456750463668044</v>
      </c>
      <c r="F1271" s="31">
        <v>1.0751720239076461</v>
      </c>
      <c r="G1271" s="32">
        <v>0.58425739609798</v>
      </c>
      <c r="I1271" s="33">
        <v>8.4140147493722867E-2</v>
      </c>
      <c r="J1271" s="33">
        <v>5.3776967190652725E-2</v>
      </c>
      <c r="K1271" s="33">
        <v>4.7684562958661858E-2</v>
      </c>
      <c r="L1271" s="33">
        <v>6.5290611236343263E-2</v>
      </c>
      <c r="M1271" s="33">
        <v>5.0437330075298666E-2</v>
      </c>
      <c r="N1271" s="33">
        <v>8.3825790080477136E-2</v>
      </c>
      <c r="O1271" s="34">
        <v>1</v>
      </c>
      <c r="P1271" s="34">
        <v>1</v>
      </c>
      <c r="Q1271" s="34">
        <v>38.520000000000003</v>
      </c>
    </row>
    <row r="1272" spans="1:17" x14ac:dyDescent="0.2">
      <c r="A1272" s="6" t="s">
        <v>15251</v>
      </c>
      <c r="B1272" s="6" t="s">
        <v>19570</v>
      </c>
      <c r="C1272" s="6" t="s">
        <v>19571</v>
      </c>
      <c r="D1272" s="6" t="s">
        <v>19572</v>
      </c>
      <c r="E1272" s="30">
        <v>0.10433501779521601</v>
      </c>
      <c r="F1272" s="31">
        <v>1.0749987764774058</v>
      </c>
      <c r="G1272" s="32">
        <v>0.60197200353801805</v>
      </c>
      <c r="I1272" s="33">
        <v>0.19364863956903464</v>
      </c>
      <c r="J1272" s="33">
        <v>0.23064960394035841</v>
      </c>
      <c r="K1272" s="33">
        <v>0.21241520274336506</v>
      </c>
      <c r="L1272" s="33">
        <v>0.16688196524271182</v>
      </c>
      <c r="M1272" s="33">
        <v>0.29308203048469189</v>
      </c>
      <c r="N1272" s="33">
        <v>0.22450217996102378</v>
      </c>
      <c r="O1272" s="34">
        <v>3</v>
      </c>
      <c r="P1272" s="34">
        <v>2</v>
      </c>
      <c r="Q1272" s="34">
        <v>105.48</v>
      </c>
    </row>
    <row r="1273" spans="1:17" x14ac:dyDescent="0.2">
      <c r="A1273" s="6" t="s">
        <v>4365</v>
      </c>
      <c r="B1273" s="6" t="s">
        <v>6513</v>
      </c>
      <c r="C1273" s="6" t="s">
        <v>8753</v>
      </c>
      <c r="D1273" s="6" t="s">
        <v>10659</v>
      </c>
      <c r="E1273" s="30">
        <v>0.10413955995518681</v>
      </c>
      <c r="F1273" s="31">
        <v>1.0748531443790479</v>
      </c>
      <c r="G1273" s="32">
        <v>7.2323229912850201E-2</v>
      </c>
      <c r="I1273" s="33">
        <v>1.6718988868355995</v>
      </c>
      <c r="J1273" s="33">
        <v>1.7347590934891979</v>
      </c>
      <c r="K1273" s="33">
        <v>1.833185143001193</v>
      </c>
      <c r="L1273" s="33">
        <v>1.9923197182267856</v>
      </c>
      <c r="M1273" s="33">
        <v>1.7976403194257524</v>
      </c>
      <c r="N1273" s="33">
        <v>1.8421018195073333</v>
      </c>
      <c r="O1273" s="34">
        <v>6</v>
      </c>
      <c r="P1273" s="34">
        <v>6</v>
      </c>
      <c r="Q1273" s="34">
        <v>338.12</v>
      </c>
    </row>
    <row r="1274" spans="1:17" x14ac:dyDescent="0.2">
      <c r="A1274" s="6" t="s">
        <v>1954</v>
      </c>
      <c r="B1274" s="6" t="s">
        <v>2561</v>
      </c>
      <c r="C1274" s="6" t="s">
        <v>2737</v>
      </c>
      <c r="D1274" s="6" t="s">
        <v>2898</v>
      </c>
      <c r="E1274" s="30">
        <v>0.10377611290771165</v>
      </c>
      <c r="F1274" s="31">
        <v>1.0745823990116241</v>
      </c>
      <c r="G1274" s="32">
        <v>9.6411758744983395E-2</v>
      </c>
      <c r="I1274" s="33">
        <v>38.552426893750955</v>
      </c>
      <c r="J1274" s="33">
        <v>38.635516185002501</v>
      </c>
      <c r="K1274" s="33">
        <v>33.289415497150451</v>
      </c>
      <c r="L1274" s="33">
        <v>37.442539657645206</v>
      </c>
      <c r="M1274" s="33">
        <v>42.265677343740556</v>
      </c>
      <c r="N1274" s="33">
        <v>39.008808013576498</v>
      </c>
      <c r="O1274" s="34">
        <v>23</v>
      </c>
      <c r="P1274" s="34">
        <v>22</v>
      </c>
      <c r="Q1274" s="34">
        <v>1459.31</v>
      </c>
    </row>
    <row r="1275" spans="1:17" x14ac:dyDescent="0.2">
      <c r="A1275" s="6" t="s">
        <v>1415</v>
      </c>
      <c r="B1275" s="6" t="s">
        <v>1416</v>
      </c>
      <c r="C1275" s="6" t="s">
        <v>1417</v>
      </c>
      <c r="D1275" s="6" t="s">
        <v>1418</v>
      </c>
      <c r="E1275" s="30">
        <v>0.10371313107407581</v>
      </c>
      <c r="F1275" s="31">
        <v>1.074535488409802</v>
      </c>
      <c r="G1275" s="32">
        <v>0.238624285955713</v>
      </c>
      <c r="I1275" s="33">
        <v>1.5909221204342805</v>
      </c>
      <c r="J1275" s="33">
        <v>1.4337662640036166</v>
      </c>
      <c r="K1275" s="33">
        <v>1.214993898708788</v>
      </c>
      <c r="L1275" s="33">
        <v>1.6009157872014053</v>
      </c>
      <c r="M1275" s="33">
        <v>1.3489976058518054</v>
      </c>
      <c r="N1275" s="33">
        <v>1.6057756797701972</v>
      </c>
      <c r="O1275" s="34">
        <v>4</v>
      </c>
      <c r="P1275" s="34">
        <v>4</v>
      </c>
      <c r="Q1275" s="34">
        <v>185.86</v>
      </c>
    </row>
    <row r="1276" spans="1:17" x14ac:dyDescent="0.2">
      <c r="A1276" s="6" t="s">
        <v>5131</v>
      </c>
      <c r="B1276" s="6" t="s">
        <v>7583</v>
      </c>
      <c r="C1276" s="6" t="s">
        <v>9525</v>
      </c>
      <c r="D1276" s="6" t="s">
        <v>11438</v>
      </c>
      <c r="E1276" s="30">
        <v>0.10353354331137242</v>
      </c>
      <c r="F1276" s="31">
        <v>1.0744017377496833</v>
      </c>
      <c r="G1276" s="32">
        <v>0.54738378467559101</v>
      </c>
      <c r="I1276" s="33">
        <v>0.15406799801903812</v>
      </c>
      <c r="J1276" s="33">
        <v>0.24274209970421323</v>
      </c>
      <c r="K1276" s="33">
        <v>0.20192526885847489</v>
      </c>
      <c r="L1276" s="33">
        <v>0.16450957294311624</v>
      </c>
      <c r="M1276" s="33">
        <v>0.25519784546041574</v>
      </c>
      <c r="N1276" s="33">
        <v>0.22357489990406837</v>
      </c>
      <c r="O1276" s="34">
        <v>4</v>
      </c>
      <c r="P1276" s="34">
        <v>4</v>
      </c>
      <c r="Q1276" s="34">
        <v>150.37</v>
      </c>
    </row>
    <row r="1277" spans="1:17" x14ac:dyDescent="0.2">
      <c r="A1277" s="6" t="s">
        <v>4529</v>
      </c>
      <c r="B1277" s="6" t="s">
        <v>6728</v>
      </c>
      <c r="C1277" s="6" t="s">
        <v>8918</v>
      </c>
      <c r="D1277" s="6" t="s">
        <v>10826</v>
      </c>
      <c r="E1277" s="30">
        <v>0.10322840819336998</v>
      </c>
      <c r="F1277" s="31">
        <v>1.0741745220008483</v>
      </c>
      <c r="G1277" s="32">
        <v>1.6491236264095099E-2</v>
      </c>
      <c r="I1277" s="33">
        <v>1.2293914342137997</v>
      </c>
      <c r="J1277" s="33">
        <v>1.3226614366532612</v>
      </c>
      <c r="K1277" s="33">
        <v>1.160222359634167</v>
      </c>
      <c r="L1277" s="33">
        <v>1.3498338975927042</v>
      </c>
      <c r="M1277" s="33">
        <v>1.2939483162358005</v>
      </c>
      <c r="N1277" s="33">
        <v>1.3438492574307408</v>
      </c>
      <c r="O1277" s="34">
        <v>10</v>
      </c>
      <c r="P1277" s="34">
        <v>10</v>
      </c>
      <c r="Q1277" s="34">
        <v>350.43</v>
      </c>
    </row>
    <row r="1278" spans="1:17" x14ac:dyDescent="0.2">
      <c r="A1278" s="6" t="s">
        <v>14229</v>
      </c>
      <c r="B1278" s="6" t="s">
        <v>17436</v>
      </c>
      <c r="C1278" s="6" t="s">
        <v>14228</v>
      </c>
      <c r="D1278" s="6" t="s">
        <v>17437</v>
      </c>
      <c r="E1278" s="30">
        <v>0.10291092086123256</v>
      </c>
      <c r="F1278" s="31">
        <v>1.0739381593107999</v>
      </c>
      <c r="G1278" s="32">
        <v>0.444507642755262</v>
      </c>
      <c r="I1278" s="33">
        <v>0.16540471857886463</v>
      </c>
      <c r="J1278" s="33">
        <v>0.10985839855576177</v>
      </c>
      <c r="K1278" s="33">
        <v>0.12112137295067084</v>
      </c>
      <c r="L1278" s="33">
        <v>0.152536150230145</v>
      </c>
      <c r="M1278" s="33">
        <v>0.15226372394079785</v>
      </c>
      <c r="N1278" s="33">
        <v>0.12089255549061116</v>
      </c>
      <c r="O1278" s="34">
        <v>3</v>
      </c>
      <c r="P1278" s="34">
        <v>1</v>
      </c>
      <c r="Q1278" s="34">
        <v>119.47</v>
      </c>
    </row>
    <row r="1279" spans="1:17" x14ac:dyDescent="0.2">
      <c r="A1279" s="6" t="s">
        <v>15133</v>
      </c>
      <c r="B1279" s="6" t="s">
        <v>19315</v>
      </c>
      <c r="C1279" s="6" t="s">
        <v>19316</v>
      </c>
      <c r="D1279" s="6" t="s">
        <v>19317</v>
      </c>
      <c r="E1279" s="30">
        <v>0.10285591110089155</v>
      </c>
      <c r="F1279" s="31">
        <v>1.0738972109795142</v>
      </c>
      <c r="G1279" s="32">
        <v>0.39114741013613002</v>
      </c>
      <c r="I1279" s="33">
        <v>9.5406409379916776E-2</v>
      </c>
      <c r="J1279" s="33">
        <v>9.7946804402842549E-2</v>
      </c>
      <c r="K1279" s="33">
        <v>9.2959513575594094E-2</v>
      </c>
      <c r="L1279" s="33">
        <v>9.9334395555538801E-2</v>
      </c>
      <c r="M1279" s="33">
        <v>8.3071607523284643E-2</v>
      </c>
      <c r="N1279" s="33">
        <v>0.1250644362992504</v>
      </c>
      <c r="O1279" s="34">
        <v>2</v>
      </c>
      <c r="P1279" s="34">
        <v>2</v>
      </c>
      <c r="Q1279" s="34">
        <v>99.48</v>
      </c>
    </row>
    <row r="1280" spans="1:17" x14ac:dyDescent="0.2">
      <c r="A1280" s="6" t="s">
        <v>15768</v>
      </c>
      <c r="B1280" s="6" t="s">
        <v>7044</v>
      </c>
      <c r="C1280" s="6" t="s">
        <v>11932</v>
      </c>
      <c r="D1280" s="6" t="s">
        <v>12512</v>
      </c>
      <c r="E1280" s="30">
        <v>0.10281928542206167</v>
      </c>
      <c r="F1280" s="31">
        <v>1.0738699483120953</v>
      </c>
      <c r="G1280" s="32">
        <v>3.0992455836106401E-2</v>
      </c>
      <c r="I1280" s="33">
        <v>0.73709281506248903</v>
      </c>
      <c r="J1280" s="33">
        <v>0.7688815866884261</v>
      </c>
      <c r="K1280" s="33">
        <v>0.68651372144882861</v>
      </c>
      <c r="L1280" s="33">
        <v>0.79316940061108476</v>
      </c>
      <c r="M1280" s="33">
        <v>0.73251661058839501</v>
      </c>
      <c r="N1280" s="33">
        <v>0.82876109633591144</v>
      </c>
      <c r="O1280" s="34">
        <v>7</v>
      </c>
      <c r="P1280" s="34">
        <v>7</v>
      </c>
      <c r="Q1280" s="34">
        <v>319.98</v>
      </c>
    </row>
    <row r="1281" spans="1:17" x14ac:dyDescent="0.2">
      <c r="A1281" s="6" t="s">
        <v>14642</v>
      </c>
      <c r="B1281" s="6" t="s">
        <v>18238</v>
      </c>
      <c r="C1281" s="6" t="s">
        <v>18239</v>
      </c>
      <c r="D1281" s="6" t="s">
        <v>18240</v>
      </c>
      <c r="E1281" s="30">
        <v>0.10276128019297036</v>
      </c>
      <c r="F1281" s="31">
        <v>1.0738267729920206</v>
      </c>
      <c r="G1281" s="32">
        <v>0.98067832005335598</v>
      </c>
      <c r="I1281" s="33">
        <v>19.618598429950538</v>
      </c>
      <c r="J1281" s="33">
        <v>14.854036387707447</v>
      </c>
      <c r="K1281" s="33">
        <v>26.419549122434397</v>
      </c>
      <c r="L1281" s="33">
        <v>13.213047515611464</v>
      </c>
      <c r="M1281" s="33">
        <v>39.936577621548203</v>
      </c>
      <c r="N1281" s="33">
        <v>12.238032243666279</v>
      </c>
      <c r="O1281" s="34">
        <v>5</v>
      </c>
      <c r="P1281" s="34">
        <v>1</v>
      </c>
      <c r="Q1281" s="34">
        <v>181.19</v>
      </c>
    </row>
    <row r="1282" spans="1:17" x14ac:dyDescent="0.2">
      <c r="A1282" s="6" t="s">
        <v>15266</v>
      </c>
      <c r="B1282" s="6" t="s">
        <v>19595</v>
      </c>
      <c r="C1282" s="6" t="s">
        <v>19596</v>
      </c>
      <c r="D1282" s="6" t="s">
        <v>19597</v>
      </c>
      <c r="E1282" s="30">
        <v>0.10267922404633247</v>
      </c>
      <c r="F1282" s="31">
        <v>1.0737656986978235</v>
      </c>
      <c r="G1282" s="32">
        <v>0.63222784512257602</v>
      </c>
      <c r="I1282" s="33">
        <v>9.724968156458573E-2</v>
      </c>
      <c r="J1282" s="33">
        <v>6.7470956086019634E-2</v>
      </c>
      <c r="K1282" s="33">
        <v>9.0701525872477665E-2</v>
      </c>
      <c r="L1282" s="33">
        <v>9.8799885654933306E-2</v>
      </c>
      <c r="M1282" s="33">
        <v>0.11010946033175802</v>
      </c>
      <c r="N1282" s="33">
        <v>6.5354211891581665E-2</v>
      </c>
      <c r="O1282" s="34">
        <v>2</v>
      </c>
      <c r="P1282" s="34">
        <v>2</v>
      </c>
      <c r="Q1282" s="34">
        <v>51.01</v>
      </c>
    </row>
    <row r="1283" spans="1:17" x14ac:dyDescent="0.2">
      <c r="A1283" s="6" t="s">
        <v>14038</v>
      </c>
      <c r="B1283" s="6" t="s">
        <v>17093</v>
      </c>
      <c r="C1283" s="6" t="s">
        <v>17094</v>
      </c>
      <c r="D1283" s="6" t="s">
        <v>17095</v>
      </c>
      <c r="E1283" s="30">
        <v>0.10254804443696579</v>
      </c>
      <c r="F1283" s="31">
        <v>1.0736680690828944</v>
      </c>
      <c r="G1283" s="32">
        <v>0.27102693091630298</v>
      </c>
      <c r="I1283" s="33">
        <v>0.21130299528896926</v>
      </c>
      <c r="J1283" s="33">
        <v>0.21013088084302695</v>
      </c>
      <c r="K1283" s="33">
        <v>0.15242837290704508</v>
      </c>
      <c r="L1283" s="33">
        <v>0.21316525824749899</v>
      </c>
      <c r="M1283" s="33">
        <v>0.19530460783060405</v>
      </c>
      <c r="N1283" s="33">
        <v>0.20766770676721139</v>
      </c>
      <c r="O1283" s="34">
        <v>2</v>
      </c>
      <c r="P1283" s="34">
        <v>1</v>
      </c>
      <c r="Q1283" s="34">
        <v>91.65</v>
      </c>
    </row>
    <row r="1284" spans="1:17" x14ac:dyDescent="0.2">
      <c r="A1284" s="6" t="s">
        <v>4139</v>
      </c>
      <c r="B1284" s="6" t="s">
        <v>6215</v>
      </c>
      <c r="C1284" s="6" t="s">
        <v>8527</v>
      </c>
      <c r="D1284" s="6" t="s">
        <v>10431</v>
      </c>
      <c r="E1284" s="30">
        <v>0.10205753117588851</v>
      </c>
      <c r="F1284" s="31">
        <v>1.0733030862615585</v>
      </c>
      <c r="G1284" s="32">
        <v>0.129908078551178</v>
      </c>
      <c r="I1284" s="33">
        <v>2.7059144044573715</v>
      </c>
      <c r="J1284" s="33">
        <v>2.8820682083260376</v>
      </c>
      <c r="K1284" s="33">
        <v>2.6757379133423851</v>
      </c>
      <c r="L1284" s="33">
        <v>3.1087758798797491</v>
      </c>
      <c r="M1284" s="33">
        <v>2.5908025426802004</v>
      </c>
      <c r="N1284" s="33">
        <v>3.1698983221338541</v>
      </c>
      <c r="O1284" s="34">
        <v>5</v>
      </c>
      <c r="P1284" s="34">
        <v>5</v>
      </c>
      <c r="Q1284" s="34">
        <v>278.16000000000003</v>
      </c>
    </row>
    <row r="1285" spans="1:17" x14ac:dyDescent="0.2">
      <c r="A1285" s="6" t="s">
        <v>4908</v>
      </c>
      <c r="B1285" s="6" t="s">
        <v>7255</v>
      </c>
      <c r="C1285" s="6" t="s">
        <v>9301</v>
      </c>
      <c r="D1285" s="6" t="s">
        <v>11213</v>
      </c>
      <c r="E1285" s="30">
        <v>0.10196691708128502</v>
      </c>
      <c r="F1285" s="31">
        <v>1.0732356753878667</v>
      </c>
      <c r="G1285" s="32">
        <v>0.190674345133268</v>
      </c>
      <c r="I1285" s="33">
        <v>0.50912938344106684</v>
      </c>
      <c r="J1285" s="33">
        <v>0.5007567496669979</v>
      </c>
      <c r="K1285" s="33">
        <v>0.46160741293582058</v>
      </c>
      <c r="L1285" s="33">
        <v>0.55507943067023868</v>
      </c>
      <c r="M1285" s="33">
        <v>0.45106187454809621</v>
      </c>
      <c r="N1285" s="33">
        <v>0.57311806449896119</v>
      </c>
      <c r="O1285" s="34">
        <v>5</v>
      </c>
      <c r="P1285" s="34">
        <v>3</v>
      </c>
      <c r="Q1285" s="34">
        <v>280.5</v>
      </c>
    </row>
    <row r="1286" spans="1:17" x14ac:dyDescent="0.2">
      <c r="A1286" s="6" t="s">
        <v>4741</v>
      </c>
      <c r="B1286" s="6" t="s">
        <v>7006</v>
      </c>
      <c r="C1286" s="6" t="s">
        <v>9134</v>
      </c>
      <c r="D1286" s="6" t="s">
        <v>11043</v>
      </c>
      <c r="E1286" s="30">
        <v>0.10183859936058956</v>
      </c>
      <c r="F1286" s="31">
        <v>1.0731402227610056</v>
      </c>
      <c r="G1286" s="32">
        <v>0.54766556006366396</v>
      </c>
      <c r="I1286" s="33">
        <v>0.70334480852476444</v>
      </c>
      <c r="J1286" s="33">
        <v>0.79177808285179496</v>
      </c>
      <c r="K1286" s="33">
        <v>0.9071051121044903</v>
      </c>
      <c r="L1286" s="33">
        <v>0.63816557594367029</v>
      </c>
      <c r="M1286" s="33">
        <v>1.0004487128993413</v>
      </c>
      <c r="N1286" s="33">
        <v>0.9393132059353676</v>
      </c>
      <c r="O1286" s="34">
        <v>4</v>
      </c>
      <c r="P1286" s="34">
        <v>3</v>
      </c>
      <c r="Q1286" s="34">
        <v>146.28</v>
      </c>
    </row>
    <row r="1287" spans="1:17" x14ac:dyDescent="0.2">
      <c r="A1287" s="6" t="s">
        <v>15320</v>
      </c>
      <c r="B1287" s="6" t="s">
        <v>19702</v>
      </c>
      <c r="C1287" s="6" t="s">
        <v>19703</v>
      </c>
      <c r="D1287" s="6" t="s">
        <v>19704</v>
      </c>
      <c r="E1287" s="30">
        <v>0.10142448610433956</v>
      </c>
      <c r="F1287" s="31">
        <v>1.0728322312557093</v>
      </c>
      <c r="G1287" s="32">
        <v>0.75668633684836095</v>
      </c>
      <c r="I1287" s="33">
        <v>0.14557270854643067</v>
      </c>
      <c r="J1287" s="33">
        <v>0.14085806753081864</v>
      </c>
      <c r="K1287" s="33">
        <v>0.14343133948060136</v>
      </c>
      <c r="L1287" s="33">
        <v>0.13761310762142182</v>
      </c>
      <c r="M1287" s="33">
        <v>0.21765459983804133</v>
      </c>
      <c r="N1287" s="33">
        <v>0.10590222510676542</v>
      </c>
      <c r="O1287" s="34">
        <v>3</v>
      </c>
      <c r="P1287" s="34">
        <v>2</v>
      </c>
      <c r="Q1287" s="34">
        <v>118.16</v>
      </c>
    </row>
    <row r="1288" spans="1:17" x14ac:dyDescent="0.2">
      <c r="A1288" s="6" t="s">
        <v>3662</v>
      </c>
      <c r="B1288" s="6" t="s">
        <v>5600</v>
      </c>
      <c r="C1288" s="6" t="s">
        <v>8032</v>
      </c>
      <c r="D1288" s="6" t="s">
        <v>9932</v>
      </c>
      <c r="E1288" s="30">
        <v>0.10107726954957717</v>
      </c>
      <c r="F1288" s="31">
        <v>1.0725740614565442</v>
      </c>
      <c r="G1288" s="32">
        <v>8.3152128770794295E-2</v>
      </c>
      <c r="I1288" s="33">
        <v>9.6356843207761838</v>
      </c>
      <c r="J1288" s="33">
        <v>11.064133365418753</v>
      </c>
      <c r="K1288" s="33">
        <v>10.007869780264242</v>
      </c>
      <c r="L1288" s="33">
        <v>10.114213586871816</v>
      </c>
      <c r="M1288" s="33">
        <v>11.129771746389684</v>
      </c>
      <c r="N1288" s="33">
        <v>11.692283730576841</v>
      </c>
      <c r="O1288" s="34">
        <v>24</v>
      </c>
      <c r="P1288" s="34">
        <v>22</v>
      </c>
      <c r="Q1288" s="34">
        <v>1183.8900000000001</v>
      </c>
    </row>
    <row r="1289" spans="1:17" x14ac:dyDescent="0.2">
      <c r="A1289" s="6" t="s">
        <v>1728</v>
      </c>
      <c r="B1289" s="6" t="s">
        <v>1729</v>
      </c>
      <c r="C1289" s="6" t="s">
        <v>1730</v>
      </c>
      <c r="D1289" s="6" t="s">
        <v>1731</v>
      </c>
      <c r="E1289" s="35">
        <v>0.1008159761133646</v>
      </c>
      <c r="F1289" s="31">
        <v>1.0723798200012169</v>
      </c>
      <c r="G1289" s="32">
        <v>6.3937026763863898E-3</v>
      </c>
      <c r="H1289" s="27" t="s">
        <v>19950</v>
      </c>
      <c r="I1289" s="33">
        <v>3.5704734937742848</v>
      </c>
      <c r="J1289" s="33">
        <v>3.5275102862759922</v>
      </c>
      <c r="K1289" s="33">
        <v>3.5365911095362343</v>
      </c>
      <c r="L1289" s="33">
        <v>3.7189096098905332</v>
      </c>
      <c r="M1289" s="33">
        <v>3.6622427558142561</v>
      </c>
      <c r="N1289" s="33">
        <v>4.023151140179456</v>
      </c>
      <c r="O1289" s="34">
        <v>6</v>
      </c>
      <c r="P1289" s="34">
        <v>5</v>
      </c>
      <c r="Q1289" s="34">
        <v>356.97</v>
      </c>
    </row>
    <row r="1290" spans="1:17" x14ac:dyDescent="0.2">
      <c r="A1290" s="6" t="s">
        <v>4446</v>
      </c>
      <c r="B1290" s="6" t="s">
        <v>6618</v>
      </c>
      <c r="C1290" s="6" t="s">
        <v>8832</v>
      </c>
      <c r="D1290" s="6" t="s">
        <v>10740</v>
      </c>
      <c r="E1290" s="30">
        <v>0.10077398279482953</v>
      </c>
      <c r="F1290" s="31">
        <v>1.0723486061058995</v>
      </c>
      <c r="G1290" s="32">
        <v>0.58838012583370503</v>
      </c>
      <c r="I1290" s="33">
        <v>1.4401141767304417</v>
      </c>
      <c r="J1290" s="33">
        <v>1.2400859946103615</v>
      </c>
      <c r="K1290" s="33">
        <v>1.840081305861438</v>
      </c>
      <c r="L1290" s="33">
        <v>1.8948820778658526</v>
      </c>
      <c r="M1290" s="33">
        <v>1.7380632570563144</v>
      </c>
      <c r="N1290" s="33">
        <v>1.2143722063619731</v>
      </c>
      <c r="O1290" s="34">
        <v>6</v>
      </c>
      <c r="P1290" s="34">
        <v>5</v>
      </c>
      <c r="Q1290" s="34">
        <v>313.54000000000002</v>
      </c>
    </row>
    <row r="1291" spans="1:17" x14ac:dyDescent="0.2">
      <c r="A1291" s="6" t="s">
        <v>4786</v>
      </c>
      <c r="B1291" s="6" t="s">
        <v>7073</v>
      </c>
      <c r="C1291" s="6" t="s">
        <v>9179</v>
      </c>
      <c r="D1291" s="6" t="s">
        <v>11089</v>
      </c>
      <c r="E1291" s="30">
        <v>0.10077388672600991</v>
      </c>
      <c r="F1291" s="31">
        <v>1.072348534698389</v>
      </c>
      <c r="G1291" s="32">
        <v>4.6107093025998198E-2</v>
      </c>
      <c r="I1291" s="33">
        <v>0.66536040711068012</v>
      </c>
      <c r="J1291" s="33">
        <v>0.71219469038669558</v>
      </c>
      <c r="K1291" s="33">
        <v>0.71894988267199988</v>
      </c>
      <c r="L1291" s="33">
        <v>0.74331766113581688</v>
      </c>
      <c r="M1291" s="33">
        <v>0.77871091846249496</v>
      </c>
      <c r="N1291" s="33">
        <v>0.72615546387419294</v>
      </c>
      <c r="O1291" s="34">
        <v>4</v>
      </c>
      <c r="P1291" s="34">
        <v>4</v>
      </c>
      <c r="Q1291" s="34">
        <v>187.87</v>
      </c>
    </row>
    <row r="1292" spans="1:17" x14ac:dyDescent="0.2">
      <c r="A1292" s="6" t="s">
        <v>4864</v>
      </c>
      <c r="B1292" s="6" t="s">
        <v>7187</v>
      </c>
      <c r="C1292" s="6" t="s">
        <v>9258</v>
      </c>
      <c r="D1292" s="6" t="s">
        <v>11169</v>
      </c>
      <c r="E1292" s="30">
        <v>0.10071655304858505</v>
      </c>
      <c r="F1292" s="31">
        <v>1.0723059196885725</v>
      </c>
      <c r="G1292" s="32">
        <v>0.23915351067312601</v>
      </c>
      <c r="I1292" s="33">
        <v>0.66030242938586103</v>
      </c>
      <c r="J1292" s="33">
        <v>0.53637558929874873</v>
      </c>
      <c r="K1292" s="33">
        <v>0.47416258409432016</v>
      </c>
      <c r="L1292" s="33">
        <v>0.59645279746870883</v>
      </c>
      <c r="M1292" s="33">
        <v>0.59221592531758804</v>
      </c>
      <c r="N1292" s="33">
        <v>0.6029835464295723</v>
      </c>
      <c r="O1292" s="34">
        <v>5</v>
      </c>
      <c r="P1292" s="34">
        <v>5</v>
      </c>
      <c r="Q1292" s="34">
        <v>189.48</v>
      </c>
    </row>
    <row r="1293" spans="1:17" x14ac:dyDescent="0.2">
      <c r="A1293" s="6" t="s">
        <v>4371</v>
      </c>
      <c r="B1293" s="6" t="s">
        <v>6524</v>
      </c>
      <c r="C1293" s="6" t="s">
        <v>8759</v>
      </c>
      <c r="D1293" s="6" t="s">
        <v>10665</v>
      </c>
      <c r="E1293" s="30">
        <v>0.10049501788066229</v>
      </c>
      <c r="F1293" s="31">
        <v>1.0721412728108561</v>
      </c>
      <c r="G1293" s="32">
        <v>8.71399660968981E-2</v>
      </c>
      <c r="I1293" s="33">
        <v>1.7046187840928613</v>
      </c>
      <c r="J1293" s="33">
        <v>1.6932161154122911</v>
      </c>
      <c r="K1293" s="33">
        <v>1.7454606549534422</v>
      </c>
      <c r="L1293" s="33">
        <v>1.7486250367899692</v>
      </c>
      <c r="M1293" s="33">
        <v>1.7154198594940291</v>
      </c>
      <c r="N1293" s="33">
        <v>2.0502945459156576</v>
      </c>
      <c r="O1293" s="34">
        <v>15</v>
      </c>
      <c r="P1293" s="34">
        <v>8</v>
      </c>
      <c r="Q1293" s="34">
        <v>717.84</v>
      </c>
    </row>
    <row r="1294" spans="1:17" x14ac:dyDescent="0.2">
      <c r="A1294" s="6" t="s">
        <v>4577</v>
      </c>
      <c r="B1294" s="6" t="s">
        <v>6786</v>
      </c>
      <c r="C1294" s="6" t="s">
        <v>8966</v>
      </c>
      <c r="D1294" s="6" t="s">
        <v>10874</v>
      </c>
      <c r="E1294" s="30">
        <v>0.10043412568393499</v>
      </c>
      <c r="F1294" s="31">
        <v>1.0720960216262874</v>
      </c>
      <c r="G1294" s="32">
        <v>2.6808970728605299E-2</v>
      </c>
      <c r="I1294" s="33">
        <v>1.1399557671736524</v>
      </c>
      <c r="J1294" s="33">
        <v>1.0813543775198422</v>
      </c>
      <c r="K1294" s="33">
        <v>1.1705453291401893</v>
      </c>
      <c r="L1294" s="33">
        <v>1.1961880021195006</v>
      </c>
      <c r="M1294" s="33">
        <v>1.1850149219133828</v>
      </c>
      <c r="N1294" s="33">
        <v>1.2551918353955551</v>
      </c>
      <c r="O1294" s="34">
        <v>11</v>
      </c>
      <c r="P1294" s="34">
        <v>9</v>
      </c>
      <c r="Q1294" s="34">
        <v>399.6</v>
      </c>
    </row>
    <row r="1295" spans="1:17" x14ac:dyDescent="0.2">
      <c r="A1295" s="6" t="s">
        <v>15528</v>
      </c>
      <c r="B1295" s="6" t="s">
        <v>7537</v>
      </c>
      <c r="C1295" s="6" t="s">
        <v>12079</v>
      </c>
      <c r="D1295" s="6" t="s">
        <v>12660</v>
      </c>
      <c r="E1295" s="30">
        <v>0.10023639597730184</v>
      </c>
      <c r="F1295" s="31">
        <v>1.0719490947293389</v>
      </c>
      <c r="G1295" s="32">
        <v>0.49602527791082401</v>
      </c>
      <c r="I1295" s="33">
        <v>0.18579650139283732</v>
      </c>
      <c r="J1295" s="33">
        <v>0.22438095152442453</v>
      </c>
      <c r="K1295" s="33">
        <v>0.28499110386445559</v>
      </c>
      <c r="L1295" s="33">
        <v>0.28237762964678731</v>
      </c>
      <c r="M1295" s="33">
        <v>0.256184369871791</v>
      </c>
      <c r="N1295" s="33">
        <v>0.20662330560788472</v>
      </c>
      <c r="O1295" s="34">
        <v>3</v>
      </c>
      <c r="P1295" s="34">
        <v>3</v>
      </c>
      <c r="Q1295" s="34">
        <v>146.88</v>
      </c>
    </row>
    <row r="1296" spans="1:17" x14ac:dyDescent="0.2">
      <c r="A1296" s="6" t="s">
        <v>3188</v>
      </c>
      <c r="B1296" s="6" t="s">
        <v>6097</v>
      </c>
      <c r="C1296" s="6" t="s">
        <v>8434</v>
      </c>
      <c r="D1296" s="6" t="s">
        <v>10337</v>
      </c>
      <c r="E1296" s="30">
        <v>0.10017267379891445</v>
      </c>
      <c r="F1296" s="31">
        <v>1.0719017490180114</v>
      </c>
      <c r="G1296" s="32">
        <v>4.5760886578852203E-2</v>
      </c>
      <c r="I1296" s="33">
        <v>3.4087753252031248</v>
      </c>
      <c r="J1296" s="33">
        <v>3.5055347827483385</v>
      </c>
      <c r="K1296" s="33">
        <v>3.1510623937325062</v>
      </c>
      <c r="L1296" s="33">
        <v>3.5154214320789121</v>
      </c>
      <c r="M1296" s="33">
        <v>3.7961637796825274</v>
      </c>
      <c r="N1296" s="33">
        <v>3.4775051773114032</v>
      </c>
      <c r="O1296" s="34">
        <v>9</v>
      </c>
      <c r="P1296" s="34">
        <v>8</v>
      </c>
      <c r="Q1296" s="34">
        <v>382.05</v>
      </c>
    </row>
    <row r="1297" spans="1:17" x14ac:dyDescent="0.2">
      <c r="A1297" s="6" t="s">
        <v>15668</v>
      </c>
      <c r="B1297" s="6" t="s">
        <v>7083</v>
      </c>
      <c r="C1297" s="6" t="s">
        <v>9184</v>
      </c>
      <c r="D1297" s="6" t="s">
        <v>11094</v>
      </c>
      <c r="E1297" s="30">
        <v>9.9412304828672929E-2</v>
      </c>
      <c r="F1297" s="31">
        <v>1.0713369546151223</v>
      </c>
      <c r="G1297" s="32">
        <v>0.18517031986632801</v>
      </c>
      <c r="I1297" s="33">
        <v>0.68354581751627541</v>
      </c>
      <c r="J1297" s="33">
        <v>0.77134718995700324</v>
      </c>
      <c r="K1297" s="33">
        <v>0.60430595018316868</v>
      </c>
      <c r="L1297" s="33">
        <v>0.7210195546484619</v>
      </c>
      <c r="M1297" s="33">
        <v>0.67533760500075612</v>
      </c>
      <c r="N1297" s="33">
        <v>0.80973878059307458</v>
      </c>
      <c r="O1297" s="34">
        <v>7</v>
      </c>
      <c r="P1297" s="34">
        <v>5</v>
      </c>
      <c r="Q1297" s="34">
        <v>229.81</v>
      </c>
    </row>
    <row r="1298" spans="1:17" x14ac:dyDescent="0.2">
      <c r="A1298" s="6" t="s">
        <v>4354</v>
      </c>
      <c r="B1298" s="6" t="s">
        <v>6492</v>
      </c>
      <c r="C1298" s="6" t="s">
        <v>8742</v>
      </c>
      <c r="D1298" s="6" t="s">
        <v>10648</v>
      </c>
      <c r="E1298" s="30">
        <v>9.8585027643164069E-2</v>
      </c>
      <c r="F1298" s="31">
        <v>1.0707227994867745</v>
      </c>
      <c r="G1298" s="32">
        <v>0.26241570102886103</v>
      </c>
      <c r="I1298" s="33">
        <v>1.8018476723399619</v>
      </c>
      <c r="J1298" s="33">
        <v>1.9984391492347642</v>
      </c>
      <c r="K1298" s="33">
        <v>1.6689689762231663</v>
      </c>
      <c r="L1298" s="33">
        <v>1.8575002665511275</v>
      </c>
      <c r="M1298" s="33">
        <v>1.7189498008023631</v>
      </c>
      <c r="N1298" s="33">
        <v>2.2796068115739399</v>
      </c>
      <c r="O1298" s="34">
        <v>5</v>
      </c>
      <c r="P1298" s="34">
        <v>5</v>
      </c>
      <c r="Q1298" s="34">
        <v>249.5</v>
      </c>
    </row>
    <row r="1299" spans="1:17" x14ac:dyDescent="0.2">
      <c r="A1299" s="6" t="s">
        <v>5187</v>
      </c>
      <c r="B1299" s="6" t="s">
        <v>7675</v>
      </c>
      <c r="C1299" s="6" t="s">
        <v>9582</v>
      </c>
      <c r="D1299" s="6" t="s">
        <v>11495</v>
      </c>
      <c r="E1299" s="30">
        <v>9.8515707490101717E-2</v>
      </c>
      <c r="F1299" s="31">
        <v>1.0706713534894516</v>
      </c>
      <c r="G1299" s="32">
        <v>0.186084030093222</v>
      </c>
      <c r="I1299" s="33">
        <v>0.10206411151562052</v>
      </c>
      <c r="J1299" s="33">
        <v>8.9203543868018306E-2</v>
      </c>
      <c r="K1299" s="33">
        <v>7.7336023307190027E-2</v>
      </c>
      <c r="L1299" s="33">
        <v>9.8983476080177601E-2</v>
      </c>
      <c r="M1299" s="33">
        <v>9.2909078176287088E-2</v>
      </c>
      <c r="N1299" s="33">
        <v>9.569370995969087E-2</v>
      </c>
      <c r="O1299" s="34">
        <v>3</v>
      </c>
      <c r="P1299" s="34">
        <v>3</v>
      </c>
      <c r="Q1299" s="34">
        <v>155.97999999999999</v>
      </c>
    </row>
    <row r="1300" spans="1:17" x14ac:dyDescent="0.2">
      <c r="A1300" s="6" t="s">
        <v>15067</v>
      </c>
      <c r="B1300" s="6" t="s">
        <v>19178</v>
      </c>
      <c r="C1300" s="6" t="s">
        <v>15066</v>
      </c>
      <c r="D1300" s="6" t="s">
        <v>19179</v>
      </c>
      <c r="E1300" s="30">
        <v>9.8505035132303562E-2</v>
      </c>
      <c r="F1300" s="31">
        <v>1.0706634332116516</v>
      </c>
      <c r="G1300" s="32">
        <v>0.27977634348842201</v>
      </c>
      <c r="I1300" s="33">
        <v>0.11341586905892007</v>
      </c>
      <c r="J1300" s="33">
        <v>0.10984816022128858</v>
      </c>
      <c r="K1300" s="33">
        <v>9.434544427509757E-2</v>
      </c>
      <c r="L1300" s="33">
        <v>0.12287793136013357</v>
      </c>
      <c r="M1300" s="33">
        <v>0.11862135166190471</v>
      </c>
      <c r="N1300" s="33">
        <v>9.8553566355231187E-2</v>
      </c>
      <c r="O1300" s="34">
        <v>2</v>
      </c>
      <c r="P1300" s="34">
        <v>2</v>
      </c>
      <c r="Q1300" s="34">
        <v>92.12</v>
      </c>
    </row>
    <row r="1301" spans="1:17" x14ac:dyDescent="0.2">
      <c r="A1301" s="6" t="s">
        <v>15938</v>
      </c>
      <c r="B1301" s="6" t="s">
        <v>5376</v>
      </c>
      <c r="C1301" s="6" t="s">
        <v>11557</v>
      </c>
      <c r="D1301" s="6" t="s">
        <v>12170</v>
      </c>
      <c r="E1301" s="30">
        <v>9.8503279690562023E-2</v>
      </c>
      <c r="F1301" s="31">
        <v>1.0706621304511339</v>
      </c>
      <c r="G1301" s="32">
        <v>0.35129831500505798</v>
      </c>
      <c r="I1301" s="33">
        <v>20.81590381059296</v>
      </c>
      <c r="J1301" s="33">
        <v>20.019153481517407</v>
      </c>
      <c r="K1301" s="33">
        <v>26.148633737736539</v>
      </c>
      <c r="L1301" s="33">
        <v>25.598122554541781</v>
      </c>
      <c r="M1301" s="33">
        <v>24.732615986274737</v>
      </c>
      <c r="N1301" s="33">
        <v>21.38616280267988</v>
      </c>
      <c r="O1301" s="34">
        <v>15</v>
      </c>
      <c r="P1301" s="34">
        <v>15</v>
      </c>
      <c r="Q1301" s="34">
        <v>765.09</v>
      </c>
    </row>
    <row r="1302" spans="1:17" x14ac:dyDescent="0.2">
      <c r="A1302" s="6" t="s">
        <v>14250</v>
      </c>
      <c r="B1302" s="6" t="s">
        <v>17470</v>
      </c>
      <c r="C1302" s="6" t="s">
        <v>17471</v>
      </c>
      <c r="D1302" s="6" t="s">
        <v>17472</v>
      </c>
      <c r="E1302" s="30">
        <v>9.8135274254962726E-2</v>
      </c>
      <c r="F1302" s="31">
        <v>1.070389058717709</v>
      </c>
      <c r="G1302" s="32">
        <v>0.45919924080359398</v>
      </c>
      <c r="I1302" s="33">
        <v>8.2484769376313216E-2</v>
      </c>
      <c r="J1302" s="33">
        <v>6.2560142510703368E-2</v>
      </c>
      <c r="K1302" s="33">
        <v>5.449818248662202E-2</v>
      </c>
      <c r="L1302" s="33">
        <v>8.3487094454636687E-2</v>
      </c>
      <c r="M1302" s="33">
        <v>6.0827687275202137E-2</v>
      </c>
      <c r="N1302" s="33">
        <v>6.9273963230379196E-2</v>
      </c>
      <c r="O1302" s="34">
        <v>1</v>
      </c>
      <c r="P1302" s="34">
        <v>1</v>
      </c>
      <c r="Q1302" s="34">
        <v>27.93</v>
      </c>
    </row>
    <row r="1303" spans="1:17" x14ac:dyDescent="0.2">
      <c r="A1303" s="6" t="s">
        <v>13416</v>
      </c>
      <c r="B1303" s="6" t="s">
        <v>17401</v>
      </c>
      <c r="C1303" s="6" t="s">
        <v>14212</v>
      </c>
      <c r="D1303" s="6" t="s">
        <v>17402</v>
      </c>
      <c r="E1303" s="30">
        <v>9.8118690469631703E-2</v>
      </c>
      <c r="F1303" s="31">
        <v>1.0703767546618668</v>
      </c>
      <c r="G1303" s="32">
        <v>0.427222905277302</v>
      </c>
      <c r="I1303" s="33">
        <v>0.73446847471620569</v>
      </c>
      <c r="J1303" s="33">
        <v>0.69086741417691244</v>
      </c>
      <c r="K1303" s="33">
        <v>0.73694000900138745</v>
      </c>
      <c r="L1303" s="33">
        <v>0.82416787523969159</v>
      </c>
      <c r="M1303" s="33">
        <v>0.87076738594292691</v>
      </c>
      <c r="N1303" s="33">
        <v>0.61951459708927659</v>
      </c>
      <c r="O1303" s="34">
        <v>1</v>
      </c>
      <c r="P1303" s="34">
        <v>1</v>
      </c>
      <c r="Q1303" s="34">
        <v>51</v>
      </c>
    </row>
    <row r="1304" spans="1:17" x14ac:dyDescent="0.2">
      <c r="A1304" s="6" t="s">
        <v>13861</v>
      </c>
      <c r="B1304" s="6" t="s">
        <v>16749</v>
      </c>
      <c r="C1304" s="6" t="s">
        <v>16750</v>
      </c>
      <c r="D1304" s="6" t="s">
        <v>16751</v>
      </c>
      <c r="E1304" s="30">
        <v>9.8016081428620908E-2</v>
      </c>
      <c r="F1304" s="31">
        <v>1.0703006287838708</v>
      </c>
      <c r="G1304" s="32">
        <v>0.14338327215381799</v>
      </c>
      <c r="I1304" s="33">
        <v>6.2659498634190514E-2</v>
      </c>
      <c r="J1304" s="33">
        <v>6.1043849569013126E-2</v>
      </c>
      <c r="K1304" s="33">
        <v>6.498124628559819E-2</v>
      </c>
      <c r="L1304" s="33">
        <v>7.0547924295522146E-2</v>
      </c>
      <c r="M1304" s="33">
        <v>5.9456727661345486E-2</v>
      </c>
      <c r="N1304" s="33">
        <v>7.1944588166326609E-2</v>
      </c>
      <c r="O1304" s="34">
        <v>1</v>
      </c>
      <c r="P1304" s="34">
        <v>1</v>
      </c>
      <c r="Q1304" s="34">
        <v>46.16</v>
      </c>
    </row>
    <row r="1305" spans="1:17" x14ac:dyDescent="0.2">
      <c r="A1305" s="6" t="s">
        <v>4297</v>
      </c>
      <c r="B1305" s="6" t="s">
        <v>6422</v>
      </c>
      <c r="C1305" s="6" t="s">
        <v>8685</v>
      </c>
      <c r="D1305" s="6" t="s">
        <v>10591</v>
      </c>
      <c r="E1305" s="30">
        <v>9.7874642559896904E-2</v>
      </c>
      <c r="F1305" s="31">
        <v>1.0701957038444443</v>
      </c>
      <c r="G1305" s="32">
        <v>0.11981550832628</v>
      </c>
      <c r="I1305" s="33">
        <v>1.9005978913793387</v>
      </c>
      <c r="J1305" s="33">
        <v>2.1295843047804417</v>
      </c>
      <c r="K1305" s="33">
        <v>1.9929401856172138</v>
      </c>
      <c r="L1305" s="33">
        <v>2.0048095296570851</v>
      </c>
      <c r="M1305" s="33">
        <v>2.3405350692236691</v>
      </c>
      <c r="N1305" s="33">
        <v>2.1005750978263018</v>
      </c>
      <c r="O1305" s="34">
        <v>5</v>
      </c>
      <c r="P1305" s="34">
        <v>5</v>
      </c>
      <c r="Q1305" s="34">
        <v>144.05000000000001</v>
      </c>
    </row>
    <row r="1306" spans="1:17" x14ac:dyDescent="0.2">
      <c r="A1306" s="6" t="s">
        <v>15322</v>
      </c>
      <c r="B1306" s="6" t="s">
        <v>19708</v>
      </c>
      <c r="C1306" s="6" t="s">
        <v>19709</v>
      </c>
      <c r="D1306" s="6" t="s">
        <v>19710</v>
      </c>
      <c r="E1306" s="30">
        <v>9.7637409768133468E-2</v>
      </c>
      <c r="F1306" s="31">
        <v>1.0700197382838867</v>
      </c>
      <c r="G1306" s="32">
        <v>0.75907788632675299</v>
      </c>
      <c r="I1306" s="33">
        <v>0.28263797366344395</v>
      </c>
      <c r="J1306" s="33">
        <v>0.29039418742456907</v>
      </c>
      <c r="K1306" s="33">
        <v>0.36144939288540517</v>
      </c>
      <c r="L1306" s="33">
        <v>0.22538022902246951</v>
      </c>
      <c r="M1306" s="33">
        <v>0.46875653850783849</v>
      </c>
      <c r="N1306" s="33">
        <v>0.30577694028344876</v>
      </c>
      <c r="O1306" s="34">
        <v>2</v>
      </c>
      <c r="P1306" s="34">
        <v>2</v>
      </c>
      <c r="Q1306" s="34">
        <v>78.48</v>
      </c>
    </row>
    <row r="1307" spans="1:17" x14ac:dyDescent="0.2">
      <c r="A1307" s="6" t="s">
        <v>13778</v>
      </c>
      <c r="B1307" s="6" t="s">
        <v>16600</v>
      </c>
      <c r="C1307" s="6" t="s">
        <v>13777</v>
      </c>
      <c r="D1307" s="6" t="s">
        <v>16601</v>
      </c>
      <c r="E1307" s="30">
        <v>9.7575815548315362E-2</v>
      </c>
      <c r="F1307" s="31">
        <v>1.0699740559863749</v>
      </c>
      <c r="G1307" s="32">
        <v>9.8981803364545498E-2</v>
      </c>
      <c r="I1307" s="33">
        <v>0.31000570535292177</v>
      </c>
      <c r="J1307" s="33">
        <v>0.30235020508834676</v>
      </c>
      <c r="K1307" s="33">
        <v>0.27232147192222894</v>
      </c>
      <c r="L1307" s="33">
        <v>0.31809233411388993</v>
      </c>
      <c r="M1307" s="33">
        <v>0.33286986658318907</v>
      </c>
      <c r="N1307" s="33">
        <v>0.29561964634980142</v>
      </c>
      <c r="O1307" s="34">
        <v>1</v>
      </c>
      <c r="P1307" s="34">
        <v>1</v>
      </c>
      <c r="Q1307" s="34">
        <v>30.64</v>
      </c>
    </row>
    <row r="1308" spans="1:17" x14ac:dyDescent="0.2">
      <c r="A1308" s="6" t="s">
        <v>4208</v>
      </c>
      <c r="B1308" s="6" t="s">
        <v>6303</v>
      </c>
      <c r="C1308" s="6" t="s">
        <v>8597</v>
      </c>
      <c r="D1308" s="6" t="s">
        <v>10502</v>
      </c>
      <c r="E1308" s="30">
        <v>9.7455967898431098E-2</v>
      </c>
      <c r="F1308" s="31">
        <v>1.0698851747285663</v>
      </c>
      <c r="G1308" s="32">
        <v>0.27908555148264502</v>
      </c>
      <c r="I1308" s="33">
        <v>2.3667225873640461</v>
      </c>
      <c r="J1308" s="33">
        <v>2.2040332527863158</v>
      </c>
      <c r="K1308" s="33">
        <v>2.544258757874156</v>
      </c>
      <c r="L1308" s="33">
        <v>2.8959048625677677</v>
      </c>
      <c r="M1308" s="33">
        <v>2.3106692344201387</v>
      </c>
      <c r="N1308" s="33">
        <v>2.4056745394158536</v>
      </c>
      <c r="O1308" s="34">
        <v>7</v>
      </c>
      <c r="P1308" s="34">
        <v>6</v>
      </c>
      <c r="Q1308" s="34">
        <v>343.4</v>
      </c>
    </row>
    <row r="1309" spans="1:17" x14ac:dyDescent="0.2">
      <c r="A1309" s="6" t="s">
        <v>4035</v>
      </c>
      <c r="B1309" s="6" t="s">
        <v>6082</v>
      </c>
      <c r="C1309" s="6" t="s">
        <v>8420</v>
      </c>
      <c r="D1309" s="6" t="s">
        <v>10323</v>
      </c>
      <c r="E1309" s="30">
        <v>9.7414599043057451E-2</v>
      </c>
      <c r="F1309" s="31">
        <v>1.0698544965261456</v>
      </c>
      <c r="G1309" s="32">
        <v>5.0440602391546602E-2</v>
      </c>
      <c r="I1309" s="33">
        <v>3.6688624481880439</v>
      </c>
      <c r="J1309" s="33">
        <v>3.5008648637799848</v>
      </c>
      <c r="K1309" s="33">
        <v>3.1556773722140723</v>
      </c>
      <c r="L1309" s="33">
        <v>3.7900025095775214</v>
      </c>
      <c r="M1309" s="33">
        <v>3.52351449586698</v>
      </c>
      <c r="N1309" s="33">
        <v>3.7331636243798445</v>
      </c>
      <c r="O1309" s="34">
        <v>6</v>
      </c>
      <c r="P1309" s="34">
        <v>6</v>
      </c>
      <c r="Q1309" s="34">
        <v>239.87</v>
      </c>
    </row>
    <row r="1310" spans="1:17" x14ac:dyDescent="0.2">
      <c r="A1310" s="6" t="s">
        <v>15657</v>
      </c>
      <c r="B1310" s="6" t="s">
        <v>6807</v>
      </c>
      <c r="C1310" s="6" t="s">
        <v>11874</v>
      </c>
      <c r="D1310" s="6" t="s">
        <v>12455</v>
      </c>
      <c r="E1310" s="30">
        <v>9.7405316719593404E-2</v>
      </c>
      <c r="F1310" s="31">
        <v>1.0698476130869796</v>
      </c>
      <c r="G1310" s="32">
        <v>6.7919698972770198E-2</v>
      </c>
      <c r="I1310" s="33">
        <v>1.1898288287564849</v>
      </c>
      <c r="J1310" s="33">
        <v>1.1294515101890132</v>
      </c>
      <c r="K1310" s="33">
        <v>0.99920506999483738</v>
      </c>
      <c r="L1310" s="33">
        <v>1.148782963917468</v>
      </c>
      <c r="M1310" s="33">
        <v>1.2121218047441533</v>
      </c>
      <c r="N1310" s="33">
        <v>1.1893689251571662</v>
      </c>
      <c r="O1310" s="34">
        <v>6</v>
      </c>
      <c r="P1310" s="34">
        <v>5</v>
      </c>
      <c r="Q1310" s="34">
        <v>237.94</v>
      </c>
    </row>
    <row r="1311" spans="1:17" x14ac:dyDescent="0.2">
      <c r="A1311" s="6" t="s">
        <v>13347</v>
      </c>
      <c r="B1311" s="6" t="s">
        <v>5224</v>
      </c>
      <c r="C1311" s="6" t="s">
        <v>11521</v>
      </c>
      <c r="D1311" s="6" t="s">
        <v>12148</v>
      </c>
      <c r="E1311" s="30">
        <v>9.7257940546614075E-2</v>
      </c>
      <c r="F1311" s="31">
        <v>1.0697383301204277</v>
      </c>
      <c r="G1311" s="32">
        <v>1.47755452454769E-2</v>
      </c>
      <c r="I1311" s="33">
        <v>91.268292527774577</v>
      </c>
      <c r="J1311" s="33">
        <v>94.441693986597741</v>
      </c>
      <c r="K1311" s="33">
        <v>87.661474041603128</v>
      </c>
      <c r="L1311" s="33">
        <v>93.654596361713971</v>
      </c>
      <c r="M1311" s="33">
        <v>101.38648994626435</v>
      </c>
      <c r="N1311" s="33">
        <v>97.394843409753207</v>
      </c>
      <c r="O1311" s="34">
        <v>112</v>
      </c>
      <c r="P1311" s="34">
        <v>102</v>
      </c>
      <c r="Q1311" s="34">
        <v>5723.76</v>
      </c>
    </row>
    <row r="1312" spans="1:17" x14ac:dyDescent="0.2">
      <c r="A1312" s="6" t="s">
        <v>2279</v>
      </c>
      <c r="B1312" s="6" t="s">
        <v>2638</v>
      </c>
      <c r="C1312" s="6" t="s">
        <v>2807</v>
      </c>
      <c r="D1312" s="6" t="s">
        <v>2968</v>
      </c>
      <c r="E1312" s="30">
        <v>9.69619758840711E-2</v>
      </c>
      <c r="F1312" s="31">
        <v>1.0695188989434543</v>
      </c>
      <c r="G1312" s="32">
        <v>9.35586117748234E-2</v>
      </c>
      <c r="I1312" s="33">
        <v>44.113162731263195</v>
      </c>
      <c r="J1312" s="33">
        <v>41.251287976064816</v>
      </c>
      <c r="K1312" s="33">
        <v>41.366405700867595</v>
      </c>
      <c r="L1312" s="33">
        <v>48.913302904077291</v>
      </c>
      <c r="M1312" s="33">
        <v>43.547467609660316</v>
      </c>
      <c r="N1312" s="33">
        <v>43.080275494116798</v>
      </c>
      <c r="O1312" s="34">
        <v>16</v>
      </c>
      <c r="P1312" s="34">
        <v>8</v>
      </c>
      <c r="Q1312" s="34">
        <v>831.84</v>
      </c>
    </row>
    <row r="1313" spans="1:17" x14ac:dyDescent="0.2">
      <c r="A1313" s="6" t="s">
        <v>4075</v>
      </c>
      <c r="B1313" s="6" t="s">
        <v>6132</v>
      </c>
      <c r="C1313" s="6" t="s">
        <v>8460</v>
      </c>
      <c r="D1313" s="6" t="s">
        <v>10364</v>
      </c>
      <c r="E1313" s="30">
        <v>9.6480741430843717E-2</v>
      </c>
      <c r="F1313" s="31">
        <v>1.069162202970988</v>
      </c>
      <c r="G1313" s="32">
        <v>6.9955228740484293E-2</v>
      </c>
      <c r="I1313" s="33">
        <v>3.2013299070263601</v>
      </c>
      <c r="J1313" s="33">
        <v>3.356385086646263</v>
      </c>
      <c r="K1313" s="33">
        <v>2.9437605523978565</v>
      </c>
      <c r="L1313" s="33">
        <v>3.2397649004498779</v>
      </c>
      <c r="M1313" s="33">
        <v>3.2081398892430801</v>
      </c>
      <c r="N1313" s="33">
        <v>3.7107137366187279</v>
      </c>
      <c r="O1313" s="34">
        <v>17</v>
      </c>
      <c r="P1313" s="34">
        <v>16</v>
      </c>
      <c r="Q1313" s="34">
        <v>689.34</v>
      </c>
    </row>
    <row r="1314" spans="1:17" x14ac:dyDescent="0.2">
      <c r="A1314" s="6" t="s">
        <v>15847</v>
      </c>
      <c r="B1314" s="6" t="s">
        <v>6876</v>
      </c>
      <c r="C1314" s="6" t="s">
        <v>11882</v>
      </c>
      <c r="D1314" s="6" t="s">
        <v>12463</v>
      </c>
      <c r="E1314" s="30">
        <v>9.6357142287104083E-2</v>
      </c>
      <c r="F1314" s="31">
        <v>1.0690706092047904</v>
      </c>
      <c r="G1314" s="32">
        <v>0.32915375462976998</v>
      </c>
      <c r="I1314" s="33">
        <v>1.0081801997253179</v>
      </c>
      <c r="J1314" s="33">
        <v>1.0065716969862413</v>
      </c>
      <c r="K1314" s="33">
        <v>0.94804743960435833</v>
      </c>
      <c r="L1314" s="33">
        <v>0.96816421986137058</v>
      </c>
      <c r="M1314" s="33">
        <v>1.2507618339077324</v>
      </c>
      <c r="N1314" s="33">
        <v>0.9485156376577033</v>
      </c>
      <c r="O1314" s="34">
        <v>9</v>
      </c>
      <c r="P1314" s="34">
        <v>9</v>
      </c>
      <c r="Q1314" s="34">
        <v>428.66</v>
      </c>
    </row>
    <row r="1315" spans="1:17" x14ac:dyDescent="0.2">
      <c r="A1315" s="6" t="s">
        <v>13924</v>
      </c>
      <c r="B1315" s="6" t="s">
        <v>16874</v>
      </c>
      <c r="C1315" s="6" t="s">
        <v>13923</v>
      </c>
      <c r="D1315" s="6" t="s">
        <v>16875</v>
      </c>
      <c r="E1315" s="30">
        <v>9.5786616027186675E-2</v>
      </c>
      <c r="F1315" s="31">
        <v>1.0686479195487977</v>
      </c>
      <c r="G1315" s="32">
        <v>0.18943422624812201</v>
      </c>
      <c r="I1315" s="33">
        <v>0.16825300087545461</v>
      </c>
      <c r="J1315" s="33">
        <v>0.1739391644226812</v>
      </c>
      <c r="K1315" s="33">
        <v>0.13358492215656911</v>
      </c>
      <c r="L1315" s="33">
        <v>0.16629566081216246</v>
      </c>
      <c r="M1315" s="33">
        <v>0.16229113912083146</v>
      </c>
      <c r="N1315" s="33">
        <v>0.17985139474446291</v>
      </c>
      <c r="O1315" s="34">
        <v>2</v>
      </c>
      <c r="P1315" s="34">
        <v>1</v>
      </c>
      <c r="Q1315" s="34">
        <v>111.64</v>
      </c>
    </row>
    <row r="1316" spans="1:17" x14ac:dyDescent="0.2">
      <c r="A1316" s="6" t="s">
        <v>15767</v>
      </c>
      <c r="B1316" s="6" t="s">
        <v>6718</v>
      </c>
      <c r="C1316" s="6" t="s">
        <v>11855</v>
      </c>
      <c r="D1316" s="6" t="s">
        <v>12436</v>
      </c>
      <c r="E1316" s="30">
        <v>9.5488317556621558E-2</v>
      </c>
      <c r="F1316" s="31">
        <v>1.0684269836771212</v>
      </c>
      <c r="G1316" s="32">
        <v>2.64575334301047E-2</v>
      </c>
      <c r="I1316" s="33">
        <v>1.2802875057729373</v>
      </c>
      <c r="J1316" s="33">
        <v>1.2918512845020791</v>
      </c>
      <c r="K1316" s="33">
        <v>1.1886187341896302</v>
      </c>
      <c r="L1316" s="33">
        <v>1.3763136233218973</v>
      </c>
      <c r="M1316" s="33">
        <v>1.2503800138091525</v>
      </c>
      <c r="N1316" s="33">
        <v>1.3914011810737497</v>
      </c>
      <c r="O1316" s="34">
        <v>7</v>
      </c>
      <c r="P1316" s="34">
        <v>7</v>
      </c>
      <c r="Q1316" s="34">
        <v>280.04000000000002</v>
      </c>
    </row>
    <row r="1317" spans="1:17" x14ac:dyDescent="0.2">
      <c r="A1317" s="6" t="s">
        <v>14916</v>
      </c>
      <c r="B1317" s="6" t="s">
        <v>18818</v>
      </c>
      <c r="C1317" s="6" t="s">
        <v>14915</v>
      </c>
      <c r="D1317" s="6" t="s">
        <v>18819</v>
      </c>
      <c r="E1317" s="30">
        <v>9.5216973279784151E-2</v>
      </c>
      <c r="F1317" s="31">
        <v>1.0682260512019754</v>
      </c>
      <c r="G1317" s="32">
        <v>0.12505660940399799</v>
      </c>
      <c r="I1317" s="33">
        <v>6.6044052539406914E-2</v>
      </c>
      <c r="J1317" s="33">
        <v>7.5230457564223377E-2</v>
      </c>
      <c r="K1317" s="33">
        <v>6.7436073198366253E-2</v>
      </c>
      <c r="L1317" s="33">
        <v>7.7197316333548538E-2</v>
      </c>
      <c r="M1317" s="33">
        <v>6.6714619457511296E-2</v>
      </c>
      <c r="N1317" s="33">
        <v>7.9038146453692892E-2</v>
      </c>
      <c r="O1317" s="34">
        <v>2</v>
      </c>
      <c r="P1317" s="34">
        <v>2</v>
      </c>
      <c r="Q1317" s="34">
        <v>62.41</v>
      </c>
    </row>
    <row r="1318" spans="1:17" x14ac:dyDescent="0.2">
      <c r="A1318" s="6" t="s">
        <v>15496</v>
      </c>
      <c r="B1318" s="6" t="s">
        <v>7459</v>
      </c>
      <c r="C1318" s="6" t="s">
        <v>12055</v>
      </c>
      <c r="D1318" s="6" t="s">
        <v>12636</v>
      </c>
      <c r="E1318" s="30">
        <v>9.5081210291226917E-2</v>
      </c>
      <c r="F1318" s="31">
        <v>1.0681255318728404</v>
      </c>
      <c r="G1318" s="32">
        <v>0.20102094887689001</v>
      </c>
      <c r="I1318" s="33">
        <v>0.31323343491433464</v>
      </c>
      <c r="J1318" s="33">
        <v>0.30869348563342214</v>
      </c>
      <c r="K1318" s="33">
        <v>0.28692751486731299</v>
      </c>
      <c r="L1318" s="33">
        <v>0.32482990561891084</v>
      </c>
      <c r="M1318" s="33">
        <v>0.28030542158818211</v>
      </c>
      <c r="N1318" s="33">
        <v>0.36563530001561861</v>
      </c>
      <c r="O1318" s="34">
        <v>3</v>
      </c>
      <c r="P1318" s="34">
        <v>3</v>
      </c>
      <c r="Q1318" s="34">
        <v>98.87</v>
      </c>
    </row>
    <row r="1319" spans="1:17" x14ac:dyDescent="0.2">
      <c r="A1319" s="6" t="s">
        <v>3811</v>
      </c>
      <c r="B1319" s="6" t="s">
        <v>5792</v>
      </c>
      <c r="C1319" s="6" t="s">
        <v>8188</v>
      </c>
      <c r="D1319" s="6" t="s">
        <v>10089</v>
      </c>
      <c r="E1319" s="30">
        <v>9.5011529765185163E-2</v>
      </c>
      <c r="F1319" s="31">
        <v>1.0680739438729678</v>
      </c>
      <c r="G1319" s="32">
        <v>0.26625008257837601</v>
      </c>
      <c r="I1319" s="33">
        <v>6.3988473066131935</v>
      </c>
      <c r="J1319" s="33">
        <v>5.7301051376451824</v>
      </c>
      <c r="K1319" s="33">
        <v>6.8194765350600486</v>
      </c>
      <c r="L1319" s="33">
        <v>7.4784274546329339</v>
      </c>
      <c r="M1319" s="33">
        <v>6.5598404075935663</v>
      </c>
      <c r="N1319" s="33">
        <v>6.2000554079109644</v>
      </c>
      <c r="O1319" s="34">
        <v>6</v>
      </c>
      <c r="P1319" s="34">
        <v>6</v>
      </c>
      <c r="Q1319" s="34">
        <v>376.44</v>
      </c>
    </row>
    <row r="1320" spans="1:17" x14ac:dyDescent="0.2">
      <c r="A1320" s="6" t="s">
        <v>13952</v>
      </c>
      <c r="B1320" s="6" t="s">
        <v>16930</v>
      </c>
      <c r="C1320" s="6" t="s">
        <v>16931</v>
      </c>
      <c r="D1320" s="6" t="s">
        <v>16932</v>
      </c>
      <c r="E1320" s="30">
        <v>9.4944536030751814E-2</v>
      </c>
      <c r="F1320" s="31">
        <v>1.0680243473894537</v>
      </c>
      <c r="G1320" s="32">
        <v>0.21441530723035601</v>
      </c>
      <c r="I1320" s="33">
        <v>0.17791162171826941</v>
      </c>
      <c r="J1320" s="33">
        <v>0.17061919526016114</v>
      </c>
      <c r="K1320" s="33">
        <v>0.15196283691624235</v>
      </c>
      <c r="L1320" s="33">
        <v>0.18302850370066387</v>
      </c>
      <c r="M1320" s="33">
        <v>0.1546311575190982</v>
      </c>
      <c r="N1320" s="33">
        <v>0.19687974685365911</v>
      </c>
      <c r="O1320" s="34">
        <v>1</v>
      </c>
      <c r="P1320" s="34">
        <v>1</v>
      </c>
      <c r="Q1320" s="34">
        <v>78.760000000000005</v>
      </c>
    </row>
    <row r="1321" spans="1:17" x14ac:dyDescent="0.2">
      <c r="A1321" s="6" t="s">
        <v>4571</v>
      </c>
      <c r="B1321" s="6" t="s">
        <v>6778</v>
      </c>
      <c r="C1321" s="6" t="s">
        <v>8960</v>
      </c>
      <c r="D1321" s="6" t="s">
        <v>10868</v>
      </c>
      <c r="E1321" s="30">
        <v>9.4713694184660482E-2</v>
      </c>
      <c r="F1321" s="31">
        <v>1.0678534692886765</v>
      </c>
      <c r="G1321" s="32">
        <v>0.137793368025035</v>
      </c>
      <c r="I1321" s="33">
        <v>1.1824964455131104</v>
      </c>
      <c r="J1321" s="33">
        <v>1.1292205476222434</v>
      </c>
      <c r="K1321" s="33">
        <v>1.1199809241804677</v>
      </c>
      <c r="L1321" s="33">
        <v>1.2869535602028632</v>
      </c>
      <c r="M1321" s="33">
        <v>1.07454924554568</v>
      </c>
      <c r="N1321" s="33">
        <v>1.3030477208078832</v>
      </c>
      <c r="O1321" s="34">
        <v>7</v>
      </c>
      <c r="P1321" s="34">
        <v>7</v>
      </c>
      <c r="Q1321" s="34">
        <v>247.93</v>
      </c>
    </row>
    <row r="1322" spans="1:17" x14ac:dyDescent="0.2">
      <c r="A1322" s="6" t="s">
        <v>14325</v>
      </c>
      <c r="B1322" s="6" t="s">
        <v>17606</v>
      </c>
      <c r="C1322" s="6" t="s">
        <v>17607</v>
      </c>
      <c r="D1322" s="6" t="s">
        <v>17608</v>
      </c>
      <c r="E1322" s="30">
        <v>9.4405525446939059E-2</v>
      </c>
      <c r="F1322" s="31">
        <v>1.0676253934291218</v>
      </c>
      <c r="G1322" s="32">
        <v>0.55544420143467199</v>
      </c>
      <c r="I1322" s="33">
        <v>1.5512618519069583E-2</v>
      </c>
      <c r="J1322" s="33">
        <v>2.3824642177007041E-2</v>
      </c>
      <c r="K1322" s="33">
        <v>1.8211670524403464E-2</v>
      </c>
      <c r="L1322" s="33">
        <v>2.2041473307172339E-2</v>
      </c>
      <c r="M1322" s="33">
        <v>1.5503405358970469E-2</v>
      </c>
      <c r="N1322" s="33">
        <v>2.3895821669547714E-2</v>
      </c>
      <c r="O1322" s="34">
        <v>1</v>
      </c>
      <c r="P1322" s="34">
        <v>1</v>
      </c>
      <c r="Q1322" s="34">
        <v>43.67</v>
      </c>
    </row>
    <row r="1323" spans="1:17" x14ac:dyDescent="0.2">
      <c r="A1323" s="6" t="s">
        <v>14098</v>
      </c>
      <c r="B1323" s="6" t="s">
        <v>17182</v>
      </c>
      <c r="C1323" s="6" t="s">
        <v>14097</v>
      </c>
      <c r="D1323" s="6" t="s">
        <v>17183</v>
      </c>
      <c r="E1323" s="30">
        <v>9.4340474081912609E-2</v>
      </c>
      <c r="F1323" s="31">
        <v>1.0675772551036493</v>
      </c>
      <c r="G1323" s="32">
        <v>0.321126433751655</v>
      </c>
      <c r="I1323" s="33">
        <v>6.4755706397601767E-2</v>
      </c>
      <c r="J1323" s="33">
        <v>7.2274326985362555E-2</v>
      </c>
      <c r="K1323" s="33">
        <v>7.3285586927601551E-2</v>
      </c>
      <c r="L1323" s="33">
        <v>8.3715395851116495E-2</v>
      </c>
      <c r="M1323" s="33">
        <v>6.2672749092469504E-2</v>
      </c>
      <c r="N1323" s="33">
        <v>7.8140027692989292E-2</v>
      </c>
      <c r="O1323" s="34">
        <v>5</v>
      </c>
      <c r="P1323" s="34">
        <v>1</v>
      </c>
      <c r="Q1323" s="34">
        <v>205.61</v>
      </c>
    </row>
    <row r="1324" spans="1:17" x14ac:dyDescent="0.2">
      <c r="A1324" s="6" t="s">
        <v>15670</v>
      </c>
      <c r="B1324" s="6" t="s">
        <v>6426</v>
      </c>
      <c r="C1324" s="6" t="s">
        <v>11785</v>
      </c>
      <c r="D1324" s="6" t="s">
        <v>12367</v>
      </c>
      <c r="E1324" s="30">
        <v>9.432690330456471E-2</v>
      </c>
      <c r="F1324" s="31">
        <v>1.0675672129362612</v>
      </c>
      <c r="G1324" s="32">
        <v>0.19422687831851601</v>
      </c>
      <c r="I1324" s="33">
        <v>2.2118555789120999</v>
      </c>
      <c r="J1324" s="33">
        <v>1.9149423534668573</v>
      </c>
      <c r="K1324" s="33">
        <v>1.8832695472187102</v>
      </c>
      <c r="L1324" s="33">
        <v>2.3175886922985054</v>
      </c>
      <c r="M1324" s="33">
        <v>2.117832268719158</v>
      </c>
      <c r="N1324" s="33">
        <v>1.9807300277352784</v>
      </c>
      <c r="O1324" s="34">
        <v>5</v>
      </c>
      <c r="P1324" s="34">
        <v>5</v>
      </c>
      <c r="Q1324" s="34">
        <v>263.22000000000003</v>
      </c>
    </row>
    <row r="1325" spans="1:17" x14ac:dyDescent="0.2">
      <c r="A1325" s="6" t="s">
        <v>15164</v>
      </c>
      <c r="B1325" s="6" t="s">
        <v>19380</v>
      </c>
      <c r="C1325" s="6" t="s">
        <v>15163</v>
      </c>
      <c r="D1325" s="6" t="s">
        <v>19381</v>
      </c>
      <c r="E1325" s="30">
        <v>9.4025646814776959E-2</v>
      </c>
      <c r="F1325" s="31">
        <v>1.067344312069666</v>
      </c>
      <c r="G1325" s="32">
        <v>0.44549040880357998</v>
      </c>
      <c r="I1325" s="33">
        <v>0.10038909053541885</v>
      </c>
      <c r="J1325" s="33">
        <v>6.3566132439985337E-2</v>
      </c>
      <c r="K1325" s="33">
        <v>6.4617069026627824E-2</v>
      </c>
      <c r="L1325" s="33">
        <v>8.7984886017665187E-2</v>
      </c>
      <c r="M1325" s="33">
        <v>7.3184802790931522E-2</v>
      </c>
      <c r="N1325" s="33">
        <v>8.279564695649895E-2</v>
      </c>
      <c r="O1325" s="34">
        <v>2</v>
      </c>
      <c r="P1325" s="34">
        <v>2</v>
      </c>
      <c r="Q1325" s="34">
        <v>41.8</v>
      </c>
    </row>
    <row r="1326" spans="1:17" x14ac:dyDescent="0.2">
      <c r="A1326" s="6" t="s">
        <v>15160</v>
      </c>
      <c r="B1326" s="6" t="s">
        <v>19368</v>
      </c>
      <c r="C1326" s="6" t="s">
        <v>19369</v>
      </c>
      <c r="D1326" s="6" t="s">
        <v>19370</v>
      </c>
      <c r="E1326" s="30">
        <v>9.3640333795878619E-2</v>
      </c>
      <c r="F1326" s="31">
        <v>1.0670592852741747</v>
      </c>
      <c r="G1326" s="32">
        <v>0.43820628763885</v>
      </c>
      <c r="I1326" s="33">
        <v>0.2444332500708517</v>
      </c>
      <c r="J1326" s="33">
        <v>0.1963893694680941</v>
      </c>
      <c r="K1326" s="33">
        <v>0.17255966822561342</v>
      </c>
      <c r="L1326" s="33">
        <v>0.24809298285111525</v>
      </c>
      <c r="M1326" s="33">
        <v>0.18076779678353139</v>
      </c>
      <c r="N1326" s="33">
        <v>0.22565448594724208</v>
      </c>
      <c r="O1326" s="34">
        <v>2</v>
      </c>
      <c r="P1326" s="34">
        <v>2</v>
      </c>
      <c r="Q1326" s="34">
        <v>51.7</v>
      </c>
    </row>
    <row r="1327" spans="1:17" x14ac:dyDescent="0.2">
      <c r="A1327" s="6" t="s">
        <v>3876</v>
      </c>
      <c r="B1327" s="6" t="s">
        <v>5881</v>
      </c>
      <c r="C1327" s="6" t="s">
        <v>8254</v>
      </c>
      <c r="D1327" s="6" t="s">
        <v>10157</v>
      </c>
      <c r="E1327" s="30">
        <v>9.3209763945205151E-2</v>
      </c>
      <c r="F1327" s="31">
        <v>1.0667408707854218</v>
      </c>
      <c r="G1327" s="32">
        <v>8.7356445638092597E-2</v>
      </c>
      <c r="I1327" s="33">
        <v>5.5885801471947181</v>
      </c>
      <c r="J1327" s="33">
        <v>5.4194169688570382</v>
      </c>
      <c r="K1327" s="33">
        <v>4.9764785371560292</v>
      </c>
      <c r="L1327" s="33">
        <v>6.1165640663135088</v>
      </c>
      <c r="M1327" s="33">
        <v>5.3642919254705479</v>
      </c>
      <c r="N1327" s="33">
        <v>5.5704374855671874</v>
      </c>
      <c r="O1327" s="34">
        <v>5</v>
      </c>
      <c r="P1327" s="34">
        <v>5</v>
      </c>
      <c r="Q1327" s="34">
        <v>196.13</v>
      </c>
    </row>
    <row r="1328" spans="1:17" x14ac:dyDescent="0.2">
      <c r="A1328" s="6" t="s">
        <v>15676</v>
      </c>
      <c r="B1328" s="6" t="s">
        <v>6563</v>
      </c>
      <c r="C1328" s="6" t="s">
        <v>11820</v>
      </c>
      <c r="D1328" s="6" t="s">
        <v>12401</v>
      </c>
      <c r="E1328" s="30">
        <v>9.3155139556449218E-2</v>
      </c>
      <c r="F1328" s="31">
        <v>1.0667004818166808</v>
      </c>
      <c r="G1328" s="32">
        <v>0.27138318629076302</v>
      </c>
      <c r="I1328" s="33">
        <v>1.5172014235525875</v>
      </c>
      <c r="J1328" s="33">
        <v>1.8311768948969458</v>
      </c>
      <c r="K1328" s="33">
        <v>1.4903706352791726</v>
      </c>
      <c r="L1328" s="33">
        <v>1.5927183558830262</v>
      </c>
      <c r="M1328" s="33">
        <v>1.581012219170669</v>
      </c>
      <c r="N1328" s="33">
        <v>1.9877652652786737</v>
      </c>
      <c r="O1328" s="34">
        <v>5</v>
      </c>
      <c r="P1328" s="34">
        <v>5</v>
      </c>
      <c r="Q1328" s="34">
        <v>203.52</v>
      </c>
    </row>
    <row r="1329" spans="1:17" x14ac:dyDescent="0.2">
      <c r="A1329" s="6" t="s">
        <v>4869</v>
      </c>
      <c r="B1329" s="6" t="s">
        <v>7194</v>
      </c>
      <c r="C1329" s="6" t="s">
        <v>9263</v>
      </c>
      <c r="D1329" s="6" t="s">
        <v>11174</v>
      </c>
      <c r="E1329" s="30">
        <v>9.3083794229256209E-2</v>
      </c>
      <c r="F1329" s="31">
        <v>1.0666477317822067</v>
      </c>
      <c r="G1329" s="32">
        <v>0.251009363954877</v>
      </c>
      <c r="I1329" s="33">
        <v>0.60544543537569262</v>
      </c>
      <c r="J1329" s="33">
        <v>0.56029938117443023</v>
      </c>
      <c r="K1329" s="33">
        <v>0.4819999479386658</v>
      </c>
      <c r="L1329" s="33">
        <v>0.62316599943050255</v>
      </c>
      <c r="M1329" s="33">
        <v>0.51306305070574898</v>
      </c>
      <c r="N1329" s="33">
        <v>0.62133416546172116</v>
      </c>
      <c r="O1329" s="34">
        <v>3</v>
      </c>
      <c r="P1329" s="34">
        <v>3</v>
      </c>
      <c r="Q1329" s="34">
        <v>178.87</v>
      </c>
    </row>
    <row r="1330" spans="1:17" x14ac:dyDescent="0.2">
      <c r="A1330" s="6" t="s">
        <v>15682</v>
      </c>
      <c r="B1330" s="6" t="s">
        <v>7094</v>
      </c>
      <c r="C1330" s="6" t="s">
        <v>11946</v>
      </c>
      <c r="D1330" s="6" t="s">
        <v>12526</v>
      </c>
      <c r="E1330" s="30">
        <v>9.3056023726419579E-2</v>
      </c>
      <c r="F1330" s="31">
        <v>1.0666272000288339</v>
      </c>
      <c r="G1330" s="32">
        <v>0.39025475042473501</v>
      </c>
      <c r="I1330" s="33">
        <v>0.60821739754442072</v>
      </c>
      <c r="J1330" s="33">
        <v>0.70110372574691637</v>
      </c>
      <c r="K1330" s="33">
        <v>0.71215406940253811</v>
      </c>
      <c r="L1330" s="33">
        <v>0.68025474901955274</v>
      </c>
      <c r="M1330" s="33">
        <v>0.61058392580807885</v>
      </c>
      <c r="N1330" s="33">
        <v>0.86532174988318433</v>
      </c>
      <c r="O1330" s="34">
        <v>6</v>
      </c>
      <c r="P1330" s="34">
        <v>5</v>
      </c>
      <c r="Q1330" s="34">
        <v>312.29000000000002</v>
      </c>
    </row>
    <row r="1331" spans="1:17" x14ac:dyDescent="0.2">
      <c r="A1331" s="6" t="s">
        <v>4118</v>
      </c>
      <c r="B1331" s="6" t="s">
        <v>6185</v>
      </c>
      <c r="C1331" s="6" t="s">
        <v>8506</v>
      </c>
      <c r="D1331" s="6" t="s">
        <v>10410</v>
      </c>
      <c r="E1331" s="30">
        <v>9.2484014154282576E-2</v>
      </c>
      <c r="F1331" s="31">
        <v>1.0662043802266226</v>
      </c>
      <c r="G1331" s="32">
        <v>5.6236495152181203E-2</v>
      </c>
      <c r="I1331" s="33">
        <v>2.9987285710190368</v>
      </c>
      <c r="J1331" s="33">
        <v>2.956099594905544</v>
      </c>
      <c r="K1331" s="33">
        <v>2.7640676156197639</v>
      </c>
      <c r="L1331" s="33">
        <v>2.8775542563440082</v>
      </c>
      <c r="M1331" s="33">
        <v>3.2744988421619707</v>
      </c>
      <c r="N1331" s="33">
        <v>3.1440717745160214</v>
      </c>
      <c r="O1331" s="34">
        <v>12</v>
      </c>
      <c r="P1331" s="34">
        <v>11</v>
      </c>
      <c r="Q1331" s="34">
        <v>582.33000000000004</v>
      </c>
    </row>
    <row r="1332" spans="1:17" x14ac:dyDescent="0.2">
      <c r="A1332" s="6" t="s">
        <v>4317</v>
      </c>
      <c r="B1332" s="6" t="s">
        <v>6450</v>
      </c>
      <c r="C1332" s="6" t="s">
        <v>8705</v>
      </c>
      <c r="D1332" s="6" t="s">
        <v>10611</v>
      </c>
      <c r="E1332" s="30">
        <v>9.2122845229906269E-2</v>
      </c>
      <c r="F1332" s="31">
        <v>1.0659374965948007</v>
      </c>
      <c r="G1332" s="32">
        <v>0.62292298059079998</v>
      </c>
      <c r="I1332" s="33">
        <v>1.8265492385057733</v>
      </c>
      <c r="J1332" s="33">
        <v>1.6436855563421526</v>
      </c>
      <c r="K1332" s="33">
        <v>2.3818890603187919</v>
      </c>
      <c r="L1332" s="33">
        <v>2.2478271992404473</v>
      </c>
      <c r="M1332" s="33">
        <v>2.4548461243612021</v>
      </c>
      <c r="N1332" s="33">
        <v>1.5353249283374766</v>
      </c>
      <c r="O1332" s="34">
        <v>6</v>
      </c>
      <c r="P1332" s="34">
        <v>6</v>
      </c>
      <c r="Q1332" s="34">
        <v>355.38</v>
      </c>
    </row>
    <row r="1333" spans="1:17" x14ac:dyDescent="0.2">
      <c r="A1333" s="6" t="s">
        <v>4445</v>
      </c>
      <c r="B1333" s="6" t="s">
        <v>6616</v>
      </c>
      <c r="C1333" s="36" t="s">
        <v>19955</v>
      </c>
      <c r="D1333" s="6" t="s">
        <v>10739</v>
      </c>
      <c r="E1333" s="30">
        <v>9.1949048155458526E-2</v>
      </c>
      <c r="F1333" s="31">
        <v>1.0658090940876956</v>
      </c>
      <c r="G1333" s="32">
        <v>2.7170885127958101E-2</v>
      </c>
      <c r="I1333" s="33">
        <v>1.5560516905829767</v>
      </c>
      <c r="J1333" s="33">
        <v>1.5842234172437843</v>
      </c>
      <c r="K1333" s="33">
        <v>1.3809337355386511</v>
      </c>
      <c r="L1333" s="33">
        <v>1.5787209447027994</v>
      </c>
      <c r="M1333" s="33">
        <v>1.5936316194680344</v>
      </c>
      <c r="N1333" s="33">
        <v>1.6463929373577342</v>
      </c>
      <c r="O1333" s="34">
        <v>6</v>
      </c>
      <c r="P1333" s="34">
        <v>6</v>
      </c>
      <c r="Q1333" s="34">
        <v>309.04000000000002</v>
      </c>
    </row>
    <row r="1334" spans="1:17" x14ac:dyDescent="0.2">
      <c r="A1334" s="6" t="s">
        <v>4282</v>
      </c>
      <c r="B1334" s="6" t="s">
        <v>6403</v>
      </c>
      <c r="C1334" s="6" t="s">
        <v>8670</v>
      </c>
      <c r="D1334" s="6" t="s">
        <v>10576</v>
      </c>
      <c r="E1334" s="30">
        <v>9.1758333246850635E-2</v>
      </c>
      <c r="F1334" s="31">
        <v>1.0656682103641071</v>
      </c>
      <c r="G1334" s="32">
        <v>0.104746522568537</v>
      </c>
      <c r="I1334" s="33">
        <v>1.9300157590093912</v>
      </c>
      <c r="J1334" s="33">
        <v>2.2951085690516395</v>
      </c>
      <c r="K1334" s="33">
        <v>1.9831559824570828</v>
      </c>
      <c r="L1334" s="33">
        <v>2.0730503769192175</v>
      </c>
      <c r="M1334" s="33">
        <v>2.2464646606677974</v>
      </c>
      <c r="N1334" s="33">
        <v>2.2964519303615476</v>
      </c>
      <c r="O1334" s="34">
        <v>12</v>
      </c>
      <c r="P1334" s="34">
        <v>6</v>
      </c>
      <c r="Q1334" s="34">
        <v>496.5</v>
      </c>
    </row>
    <row r="1335" spans="1:17" x14ac:dyDescent="0.2">
      <c r="A1335" s="6" t="s">
        <v>15741</v>
      </c>
      <c r="B1335" s="6" t="s">
        <v>7200</v>
      </c>
      <c r="C1335" s="6" t="s">
        <v>11976</v>
      </c>
      <c r="D1335" s="6" t="s">
        <v>12557</v>
      </c>
      <c r="E1335" s="30">
        <v>9.165085851837039E-2</v>
      </c>
      <c r="F1335" s="31">
        <v>1.0655888255098398</v>
      </c>
      <c r="G1335" s="32">
        <v>0.28887686372431898</v>
      </c>
      <c r="I1335" s="33">
        <v>0.56534474628325537</v>
      </c>
      <c r="J1335" s="33">
        <v>0.55683973209503257</v>
      </c>
      <c r="K1335" s="33">
        <v>0.51265582046678226</v>
      </c>
      <c r="L1335" s="33">
        <v>0.50742682939427086</v>
      </c>
      <c r="M1335" s="33">
        <v>0.66994179626503636</v>
      </c>
      <c r="N1335" s="33">
        <v>0.56469892828316648</v>
      </c>
      <c r="O1335" s="34">
        <v>7</v>
      </c>
      <c r="P1335" s="34">
        <v>6</v>
      </c>
      <c r="Q1335" s="34">
        <v>320.52</v>
      </c>
    </row>
    <row r="1336" spans="1:17" x14ac:dyDescent="0.2">
      <c r="A1336" s="6" t="s">
        <v>4660</v>
      </c>
      <c r="B1336" s="6" t="s">
        <v>6891</v>
      </c>
      <c r="C1336" s="6" t="s">
        <v>9052</v>
      </c>
      <c r="D1336" s="6" t="s">
        <v>10960</v>
      </c>
      <c r="E1336" s="30">
        <v>9.1640414312912477E-2</v>
      </c>
      <c r="F1336" s="31">
        <v>1.0655811113443179</v>
      </c>
      <c r="G1336" s="32">
        <v>0.184722821783495</v>
      </c>
      <c r="I1336" s="33">
        <v>0.90356525287076017</v>
      </c>
      <c r="J1336" s="33">
        <v>0.9455954543954791</v>
      </c>
      <c r="K1336" s="33">
        <v>1.0524614566017745</v>
      </c>
      <c r="L1336" s="33">
        <v>1.0349241292540183</v>
      </c>
      <c r="M1336" s="33">
        <v>0.93727465018038325</v>
      </c>
      <c r="N1336" s="33">
        <v>1.1197149906413815</v>
      </c>
      <c r="O1336" s="34">
        <v>7</v>
      </c>
      <c r="P1336" s="34">
        <v>5</v>
      </c>
      <c r="Q1336" s="34">
        <v>310.97000000000003</v>
      </c>
    </row>
    <row r="1337" spans="1:17" x14ac:dyDescent="0.2">
      <c r="A1337" s="6" t="s">
        <v>15165</v>
      </c>
      <c r="B1337" s="6" t="s">
        <v>19382</v>
      </c>
      <c r="C1337" s="6" t="s">
        <v>19383</v>
      </c>
      <c r="D1337" s="6" t="s">
        <v>19384</v>
      </c>
      <c r="E1337" s="30">
        <v>9.1537880358229268E-2</v>
      </c>
      <c r="F1337" s="31">
        <v>1.0655053819906954</v>
      </c>
      <c r="G1337" s="32">
        <v>0.44628673886407499</v>
      </c>
      <c r="I1337" s="33">
        <v>0.25775384813202296</v>
      </c>
      <c r="J1337" s="33">
        <v>0.20960165822153365</v>
      </c>
      <c r="K1337" s="33">
        <v>0.24522398258347941</v>
      </c>
      <c r="L1337" s="33">
        <v>0.20582934586067117</v>
      </c>
      <c r="M1337" s="33">
        <v>0.29230202570432751</v>
      </c>
      <c r="N1337" s="33">
        <v>0.26112590899359239</v>
      </c>
      <c r="O1337" s="34">
        <v>2</v>
      </c>
      <c r="P1337" s="34">
        <v>2</v>
      </c>
      <c r="Q1337" s="34">
        <v>91.9</v>
      </c>
    </row>
    <row r="1338" spans="1:17" x14ac:dyDescent="0.2">
      <c r="A1338" s="6" t="s">
        <v>176</v>
      </c>
      <c r="B1338" s="6" t="s">
        <v>177</v>
      </c>
      <c r="C1338" s="6" t="s">
        <v>178</v>
      </c>
      <c r="D1338" s="6" t="s">
        <v>179</v>
      </c>
      <c r="E1338" s="30">
        <v>9.1453846451131859E-2</v>
      </c>
      <c r="F1338" s="31">
        <v>1.0654433203837173</v>
      </c>
      <c r="G1338" s="32">
        <v>0.193678246876831</v>
      </c>
      <c r="I1338" s="33">
        <v>114.38656545382527</v>
      </c>
      <c r="J1338" s="33">
        <v>114.0148609624013</v>
      </c>
      <c r="K1338" s="33">
        <v>133.28130501810725</v>
      </c>
      <c r="L1338" s="33">
        <v>136.99720976811332</v>
      </c>
      <c r="M1338" s="33">
        <v>121.28501245112855</v>
      </c>
      <c r="N1338" s="33">
        <v>127.07022808560706</v>
      </c>
      <c r="O1338" s="34">
        <v>51</v>
      </c>
      <c r="P1338" s="34">
        <v>48</v>
      </c>
      <c r="Q1338" s="34">
        <v>2685.57</v>
      </c>
    </row>
    <row r="1339" spans="1:17" x14ac:dyDescent="0.2">
      <c r="A1339" s="6" t="s">
        <v>14541</v>
      </c>
      <c r="B1339" s="6" t="s">
        <v>18029</v>
      </c>
      <c r="C1339" s="6" t="s">
        <v>18030</v>
      </c>
      <c r="D1339" s="6" t="s">
        <v>18031</v>
      </c>
      <c r="E1339" s="30">
        <v>9.1334156307236791E-2</v>
      </c>
      <c r="F1339" s="31">
        <v>1.0653549317977582</v>
      </c>
      <c r="G1339" s="32">
        <v>0.81635456375662996</v>
      </c>
      <c r="I1339" s="33">
        <v>0.1115697890127666</v>
      </c>
      <c r="J1339" s="33">
        <v>7.7959811281475846E-2</v>
      </c>
      <c r="K1339" s="33">
        <v>0.14320270831030599</v>
      </c>
      <c r="L1339" s="33">
        <v>0.1783400015891935</v>
      </c>
      <c r="M1339" s="33">
        <v>9.8261368087308093E-2</v>
      </c>
      <c r="N1339" s="33">
        <v>7.7876636263807655E-2</v>
      </c>
      <c r="O1339" s="34">
        <v>1</v>
      </c>
      <c r="P1339" s="34">
        <v>1</v>
      </c>
      <c r="Q1339" s="34">
        <v>53.02</v>
      </c>
    </row>
    <row r="1340" spans="1:17" x14ac:dyDescent="0.2">
      <c r="A1340" s="6" t="s">
        <v>14060</v>
      </c>
      <c r="B1340" s="6" t="s">
        <v>17124</v>
      </c>
      <c r="C1340" s="6" t="s">
        <v>14059</v>
      </c>
      <c r="D1340" s="6" t="s">
        <v>17125</v>
      </c>
      <c r="E1340" s="30">
        <v>9.089347105358643E-2</v>
      </c>
      <c r="F1340" s="31">
        <v>1.0650295584528895</v>
      </c>
      <c r="G1340" s="32">
        <v>0.29560927098966799</v>
      </c>
      <c r="I1340" s="33">
        <v>0.47450184755296065</v>
      </c>
      <c r="J1340" s="33">
        <v>0.41140689611974302</v>
      </c>
      <c r="K1340" s="33">
        <v>0.42385948466350676</v>
      </c>
      <c r="L1340" s="33">
        <v>0.52918023830020355</v>
      </c>
      <c r="M1340" s="33">
        <v>0.40662244254620666</v>
      </c>
      <c r="N1340" s="33">
        <v>0.45913919705412742</v>
      </c>
      <c r="O1340" s="34">
        <v>1</v>
      </c>
      <c r="P1340" s="34">
        <v>1</v>
      </c>
      <c r="Q1340" s="34">
        <v>18.559999999999999</v>
      </c>
    </row>
    <row r="1341" spans="1:17" x14ac:dyDescent="0.2">
      <c r="A1341" s="6" t="s">
        <v>2033</v>
      </c>
      <c r="B1341" s="6" t="s">
        <v>2579</v>
      </c>
      <c r="C1341" s="6" t="s">
        <v>2754</v>
      </c>
      <c r="D1341" s="6" t="s">
        <v>2915</v>
      </c>
      <c r="E1341" s="30">
        <v>9.0763325336821701E-2</v>
      </c>
      <c r="F1341" s="31">
        <v>1.0649334863243036</v>
      </c>
      <c r="G1341" s="32">
        <v>0.51078409031707395</v>
      </c>
      <c r="I1341" s="33">
        <v>5.4445269898437934</v>
      </c>
      <c r="J1341" s="33">
        <v>6.1202291619470754</v>
      </c>
      <c r="K1341" s="33">
        <v>6.8511359815246173</v>
      </c>
      <c r="L1341" s="33">
        <v>6.2571166589933105</v>
      </c>
      <c r="M1341" s="33">
        <v>7.9518474416878142</v>
      </c>
      <c r="N1341" s="33">
        <v>5.402736112622855</v>
      </c>
      <c r="O1341" s="34">
        <v>4</v>
      </c>
      <c r="P1341" s="34">
        <v>4</v>
      </c>
      <c r="Q1341" s="34">
        <v>137.49</v>
      </c>
    </row>
    <row r="1342" spans="1:17" x14ac:dyDescent="0.2">
      <c r="A1342" s="6" t="s">
        <v>3870</v>
      </c>
      <c r="B1342" s="6" t="s">
        <v>5872</v>
      </c>
      <c r="C1342" s="6" t="s">
        <v>19935</v>
      </c>
      <c r="D1342" s="6" t="s">
        <v>10151</v>
      </c>
      <c r="E1342" s="30">
        <v>9.0132365006257792E-2</v>
      </c>
      <c r="F1342" s="31">
        <v>1.0644678412274398</v>
      </c>
      <c r="G1342" s="32">
        <v>4.5983351343083297E-2</v>
      </c>
      <c r="I1342" s="33">
        <v>5.6129563696949134</v>
      </c>
      <c r="J1342" s="33">
        <v>5.5319221428242944</v>
      </c>
      <c r="K1342" s="33">
        <v>5.2238243610962787</v>
      </c>
      <c r="L1342" s="33">
        <v>5.6581273036491151</v>
      </c>
      <c r="M1342" s="33">
        <v>6.1453094555064265</v>
      </c>
      <c r="N1342" s="33">
        <v>5.6205210524153264</v>
      </c>
      <c r="O1342" s="34">
        <v>8</v>
      </c>
      <c r="P1342" s="34">
        <v>8</v>
      </c>
      <c r="Q1342" s="34">
        <v>316.64</v>
      </c>
    </row>
    <row r="1343" spans="1:17" x14ac:dyDescent="0.2">
      <c r="A1343" s="6" t="s">
        <v>5087</v>
      </c>
      <c r="B1343" s="6" t="s">
        <v>7509</v>
      </c>
      <c r="C1343" s="6" t="s">
        <v>9481</v>
      </c>
      <c r="D1343" s="6" t="s">
        <v>11394</v>
      </c>
      <c r="E1343" s="30">
        <v>9.0090742177626248E-2</v>
      </c>
      <c r="F1343" s="31">
        <v>1.0644371309788032</v>
      </c>
      <c r="G1343" s="32">
        <v>7.5015715464510094E-2</v>
      </c>
      <c r="I1343" s="33">
        <v>0.27778169845495609</v>
      </c>
      <c r="J1343" s="33">
        <v>0.25084218495256544</v>
      </c>
      <c r="K1343" s="33">
        <v>0.23245309378237322</v>
      </c>
      <c r="L1343" s="33">
        <v>0.26369740495755845</v>
      </c>
      <c r="M1343" s="33">
        <v>0.26966586662277192</v>
      </c>
      <c r="N1343" s="33">
        <v>0.27675532247370138</v>
      </c>
      <c r="O1343" s="34">
        <v>4</v>
      </c>
      <c r="P1343" s="34">
        <v>4</v>
      </c>
      <c r="Q1343" s="34">
        <v>191.27</v>
      </c>
    </row>
    <row r="1344" spans="1:17" x14ac:dyDescent="0.2">
      <c r="A1344" s="6" t="s">
        <v>15869</v>
      </c>
      <c r="B1344" s="6" t="s">
        <v>5877</v>
      </c>
      <c r="C1344" s="6" t="s">
        <v>11672</v>
      </c>
      <c r="D1344" s="6" t="s">
        <v>12258</v>
      </c>
      <c r="E1344" s="30">
        <v>8.9861374207286515E-2</v>
      </c>
      <c r="F1344" s="31">
        <v>1.0642679140823799</v>
      </c>
      <c r="G1344" s="32">
        <v>0.15646605384485901</v>
      </c>
      <c r="I1344" s="33">
        <v>5.7581709647882473</v>
      </c>
      <c r="J1344" s="33">
        <v>5.3377108350584059</v>
      </c>
      <c r="K1344" s="33">
        <v>5.1316169731534247</v>
      </c>
      <c r="L1344" s="33">
        <v>6.1947232898799731</v>
      </c>
      <c r="M1344" s="33">
        <v>5.1326591158154855</v>
      </c>
      <c r="N1344" s="33">
        <v>5.9430238642197155</v>
      </c>
      <c r="O1344" s="34">
        <v>12</v>
      </c>
      <c r="P1344" s="34">
        <v>10</v>
      </c>
      <c r="Q1344" s="34">
        <v>538.21</v>
      </c>
    </row>
    <row r="1345" spans="1:17" x14ac:dyDescent="0.2">
      <c r="A1345" s="6" t="s">
        <v>15174</v>
      </c>
      <c r="B1345" s="6" t="s">
        <v>19401</v>
      </c>
      <c r="C1345" s="6" t="s">
        <v>19402</v>
      </c>
      <c r="D1345" s="6" t="s">
        <v>19403</v>
      </c>
      <c r="E1345" s="30">
        <v>8.9566768050346426E-2</v>
      </c>
      <c r="F1345" s="31">
        <v>1.0640506069868791</v>
      </c>
      <c r="G1345" s="32">
        <v>0.46148435001563398</v>
      </c>
      <c r="I1345" s="33">
        <v>7.1084684661988209E-2</v>
      </c>
      <c r="J1345" s="33">
        <v>5.6344485448406943E-2</v>
      </c>
      <c r="K1345" s="33">
        <v>4.5753954391189497E-2</v>
      </c>
      <c r="L1345" s="33">
        <v>6.2230185227960665E-2</v>
      </c>
      <c r="M1345" s="33">
        <v>5.1816936470891167E-2</v>
      </c>
      <c r="N1345" s="33">
        <v>7.0228487046943566E-2</v>
      </c>
      <c r="O1345" s="34">
        <v>2</v>
      </c>
      <c r="P1345" s="34">
        <v>2</v>
      </c>
      <c r="Q1345" s="34">
        <v>51.79</v>
      </c>
    </row>
    <row r="1346" spans="1:17" x14ac:dyDescent="0.2">
      <c r="A1346" s="6" t="s">
        <v>4909</v>
      </c>
      <c r="B1346" s="6" t="s">
        <v>7256</v>
      </c>
      <c r="C1346" s="6" t="s">
        <v>9302</v>
      </c>
      <c r="D1346" s="6" t="s">
        <v>11214</v>
      </c>
      <c r="E1346" s="35">
        <v>8.9492612335651728E-2</v>
      </c>
      <c r="F1346" s="31">
        <v>1.0639959153139138</v>
      </c>
      <c r="G1346" s="32">
        <v>6.8274489618325203E-5</v>
      </c>
      <c r="H1346" s="27" t="s">
        <v>19950</v>
      </c>
      <c r="I1346" s="33">
        <v>0.49213507573827231</v>
      </c>
      <c r="J1346" s="33">
        <v>0.49960292216475383</v>
      </c>
      <c r="K1346" s="33">
        <v>0.47928042034236379</v>
      </c>
      <c r="L1346" s="33">
        <v>0.52095133386098413</v>
      </c>
      <c r="M1346" s="33">
        <v>0.51860667853594378</v>
      </c>
      <c r="N1346" s="33">
        <v>0.52559957596770135</v>
      </c>
      <c r="O1346" s="34">
        <v>3</v>
      </c>
      <c r="P1346" s="34">
        <v>3</v>
      </c>
      <c r="Q1346" s="34">
        <v>122.85</v>
      </c>
    </row>
    <row r="1347" spans="1:17" x14ac:dyDescent="0.2">
      <c r="A1347" s="6" t="s">
        <v>3839</v>
      </c>
      <c r="B1347" s="6" t="s">
        <v>5835</v>
      </c>
      <c r="C1347" s="6" t="s">
        <v>8218</v>
      </c>
      <c r="D1347" s="6" t="s">
        <v>10120</v>
      </c>
      <c r="E1347" s="30">
        <v>8.9360293172080565E-2</v>
      </c>
      <c r="F1347" s="31">
        <v>1.0638983336424543</v>
      </c>
      <c r="G1347" s="32">
        <v>0.38594122625756699</v>
      </c>
      <c r="I1347" s="33">
        <v>5.8758473225584273</v>
      </c>
      <c r="J1347" s="33">
        <v>5.0147754465442942</v>
      </c>
      <c r="K1347" s="33">
        <v>6.3973901327052811</v>
      </c>
      <c r="L1347" s="33">
        <v>6.877155707908555</v>
      </c>
      <c r="M1347" s="33">
        <v>6.1130961783863027</v>
      </c>
      <c r="N1347" s="33">
        <v>5.4024362319279273</v>
      </c>
      <c r="O1347" s="34">
        <v>8</v>
      </c>
      <c r="P1347" s="34">
        <v>8</v>
      </c>
      <c r="Q1347" s="34">
        <v>481.11</v>
      </c>
    </row>
    <row r="1348" spans="1:17" x14ac:dyDescent="0.2">
      <c r="A1348" s="6" t="s">
        <v>14810</v>
      </c>
      <c r="B1348" s="6" t="s">
        <v>18601</v>
      </c>
      <c r="C1348" s="6" t="s">
        <v>18602</v>
      </c>
      <c r="D1348" s="6" t="s">
        <v>18603</v>
      </c>
      <c r="E1348" s="30">
        <v>8.9324979205657212E-2</v>
      </c>
      <c r="F1348" s="31">
        <v>1.0638722920958001</v>
      </c>
      <c r="G1348" s="32">
        <v>4.3460804021667902E-2</v>
      </c>
      <c r="I1348" s="33">
        <v>1.6644365706079511</v>
      </c>
      <c r="J1348" s="33">
        <v>1.6321540571828175</v>
      </c>
      <c r="K1348" s="33">
        <v>1.4956055999031013</v>
      </c>
      <c r="L1348" s="33">
        <v>1.7636702022151671</v>
      </c>
      <c r="M1348" s="33">
        <v>1.5936837945523799</v>
      </c>
      <c r="N1348" s="33">
        <v>1.7409307881619767</v>
      </c>
      <c r="O1348" s="34">
        <v>2</v>
      </c>
      <c r="P1348" s="34">
        <v>2</v>
      </c>
      <c r="Q1348" s="34">
        <v>95.3</v>
      </c>
    </row>
    <row r="1349" spans="1:17" x14ac:dyDescent="0.2">
      <c r="A1349" s="6" t="s">
        <v>5049</v>
      </c>
      <c r="B1349" s="6" t="s">
        <v>7456</v>
      </c>
      <c r="C1349" s="6" t="s">
        <v>9443</v>
      </c>
      <c r="D1349" s="6" t="s">
        <v>11356</v>
      </c>
      <c r="E1349" s="30">
        <v>8.9267540111910237E-2</v>
      </c>
      <c r="F1349" s="31">
        <v>1.063829936197888</v>
      </c>
      <c r="G1349" s="32">
        <v>0.50859108679493903</v>
      </c>
      <c r="I1349" s="33">
        <v>0.2829413649392592</v>
      </c>
      <c r="J1349" s="33">
        <v>0.31461188587278849</v>
      </c>
      <c r="K1349" s="33">
        <v>0.32143356847747223</v>
      </c>
      <c r="L1349" s="33">
        <v>0.26771626708373308</v>
      </c>
      <c r="M1349" s="33">
        <v>0.29699774906262727</v>
      </c>
      <c r="N1349" s="33">
        <v>0.41293167318510948</v>
      </c>
      <c r="O1349" s="34">
        <v>4</v>
      </c>
      <c r="P1349" s="34">
        <v>4</v>
      </c>
      <c r="Q1349" s="34">
        <v>306.73</v>
      </c>
    </row>
    <row r="1350" spans="1:17" x14ac:dyDescent="0.2">
      <c r="A1350" s="6" t="s">
        <v>1355</v>
      </c>
      <c r="B1350" s="6" t="s">
        <v>1356</v>
      </c>
      <c r="C1350" s="6" t="s">
        <v>1357</v>
      </c>
      <c r="D1350" s="6" t="s">
        <v>1358</v>
      </c>
      <c r="E1350" s="30">
        <v>8.9218694307319144E-2</v>
      </c>
      <c r="F1350" s="31">
        <v>1.0637939183645664</v>
      </c>
      <c r="G1350" s="32">
        <v>8.3382650489545199E-2</v>
      </c>
      <c r="I1350" s="33">
        <v>3.8477929720867432</v>
      </c>
      <c r="J1350" s="33">
        <v>4.0662216459679561</v>
      </c>
      <c r="K1350" s="33">
        <v>3.6045379313490886</v>
      </c>
      <c r="L1350" s="33">
        <v>4.1412340987276073</v>
      </c>
      <c r="M1350" s="33">
        <v>4.2699068260395947</v>
      </c>
      <c r="N1350" s="33">
        <v>3.842225225651215</v>
      </c>
      <c r="O1350" s="34">
        <v>9</v>
      </c>
      <c r="P1350" s="34">
        <v>5</v>
      </c>
      <c r="Q1350" s="34">
        <v>378.59</v>
      </c>
    </row>
    <row r="1351" spans="1:17" x14ac:dyDescent="0.2">
      <c r="A1351" s="6" t="s">
        <v>15918</v>
      </c>
      <c r="B1351" s="6" t="s">
        <v>5767</v>
      </c>
      <c r="C1351" s="6" t="s">
        <v>11647</v>
      </c>
      <c r="D1351" s="6" t="s">
        <v>12235</v>
      </c>
      <c r="E1351" s="30">
        <v>8.9002554078497123E-2</v>
      </c>
      <c r="F1351" s="31">
        <v>1.06363455589941</v>
      </c>
      <c r="G1351" s="32">
        <v>0.10427789817277799</v>
      </c>
      <c r="I1351" s="33">
        <v>6.4861176041497162</v>
      </c>
      <c r="J1351" s="33">
        <v>7.158641986310891</v>
      </c>
      <c r="K1351" s="33">
        <v>6.4490693245493764</v>
      </c>
      <c r="L1351" s="33">
        <v>6.4467549565186957</v>
      </c>
      <c r="M1351" s="33">
        <v>7.3343233411304256</v>
      </c>
      <c r="N1351" s="33">
        <v>7.5914124966862513</v>
      </c>
      <c r="O1351" s="34">
        <v>13</v>
      </c>
      <c r="P1351" s="34">
        <v>13</v>
      </c>
      <c r="Q1351" s="34">
        <v>670.8</v>
      </c>
    </row>
    <row r="1352" spans="1:17" x14ac:dyDescent="0.2">
      <c r="A1352" s="6" t="s">
        <v>3723</v>
      </c>
      <c r="B1352" s="6" t="s">
        <v>5680</v>
      </c>
      <c r="C1352" s="6" t="s">
        <v>8097</v>
      </c>
      <c r="D1352" s="6" t="s">
        <v>9997</v>
      </c>
      <c r="E1352" s="30">
        <v>8.8944452378435498E-2</v>
      </c>
      <c r="F1352" s="31">
        <v>1.0635917209760262</v>
      </c>
      <c r="G1352" s="32">
        <v>0.38380875414360999</v>
      </c>
      <c r="I1352" s="33">
        <v>7.8896757118229273</v>
      </c>
      <c r="J1352" s="33">
        <v>8.3905629021283517</v>
      </c>
      <c r="K1352" s="33">
        <v>9.501064919775196</v>
      </c>
      <c r="L1352" s="33">
        <v>8.3625737180353816</v>
      </c>
      <c r="M1352" s="33">
        <v>10.686271786013098</v>
      </c>
      <c r="N1352" s="33">
        <v>8.3719354903929677</v>
      </c>
      <c r="O1352" s="34">
        <v>9</v>
      </c>
      <c r="P1352" s="34">
        <v>8</v>
      </c>
      <c r="Q1352" s="34">
        <v>479.5</v>
      </c>
    </row>
    <row r="1353" spans="1:17" x14ac:dyDescent="0.2">
      <c r="A1353" s="6" t="s">
        <v>3455</v>
      </c>
      <c r="B1353" s="6" t="s">
        <v>5311</v>
      </c>
      <c r="C1353" s="6" t="s">
        <v>7798</v>
      </c>
      <c r="D1353" s="6" t="s">
        <v>9695</v>
      </c>
      <c r="E1353" s="35">
        <v>8.8658708379974499E-2</v>
      </c>
      <c r="F1353" s="31">
        <v>1.0633810840448965</v>
      </c>
      <c r="G1353" s="32">
        <v>5.0375038895483799E-3</v>
      </c>
      <c r="H1353" s="27" t="s">
        <v>19950</v>
      </c>
      <c r="I1353" s="33">
        <v>33.14700952775447</v>
      </c>
      <c r="J1353" s="33">
        <v>32.633709623132198</v>
      </c>
      <c r="K1353" s="33">
        <v>30.961256742330718</v>
      </c>
      <c r="L1353" s="33">
        <v>34.768461994885669</v>
      </c>
      <c r="M1353" s="33">
        <v>33.000266295300115</v>
      </c>
      <c r="N1353" s="33">
        <v>35.104858907788987</v>
      </c>
      <c r="O1353" s="34">
        <v>16</v>
      </c>
      <c r="P1353" s="34">
        <v>16</v>
      </c>
      <c r="Q1353" s="34">
        <v>774.42</v>
      </c>
    </row>
    <row r="1354" spans="1:17" x14ac:dyDescent="0.2">
      <c r="A1354" s="6" t="s">
        <v>4000</v>
      </c>
      <c r="B1354" s="6" t="s">
        <v>6045</v>
      </c>
      <c r="C1354" s="6" t="s">
        <v>8383</v>
      </c>
      <c r="D1354" s="6" t="s">
        <v>10286</v>
      </c>
      <c r="E1354" s="30">
        <v>8.848686157675606E-2</v>
      </c>
      <c r="F1354" s="31">
        <v>1.0632544268154189</v>
      </c>
      <c r="G1354" s="32">
        <v>0.61112719083754297</v>
      </c>
      <c r="I1354" s="33">
        <v>3.8046026332096692</v>
      </c>
      <c r="J1354" s="33">
        <v>3.0697582326616577</v>
      </c>
      <c r="K1354" s="33">
        <v>4.3349926525325557</v>
      </c>
      <c r="L1354" s="33">
        <v>4.800897020019014</v>
      </c>
      <c r="M1354" s="33">
        <v>4.1018170124284321</v>
      </c>
      <c r="N1354" s="33">
        <v>3.015680717734476</v>
      </c>
      <c r="O1354" s="34">
        <v>6</v>
      </c>
      <c r="P1354" s="34">
        <v>6</v>
      </c>
      <c r="Q1354" s="34">
        <v>245.24</v>
      </c>
    </row>
    <row r="1355" spans="1:17" x14ac:dyDescent="0.2">
      <c r="A1355" s="6" t="s">
        <v>1920</v>
      </c>
      <c r="B1355" s="6" t="s">
        <v>2557</v>
      </c>
      <c r="C1355" s="6" t="s">
        <v>2733</v>
      </c>
      <c r="D1355" s="6" t="s">
        <v>2894</v>
      </c>
      <c r="E1355" s="30">
        <v>8.828826975704912E-2</v>
      </c>
      <c r="F1355" s="31">
        <v>1.0631080763441745</v>
      </c>
      <c r="G1355" s="32">
        <v>5.6547980254136002E-2</v>
      </c>
      <c r="I1355" s="33">
        <v>12.826034103588832</v>
      </c>
      <c r="J1355" s="33">
        <v>13.900139401413448</v>
      </c>
      <c r="K1355" s="33">
        <v>11.995854181251238</v>
      </c>
      <c r="L1355" s="33">
        <v>13.006728269690663</v>
      </c>
      <c r="M1355" s="33">
        <v>14.184932848513405</v>
      </c>
      <c r="N1355" s="33">
        <v>13.974039247474776</v>
      </c>
      <c r="O1355" s="34">
        <v>14</v>
      </c>
      <c r="P1355" s="34">
        <v>14</v>
      </c>
      <c r="Q1355" s="34">
        <v>721.26</v>
      </c>
    </row>
    <row r="1356" spans="1:17" x14ac:dyDescent="0.2">
      <c r="A1356" s="6" t="s">
        <v>14353</v>
      </c>
      <c r="B1356" s="6" t="s">
        <v>17662</v>
      </c>
      <c r="C1356" s="6" t="s">
        <v>17663</v>
      </c>
      <c r="D1356" s="6" t="s">
        <v>17664</v>
      </c>
      <c r="E1356" s="30">
        <v>8.8233541595346729E-2</v>
      </c>
      <c r="F1356" s="31">
        <v>1.0630677484539983</v>
      </c>
      <c r="G1356" s="32">
        <v>0.58389544601833299</v>
      </c>
      <c r="I1356" s="33">
        <v>3.7439549897067721E-2</v>
      </c>
      <c r="J1356" s="33">
        <v>3.223909899899545E-2</v>
      </c>
      <c r="K1356" s="33">
        <v>1.8047138442098994E-2</v>
      </c>
      <c r="L1356" s="33">
        <v>3.1765022959454679E-2</v>
      </c>
      <c r="M1356" s="33">
        <v>2.4806576867536331E-2</v>
      </c>
      <c r="N1356" s="33">
        <v>3.6686855399943319E-2</v>
      </c>
      <c r="O1356" s="34">
        <v>1</v>
      </c>
      <c r="P1356" s="34">
        <v>1</v>
      </c>
      <c r="Q1356" s="34">
        <v>56.93</v>
      </c>
    </row>
    <row r="1357" spans="1:17" x14ac:dyDescent="0.2">
      <c r="A1357" s="6" t="s">
        <v>4747</v>
      </c>
      <c r="B1357" s="6" t="s">
        <v>7019</v>
      </c>
      <c r="C1357" s="6" t="s">
        <v>9141</v>
      </c>
      <c r="D1357" s="6" t="s">
        <v>11050</v>
      </c>
      <c r="E1357" s="30">
        <v>8.7794609794005593E-2</v>
      </c>
      <c r="F1357" s="31">
        <v>1.0627443653041428</v>
      </c>
      <c r="G1357" s="32">
        <v>0.40679060436328401</v>
      </c>
      <c r="I1357" s="33">
        <v>0.69307573551485135</v>
      </c>
      <c r="J1357" s="33">
        <v>0.75330717740106201</v>
      </c>
      <c r="K1357" s="33">
        <v>0.90210910350252027</v>
      </c>
      <c r="L1357" s="33">
        <v>0.92141290418641508</v>
      </c>
      <c r="M1357" s="33">
        <v>0.85186548985933674</v>
      </c>
      <c r="N1357" s="33">
        <v>0.72256826336470348</v>
      </c>
      <c r="O1357" s="34">
        <v>4</v>
      </c>
      <c r="P1357" s="34">
        <v>4</v>
      </c>
      <c r="Q1357" s="34">
        <v>137.69999999999999</v>
      </c>
    </row>
    <row r="1358" spans="1:17" x14ac:dyDescent="0.2">
      <c r="A1358" s="6" t="s">
        <v>2401</v>
      </c>
      <c r="B1358" s="6" t="s">
        <v>2672</v>
      </c>
      <c r="C1358" s="6" t="s">
        <v>2837</v>
      </c>
      <c r="D1358" s="6" t="s">
        <v>2998</v>
      </c>
      <c r="E1358" s="30">
        <v>8.7702945027073695E-2</v>
      </c>
      <c r="F1358" s="31">
        <v>1.0626768436747736</v>
      </c>
      <c r="G1358" s="32">
        <v>0.24424234541699399</v>
      </c>
      <c r="I1358" s="33">
        <v>3.0911319961179866</v>
      </c>
      <c r="J1358" s="33">
        <v>3.1152535281951885</v>
      </c>
      <c r="K1358" s="33">
        <v>3.8091291678746138</v>
      </c>
      <c r="L1358" s="33">
        <v>3.4345744416974298</v>
      </c>
      <c r="M1358" s="33">
        <v>3.6972037689086292</v>
      </c>
      <c r="N1358" s="33">
        <v>3.5114773302663824</v>
      </c>
      <c r="O1358" s="34">
        <v>12</v>
      </c>
      <c r="P1358" s="34">
        <v>12</v>
      </c>
      <c r="Q1358" s="34">
        <v>518.94000000000005</v>
      </c>
    </row>
    <row r="1359" spans="1:17" x14ac:dyDescent="0.2">
      <c r="A1359" s="6" t="s">
        <v>5204</v>
      </c>
      <c r="B1359" s="6" t="s">
        <v>19791</v>
      </c>
      <c r="C1359" s="6" t="s">
        <v>19792</v>
      </c>
      <c r="D1359" s="6" t="s">
        <v>12361</v>
      </c>
      <c r="E1359" s="30">
        <v>8.7683317589635781E-2</v>
      </c>
      <c r="F1359" s="31">
        <v>1.0626623863703575</v>
      </c>
      <c r="G1359" s="32">
        <v>0.85413901195377695</v>
      </c>
      <c r="I1359" s="33">
        <v>0.43667938506681397</v>
      </c>
      <c r="J1359" s="33">
        <v>0.29236746604885933</v>
      </c>
      <c r="K1359" s="33">
        <v>0.6240077219326603</v>
      </c>
      <c r="L1359" s="33">
        <v>0.67057073731475658</v>
      </c>
      <c r="M1359" s="33">
        <v>0.51846769475019527</v>
      </c>
      <c r="N1359" s="33">
        <v>0.24880176941991561</v>
      </c>
      <c r="O1359" s="34">
        <v>2</v>
      </c>
      <c r="P1359" s="34">
        <v>2</v>
      </c>
      <c r="Q1359" s="34">
        <v>50.06</v>
      </c>
    </row>
    <row r="1360" spans="1:17" x14ac:dyDescent="0.2">
      <c r="A1360" s="6" t="s">
        <v>3576</v>
      </c>
      <c r="B1360" s="6" t="s">
        <v>5492</v>
      </c>
      <c r="C1360" s="6" t="s">
        <v>7940</v>
      </c>
      <c r="D1360" s="6" t="s">
        <v>9838</v>
      </c>
      <c r="E1360" s="30">
        <v>8.7299441357448965E-2</v>
      </c>
      <c r="F1360" s="31">
        <v>1.0623796678785451</v>
      </c>
      <c r="G1360" s="32">
        <v>0.44403399009516198</v>
      </c>
      <c r="I1360" s="33">
        <v>12.625450713934274</v>
      </c>
      <c r="J1360" s="33">
        <v>13.180782414195324</v>
      </c>
      <c r="K1360" s="33">
        <v>14.55042169346636</v>
      </c>
      <c r="L1360" s="33">
        <v>13.599620972039158</v>
      </c>
      <c r="M1360" s="33">
        <v>17.057829051242166</v>
      </c>
      <c r="N1360" s="33">
        <v>12.216639522774871</v>
      </c>
      <c r="O1360" s="34">
        <v>11</v>
      </c>
      <c r="P1360" s="34">
        <v>11</v>
      </c>
      <c r="Q1360" s="34">
        <v>535.86</v>
      </c>
    </row>
    <row r="1361" spans="1:17" x14ac:dyDescent="0.2">
      <c r="A1361" s="6" t="s">
        <v>3873</v>
      </c>
      <c r="B1361" s="6" t="s">
        <v>5876</v>
      </c>
      <c r="C1361" s="6" t="s">
        <v>8251</v>
      </c>
      <c r="D1361" s="6" t="s">
        <v>10154</v>
      </c>
      <c r="E1361" s="30">
        <v>8.7238225271820985E-2</v>
      </c>
      <c r="F1361" s="31">
        <v>1.0623345901988375</v>
      </c>
      <c r="G1361" s="32">
        <v>0.60808850512357004</v>
      </c>
      <c r="I1361" s="33">
        <v>5.2353451413101801</v>
      </c>
      <c r="J1361" s="33">
        <v>4.4302321484427942</v>
      </c>
      <c r="K1361" s="33">
        <v>6.581382682102789</v>
      </c>
      <c r="L1361" s="33">
        <v>6.6581947990036703</v>
      </c>
      <c r="M1361" s="33">
        <v>6.238189951230769</v>
      </c>
      <c r="N1361" s="33">
        <v>4.363322813443868</v>
      </c>
      <c r="O1361" s="34">
        <v>8</v>
      </c>
      <c r="P1361" s="34">
        <v>7</v>
      </c>
      <c r="Q1361" s="34">
        <v>417.71</v>
      </c>
    </row>
    <row r="1362" spans="1:17" x14ac:dyDescent="0.2">
      <c r="A1362" s="6" t="s">
        <v>15622</v>
      </c>
      <c r="B1362" s="6" t="s">
        <v>6463</v>
      </c>
      <c r="C1362" s="6" t="s">
        <v>11794</v>
      </c>
      <c r="D1362" s="6" t="s">
        <v>12376</v>
      </c>
      <c r="E1362" s="30">
        <v>8.6882503749310197E-2</v>
      </c>
      <c r="F1362" s="31">
        <v>1.0620726854423652</v>
      </c>
      <c r="G1362" s="32">
        <v>0.61943597903070302</v>
      </c>
      <c r="I1362" s="33">
        <v>1.860764381377332</v>
      </c>
      <c r="J1362" s="33">
        <v>1.5869700227140444</v>
      </c>
      <c r="K1362" s="33">
        <v>2.2613815988463988</v>
      </c>
      <c r="L1362" s="33">
        <v>2.4064612633474138</v>
      </c>
      <c r="M1362" s="33">
        <v>2.1394253401545051</v>
      </c>
      <c r="N1362" s="33">
        <v>1.5176095612401863</v>
      </c>
      <c r="O1362" s="34">
        <v>5</v>
      </c>
      <c r="P1362" s="34">
        <v>4</v>
      </c>
      <c r="Q1362" s="34">
        <v>217.03</v>
      </c>
    </row>
    <row r="1363" spans="1:17" x14ac:dyDescent="0.2">
      <c r="A1363" s="6" t="s">
        <v>4300</v>
      </c>
      <c r="B1363" s="6" t="s">
        <v>6425</v>
      </c>
      <c r="C1363" s="6" t="s">
        <v>8688</v>
      </c>
      <c r="D1363" s="6" t="s">
        <v>10594</v>
      </c>
      <c r="E1363" s="30">
        <v>8.5863508880762093E-2</v>
      </c>
      <c r="F1363" s="31">
        <v>1.0613227941118046</v>
      </c>
      <c r="G1363" s="32">
        <v>0.30005076431466499</v>
      </c>
      <c r="I1363" s="33">
        <v>2.0847732144457214</v>
      </c>
      <c r="J1363" s="33">
        <v>1.9986019600584293</v>
      </c>
      <c r="K1363" s="33">
        <v>1.9326615713041853</v>
      </c>
      <c r="L1363" s="33">
        <v>2.1215224363112677</v>
      </c>
      <c r="M1363" s="33">
        <v>2.406182411154882</v>
      </c>
      <c r="N1363" s="33">
        <v>1.8572520810744422</v>
      </c>
      <c r="O1363" s="34">
        <v>7</v>
      </c>
      <c r="P1363" s="34">
        <v>7</v>
      </c>
      <c r="Q1363" s="34">
        <v>249.86</v>
      </c>
    </row>
    <row r="1364" spans="1:17" x14ac:dyDescent="0.2">
      <c r="A1364" s="6" t="s">
        <v>3957</v>
      </c>
      <c r="B1364" s="6" t="s">
        <v>5983</v>
      </c>
      <c r="C1364" s="6" t="s">
        <v>8336</v>
      </c>
      <c r="D1364" s="6" t="s">
        <v>10239</v>
      </c>
      <c r="E1364" s="30">
        <v>8.5745087278007323E-2</v>
      </c>
      <c r="F1364" s="31">
        <v>1.0612356804913796</v>
      </c>
      <c r="G1364" s="32">
        <v>0.58856398547678501</v>
      </c>
      <c r="I1364" s="33">
        <v>4.2495135829721944</v>
      </c>
      <c r="J1364" s="33">
        <v>3.4725779675405679</v>
      </c>
      <c r="K1364" s="33">
        <v>5.1571537939934258</v>
      </c>
      <c r="L1364" s="33">
        <v>4.7255711629585555</v>
      </c>
      <c r="M1364" s="33">
        <v>5.3717951646214956</v>
      </c>
      <c r="N1364" s="33">
        <v>3.5705483698124048</v>
      </c>
      <c r="O1364" s="34">
        <v>6</v>
      </c>
      <c r="P1364" s="34">
        <v>6</v>
      </c>
      <c r="Q1364" s="34">
        <v>306.83</v>
      </c>
    </row>
    <row r="1365" spans="1:17" x14ac:dyDescent="0.2">
      <c r="A1365" s="6" t="s">
        <v>4667</v>
      </c>
      <c r="B1365" s="6" t="s">
        <v>6901</v>
      </c>
      <c r="C1365" s="6" t="s">
        <v>9060</v>
      </c>
      <c r="D1365" s="6" t="s">
        <v>10968</v>
      </c>
      <c r="E1365" s="30">
        <v>8.552939638485392E-2</v>
      </c>
      <c r="F1365" s="31">
        <v>1.0610770317435063</v>
      </c>
      <c r="G1365" s="32">
        <v>0.48613024928507698</v>
      </c>
      <c r="I1365" s="33">
        <v>1.0695628132893813</v>
      </c>
      <c r="J1365" s="33">
        <v>0.86649007965302782</v>
      </c>
      <c r="K1365" s="33">
        <v>0.92887842157411349</v>
      </c>
      <c r="L1365" s="33">
        <v>1.238985543234157</v>
      </c>
      <c r="M1365" s="33">
        <v>0.86943452725650427</v>
      </c>
      <c r="N1365" s="33">
        <v>0.93149274486555189</v>
      </c>
      <c r="O1365" s="34">
        <v>3</v>
      </c>
      <c r="P1365" s="34">
        <v>3</v>
      </c>
      <c r="Q1365" s="34">
        <v>143.69</v>
      </c>
    </row>
    <row r="1366" spans="1:17" x14ac:dyDescent="0.2">
      <c r="A1366" s="6" t="s">
        <v>15582</v>
      </c>
      <c r="B1366" s="6" t="s">
        <v>7190</v>
      </c>
      <c r="C1366" s="6" t="s">
        <v>11973</v>
      </c>
      <c r="D1366" s="6" t="s">
        <v>12554</v>
      </c>
      <c r="E1366" s="30">
        <v>8.5476347092507399E-2</v>
      </c>
      <c r="F1366" s="31">
        <v>1.0610380156318757</v>
      </c>
      <c r="G1366" s="32">
        <v>3.7956886076041599E-2</v>
      </c>
      <c r="I1366" s="33">
        <v>0.56443721864410379</v>
      </c>
      <c r="J1366" s="33">
        <v>0.58821697326726319</v>
      </c>
      <c r="K1366" s="33">
        <v>0.50563565991529658</v>
      </c>
      <c r="L1366" s="33">
        <v>0.58647255116125718</v>
      </c>
      <c r="M1366" s="33">
        <v>0.58495043559235449</v>
      </c>
      <c r="N1366" s="33">
        <v>0.58808558697102831</v>
      </c>
      <c r="O1366" s="34">
        <v>4</v>
      </c>
      <c r="P1366" s="34">
        <v>4</v>
      </c>
      <c r="Q1366" s="34">
        <v>168.46</v>
      </c>
    </row>
    <row r="1367" spans="1:17" x14ac:dyDescent="0.2">
      <c r="A1367" s="6" t="s">
        <v>2093</v>
      </c>
      <c r="B1367" s="6" t="s">
        <v>2595</v>
      </c>
      <c r="C1367" s="6" t="s">
        <v>2769</v>
      </c>
      <c r="D1367" s="6" t="s">
        <v>2930</v>
      </c>
      <c r="E1367" s="30">
        <v>8.5005957907581378E-2</v>
      </c>
      <c r="F1367" s="31">
        <v>1.0606921217066845</v>
      </c>
      <c r="G1367" s="32">
        <v>8.4240275307981297E-2</v>
      </c>
      <c r="I1367" s="33">
        <v>9.8619995740142485</v>
      </c>
      <c r="J1367" s="33">
        <v>9.1518474031403851</v>
      </c>
      <c r="K1367" s="33">
        <v>9.4955266252692727</v>
      </c>
      <c r="L1367" s="33">
        <v>10.330588138419598</v>
      </c>
      <c r="M1367" s="33">
        <v>10.381288417549381</v>
      </c>
      <c r="N1367" s="33">
        <v>9.5277914189145765</v>
      </c>
      <c r="O1367" s="34">
        <v>10</v>
      </c>
      <c r="P1367" s="34">
        <v>10</v>
      </c>
      <c r="Q1367" s="34">
        <v>654.35</v>
      </c>
    </row>
    <row r="1368" spans="1:17" x14ac:dyDescent="0.2">
      <c r="A1368" s="6" t="s">
        <v>3979</v>
      </c>
      <c r="B1368" s="6" t="s">
        <v>6014</v>
      </c>
      <c r="C1368" s="6" t="s">
        <v>8360</v>
      </c>
      <c r="D1368" s="6" t="s">
        <v>10263</v>
      </c>
      <c r="E1368" s="30">
        <v>8.4524452603354255E-2</v>
      </c>
      <c r="F1368" s="31">
        <v>1.0603381704911836</v>
      </c>
      <c r="G1368" s="32">
        <v>6.2278453894761401E-2</v>
      </c>
      <c r="I1368" s="33">
        <v>4.057688944684255</v>
      </c>
      <c r="J1368" s="33">
        <v>4.1715027220946439</v>
      </c>
      <c r="K1368" s="33">
        <v>3.6957039105029419</v>
      </c>
      <c r="L1368" s="33">
        <v>4.1921601259796502</v>
      </c>
      <c r="M1368" s="33">
        <v>3.9284584258708048</v>
      </c>
      <c r="N1368" s="33">
        <v>4.5238034078629799</v>
      </c>
      <c r="O1368" s="34">
        <v>12</v>
      </c>
      <c r="P1368" s="34">
        <v>12</v>
      </c>
      <c r="Q1368" s="34">
        <v>562.04</v>
      </c>
    </row>
    <row r="1369" spans="1:17" x14ac:dyDescent="0.2">
      <c r="A1369" s="6" t="s">
        <v>14933</v>
      </c>
      <c r="B1369" s="6" t="s">
        <v>18860</v>
      </c>
      <c r="C1369" s="6" t="s">
        <v>18861</v>
      </c>
      <c r="D1369" s="6" t="s">
        <v>18862</v>
      </c>
      <c r="E1369" s="30">
        <v>8.4412085772711323E-2</v>
      </c>
      <c r="F1369" s="31">
        <v>1.0602555874113286</v>
      </c>
      <c r="G1369" s="32">
        <v>0.13621273869612799</v>
      </c>
      <c r="I1369" s="33">
        <v>5.0519202690366992E-2</v>
      </c>
      <c r="J1369" s="33">
        <v>5.5174542105476662E-2</v>
      </c>
      <c r="K1369" s="33">
        <v>5.3586348599639302E-2</v>
      </c>
      <c r="L1369" s="33">
        <v>6.0907506381900303E-2</v>
      </c>
      <c r="M1369" s="33">
        <v>5.5235279164542225E-2</v>
      </c>
      <c r="N1369" s="33">
        <v>5.2734823439516527E-2</v>
      </c>
      <c r="O1369" s="34">
        <v>2</v>
      </c>
      <c r="P1369" s="34">
        <v>2</v>
      </c>
      <c r="Q1369" s="34">
        <v>51.78</v>
      </c>
    </row>
    <row r="1370" spans="1:17" x14ac:dyDescent="0.2">
      <c r="A1370" s="6" t="s">
        <v>15908</v>
      </c>
      <c r="B1370" s="6" t="s">
        <v>5340</v>
      </c>
      <c r="C1370" s="6" t="s">
        <v>11543</v>
      </c>
      <c r="D1370" s="6" t="s">
        <v>12160</v>
      </c>
      <c r="E1370" s="30">
        <v>8.4339384029505096E-2</v>
      </c>
      <c r="F1370" s="31">
        <v>1.0602021592888986</v>
      </c>
      <c r="G1370" s="32">
        <v>0.18248522297667299</v>
      </c>
      <c r="I1370" s="33">
        <v>27.413738562120614</v>
      </c>
      <c r="J1370" s="33">
        <v>27.462560580988587</v>
      </c>
      <c r="K1370" s="33">
        <v>24.642118466820506</v>
      </c>
      <c r="L1370" s="33">
        <v>25.718708329508186</v>
      </c>
      <c r="M1370" s="33">
        <v>31.119240299061541</v>
      </c>
      <c r="N1370" s="33">
        <v>27.467649424714136</v>
      </c>
      <c r="O1370" s="34">
        <v>13</v>
      </c>
      <c r="P1370" s="34">
        <v>12</v>
      </c>
      <c r="Q1370" s="34">
        <v>637.79</v>
      </c>
    </row>
    <row r="1371" spans="1:17" x14ac:dyDescent="0.2">
      <c r="A1371" s="6" t="s">
        <v>1598</v>
      </c>
      <c r="B1371" s="6" t="s">
        <v>1599</v>
      </c>
      <c r="C1371" s="6" t="s">
        <v>1600</v>
      </c>
      <c r="D1371" s="6" t="s">
        <v>1601</v>
      </c>
      <c r="E1371" s="30">
        <v>8.4151127674357715E-2</v>
      </c>
      <c r="F1371" s="31">
        <v>1.060063823211651</v>
      </c>
      <c r="G1371" s="32">
        <v>0.19354754992370099</v>
      </c>
      <c r="I1371" s="33">
        <v>25.277551723876918</v>
      </c>
      <c r="J1371" s="33">
        <v>25.476676986992913</v>
      </c>
      <c r="K1371" s="33">
        <v>29.691181910170634</v>
      </c>
      <c r="L1371" s="33">
        <v>29.387144686446021</v>
      </c>
      <c r="M1371" s="33">
        <v>28.580721655049995</v>
      </c>
      <c r="N1371" s="33">
        <v>27.309403201275305</v>
      </c>
      <c r="O1371" s="34">
        <v>41</v>
      </c>
      <c r="P1371" s="34">
        <v>40</v>
      </c>
      <c r="Q1371" s="34">
        <v>2219.16</v>
      </c>
    </row>
    <row r="1372" spans="1:17" x14ac:dyDescent="0.2">
      <c r="A1372" s="6" t="s">
        <v>3538</v>
      </c>
      <c r="B1372" s="6" t="s">
        <v>5428</v>
      </c>
      <c r="C1372" s="6" t="s">
        <v>19937</v>
      </c>
      <c r="D1372" s="6" t="s">
        <v>9790</v>
      </c>
      <c r="E1372" s="30">
        <v>8.3817625038825144E-2</v>
      </c>
      <c r="F1372" s="31">
        <v>1.0598188003832629</v>
      </c>
      <c r="G1372" s="32">
        <v>1.22171499069091E-2</v>
      </c>
      <c r="I1372" s="33">
        <v>16.792300959972494</v>
      </c>
      <c r="J1372" s="33">
        <v>18.185391713502465</v>
      </c>
      <c r="K1372" s="33">
        <v>16.999875929860877</v>
      </c>
      <c r="L1372" s="33">
        <v>18.169761408966938</v>
      </c>
      <c r="M1372" s="33">
        <v>17.698717280747974</v>
      </c>
      <c r="N1372" s="33">
        <v>19.21832571431122</v>
      </c>
      <c r="O1372" s="34">
        <v>30</v>
      </c>
      <c r="P1372" s="34">
        <v>29</v>
      </c>
      <c r="Q1372" s="34">
        <v>1459.69</v>
      </c>
    </row>
    <row r="1373" spans="1:17" x14ac:dyDescent="0.2">
      <c r="A1373" s="6" t="s">
        <v>15238</v>
      </c>
      <c r="B1373" s="6" t="s">
        <v>19545</v>
      </c>
      <c r="C1373" s="6" t="s">
        <v>19546</v>
      </c>
      <c r="D1373" s="6" t="s">
        <v>19547</v>
      </c>
      <c r="E1373" s="30">
        <v>8.350476289319296E-2</v>
      </c>
      <c r="F1373" s="31">
        <v>1.0595889935119298</v>
      </c>
      <c r="G1373" s="32">
        <v>0.57705353249072799</v>
      </c>
      <c r="I1373" s="33">
        <v>0.82183565621190324</v>
      </c>
      <c r="J1373" s="33">
        <v>0.74469410373132761</v>
      </c>
      <c r="K1373" s="33">
        <v>0.8875181239137705</v>
      </c>
      <c r="L1373" s="33">
        <v>1.1058197850760176</v>
      </c>
      <c r="M1373" s="33">
        <v>0.72516072848714708</v>
      </c>
      <c r="N1373" s="33">
        <v>0.76930161372295625</v>
      </c>
      <c r="O1373" s="34">
        <v>3</v>
      </c>
      <c r="P1373" s="34">
        <v>2</v>
      </c>
      <c r="Q1373" s="34">
        <v>83.54</v>
      </c>
    </row>
    <row r="1374" spans="1:17" x14ac:dyDescent="0.2">
      <c r="A1374" s="6" t="s">
        <v>3637</v>
      </c>
      <c r="B1374" s="6" t="s">
        <v>5568</v>
      </c>
      <c r="C1374" s="6" t="s">
        <v>8006</v>
      </c>
      <c r="D1374" s="6" t="s">
        <v>9905</v>
      </c>
      <c r="E1374" s="30">
        <v>8.3317895324803021E-2</v>
      </c>
      <c r="F1374" s="31">
        <v>1.0594517573044682</v>
      </c>
      <c r="G1374" s="32">
        <v>0.239295350534695</v>
      </c>
      <c r="I1374" s="33">
        <v>10.427066209607458</v>
      </c>
      <c r="J1374" s="33">
        <v>10.822295743344066</v>
      </c>
      <c r="K1374" s="33">
        <v>12.050003919624384</v>
      </c>
      <c r="L1374" s="33">
        <v>12.944154397763917</v>
      </c>
      <c r="M1374" s="33">
        <v>11.227214071497274</v>
      </c>
      <c r="N1374" s="33">
        <v>11.10770322156379</v>
      </c>
      <c r="O1374" s="34">
        <v>10</v>
      </c>
      <c r="P1374" s="34">
        <v>9</v>
      </c>
      <c r="Q1374" s="34">
        <v>428.4</v>
      </c>
    </row>
    <row r="1375" spans="1:17" x14ac:dyDescent="0.2">
      <c r="A1375" s="6" t="s">
        <v>3582</v>
      </c>
      <c r="B1375" s="6" t="s">
        <v>5500</v>
      </c>
      <c r="C1375" s="6" t="s">
        <v>7948</v>
      </c>
      <c r="D1375" s="6" t="s">
        <v>9846</v>
      </c>
      <c r="E1375" s="30">
        <v>8.3183237411156893E-2</v>
      </c>
      <c r="F1375" s="31">
        <v>1.0593528750726291</v>
      </c>
      <c r="G1375" s="32">
        <v>0.19349252451719601</v>
      </c>
      <c r="I1375" s="33">
        <v>12.672866960557895</v>
      </c>
      <c r="J1375" s="33">
        <v>12.951455328694847</v>
      </c>
      <c r="K1375" s="33">
        <v>14.060830305081939</v>
      </c>
      <c r="L1375" s="33">
        <v>15.351165365482473</v>
      </c>
      <c r="M1375" s="33">
        <v>13.430070063606399</v>
      </c>
      <c r="N1375" s="33">
        <v>13.259345069415577</v>
      </c>
      <c r="O1375" s="34">
        <v>7</v>
      </c>
      <c r="P1375" s="34">
        <v>7</v>
      </c>
      <c r="Q1375" s="34">
        <v>393.89</v>
      </c>
    </row>
    <row r="1376" spans="1:17" x14ac:dyDescent="0.2">
      <c r="A1376" s="6" t="s">
        <v>422</v>
      </c>
      <c r="B1376" s="6" t="s">
        <v>423</v>
      </c>
      <c r="C1376" s="6" t="s">
        <v>424</v>
      </c>
      <c r="D1376" s="6" t="s">
        <v>425</v>
      </c>
      <c r="E1376" s="30">
        <v>8.3032866376005252E-2</v>
      </c>
      <c r="F1376" s="31">
        <v>1.0592424652614507</v>
      </c>
      <c r="G1376" s="32">
        <v>7.8388206582770098E-2</v>
      </c>
      <c r="I1376" s="33">
        <v>104.61278053716403</v>
      </c>
      <c r="J1376" s="33">
        <v>105.53313975684742</v>
      </c>
      <c r="K1376" s="33">
        <v>99.752239452316999</v>
      </c>
      <c r="L1376" s="33">
        <v>101.55433106024513</v>
      </c>
      <c r="M1376" s="33">
        <v>117.34175948871481</v>
      </c>
      <c r="N1376" s="33">
        <v>109.36120016072792</v>
      </c>
      <c r="O1376" s="34">
        <v>50</v>
      </c>
      <c r="P1376" s="34">
        <v>46</v>
      </c>
      <c r="Q1376" s="34">
        <v>2492.7199999999998</v>
      </c>
    </row>
    <row r="1377" spans="1:17" x14ac:dyDescent="0.2">
      <c r="A1377" s="6" t="s">
        <v>1855</v>
      </c>
      <c r="B1377" s="6" t="s">
        <v>2542</v>
      </c>
      <c r="C1377" s="6" t="s">
        <v>2721</v>
      </c>
      <c r="D1377" s="6" t="s">
        <v>2882</v>
      </c>
      <c r="E1377" s="30">
        <v>8.2963954647412796E-2</v>
      </c>
      <c r="F1377" s="31">
        <v>1.0591918707255865</v>
      </c>
      <c r="G1377" s="32">
        <v>6.4018556831489798E-2</v>
      </c>
      <c r="I1377" s="33">
        <v>9.7435851395480437</v>
      </c>
      <c r="J1377" s="33">
        <v>11.278487340746821</v>
      </c>
      <c r="K1377" s="33">
        <v>9.8939805870807191</v>
      </c>
      <c r="L1377" s="33">
        <v>10.764524313315999</v>
      </c>
      <c r="M1377" s="33">
        <v>11.093211164978806</v>
      </c>
      <c r="N1377" s="33">
        <v>10.888296605590245</v>
      </c>
      <c r="O1377" s="34">
        <v>16</v>
      </c>
      <c r="P1377" s="34">
        <v>16</v>
      </c>
      <c r="Q1377" s="34">
        <v>759.36</v>
      </c>
    </row>
    <row r="1378" spans="1:17" x14ac:dyDescent="0.2">
      <c r="A1378" s="6" t="s">
        <v>14192</v>
      </c>
      <c r="B1378" s="6" t="s">
        <v>17368</v>
      </c>
      <c r="C1378" s="6" t="s">
        <v>17369</v>
      </c>
      <c r="D1378" s="6" t="s">
        <v>17370</v>
      </c>
      <c r="E1378" s="30">
        <v>8.2872050727665167E-2</v>
      </c>
      <c r="F1378" s="31">
        <v>1.0591243992354618</v>
      </c>
      <c r="G1378" s="32">
        <v>0.40243483791342199</v>
      </c>
      <c r="I1378" s="33">
        <v>0.15352055375978874</v>
      </c>
      <c r="J1378" s="33">
        <v>0.15570876962009489</v>
      </c>
      <c r="K1378" s="33">
        <v>0.14946055566321587</v>
      </c>
      <c r="L1378" s="33">
        <v>0.15874036239337452</v>
      </c>
      <c r="M1378" s="33">
        <v>0.18991755434500066</v>
      </c>
      <c r="N1378" s="33">
        <v>0.13715172583853413</v>
      </c>
      <c r="O1378" s="34">
        <v>1</v>
      </c>
      <c r="P1378" s="34">
        <v>1</v>
      </c>
      <c r="Q1378" s="34">
        <v>52.8</v>
      </c>
    </row>
    <row r="1379" spans="1:17" x14ac:dyDescent="0.2">
      <c r="A1379" s="6" t="s">
        <v>2294</v>
      </c>
      <c r="B1379" s="6" t="s">
        <v>2641</v>
      </c>
      <c r="C1379" s="6" t="s">
        <v>2810</v>
      </c>
      <c r="D1379" s="6" t="s">
        <v>2971</v>
      </c>
      <c r="E1379" s="30">
        <v>8.2656047407155875E-2</v>
      </c>
      <c r="F1379" s="31">
        <v>1.0589658367845289</v>
      </c>
      <c r="G1379" s="32">
        <v>0.53273808851281601</v>
      </c>
      <c r="I1379" s="33">
        <v>568.35207901708509</v>
      </c>
      <c r="J1379" s="33">
        <v>585.28791254502164</v>
      </c>
      <c r="K1379" s="33">
        <v>522.39739909145601</v>
      </c>
      <c r="L1379" s="33">
        <v>491.68220198726306</v>
      </c>
      <c r="M1379" s="33">
        <v>743.98997191546721</v>
      </c>
      <c r="N1379" s="33">
        <v>539.19416397287864</v>
      </c>
      <c r="O1379" s="34">
        <v>55</v>
      </c>
      <c r="P1379" s="34">
        <v>17</v>
      </c>
      <c r="Q1379" s="34">
        <v>2708.85</v>
      </c>
    </row>
    <row r="1380" spans="1:17" x14ac:dyDescent="0.2">
      <c r="A1380" s="6" t="s">
        <v>15535</v>
      </c>
      <c r="B1380" s="6" t="s">
        <v>7666</v>
      </c>
      <c r="C1380" s="6" t="s">
        <v>12131</v>
      </c>
      <c r="D1380" s="6" t="s">
        <v>12712</v>
      </c>
      <c r="E1380" s="30">
        <v>8.2474977751118214E-2</v>
      </c>
      <c r="F1380" s="31">
        <v>1.0588329365235354</v>
      </c>
      <c r="G1380" s="32">
        <v>0.554748105244668</v>
      </c>
      <c r="I1380" s="33">
        <v>0.11926758021147042</v>
      </c>
      <c r="J1380" s="33">
        <v>0.10677542949462542</v>
      </c>
      <c r="K1380" s="33">
        <v>0.10466073692166133</v>
      </c>
      <c r="L1380" s="33">
        <v>8.8094807347755252E-2</v>
      </c>
      <c r="M1380" s="33">
        <v>0.13723640567970441</v>
      </c>
      <c r="N1380" s="33">
        <v>0.12482880613374367</v>
      </c>
      <c r="O1380" s="34">
        <v>4</v>
      </c>
      <c r="P1380" s="34">
        <v>3</v>
      </c>
      <c r="Q1380" s="34">
        <v>188.37</v>
      </c>
    </row>
    <row r="1381" spans="1:17" x14ac:dyDescent="0.2">
      <c r="A1381" s="6" t="s">
        <v>3554</v>
      </c>
      <c r="B1381" s="6" t="s">
        <v>5461</v>
      </c>
      <c r="C1381" s="6" t="s">
        <v>7914</v>
      </c>
      <c r="D1381" s="6" t="s">
        <v>9812</v>
      </c>
      <c r="E1381" s="30">
        <v>8.2258825829130161E-2</v>
      </c>
      <c r="F1381" s="31">
        <v>1.0586743086614294</v>
      </c>
      <c r="G1381" s="32">
        <v>0.47998648400808203</v>
      </c>
      <c r="I1381" s="33">
        <v>15.046769137354206</v>
      </c>
      <c r="J1381" s="33">
        <v>12.824890337490592</v>
      </c>
      <c r="K1381" s="33">
        <v>17.737350984655862</v>
      </c>
      <c r="L1381" s="33">
        <v>17.431445588190705</v>
      </c>
      <c r="M1381" s="33">
        <v>17.228837211625439</v>
      </c>
      <c r="N1381" s="33">
        <v>13.62480481712762</v>
      </c>
      <c r="O1381" s="34">
        <v>11</v>
      </c>
      <c r="P1381" s="34">
        <v>11</v>
      </c>
      <c r="Q1381" s="34">
        <v>565.41</v>
      </c>
    </row>
    <row r="1382" spans="1:17" x14ac:dyDescent="0.2">
      <c r="A1382" s="6" t="s">
        <v>3744</v>
      </c>
      <c r="B1382" s="6" t="s">
        <v>5704</v>
      </c>
      <c r="C1382" s="36" t="s">
        <v>19954</v>
      </c>
      <c r="D1382" s="6" t="s">
        <v>10019</v>
      </c>
      <c r="E1382" s="30">
        <v>8.2157014461261321E-2</v>
      </c>
      <c r="F1382" s="31">
        <v>1.0585996003735956</v>
      </c>
      <c r="G1382" s="32">
        <v>9.9058515536908295E-2</v>
      </c>
      <c r="I1382" s="33">
        <v>7.4776621488564841</v>
      </c>
      <c r="J1382" s="33">
        <v>8.5576969164117074</v>
      </c>
      <c r="K1382" s="33">
        <v>7.6822465176101566</v>
      </c>
      <c r="L1382" s="33">
        <v>8.0078759956896288</v>
      </c>
      <c r="M1382" s="33">
        <v>7.9882958199421275</v>
      </c>
      <c r="N1382" s="33">
        <v>9.1112759762218243</v>
      </c>
      <c r="O1382" s="34">
        <v>13</v>
      </c>
      <c r="P1382" s="34">
        <v>13</v>
      </c>
      <c r="Q1382" s="34">
        <v>718.36</v>
      </c>
    </row>
    <row r="1383" spans="1:17" x14ac:dyDescent="0.2">
      <c r="A1383" s="6" t="s">
        <v>13360</v>
      </c>
      <c r="B1383" s="6" t="s">
        <v>2588</v>
      </c>
      <c r="C1383" s="6" t="s">
        <v>11594</v>
      </c>
      <c r="D1383" s="6" t="s">
        <v>3068</v>
      </c>
      <c r="E1383" s="30">
        <v>8.1567247397559078E-2</v>
      </c>
      <c r="F1383" s="31">
        <v>1.0581669381916288</v>
      </c>
      <c r="G1383" s="32">
        <v>0.273519134040492</v>
      </c>
      <c r="I1383" s="33">
        <v>12.368311509300204</v>
      </c>
      <c r="J1383" s="33">
        <v>10.845842738833809</v>
      </c>
      <c r="K1383" s="33">
        <v>12.486993215209168</v>
      </c>
      <c r="L1383" s="33">
        <v>13.626014496928335</v>
      </c>
      <c r="M1383" s="33">
        <v>12.743782710486631</v>
      </c>
      <c r="N1383" s="33">
        <v>11.40797669379873</v>
      </c>
      <c r="O1383" s="34">
        <v>8</v>
      </c>
      <c r="P1383" s="34">
        <v>8</v>
      </c>
      <c r="Q1383" s="34">
        <v>351.15</v>
      </c>
    </row>
    <row r="1384" spans="1:17" x14ac:dyDescent="0.2">
      <c r="A1384" s="6" t="s">
        <v>2048</v>
      </c>
      <c r="B1384" s="6" t="s">
        <v>2585</v>
      </c>
      <c r="C1384" s="6" t="s">
        <v>2760</v>
      </c>
      <c r="D1384" s="6" t="s">
        <v>2921</v>
      </c>
      <c r="E1384" s="30">
        <v>8.1409986127523759E-2</v>
      </c>
      <c r="F1384" s="31">
        <v>1.058051598773029</v>
      </c>
      <c r="G1384" s="32">
        <v>0.130753749092484</v>
      </c>
      <c r="I1384" s="33">
        <v>30.715705867086044</v>
      </c>
      <c r="J1384" s="33">
        <v>27.589046494164741</v>
      </c>
      <c r="K1384" s="33">
        <v>28.52303900151216</v>
      </c>
      <c r="L1384" s="33">
        <v>31.994121464643001</v>
      </c>
      <c r="M1384" s="33">
        <v>31.173362916461372</v>
      </c>
      <c r="N1384" s="33">
        <v>28.700799088197964</v>
      </c>
      <c r="O1384" s="34">
        <v>25</v>
      </c>
      <c r="P1384" s="34">
        <v>14</v>
      </c>
      <c r="Q1384" s="34">
        <v>1322.28</v>
      </c>
    </row>
    <row r="1385" spans="1:17" x14ac:dyDescent="0.2">
      <c r="A1385" s="6" t="s">
        <v>3980</v>
      </c>
      <c r="B1385" s="6" t="s">
        <v>6016</v>
      </c>
      <c r="C1385" s="6" t="s">
        <v>8361</v>
      </c>
      <c r="D1385" s="6" t="s">
        <v>10264</v>
      </c>
      <c r="E1385" s="30">
        <v>8.1276832218259959E-2</v>
      </c>
      <c r="F1385" s="31">
        <v>1.057953950135349</v>
      </c>
      <c r="G1385" s="32">
        <v>8.4440496687661695E-2</v>
      </c>
      <c r="I1385" s="33">
        <v>4.1859926190844643</v>
      </c>
      <c r="J1385" s="33">
        <v>4.1547144897631352</v>
      </c>
      <c r="K1385" s="33">
        <v>3.5558740690242892</v>
      </c>
      <c r="L1385" s="33">
        <v>4.0265281119613965</v>
      </c>
      <c r="M1385" s="33">
        <v>4.199096882359175</v>
      </c>
      <c r="N1385" s="33">
        <v>4.3604100559148327</v>
      </c>
      <c r="O1385" s="34">
        <v>10</v>
      </c>
      <c r="P1385" s="34">
        <v>7</v>
      </c>
      <c r="Q1385" s="34">
        <v>487.65</v>
      </c>
    </row>
    <row r="1386" spans="1:17" x14ac:dyDescent="0.2">
      <c r="A1386" s="6" t="s">
        <v>5069</v>
      </c>
      <c r="B1386" s="6" t="s">
        <v>7486</v>
      </c>
      <c r="C1386" s="6" t="s">
        <v>9463</v>
      </c>
      <c r="D1386" s="6" t="s">
        <v>11376</v>
      </c>
      <c r="E1386" s="30">
        <v>8.1121412336604831E-2</v>
      </c>
      <c r="F1386" s="31">
        <v>1.0578399841088399</v>
      </c>
      <c r="G1386" s="32">
        <v>0.210185449583708</v>
      </c>
      <c r="I1386" s="33">
        <v>0.29223181989623376</v>
      </c>
      <c r="J1386" s="33">
        <v>0.29842785916648323</v>
      </c>
      <c r="K1386" s="33">
        <v>0.23615473511174923</v>
      </c>
      <c r="L1386" s="33">
        <v>0.27744478524128613</v>
      </c>
      <c r="M1386" s="33">
        <v>0.28095704517403991</v>
      </c>
      <c r="N1386" s="33">
        <v>0.31623551633595121</v>
      </c>
      <c r="O1386" s="34">
        <v>3</v>
      </c>
      <c r="P1386" s="34">
        <v>3</v>
      </c>
      <c r="Q1386" s="34">
        <v>95.44</v>
      </c>
    </row>
    <row r="1387" spans="1:17" x14ac:dyDescent="0.2">
      <c r="A1387" s="6" t="s">
        <v>2448</v>
      </c>
      <c r="B1387" s="6" t="s">
        <v>2685</v>
      </c>
      <c r="C1387" s="6" t="s">
        <v>2850</v>
      </c>
      <c r="D1387" s="6" t="s">
        <v>3011</v>
      </c>
      <c r="E1387" s="30">
        <v>8.1103867881647931E-2</v>
      </c>
      <c r="F1387" s="31">
        <v>1.0578271199119176</v>
      </c>
      <c r="G1387" s="32">
        <v>7.3832416964817099E-2</v>
      </c>
      <c r="I1387" s="33">
        <v>18.507105479364846</v>
      </c>
      <c r="J1387" s="33">
        <v>20.249290541159159</v>
      </c>
      <c r="K1387" s="33">
        <v>19.15392030561873</v>
      </c>
      <c r="L1387" s="33">
        <v>19.063623102339143</v>
      </c>
      <c r="M1387" s="33">
        <v>21.536928930818334</v>
      </c>
      <c r="N1387" s="33">
        <v>20.658551099314185</v>
      </c>
      <c r="O1387" s="34">
        <v>21</v>
      </c>
      <c r="P1387" s="34">
        <v>20</v>
      </c>
      <c r="Q1387" s="34">
        <v>1062.82</v>
      </c>
    </row>
    <row r="1388" spans="1:17" x14ac:dyDescent="0.2">
      <c r="A1388" s="6" t="s">
        <v>14956</v>
      </c>
      <c r="B1388" s="6" t="s">
        <v>18914</v>
      </c>
      <c r="C1388" s="6" t="s">
        <v>18915</v>
      </c>
      <c r="D1388" s="6" t="s">
        <v>18916</v>
      </c>
      <c r="E1388" s="30">
        <v>8.100802983179009E-2</v>
      </c>
      <c r="F1388" s="31">
        <v>1.0577568509235817</v>
      </c>
      <c r="G1388" s="32">
        <v>0.154671558848682</v>
      </c>
      <c r="I1388" s="33">
        <v>0.6777636207882034</v>
      </c>
      <c r="J1388" s="33">
        <v>0.67142870338159288</v>
      </c>
      <c r="K1388" s="33">
        <v>0.61942844359424687</v>
      </c>
      <c r="L1388" s="33">
        <v>0.68537091042372755</v>
      </c>
      <c r="M1388" s="33">
        <v>0.62266909781192314</v>
      </c>
      <c r="N1388" s="33">
        <v>0.7742820957372073</v>
      </c>
      <c r="O1388" s="34">
        <v>2</v>
      </c>
      <c r="P1388" s="34">
        <v>2</v>
      </c>
      <c r="Q1388" s="34">
        <v>73.22</v>
      </c>
    </row>
    <row r="1389" spans="1:17" x14ac:dyDescent="0.2">
      <c r="A1389" s="6" t="s">
        <v>3186</v>
      </c>
      <c r="B1389" s="6" t="s">
        <v>6075</v>
      </c>
      <c r="C1389" s="6" t="s">
        <v>8413</v>
      </c>
      <c r="D1389" s="6" t="s">
        <v>10316</v>
      </c>
      <c r="E1389" s="30">
        <v>8.1004606468952342E-2</v>
      </c>
      <c r="F1389" s="31">
        <v>1.0577543409813583</v>
      </c>
      <c r="G1389" s="32">
        <v>0.176819616134755</v>
      </c>
      <c r="I1389" s="33">
        <v>3.5575162306452071</v>
      </c>
      <c r="J1389" s="33">
        <v>3.5351496071347879</v>
      </c>
      <c r="K1389" s="33">
        <v>3.4585649557664486</v>
      </c>
      <c r="L1389" s="33">
        <v>3.3497910418940431</v>
      </c>
      <c r="M1389" s="33">
        <v>4.1125164274505925</v>
      </c>
      <c r="N1389" s="33">
        <v>3.6983027052252959</v>
      </c>
      <c r="O1389" s="34">
        <v>10</v>
      </c>
      <c r="P1389" s="34">
        <v>10</v>
      </c>
      <c r="Q1389" s="34">
        <v>443.6</v>
      </c>
    </row>
    <row r="1390" spans="1:17" x14ac:dyDescent="0.2">
      <c r="A1390" s="6" t="s">
        <v>15810</v>
      </c>
      <c r="B1390" s="6" t="s">
        <v>6948</v>
      </c>
      <c r="C1390" s="6" t="s">
        <v>11899</v>
      </c>
      <c r="D1390" s="6" t="s">
        <v>12480</v>
      </c>
      <c r="E1390" s="30">
        <v>8.0902675525826306E-2</v>
      </c>
      <c r="F1390" s="31">
        <v>1.0576796099496648</v>
      </c>
      <c r="G1390" s="32">
        <v>6.0548534504451398E-2</v>
      </c>
      <c r="I1390" s="33">
        <v>0.88840906918843143</v>
      </c>
      <c r="J1390" s="33">
        <v>0.9852831645718626</v>
      </c>
      <c r="K1390" s="33">
        <v>0.82922129835452496</v>
      </c>
      <c r="L1390" s="33">
        <v>0.93727349048358533</v>
      </c>
      <c r="M1390" s="33">
        <v>0.95845575890513524</v>
      </c>
      <c r="N1390" s="33">
        <v>0.96308728098615204</v>
      </c>
      <c r="O1390" s="34">
        <v>8</v>
      </c>
      <c r="P1390" s="34">
        <v>8</v>
      </c>
      <c r="Q1390" s="34">
        <v>376.03</v>
      </c>
    </row>
    <row r="1391" spans="1:17" x14ac:dyDescent="0.2">
      <c r="A1391" s="6" t="s">
        <v>4375</v>
      </c>
      <c r="B1391" s="6" t="s">
        <v>6528</v>
      </c>
      <c r="C1391" s="6" t="s">
        <v>8763</v>
      </c>
      <c r="D1391" s="6" t="s">
        <v>10669</v>
      </c>
      <c r="E1391" s="30">
        <v>8.0168416985146734E-2</v>
      </c>
      <c r="F1391" s="31">
        <v>1.0571414416806824</v>
      </c>
      <c r="G1391" s="32">
        <v>0.455677029509929</v>
      </c>
      <c r="I1391" s="33">
        <v>1.6954828795900083</v>
      </c>
      <c r="J1391" s="33">
        <v>1.482586312691224</v>
      </c>
      <c r="K1391" s="33">
        <v>1.9553665586162974</v>
      </c>
      <c r="L1391" s="33">
        <v>2.0070985956135914</v>
      </c>
      <c r="M1391" s="33">
        <v>1.8723486972206638</v>
      </c>
      <c r="N1391" s="33">
        <v>1.5473203776447142</v>
      </c>
      <c r="O1391" s="34">
        <v>4</v>
      </c>
      <c r="P1391" s="34">
        <v>4</v>
      </c>
      <c r="Q1391" s="34">
        <v>280.74</v>
      </c>
    </row>
    <row r="1392" spans="1:17" x14ac:dyDescent="0.2">
      <c r="A1392" s="6" t="s">
        <v>14053</v>
      </c>
      <c r="B1392" s="6" t="s">
        <v>17111</v>
      </c>
      <c r="C1392" s="6" t="s">
        <v>14052</v>
      </c>
      <c r="D1392" s="6" t="s">
        <v>17112</v>
      </c>
      <c r="E1392" s="30">
        <v>8.0163389299311424E-2</v>
      </c>
      <c r="F1392" s="31">
        <v>1.0571377576271295</v>
      </c>
      <c r="G1392" s="32">
        <v>0.28285563378135797</v>
      </c>
      <c r="I1392" s="33">
        <v>4.5125412881559093E-2</v>
      </c>
      <c r="J1392" s="33">
        <v>3.6641644128125865E-2</v>
      </c>
      <c r="K1392" s="33">
        <v>3.3957762456021924E-2</v>
      </c>
      <c r="L1392" s="33">
        <v>3.8694063710613541E-2</v>
      </c>
      <c r="M1392" s="33">
        <v>4.3160360268406278E-2</v>
      </c>
      <c r="N1392" s="33">
        <v>4.0482652172761931E-2</v>
      </c>
      <c r="O1392" s="34">
        <v>1</v>
      </c>
      <c r="P1392" s="34">
        <v>1</v>
      </c>
      <c r="Q1392" s="34">
        <v>37.270000000000003</v>
      </c>
    </row>
    <row r="1393" spans="1:17" x14ac:dyDescent="0.2">
      <c r="A1393" s="6" t="s">
        <v>14853</v>
      </c>
      <c r="B1393" s="6" t="s">
        <v>18690</v>
      </c>
      <c r="C1393" s="6" t="s">
        <v>18691</v>
      </c>
      <c r="D1393" s="6" t="s">
        <v>18692</v>
      </c>
      <c r="E1393" s="30">
        <v>8.0161429696846323E-2</v>
      </c>
      <c r="F1393" s="31">
        <v>1.0571363217253691</v>
      </c>
      <c r="G1393" s="32">
        <v>7.2242787934544805E-2</v>
      </c>
      <c r="I1393" s="33">
        <v>8.4050206336250502E-2</v>
      </c>
      <c r="J1393" s="33">
        <v>7.9948497047983513E-2</v>
      </c>
      <c r="K1393" s="33">
        <v>7.4905075587763284E-2</v>
      </c>
      <c r="L1393" s="33">
        <v>8.0445520228445963E-2</v>
      </c>
      <c r="M1393" s="33">
        <v>8.8819353766627682E-2</v>
      </c>
      <c r="N1393" s="33">
        <v>8.3288988153674179E-2</v>
      </c>
      <c r="O1393" s="34">
        <v>2</v>
      </c>
      <c r="P1393" s="34">
        <v>2</v>
      </c>
      <c r="Q1393" s="34">
        <v>105.32</v>
      </c>
    </row>
    <row r="1394" spans="1:17" x14ac:dyDescent="0.2">
      <c r="A1394" s="6" t="s">
        <v>3869</v>
      </c>
      <c r="B1394" s="6" t="s">
        <v>5871</v>
      </c>
      <c r="C1394" s="6" t="s">
        <v>8248</v>
      </c>
      <c r="D1394" s="6" t="s">
        <v>10150</v>
      </c>
      <c r="E1394" s="30">
        <v>7.9885120284239719E-2</v>
      </c>
      <c r="F1394" s="31">
        <v>1.0569338750973736</v>
      </c>
      <c r="G1394" s="32">
        <v>0.11309780071780701</v>
      </c>
      <c r="I1394" s="33">
        <v>5.4751760668229439</v>
      </c>
      <c r="J1394" s="33">
        <v>5.5089260850588699</v>
      </c>
      <c r="K1394" s="33">
        <v>5.3864557836301863</v>
      </c>
      <c r="L1394" s="33">
        <v>5.2806309571698264</v>
      </c>
      <c r="M1394" s="33">
        <v>6.2418573735775205</v>
      </c>
      <c r="N1394" s="33">
        <v>5.7801089055394126</v>
      </c>
      <c r="O1394" s="34">
        <v>13</v>
      </c>
      <c r="P1394" s="34">
        <v>13</v>
      </c>
      <c r="Q1394" s="34">
        <v>578.75</v>
      </c>
    </row>
    <row r="1395" spans="1:17" x14ac:dyDescent="0.2">
      <c r="A1395" s="6" t="s">
        <v>15512</v>
      </c>
      <c r="B1395" s="6" t="s">
        <v>7692</v>
      </c>
      <c r="C1395" s="6" t="s">
        <v>12144</v>
      </c>
      <c r="D1395" s="6" t="s">
        <v>12725</v>
      </c>
      <c r="E1395" s="30">
        <v>7.9333689897106652E-2</v>
      </c>
      <c r="F1395" s="31">
        <v>1.0565299684718457</v>
      </c>
      <c r="G1395" s="32">
        <v>0.33682634444972298</v>
      </c>
      <c r="I1395" s="33">
        <v>6.2699371483094346E-2</v>
      </c>
      <c r="J1395" s="33">
        <v>7.446773687075374E-2</v>
      </c>
      <c r="K1395" s="33">
        <v>5.0372650600771118E-2</v>
      </c>
      <c r="L1395" s="33">
        <v>6.2573841792649576E-2</v>
      </c>
      <c r="M1395" s="33">
        <v>6.693617039241366E-2</v>
      </c>
      <c r="N1395" s="33">
        <v>6.8631363430478154E-2</v>
      </c>
      <c r="O1395" s="34">
        <v>3</v>
      </c>
      <c r="P1395" s="34">
        <v>3</v>
      </c>
      <c r="Q1395" s="34">
        <v>95.3</v>
      </c>
    </row>
    <row r="1396" spans="1:17" x14ac:dyDescent="0.2">
      <c r="A1396" s="6" t="s">
        <v>15921</v>
      </c>
      <c r="B1396" s="6" t="s">
        <v>5886</v>
      </c>
      <c r="C1396" s="6" t="s">
        <v>11674</v>
      </c>
      <c r="D1396" s="6" t="s">
        <v>12260</v>
      </c>
      <c r="E1396" s="30">
        <v>7.9162244502068574E-2</v>
      </c>
      <c r="F1396" s="31">
        <v>1.0564044211938581</v>
      </c>
      <c r="G1396" s="32">
        <v>0.32564213536775799</v>
      </c>
      <c r="I1396" s="33">
        <v>5.288819850965778</v>
      </c>
      <c r="J1396" s="33">
        <v>4.9312831946318454</v>
      </c>
      <c r="K1396" s="33">
        <v>5.6358804961564273</v>
      </c>
      <c r="L1396" s="33">
        <v>5.6703880502351831</v>
      </c>
      <c r="M1396" s="33">
        <v>6.1532775873974392</v>
      </c>
      <c r="N1396" s="33">
        <v>4.9266654782534056</v>
      </c>
      <c r="O1396" s="34">
        <v>13</v>
      </c>
      <c r="P1396" s="34">
        <v>13</v>
      </c>
      <c r="Q1396" s="34">
        <v>602.71</v>
      </c>
    </row>
    <row r="1397" spans="1:17" x14ac:dyDescent="0.2">
      <c r="A1397" s="6" t="s">
        <v>13862</v>
      </c>
      <c r="B1397" s="6" t="s">
        <v>16752</v>
      </c>
      <c r="C1397" s="6" t="s">
        <v>16753</v>
      </c>
      <c r="D1397" s="6" t="s">
        <v>16754</v>
      </c>
      <c r="E1397" s="30">
        <v>7.8876167068944125E-2</v>
      </c>
      <c r="F1397" s="31">
        <v>1.0561949635503165</v>
      </c>
      <c r="G1397" s="32">
        <v>0.143832636326267</v>
      </c>
      <c r="I1397" s="33">
        <v>0.51946790874871218</v>
      </c>
      <c r="J1397" s="33">
        <v>0.46216270710493079</v>
      </c>
      <c r="K1397" s="33">
        <v>0.44192799608098932</v>
      </c>
      <c r="L1397" s="33">
        <v>0.510821643321138</v>
      </c>
      <c r="M1397" s="33">
        <v>0.461587384017836</v>
      </c>
      <c r="N1397" s="33">
        <v>0.5311464089050637</v>
      </c>
      <c r="O1397" s="34">
        <v>1</v>
      </c>
      <c r="P1397" s="34">
        <v>1</v>
      </c>
      <c r="Q1397" s="34">
        <v>53.53</v>
      </c>
    </row>
    <row r="1398" spans="1:17" x14ac:dyDescent="0.2">
      <c r="A1398" s="6" t="s">
        <v>13604</v>
      </c>
      <c r="B1398" s="6" t="s">
        <v>16276</v>
      </c>
      <c r="C1398" s="6" t="s">
        <v>16277</v>
      </c>
      <c r="D1398" s="6" t="s">
        <v>16278</v>
      </c>
      <c r="E1398" s="30">
        <v>7.8748399558409315E-2</v>
      </c>
      <c r="F1398" s="31">
        <v>1.0561014292815354</v>
      </c>
      <c r="G1398" s="32">
        <v>2.6579795044505E-2</v>
      </c>
      <c r="I1398" s="33">
        <v>0.10324190315628336</v>
      </c>
      <c r="J1398" s="33">
        <v>0.10982628162181952</v>
      </c>
      <c r="K1398" s="33">
        <v>0.10545337965812608</v>
      </c>
      <c r="L1398" s="33">
        <v>0.10602633475621298</v>
      </c>
      <c r="M1398" s="33">
        <v>0.1153342505775716</v>
      </c>
      <c r="N1398" s="33">
        <v>0.11503049412430749</v>
      </c>
      <c r="O1398" s="34">
        <v>1</v>
      </c>
      <c r="P1398" s="34">
        <v>1</v>
      </c>
      <c r="Q1398" s="34">
        <v>63.56</v>
      </c>
    </row>
    <row r="1399" spans="1:17" x14ac:dyDescent="0.2">
      <c r="A1399" s="6" t="s">
        <v>15661</v>
      </c>
      <c r="B1399" s="6" t="s">
        <v>6642</v>
      </c>
      <c r="C1399" s="6" t="s">
        <v>11838</v>
      </c>
      <c r="D1399" s="6" t="s">
        <v>12419</v>
      </c>
      <c r="E1399" s="30">
        <v>7.8437422261463621E-2</v>
      </c>
      <c r="F1399" s="31">
        <v>1.0558738079446168</v>
      </c>
      <c r="G1399" s="32">
        <v>0.11926920117838601</v>
      </c>
      <c r="I1399" s="33">
        <v>1.4789491906051109</v>
      </c>
      <c r="J1399" s="33">
        <v>1.5606720553931255</v>
      </c>
      <c r="K1399" s="33">
        <v>1.3076790836923498</v>
      </c>
      <c r="L1399" s="33">
        <v>1.5364599332661601</v>
      </c>
      <c r="M1399" s="33">
        <v>1.4229308785202359</v>
      </c>
      <c r="N1399" s="33">
        <v>1.6308097416028908</v>
      </c>
      <c r="O1399" s="34">
        <v>5</v>
      </c>
      <c r="P1399" s="34">
        <v>5</v>
      </c>
      <c r="Q1399" s="34">
        <v>308.26</v>
      </c>
    </row>
    <row r="1400" spans="1:17" x14ac:dyDescent="0.2">
      <c r="A1400" s="6" t="s">
        <v>14109</v>
      </c>
      <c r="B1400" s="6" t="s">
        <v>17202</v>
      </c>
      <c r="C1400" s="6" t="s">
        <v>17203</v>
      </c>
      <c r="D1400" s="6" t="s">
        <v>17204</v>
      </c>
      <c r="E1400" s="30">
        <v>7.8416098589397465E-2</v>
      </c>
      <c r="F1400" s="31">
        <v>1.0558582017771352</v>
      </c>
      <c r="G1400" s="32">
        <v>0.33493697525920801</v>
      </c>
      <c r="I1400" s="33">
        <v>0.1073868217590274</v>
      </c>
      <c r="J1400" s="33">
        <v>0.1308214672083757</v>
      </c>
      <c r="K1400" s="33">
        <v>0.14248792750913467</v>
      </c>
      <c r="L1400" s="33">
        <v>0.13890803952768557</v>
      </c>
      <c r="M1400" s="33">
        <v>0.13754261306720356</v>
      </c>
      <c r="N1400" s="33">
        <v>0.1255105699573871</v>
      </c>
      <c r="O1400" s="34">
        <v>1</v>
      </c>
      <c r="P1400" s="34">
        <v>1</v>
      </c>
      <c r="Q1400" s="34">
        <v>49.85</v>
      </c>
    </row>
    <row r="1401" spans="1:17" x14ac:dyDescent="0.2">
      <c r="A1401" s="6" t="s">
        <v>3433</v>
      </c>
      <c r="B1401" s="6" t="s">
        <v>5287</v>
      </c>
      <c r="C1401" s="6" t="s">
        <v>7774</v>
      </c>
      <c r="D1401" s="6" t="s">
        <v>9671</v>
      </c>
      <c r="E1401" s="30">
        <v>7.8332906044523032E-2</v>
      </c>
      <c r="F1401" s="31">
        <v>1.0557973178094411</v>
      </c>
      <c r="G1401" s="32">
        <v>0.150685676498096</v>
      </c>
      <c r="I1401" s="33">
        <v>37.655020005878839</v>
      </c>
      <c r="J1401" s="33">
        <v>38.904378270903834</v>
      </c>
      <c r="K1401" s="33">
        <v>34.508453923590807</v>
      </c>
      <c r="L1401" s="33">
        <v>35.891106350481571</v>
      </c>
      <c r="M1401" s="33">
        <v>42.502509285250511</v>
      </c>
      <c r="N1401" s="33">
        <v>38.871524812277663</v>
      </c>
      <c r="O1401" s="34">
        <v>27</v>
      </c>
      <c r="P1401" s="34">
        <v>27</v>
      </c>
      <c r="Q1401" s="34">
        <v>1601.17</v>
      </c>
    </row>
    <row r="1402" spans="1:17" x14ac:dyDescent="0.2">
      <c r="A1402" s="6" t="s">
        <v>4682</v>
      </c>
      <c r="B1402" s="6" t="s">
        <v>6923</v>
      </c>
      <c r="C1402" s="6" t="s">
        <v>9076</v>
      </c>
      <c r="D1402" s="6" t="s">
        <v>10984</v>
      </c>
      <c r="E1402" s="30">
        <v>7.8246585953349129E-2</v>
      </c>
      <c r="F1402" s="31">
        <v>1.0557341486768512</v>
      </c>
      <c r="G1402" s="32">
        <v>0.21378152430264799</v>
      </c>
      <c r="I1402" s="33">
        <v>0.97369242764584263</v>
      </c>
      <c r="J1402" s="33">
        <v>0.96586324446389871</v>
      </c>
      <c r="K1402" s="33">
        <v>0.84841966414505443</v>
      </c>
      <c r="L1402" s="33">
        <v>1.0768658949685435</v>
      </c>
      <c r="M1402" s="33">
        <v>0.8787634112472783</v>
      </c>
      <c r="N1402" s="33">
        <v>0.98773146193719352</v>
      </c>
      <c r="O1402" s="34">
        <v>3</v>
      </c>
      <c r="P1402" s="34">
        <v>3</v>
      </c>
      <c r="Q1402" s="34">
        <v>150.37</v>
      </c>
    </row>
    <row r="1403" spans="1:17" x14ac:dyDescent="0.2">
      <c r="A1403" s="6" t="s">
        <v>4605</v>
      </c>
      <c r="B1403" s="6" t="s">
        <v>6825</v>
      </c>
      <c r="C1403" s="6" t="s">
        <v>8996</v>
      </c>
      <c r="D1403" s="6" t="s">
        <v>10904</v>
      </c>
      <c r="E1403" s="30">
        <v>7.8207918669157522E-2</v>
      </c>
      <c r="F1403" s="31">
        <v>1.0557058531437395</v>
      </c>
      <c r="G1403" s="32">
        <v>0.60204486908942201</v>
      </c>
      <c r="I1403" s="33">
        <v>1.1366894152125433</v>
      </c>
      <c r="J1403" s="33">
        <v>0.81977820171559623</v>
      </c>
      <c r="K1403" s="33">
        <v>1.2941813473885537</v>
      </c>
      <c r="L1403" s="33">
        <v>1.2307602583229051</v>
      </c>
      <c r="M1403" s="33">
        <v>1.2964577958316799</v>
      </c>
      <c r="N1403" s="33">
        <v>0.90451108399018221</v>
      </c>
      <c r="O1403" s="34">
        <v>6</v>
      </c>
      <c r="P1403" s="34">
        <v>6</v>
      </c>
      <c r="Q1403" s="34">
        <v>271.01</v>
      </c>
    </row>
    <row r="1404" spans="1:17" x14ac:dyDescent="0.2">
      <c r="A1404" s="6" t="s">
        <v>14347</v>
      </c>
      <c r="B1404" s="6" t="s">
        <v>17653</v>
      </c>
      <c r="C1404" s="6" t="s">
        <v>14346</v>
      </c>
      <c r="D1404" s="6" t="s">
        <v>17654</v>
      </c>
      <c r="E1404" s="30">
        <v>7.8159499968672705E-2</v>
      </c>
      <c r="F1404" s="31">
        <v>1.0556704228925038</v>
      </c>
      <c r="G1404" s="32">
        <v>0.57222617560114497</v>
      </c>
      <c r="I1404" s="33">
        <v>7.2452622572987374E-2</v>
      </c>
      <c r="J1404" s="33">
        <v>8.9126908857648596E-2</v>
      </c>
      <c r="K1404" s="33">
        <v>0.10042978507902843</v>
      </c>
      <c r="L1404" s="33">
        <v>8.6976726982816027E-2</v>
      </c>
      <c r="M1404" s="33">
        <v>7.4759201428052063E-2</v>
      </c>
      <c r="N1404" s="33">
        <v>0.11485955755066517</v>
      </c>
      <c r="O1404" s="34">
        <v>1</v>
      </c>
      <c r="P1404" s="34">
        <v>1</v>
      </c>
      <c r="Q1404" s="34">
        <v>66.8</v>
      </c>
    </row>
    <row r="1405" spans="1:17" x14ac:dyDescent="0.2">
      <c r="A1405" s="6" t="s">
        <v>14282</v>
      </c>
      <c r="B1405" s="6" t="s">
        <v>17533</v>
      </c>
      <c r="C1405" s="6" t="s">
        <v>17534</v>
      </c>
      <c r="D1405" s="6" t="s">
        <v>17535</v>
      </c>
      <c r="E1405" s="30">
        <v>7.8099899257118105E-2</v>
      </c>
      <c r="F1405" s="31">
        <v>1.0556268118680285</v>
      </c>
      <c r="G1405" s="32">
        <v>0.50475993541145403</v>
      </c>
      <c r="I1405" s="33">
        <v>0.10189316773992187</v>
      </c>
      <c r="J1405" s="33">
        <v>8.2659491569581175E-2</v>
      </c>
      <c r="K1405" s="33">
        <v>9.759457947893839E-2</v>
      </c>
      <c r="L1405" s="33">
        <v>0.11945057584626226</v>
      </c>
      <c r="M1405" s="33">
        <v>9.366714262817917E-2</v>
      </c>
      <c r="N1405" s="33">
        <v>8.4724471685168404E-2</v>
      </c>
      <c r="O1405" s="34">
        <v>1</v>
      </c>
      <c r="P1405" s="34">
        <v>1</v>
      </c>
      <c r="Q1405" s="34">
        <v>32.81</v>
      </c>
    </row>
    <row r="1406" spans="1:17" x14ac:dyDescent="0.2">
      <c r="A1406" s="6" t="s">
        <v>13429</v>
      </c>
      <c r="B1406" s="6" t="s">
        <v>1605</v>
      </c>
      <c r="C1406" s="6" t="s">
        <v>11634</v>
      </c>
      <c r="D1406" s="6" t="s">
        <v>1607</v>
      </c>
      <c r="E1406" s="30">
        <v>7.8079198560576324E-2</v>
      </c>
      <c r="F1406" s="31">
        <v>1.0556116651787417</v>
      </c>
      <c r="G1406" s="32">
        <v>0.13512675787155801</v>
      </c>
      <c r="I1406" s="33">
        <v>7.4349438664593315</v>
      </c>
      <c r="J1406" s="33">
        <v>7.8342171984518414</v>
      </c>
      <c r="K1406" s="33">
        <v>7.0554944813287754</v>
      </c>
      <c r="L1406" s="33">
        <v>7.1133125977218761</v>
      </c>
      <c r="M1406" s="33">
        <v>8.4292338033839513</v>
      </c>
      <c r="N1406" s="33">
        <v>8.0236204146023553</v>
      </c>
      <c r="O1406" s="34">
        <v>17</v>
      </c>
      <c r="P1406" s="34">
        <v>12</v>
      </c>
      <c r="Q1406" s="34">
        <v>814.58</v>
      </c>
    </row>
    <row r="1407" spans="1:17" x14ac:dyDescent="0.2">
      <c r="A1407" s="6" t="s">
        <v>4518</v>
      </c>
      <c r="B1407" s="6" t="s">
        <v>6714</v>
      </c>
      <c r="C1407" s="6" t="s">
        <v>8906</v>
      </c>
      <c r="D1407" s="6" t="s">
        <v>10814</v>
      </c>
      <c r="E1407" s="30">
        <v>7.8070768328109511E-2</v>
      </c>
      <c r="F1407" s="31">
        <v>1.055605496844146</v>
      </c>
      <c r="G1407" s="32">
        <v>0.17119110005626501</v>
      </c>
      <c r="I1407" s="33">
        <v>1.3686434650011206</v>
      </c>
      <c r="J1407" s="33">
        <v>1.2048978741259024</v>
      </c>
      <c r="K1407" s="33">
        <v>1.2450714617441283</v>
      </c>
      <c r="L1407" s="33">
        <v>1.4456483638161663</v>
      </c>
      <c r="M1407" s="33">
        <v>1.234644097873943</v>
      </c>
      <c r="N1407" s="33">
        <v>1.3506562012288976</v>
      </c>
      <c r="O1407" s="34">
        <v>8</v>
      </c>
      <c r="P1407" s="34">
        <v>7</v>
      </c>
      <c r="Q1407" s="34">
        <v>391.35</v>
      </c>
    </row>
    <row r="1408" spans="1:17" x14ac:dyDescent="0.2">
      <c r="A1408" s="6" t="s">
        <v>4662</v>
      </c>
      <c r="B1408" s="6" t="s">
        <v>6893</v>
      </c>
      <c r="C1408" s="6" t="s">
        <v>9054</v>
      </c>
      <c r="D1408" s="6" t="s">
        <v>10962</v>
      </c>
      <c r="E1408" s="30">
        <v>7.7897284098244757E-2</v>
      </c>
      <c r="F1408" s="31">
        <v>1.0554785678042886</v>
      </c>
      <c r="G1408" s="32">
        <v>0.23964786180822301</v>
      </c>
      <c r="I1408" s="33">
        <v>0.99535115171678623</v>
      </c>
      <c r="J1408" s="33">
        <v>1.0693717433194034</v>
      </c>
      <c r="K1408" s="33">
        <v>0.83654823083648822</v>
      </c>
      <c r="L1408" s="33">
        <v>0.92675894082686261</v>
      </c>
      <c r="M1408" s="33">
        <v>1.0591535842785489</v>
      </c>
      <c r="N1408" s="33">
        <v>1.0763169676426187</v>
      </c>
      <c r="O1408" s="34">
        <v>9</v>
      </c>
      <c r="P1408" s="34">
        <v>9</v>
      </c>
      <c r="Q1408" s="34">
        <v>354.16</v>
      </c>
    </row>
    <row r="1409" spans="1:17" x14ac:dyDescent="0.2">
      <c r="A1409" s="6" t="s">
        <v>4935</v>
      </c>
      <c r="B1409" s="6" t="s">
        <v>7292</v>
      </c>
      <c r="C1409" s="6" t="s">
        <v>9328</v>
      </c>
      <c r="D1409" s="6" t="s">
        <v>11240</v>
      </c>
      <c r="E1409" s="30">
        <v>7.7840041498997342E-2</v>
      </c>
      <c r="F1409" s="31">
        <v>1.055436689835384</v>
      </c>
      <c r="G1409" s="32">
        <v>0.392791435751847</v>
      </c>
      <c r="I1409" s="33">
        <v>0.55916026874228708</v>
      </c>
      <c r="J1409" s="33">
        <v>0.43658413078489361</v>
      </c>
      <c r="K1409" s="33">
        <v>0.39462264058165025</v>
      </c>
      <c r="L1409" s="33">
        <v>0.49810882924801292</v>
      </c>
      <c r="M1409" s="33">
        <v>0.43314400858724239</v>
      </c>
      <c r="N1409" s="33">
        <v>0.53619154863342977</v>
      </c>
      <c r="O1409" s="34">
        <v>6</v>
      </c>
      <c r="P1409" s="34">
        <v>4</v>
      </c>
      <c r="Q1409" s="34">
        <v>241.24</v>
      </c>
    </row>
    <row r="1410" spans="1:17" x14ac:dyDescent="0.2">
      <c r="A1410" s="6" t="s">
        <v>16008</v>
      </c>
      <c r="B1410" s="6" t="s">
        <v>5446</v>
      </c>
      <c r="C1410" s="6" t="s">
        <v>11577</v>
      </c>
      <c r="D1410" s="6" t="s">
        <v>12183</v>
      </c>
      <c r="E1410" s="30">
        <v>7.7761029427009978E-2</v>
      </c>
      <c r="F1410" s="31">
        <v>1.0553788883223667</v>
      </c>
      <c r="G1410" s="32">
        <v>0.11268335849097801</v>
      </c>
      <c r="I1410" s="33">
        <v>16.786043204479267</v>
      </c>
      <c r="J1410" s="33">
        <v>15.438775305198448</v>
      </c>
      <c r="K1410" s="33">
        <v>15.777660522744853</v>
      </c>
      <c r="L1410" s="33">
        <v>17.873265090634224</v>
      </c>
      <c r="M1410" s="33">
        <v>16.832864712209286</v>
      </c>
      <c r="N1410" s="33">
        <v>15.95467315511234</v>
      </c>
      <c r="O1410" s="34">
        <v>83</v>
      </c>
      <c r="P1410" s="34">
        <v>80</v>
      </c>
      <c r="Q1410" s="34">
        <v>3788.99</v>
      </c>
    </row>
    <row r="1411" spans="1:17" x14ac:dyDescent="0.2">
      <c r="A1411" s="6" t="s">
        <v>15587</v>
      </c>
      <c r="B1411" s="6" t="s">
        <v>7281</v>
      </c>
      <c r="C1411" s="6" t="s">
        <v>12004</v>
      </c>
      <c r="D1411" s="6" t="s">
        <v>12585</v>
      </c>
      <c r="E1411" s="30">
        <v>7.7450307834257992E-2</v>
      </c>
      <c r="F1411" s="31">
        <v>1.0551516097302924</v>
      </c>
      <c r="G1411" s="32">
        <v>5.1697917761772599E-2</v>
      </c>
      <c r="I1411" s="33">
        <v>0.49774059234210927</v>
      </c>
      <c r="J1411" s="33">
        <v>0.4806163576916398</v>
      </c>
      <c r="K1411" s="33">
        <v>0.43172567843707366</v>
      </c>
      <c r="L1411" s="33">
        <v>0.50177720414883498</v>
      </c>
      <c r="M1411" s="33">
        <v>0.49441958351982235</v>
      </c>
      <c r="N1411" s="33">
        <v>0.49165416761505304</v>
      </c>
      <c r="O1411" s="34">
        <v>7</v>
      </c>
      <c r="P1411" s="34">
        <v>4</v>
      </c>
      <c r="Q1411" s="34">
        <v>314.99</v>
      </c>
    </row>
    <row r="1412" spans="1:17" x14ac:dyDescent="0.2">
      <c r="A1412" s="6" t="s">
        <v>15040</v>
      </c>
      <c r="B1412" s="6" t="s">
        <v>19114</v>
      </c>
      <c r="C1412" s="6" t="s">
        <v>15039</v>
      </c>
      <c r="D1412" s="6" t="s">
        <v>19115</v>
      </c>
      <c r="E1412" s="30">
        <v>7.7421476849599782E-2</v>
      </c>
      <c r="F1412" s="31">
        <v>1.0551305236691062</v>
      </c>
      <c r="G1412" s="32">
        <v>0.24096710166563401</v>
      </c>
      <c r="I1412" s="33">
        <v>0.25984051249537876</v>
      </c>
      <c r="J1412" s="33">
        <v>0.28347705297028536</v>
      </c>
      <c r="K1412" s="33">
        <v>0.22060781942173674</v>
      </c>
      <c r="L1412" s="33">
        <v>0.28237336102296468</v>
      </c>
      <c r="M1412" s="33">
        <v>0.27232379519008887</v>
      </c>
      <c r="N1412" s="33">
        <v>0.25134383518731312</v>
      </c>
      <c r="O1412" s="34">
        <v>2</v>
      </c>
      <c r="P1412" s="34">
        <v>2</v>
      </c>
      <c r="Q1412" s="34">
        <v>131.16999999999999</v>
      </c>
    </row>
    <row r="1413" spans="1:17" x14ac:dyDescent="0.2">
      <c r="A1413" s="6" t="s">
        <v>14009</v>
      </c>
      <c r="B1413" s="6" t="s">
        <v>17039</v>
      </c>
      <c r="C1413" s="6" t="s">
        <v>17040</v>
      </c>
      <c r="D1413" s="6" t="s">
        <v>17041</v>
      </c>
      <c r="E1413" s="30">
        <v>7.7303644488300904E-2</v>
      </c>
      <c r="F1413" s="31">
        <v>1.0550443492244588</v>
      </c>
      <c r="G1413" s="32">
        <v>0.25514621017676398</v>
      </c>
      <c r="I1413" s="33">
        <v>0.1060615478899584</v>
      </c>
      <c r="J1413" s="33">
        <v>9.8279388371117285E-2</v>
      </c>
      <c r="K1413" s="33">
        <v>8.3085719566052499E-2</v>
      </c>
      <c r="L1413" s="33">
        <v>0.10414597348501611</v>
      </c>
      <c r="M1413" s="33">
        <v>9.1193526243887491E-2</v>
      </c>
      <c r="N1413" s="33">
        <v>0.10790836931799132</v>
      </c>
      <c r="O1413" s="34">
        <v>1</v>
      </c>
      <c r="P1413" s="34">
        <v>1</v>
      </c>
      <c r="Q1413" s="34">
        <v>28.06</v>
      </c>
    </row>
    <row r="1414" spans="1:17" x14ac:dyDescent="0.2">
      <c r="A1414" s="6" t="s">
        <v>3920</v>
      </c>
      <c r="B1414" s="6" t="s">
        <v>5938</v>
      </c>
      <c r="C1414" s="6" t="s">
        <v>8299</v>
      </c>
      <c r="D1414" s="6" t="s">
        <v>10202</v>
      </c>
      <c r="E1414" s="30">
        <v>7.7283350883209159E-2</v>
      </c>
      <c r="F1414" s="31">
        <v>1.055029508594814</v>
      </c>
      <c r="G1414" s="32">
        <v>0.27019480132357798</v>
      </c>
      <c r="I1414" s="33">
        <v>4.3367709271428314</v>
      </c>
      <c r="J1414" s="33">
        <v>5.3413552866192315</v>
      </c>
      <c r="K1414" s="33">
        <v>4.7399770357020845</v>
      </c>
      <c r="L1414" s="33">
        <v>4.4841752272799109</v>
      </c>
      <c r="M1414" s="33">
        <v>5.2693634718855709</v>
      </c>
      <c r="N1414" s="33">
        <v>5.4579856869859684</v>
      </c>
      <c r="O1414" s="34">
        <v>15</v>
      </c>
      <c r="P1414" s="34">
        <v>13</v>
      </c>
      <c r="Q1414" s="34">
        <v>703.95</v>
      </c>
    </row>
    <row r="1415" spans="1:17" x14ac:dyDescent="0.2">
      <c r="A1415" s="6" t="s">
        <v>4158</v>
      </c>
      <c r="B1415" s="6" t="s">
        <v>6235</v>
      </c>
      <c r="C1415" s="6" t="s">
        <v>8546</v>
      </c>
      <c r="D1415" s="6" t="s">
        <v>10450</v>
      </c>
      <c r="E1415" s="30">
        <v>7.7240795438560064E-2</v>
      </c>
      <c r="F1415" s="31">
        <v>1.054998388651639</v>
      </c>
      <c r="G1415" s="32">
        <v>0.222097809725779</v>
      </c>
      <c r="I1415" s="33">
        <v>2.8001906562539038</v>
      </c>
      <c r="J1415" s="33">
        <v>2.4917983661713903</v>
      </c>
      <c r="K1415" s="33">
        <v>2.6575186114387725</v>
      </c>
      <c r="L1415" s="33">
        <v>3.0942592981386943</v>
      </c>
      <c r="M1415" s="33">
        <v>2.597707994294463</v>
      </c>
      <c r="N1415" s="33">
        <v>2.6947504518673382</v>
      </c>
      <c r="O1415" s="34">
        <v>3</v>
      </c>
      <c r="P1415" s="34">
        <v>3</v>
      </c>
      <c r="Q1415" s="34">
        <v>98.53</v>
      </c>
    </row>
    <row r="1416" spans="1:17" x14ac:dyDescent="0.2">
      <c r="A1416" s="6" t="s">
        <v>4724</v>
      </c>
      <c r="B1416" s="6" t="s">
        <v>6976</v>
      </c>
      <c r="C1416" s="6" t="s">
        <v>9117</v>
      </c>
      <c r="D1416" s="6" t="s">
        <v>11026</v>
      </c>
      <c r="E1416" s="30">
        <v>7.7013019529026588E-2</v>
      </c>
      <c r="F1416" s="31">
        <v>1.0548318363021016</v>
      </c>
      <c r="G1416" s="32">
        <v>0.11052227752471901</v>
      </c>
      <c r="I1416" s="33">
        <v>0.86240518454411597</v>
      </c>
      <c r="J1416" s="33">
        <v>0.89587332463713243</v>
      </c>
      <c r="K1416" s="33">
        <v>0.81126331853403499</v>
      </c>
      <c r="L1416" s="33">
        <v>0.89993934290433175</v>
      </c>
      <c r="M1416" s="33">
        <v>0.8214197396725067</v>
      </c>
      <c r="N1416" s="33">
        <v>0.98907544200713271</v>
      </c>
      <c r="O1416" s="34">
        <v>5</v>
      </c>
      <c r="P1416" s="34">
        <v>4</v>
      </c>
      <c r="Q1416" s="34">
        <v>231.81</v>
      </c>
    </row>
    <row r="1417" spans="1:17" x14ac:dyDescent="0.2">
      <c r="A1417" s="6" t="s">
        <v>3451</v>
      </c>
      <c r="B1417" s="6" t="s">
        <v>5306</v>
      </c>
      <c r="C1417" s="6" t="s">
        <v>7793</v>
      </c>
      <c r="D1417" s="6" t="s">
        <v>9690</v>
      </c>
      <c r="E1417" s="30">
        <v>7.6596478112617744E-2</v>
      </c>
      <c r="F1417" s="31">
        <v>1.0545273244608833</v>
      </c>
      <c r="G1417" s="32">
        <v>0.109747298254982</v>
      </c>
      <c r="I1417" s="33">
        <v>33.59101474845243</v>
      </c>
      <c r="J1417" s="33">
        <v>33.084776671944617</v>
      </c>
      <c r="K1417" s="33">
        <v>33.407366666225549</v>
      </c>
      <c r="L1417" s="33">
        <v>37.999179220142295</v>
      </c>
      <c r="M1417" s="33">
        <v>34.180061300560745</v>
      </c>
      <c r="N1417" s="33">
        <v>33.361184399978697</v>
      </c>
      <c r="O1417" s="34">
        <v>8</v>
      </c>
      <c r="P1417" s="34">
        <v>8</v>
      </c>
      <c r="Q1417" s="34">
        <v>386.11</v>
      </c>
    </row>
    <row r="1418" spans="1:17" x14ac:dyDescent="0.2">
      <c r="A1418" s="6" t="s">
        <v>1245</v>
      </c>
      <c r="B1418" s="6" t="s">
        <v>2611</v>
      </c>
      <c r="C1418" s="6" t="s">
        <v>1246</v>
      </c>
      <c r="D1418" s="6" t="s">
        <v>1247</v>
      </c>
      <c r="E1418" s="30">
        <v>7.6523123877155472E-2</v>
      </c>
      <c r="F1418" s="31">
        <v>1.0544737080853106</v>
      </c>
      <c r="G1418" s="32">
        <v>0.56247865066852898</v>
      </c>
      <c r="I1418" s="33">
        <v>2.7392312547273812</v>
      </c>
      <c r="J1418" s="33">
        <v>2.7352454594654372</v>
      </c>
      <c r="K1418" s="33">
        <v>4.1690410384183734</v>
      </c>
      <c r="L1418" s="33">
        <v>3.4701987562129299</v>
      </c>
      <c r="M1418" s="33">
        <v>3.8539729675514405</v>
      </c>
      <c r="N1418" s="33">
        <v>2.8446641998180744</v>
      </c>
      <c r="O1418" s="34">
        <v>6</v>
      </c>
      <c r="P1418" s="34">
        <v>6</v>
      </c>
      <c r="Q1418" s="34">
        <v>210.77</v>
      </c>
    </row>
    <row r="1419" spans="1:17" x14ac:dyDescent="0.2">
      <c r="A1419" s="6" t="s">
        <v>3900</v>
      </c>
      <c r="B1419" s="6" t="s">
        <v>5915</v>
      </c>
      <c r="C1419" s="6" t="s">
        <v>8279</v>
      </c>
      <c r="D1419" s="6" t="s">
        <v>10182</v>
      </c>
      <c r="E1419" s="30">
        <v>7.6482505234176809E-2</v>
      </c>
      <c r="F1419" s="31">
        <v>1.0544440201145893</v>
      </c>
      <c r="G1419" s="32">
        <v>0.14696179273843701</v>
      </c>
      <c r="I1419" s="33">
        <v>4.771374162806743</v>
      </c>
      <c r="J1419" s="33">
        <v>5.3829096469380566</v>
      </c>
      <c r="K1419" s="33">
        <v>4.9294139930372856</v>
      </c>
      <c r="L1419" s="33">
        <v>4.8717174039989599</v>
      </c>
      <c r="M1419" s="33">
        <v>5.6946484749218875</v>
      </c>
      <c r="N1419" s="33">
        <v>5.3385490704382947</v>
      </c>
      <c r="O1419" s="34">
        <v>7</v>
      </c>
      <c r="P1419" s="34">
        <v>7</v>
      </c>
      <c r="Q1419" s="34">
        <v>429.14</v>
      </c>
    </row>
    <row r="1420" spans="1:17" x14ac:dyDescent="0.2">
      <c r="A1420" s="6" t="s">
        <v>14870</v>
      </c>
      <c r="B1420" s="6" t="s">
        <v>18725</v>
      </c>
      <c r="C1420" s="6" t="s">
        <v>18726</v>
      </c>
      <c r="D1420" s="6" t="s">
        <v>18727</v>
      </c>
      <c r="E1420" s="30">
        <v>7.6431135989443302E-2</v>
      </c>
      <c r="F1420" s="31">
        <v>1.0544064757777238</v>
      </c>
      <c r="G1420" s="32">
        <v>8.4195713697000296E-2</v>
      </c>
      <c r="I1420" s="33">
        <v>8.8444287029115909</v>
      </c>
      <c r="J1420" s="33">
        <v>8.2722836486196467</v>
      </c>
      <c r="K1420" s="33">
        <v>8.189390163034167</v>
      </c>
      <c r="L1420" s="33">
        <v>9.4817854807741959</v>
      </c>
      <c r="M1420" s="33">
        <v>8.4469475898777464</v>
      </c>
      <c r="N1420" s="33">
        <v>8.7541852974007597</v>
      </c>
      <c r="O1420" s="34">
        <v>2</v>
      </c>
      <c r="P1420" s="34">
        <v>2</v>
      </c>
      <c r="Q1420" s="34">
        <v>194.51</v>
      </c>
    </row>
    <row r="1421" spans="1:17" x14ac:dyDescent="0.2">
      <c r="A1421" s="6" t="s">
        <v>13562</v>
      </c>
      <c r="B1421" s="6" t="s">
        <v>16198</v>
      </c>
      <c r="C1421" s="6" t="s">
        <v>13561</v>
      </c>
      <c r="D1421" s="6" t="s">
        <v>16199</v>
      </c>
      <c r="E1421" s="30">
        <v>7.6254126413874426E-2</v>
      </c>
      <c r="F1421" s="31">
        <v>1.0542771146943655</v>
      </c>
      <c r="G1421" s="32">
        <v>1.3593404111080501E-2</v>
      </c>
      <c r="I1421" s="33">
        <v>0.13348059309887181</v>
      </c>
      <c r="J1421" s="33">
        <v>0.14641081128002037</v>
      </c>
      <c r="K1421" s="33">
        <v>0.13617143504291515</v>
      </c>
      <c r="L1421" s="33">
        <v>0.14426191244001674</v>
      </c>
      <c r="M1421" s="33">
        <v>0.14326655265717916</v>
      </c>
      <c r="N1421" s="33">
        <v>0.15111706477997219</v>
      </c>
      <c r="O1421" s="34">
        <v>1</v>
      </c>
      <c r="P1421" s="34">
        <v>1</v>
      </c>
      <c r="Q1421" s="34">
        <v>15.31</v>
      </c>
    </row>
    <row r="1422" spans="1:17" x14ac:dyDescent="0.2">
      <c r="A1422" s="6" t="s">
        <v>15203</v>
      </c>
      <c r="B1422" s="6" t="s">
        <v>19460</v>
      </c>
      <c r="C1422" s="6" t="s">
        <v>19461</v>
      </c>
      <c r="D1422" s="6" t="s">
        <v>19462</v>
      </c>
      <c r="E1422" s="30">
        <v>7.6066624041121508E-2</v>
      </c>
      <c r="F1422" s="31">
        <v>1.0541401026373327</v>
      </c>
      <c r="G1422" s="32">
        <v>0.49052216921635</v>
      </c>
      <c r="I1422" s="33">
        <v>2.3845665344095539</v>
      </c>
      <c r="J1422" s="33">
        <v>2.0801975309645027</v>
      </c>
      <c r="K1422" s="33">
        <v>2.5272929926975607</v>
      </c>
      <c r="L1422" s="33">
        <v>2.9314680398954298</v>
      </c>
      <c r="M1422" s="33">
        <v>2.3247544793086208</v>
      </c>
      <c r="N1422" s="33">
        <v>2.1143852256376512</v>
      </c>
      <c r="O1422" s="34">
        <v>2</v>
      </c>
      <c r="P1422" s="34">
        <v>2</v>
      </c>
      <c r="Q1422" s="34">
        <v>156.71</v>
      </c>
    </row>
    <row r="1423" spans="1:17" x14ac:dyDescent="0.2">
      <c r="A1423" s="6" t="s">
        <v>4705</v>
      </c>
      <c r="B1423" s="6" t="s">
        <v>6953</v>
      </c>
      <c r="C1423" s="6" t="s">
        <v>9099</v>
      </c>
      <c r="D1423" s="6" t="s">
        <v>11007</v>
      </c>
      <c r="E1423" s="30">
        <v>7.5871139727128861E-2</v>
      </c>
      <c r="F1423" s="31">
        <v>1.0539972769613781</v>
      </c>
      <c r="G1423" s="32">
        <v>0.33515205580633001</v>
      </c>
      <c r="I1423" s="33">
        <v>0.80833377012159691</v>
      </c>
      <c r="J1423" s="33">
        <v>0.89576844794108912</v>
      </c>
      <c r="K1423" s="33">
        <v>0.95253385143850755</v>
      </c>
      <c r="L1423" s="33">
        <v>0.86350906726675092</v>
      </c>
      <c r="M1423" s="33">
        <v>1.0596938957450668</v>
      </c>
      <c r="N1423" s="33">
        <v>0.87688422011981826</v>
      </c>
      <c r="O1423" s="34">
        <v>4</v>
      </c>
      <c r="P1423" s="34">
        <v>4</v>
      </c>
      <c r="Q1423" s="34">
        <v>203.24</v>
      </c>
    </row>
    <row r="1424" spans="1:17" x14ac:dyDescent="0.2">
      <c r="A1424" s="6" t="s">
        <v>13402</v>
      </c>
      <c r="B1424" s="6" t="s">
        <v>17559</v>
      </c>
      <c r="C1424" s="6" t="s">
        <v>17560</v>
      </c>
      <c r="D1424" s="6" t="s">
        <v>17561</v>
      </c>
      <c r="E1424" s="30">
        <v>7.5794440057719709E-2</v>
      </c>
      <c r="F1424" s="31">
        <v>1.0539412435714242</v>
      </c>
      <c r="G1424" s="32">
        <v>0.5261371645913</v>
      </c>
      <c r="I1424" s="33">
        <v>7.9642598908100951E-2</v>
      </c>
      <c r="J1424" s="33">
        <v>0.10616812432092236</v>
      </c>
      <c r="K1424" s="33">
        <v>8.149179204142569E-2</v>
      </c>
      <c r="L1424" s="33">
        <v>0.11248922075700332</v>
      </c>
      <c r="M1424" s="33">
        <v>7.6649070700216801E-2</v>
      </c>
      <c r="N1424" s="33">
        <v>9.2582853896686496E-2</v>
      </c>
      <c r="O1424" s="34">
        <v>15</v>
      </c>
      <c r="P1424" s="34">
        <v>1</v>
      </c>
      <c r="Q1424" s="34">
        <v>645.03</v>
      </c>
    </row>
    <row r="1425" spans="1:17" x14ac:dyDescent="0.2">
      <c r="A1425" s="6" t="s">
        <v>13748</v>
      </c>
      <c r="B1425" s="6" t="s">
        <v>16557</v>
      </c>
      <c r="C1425" s="6" t="s">
        <v>16558</v>
      </c>
      <c r="D1425" s="6" t="s">
        <v>16559</v>
      </c>
      <c r="E1425" s="30">
        <v>7.55483433669486E-2</v>
      </c>
      <c r="F1425" s="31">
        <v>1.0537614763134333</v>
      </c>
      <c r="G1425" s="32">
        <v>8.4479724219192004E-2</v>
      </c>
      <c r="I1425" s="33">
        <v>1.3124189485722186</v>
      </c>
      <c r="J1425" s="33">
        <v>1.1993203735450648</v>
      </c>
      <c r="K1425" s="33">
        <v>1.1815115607342974</v>
      </c>
      <c r="L1425" s="33">
        <v>1.3488910620117274</v>
      </c>
      <c r="M1425" s="33">
        <v>1.2115100548762614</v>
      </c>
      <c r="N1425" s="33">
        <v>1.3314043858215845</v>
      </c>
      <c r="O1425" s="34">
        <v>2</v>
      </c>
      <c r="P1425" s="34">
        <v>1</v>
      </c>
      <c r="Q1425" s="34">
        <v>79.44</v>
      </c>
    </row>
    <row r="1426" spans="1:17" x14ac:dyDescent="0.2">
      <c r="A1426" s="6" t="s">
        <v>5161</v>
      </c>
      <c r="B1426" s="6" t="s">
        <v>7630</v>
      </c>
      <c r="C1426" s="6" t="s">
        <v>9555</v>
      </c>
      <c r="D1426" s="6" t="s">
        <v>11468</v>
      </c>
      <c r="E1426" s="30">
        <v>7.5432702296554272E-2</v>
      </c>
      <c r="F1426" s="31">
        <v>1.0536770140966156</v>
      </c>
      <c r="G1426" s="32">
        <v>0.10912661771305</v>
      </c>
      <c r="I1426" s="33">
        <v>0.17262589737434952</v>
      </c>
      <c r="J1426" s="33">
        <v>0.15019429403392098</v>
      </c>
      <c r="K1426" s="33">
        <v>0.15332335568596056</v>
      </c>
      <c r="L1426" s="33">
        <v>0.17230386195736805</v>
      </c>
      <c r="M1426" s="33">
        <v>0.15960993442123739</v>
      </c>
      <c r="N1426" s="33">
        <v>0.16978771460501524</v>
      </c>
      <c r="O1426" s="34">
        <v>5</v>
      </c>
      <c r="P1426" s="34">
        <v>4</v>
      </c>
      <c r="Q1426" s="34">
        <v>251.05</v>
      </c>
    </row>
    <row r="1427" spans="1:17" x14ac:dyDescent="0.2">
      <c r="A1427" s="6" t="s">
        <v>14538</v>
      </c>
      <c r="B1427" s="6" t="s">
        <v>18024</v>
      </c>
      <c r="C1427" s="6" t="s">
        <v>18025</v>
      </c>
      <c r="D1427" s="6" t="s">
        <v>18026</v>
      </c>
      <c r="E1427" s="30">
        <v>7.5251258880809219E-2</v>
      </c>
      <c r="F1427" s="31">
        <v>1.0535445046407879</v>
      </c>
      <c r="G1427" s="32">
        <v>0.81129594257164095</v>
      </c>
      <c r="I1427" s="33">
        <v>7.5488892068681729E-2</v>
      </c>
      <c r="J1427" s="33">
        <v>0.12740424828356445</v>
      </c>
      <c r="K1427" s="33">
        <v>0.1477759662190278</v>
      </c>
      <c r="L1427" s="33">
        <v>8.8330720932495138E-2</v>
      </c>
      <c r="M1427" s="33">
        <v>9.4797452451824235E-2</v>
      </c>
      <c r="N1427" s="33">
        <v>0.18631733679114115</v>
      </c>
      <c r="O1427" s="34">
        <v>1</v>
      </c>
      <c r="P1427" s="34">
        <v>1</v>
      </c>
      <c r="Q1427" s="34">
        <v>26.58</v>
      </c>
    </row>
    <row r="1428" spans="1:17" x14ac:dyDescent="0.2">
      <c r="A1428" s="6" t="s">
        <v>15196</v>
      </c>
      <c r="B1428" s="6" t="s">
        <v>19444</v>
      </c>
      <c r="C1428" s="6" t="s">
        <v>15195</v>
      </c>
      <c r="D1428" s="6" t="s">
        <v>19445</v>
      </c>
      <c r="E1428" s="30">
        <v>7.5227696507326303E-2</v>
      </c>
      <c r="F1428" s="31">
        <v>1.0535272980893813</v>
      </c>
      <c r="G1428" s="32">
        <v>0.48148933808267502</v>
      </c>
      <c r="I1428" s="33">
        <v>6.6526164963063808E-2</v>
      </c>
      <c r="J1428" s="33">
        <v>7.5461328440914299E-2</v>
      </c>
      <c r="K1428" s="33">
        <v>7.7914427329598065E-2</v>
      </c>
      <c r="L1428" s="33">
        <v>6.4911052421878765E-2</v>
      </c>
      <c r="M1428" s="33">
        <v>7.2275852343044386E-2</v>
      </c>
      <c r="N1428" s="33">
        <v>9.4485771630186635E-2</v>
      </c>
      <c r="O1428" s="34">
        <v>2</v>
      </c>
      <c r="P1428" s="34">
        <v>2</v>
      </c>
      <c r="Q1428" s="34">
        <v>117.02</v>
      </c>
    </row>
    <row r="1429" spans="1:17" x14ac:dyDescent="0.2">
      <c r="A1429" s="6" t="s">
        <v>13926</v>
      </c>
      <c r="B1429" s="6" t="s">
        <v>16879</v>
      </c>
      <c r="C1429" s="6" t="s">
        <v>16880</v>
      </c>
      <c r="D1429" s="6" t="s">
        <v>16881</v>
      </c>
      <c r="E1429" s="30">
        <v>7.5210758438712638E-2</v>
      </c>
      <c r="F1429" s="31">
        <v>1.0535149291462558</v>
      </c>
      <c r="G1429" s="32">
        <v>0.19324409642058499</v>
      </c>
      <c r="I1429" s="33">
        <v>0.25574568758949451</v>
      </c>
      <c r="J1429" s="33">
        <v>0.24109212356249604</v>
      </c>
      <c r="K1429" s="33">
        <v>0.21470374498592015</v>
      </c>
      <c r="L1429" s="33">
        <v>0.25317045190219811</v>
      </c>
      <c r="M1429" s="33">
        <v>0.225298884126308</v>
      </c>
      <c r="N1429" s="33">
        <v>0.27115031607074142</v>
      </c>
      <c r="O1429" s="34">
        <v>1</v>
      </c>
      <c r="P1429" s="34">
        <v>1</v>
      </c>
      <c r="Q1429" s="34">
        <v>38.340000000000003</v>
      </c>
    </row>
    <row r="1430" spans="1:17" x14ac:dyDescent="0.2">
      <c r="A1430" s="6" t="s">
        <v>3394</v>
      </c>
      <c r="B1430" s="6" t="s">
        <v>5232</v>
      </c>
      <c r="C1430" s="6" t="s">
        <v>7724</v>
      </c>
      <c r="D1430" s="6" t="s">
        <v>9621</v>
      </c>
      <c r="E1430" s="30">
        <v>7.5004912292915282E-2</v>
      </c>
      <c r="F1430" s="31">
        <v>1.053364622594158</v>
      </c>
      <c r="G1430" s="32">
        <v>0.63514431225692802</v>
      </c>
      <c r="I1430" s="33">
        <v>69.23572915005488</v>
      </c>
      <c r="J1430" s="33">
        <v>72.917039296203811</v>
      </c>
      <c r="K1430" s="33">
        <v>86.647598977762996</v>
      </c>
      <c r="L1430" s="33">
        <v>69.900997136800484</v>
      </c>
      <c r="M1430" s="33">
        <v>103.84354093802685</v>
      </c>
      <c r="N1430" s="33">
        <v>67.265674606181904</v>
      </c>
      <c r="O1430" s="34">
        <v>9</v>
      </c>
      <c r="P1430" s="34">
        <v>9</v>
      </c>
      <c r="Q1430" s="34">
        <v>533.44000000000005</v>
      </c>
    </row>
    <row r="1431" spans="1:17" x14ac:dyDescent="0.2">
      <c r="A1431" s="6" t="s">
        <v>4945</v>
      </c>
      <c r="B1431" s="6" t="s">
        <v>7305</v>
      </c>
      <c r="C1431" s="6" t="s">
        <v>9338</v>
      </c>
      <c r="D1431" s="6" t="s">
        <v>11250</v>
      </c>
      <c r="E1431" s="30">
        <v>7.4927738582304212E-2</v>
      </c>
      <c r="F1431" s="31">
        <v>1.0533082767414175</v>
      </c>
      <c r="G1431" s="32">
        <v>0.19197051322676301</v>
      </c>
      <c r="I1431" s="33">
        <v>0.49049768686344375</v>
      </c>
      <c r="J1431" s="33">
        <v>0.47917870966004239</v>
      </c>
      <c r="K1431" s="33">
        <v>0.39346466938694119</v>
      </c>
      <c r="L1431" s="33">
        <v>0.45884002754938463</v>
      </c>
      <c r="M1431" s="33">
        <v>0.46426043785923837</v>
      </c>
      <c r="N1431" s="33">
        <v>0.51270730168094802</v>
      </c>
      <c r="O1431" s="34">
        <v>4</v>
      </c>
      <c r="P1431" s="34">
        <v>3</v>
      </c>
      <c r="Q1431" s="34">
        <v>201.02</v>
      </c>
    </row>
    <row r="1432" spans="1:17" x14ac:dyDescent="0.2">
      <c r="A1432" s="6" t="s">
        <v>3733</v>
      </c>
      <c r="B1432" s="6" t="s">
        <v>5692</v>
      </c>
      <c r="C1432" s="6" t="s">
        <v>8108</v>
      </c>
      <c r="D1432" s="6" t="s">
        <v>10008</v>
      </c>
      <c r="E1432" s="30">
        <v>7.4801506401939499E-2</v>
      </c>
      <c r="F1432" s="31">
        <v>1.0532161189534741</v>
      </c>
      <c r="G1432" s="32">
        <v>0.14272983215546101</v>
      </c>
      <c r="I1432" s="33">
        <v>7.7300283206949496</v>
      </c>
      <c r="J1432" s="33">
        <v>8.6262686618506041</v>
      </c>
      <c r="K1432" s="33">
        <v>8.3423023382617441</v>
      </c>
      <c r="L1432" s="33">
        <v>7.9122544697114723</v>
      </c>
      <c r="M1432" s="33">
        <v>9.1409888638130852</v>
      </c>
      <c r="N1432" s="33">
        <v>8.9597195867230148</v>
      </c>
      <c r="O1432" s="34">
        <v>10</v>
      </c>
      <c r="P1432" s="34">
        <v>7</v>
      </c>
      <c r="Q1432" s="34">
        <v>542.16</v>
      </c>
    </row>
    <row r="1433" spans="1:17" x14ac:dyDescent="0.2">
      <c r="A1433" s="6" t="s">
        <v>15476</v>
      </c>
      <c r="B1433" s="6" t="s">
        <v>7342</v>
      </c>
      <c r="C1433" s="6" t="s">
        <v>12019</v>
      </c>
      <c r="D1433" s="6" t="s">
        <v>12600</v>
      </c>
      <c r="E1433" s="30">
        <v>7.4719153645443168E-2</v>
      </c>
      <c r="F1433" s="31">
        <v>1.053156000374956</v>
      </c>
      <c r="G1433" s="32">
        <v>8.1530427973478398E-2</v>
      </c>
      <c r="I1433" s="33">
        <v>0.3823560221354686</v>
      </c>
      <c r="J1433" s="33">
        <v>0.44736160575561335</v>
      </c>
      <c r="K1433" s="33">
        <v>0.38880524161693975</v>
      </c>
      <c r="L1433" s="33">
        <v>0.41678055276774528</v>
      </c>
      <c r="M1433" s="33">
        <v>0.42898694782785196</v>
      </c>
      <c r="N1433" s="33">
        <v>0.43752717102088534</v>
      </c>
      <c r="O1433" s="34">
        <v>3</v>
      </c>
      <c r="P1433" s="34">
        <v>3</v>
      </c>
      <c r="Q1433" s="34">
        <v>112.58</v>
      </c>
    </row>
    <row r="1434" spans="1:17" x14ac:dyDescent="0.2">
      <c r="A1434" s="6" t="s">
        <v>15505</v>
      </c>
      <c r="B1434" s="6" t="s">
        <v>6445</v>
      </c>
      <c r="C1434" s="6" t="s">
        <v>11792</v>
      </c>
      <c r="D1434" s="6" t="s">
        <v>12374</v>
      </c>
      <c r="E1434" s="30">
        <v>7.4705972033519891E-2</v>
      </c>
      <c r="F1434" s="31">
        <v>1.0531463779461832</v>
      </c>
      <c r="G1434" s="32">
        <v>0.267975843841879</v>
      </c>
      <c r="I1434" s="33">
        <v>1.856095069058799</v>
      </c>
      <c r="J1434" s="33">
        <v>2.0651482540544213</v>
      </c>
      <c r="K1434" s="33">
        <v>1.95439072943033</v>
      </c>
      <c r="L1434" s="33">
        <v>1.7760180257806482</v>
      </c>
      <c r="M1434" s="33">
        <v>2.1473540892844611</v>
      </c>
      <c r="N1434" s="33">
        <v>2.2645306055083849</v>
      </c>
      <c r="O1434" s="34">
        <v>3</v>
      </c>
      <c r="P1434" s="34">
        <v>3</v>
      </c>
      <c r="Q1434" s="34">
        <v>128.38</v>
      </c>
    </row>
    <row r="1435" spans="1:17" x14ac:dyDescent="0.2">
      <c r="A1435" s="6" t="s">
        <v>14135</v>
      </c>
      <c r="B1435" s="6" t="s">
        <v>17248</v>
      </c>
      <c r="C1435" s="6" t="s">
        <v>17249</v>
      </c>
      <c r="D1435" s="6" t="s">
        <v>17250</v>
      </c>
      <c r="E1435" s="30">
        <v>7.4324220843059882E-2</v>
      </c>
      <c r="F1435" s="31">
        <v>1.0528677420009771</v>
      </c>
      <c r="G1435" s="32">
        <v>0.35324528537549499</v>
      </c>
      <c r="I1435" s="33">
        <v>8.5834151941410114E-2</v>
      </c>
      <c r="J1435" s="33">
        <v>8.8328237995643072E-2</v>
      </c>
      <c r="K1435" s="33">
        <v>0.10859997589494062</v>
      </c>
      <c r="L1435" s="33">
        <v>0.10070952116332609</v>
      </c>
      <c r="M1435" s="33">
        <v>8.9009710989215951E-2</v>
      </c>
      <c r="N1435" s="33">
        <v>0.10799214148384356</v>
      </c>
      <c r="O1435" s="34">
        <v>1</v>
      </c>
      <c r="P1435" s="34">
        <v>1</v>
      </c>
      <c r="Q1435" s="34">
        <v>47.99</v>
      </c>
    </row>
    <row r="1436" spans="1:17" x14ac:dyDescent="0.2">
      <c r="A1436" s="6" t="s">
        <v>14434</v>
      </c>
      <c r="B1436" s="6" t="s">
        <v>17820</v>
      </c>
      <c r="C1436" s="6" t="s">
        <v>17821</v>
      </c>
      <c r="D1436" s="6" t="s">
        <v>17822</v>
      </c>
      <c r="E1436" s="30">
        <v>7.4201723848956527E-2</v>
      </c>
      <c r="F1436" s="31">
        <v>1.0527783484322539</v>
      </c>
      <c r="G1436" s="32">
        <v>0.69339540090180496</v>
      </c>
      <c r="I1436" s="33">
        <v>0.46097434528211645</v>
      </c>
      <c r="J1436" s="33">
        <v>0.62491655343256003</v>
      </c>
      <c r="K1436" s="33">
        <v>0.61536573745286938</v>
      </c>
      <c r="L1436" s="33">
        <v>0.43093673137234156</v>
      </c>
      <c r="M1436" s="33">
        <v>0.76073605972568892</v>
      </c>
      <c r="N1436" s="33">
        <v>0.59937336058585011</v>
      </c>
      <c r="O1436" s="34">
        <v>2</v>
      </c>
      <c r="P1436" s="34">
        <v>1</v>
      </c>
      <c r="Q1436" s="34">
        <v>80.5</v>
      </c>
    </row>
    <row r="1437" spans="1:17" x14ac:dyDescent="0.2">
      <c r="A1437" s="6" t="s">
        <v>2218</v>
      </c>
      <c r="B1437" s="6" t="s">
        <v>2621</v>
      </c>
      <c r="C1437" s="6" t="s">
        <v>2791</v>
      </c>
      <c r="D1437" s="6" t="s">
        <v>2952</v>
      </c>
      <c r="E1437" s="30">
        <v>7.4069965146293895E-2</v>
      </c>
      <c r="F1437" s="31">
        <v>1.0526822044992306</v>
      </c>
      <c r="G1437" s="32">
        <v>2.0658425010297E-2</v>
      </c>
      <c r="I1437" s="33">
        <v>8.3677849649227483</v>
      </c>
      <c r="J1437" s="33">
        <v>7.8039883036332247</v>
      </c>
      <c r="K1437" s="33">
        <v>7.9953808421429935</v>
      </c>
      <c r="L1437" s="33">
        <v>8.5813737812736477</v>
      </c>
      <c r="M1437" s="33">
        <v>8.3080032209119832</v>
      </c>
      <c r="N1437" s="33">
        <v>8.5509560635375959</v>
      </c>
      <c r="O1437" s="34">
        <v>8</v>
      </c>
      <c r="P1437" s="34">
        <v>7</v>
      </c>
      <c r="Q1437" s="34">
        <v>401.31</v>
      </c>
    </row>
    <row r="1438" spans="1:17" x14ac:dyDescent="0.2">
      <c r="A1438" s="6" t="s">
        <v>14297</v>
      </c>
      <c r="B1438" s="6" t="s">
        <v>17562</v>
      </c>
      <c r="C1438" s="6" t="s">
        <v>17563</v>
      </c>
      <c r="D1438" s="6" t="s">
        <v>17564</v>
      </c>
      <c r="E1438" s="30">
        <v>7.3902482133975225E-2</v>
      </c>
      <c r="F1438" s="31">
        <v>1.0525600053176394</v>
      </c>
      <c r="G1438" s="32">
        <v>0.52852253684039396</v>
      </c>
      <c r="I1438" s="33">
        <v>0.64096990734923287</v>
      </c>
      <c r="J1438" s="33">
        <v>0.51760196828807525</v>
      </c>
      <c r="K1438" s="33">
        <v>0.63134548100324694</v>
      </c>
      <c r="L1438" s="33">
        <v>0.70830820437869879</v>
      </c>
      <c r="M1438" s="33">
        <v>0.66708828215420435</v>
      </c>
      <c r="N1438" s="33">
        <v>0.50859893589081451</v>
      </c>
      <c r="O1438" s="34">
        <v>1</v>
      </c>
      <c r="P1438" s="34">
        <v>1</v>
      </c>
      <c r="Q1438" s="34">
        <v>67.150000000000006</v>
      </c>
    </row>
    <row r="1439" spans="1:17" x14ac:dyDescent="0.2">
      <c r="A1439" s="6" t="s">
        <v>4199</v>
      </c>
      <c r="B1439" s="6" t="s">
        <v>6292</v>
      </c>
      <c r="C1439" s="6" t="s">
        <v>8588</v>
      </c>
      <c r="D1439" s="6" t="s">
        <v>10493</v>
      </c>
      <c r="E1439" s="30">
        <v>7.3885624279870846E-2</v>
      </c>
      <c r="F1439" s="31">
        <v>1.0525477062531561</v>
      </c>
      <c r="G1439" s="32">
        <v>6.2836606342106499E-2</v>
      </c>
      <c r="I1439" s="33">
        <v>2.3295238901816027</v>
      </c>
      <c r="J1439" s="33">
        <v>2.4515902514296672</v>
      </c>
      <c r="K1439" s="33">
        <v>2.5250050121564285</v>
      </c>
      <c r="L1439" s="33">
        <v>2.6504528009019723</v>
      </c>
      <c r="M1439" s="33">
        <v>2.5313449458454169</v>
      </c>
      <c r="N1439" s="33">
        <v>2.5082412101630518</v>
      </c>
      <c r="O1439" s="34">
        <v>11</v>
      </c>
      <c r="P1439" s="34">
        <v>9</v>
      </c>
      <c r="Q1439" s="34">
        <v>460.31</v>
      </c>
    </row>
    <row r="1440" spans="1:17" x14ac:dyDescent="0.2">
      <c r="A1440" s="6" t="s">
        <v>4137</v>
      </c>
      <c r="B1440" s="6" t="s">
        <v>6213</v>
      </c>
      <c r="C1440" s="6" t="s">
        <v>8525</v>
      </c>
      <c r="D1440" s="6" t="s">
        <v>10429</v>
      </c>
      <c r="E1440" s="30">
        <v>7.3850945401963713E-2</v>
      </c>
      <c r="F1440" s="31">
        <v>1.0525224058718101</v>
      </c>
      <c r="G1440" s="32">
        <v>0.20716827764267101</v>
      </c>
      <c r="I1440" s="33">
        <v>2.6317147573640041</v>
      </c>
      <c r="J1440" s="33">
        <v>2.7260817679895903</v>
      </c>
      <c r="K1440" s="33">
        <v>2.9580905786564409</v>
      </c>
      <c r="L1440" s="33">
        <v>2.9284385079783619</v>
      </c>
      <c r="M1440" s="33">
        <v>2.6310758710536448</v>
      </c>
      <c r="N1440" s="33">
        <v>3.1931431226389937</v>
      </c>
      <c r="O1440" s="34">
        <v>10</v>
      </c>
      <c r="P1440" s="34">
        <v>6</v>
      </c>
      <c r="Q1440" s="34">
        <v>416.41</v>
      </c>
    </row>
    <row r="1441" spans="1:17" x14ac:dyDescent="0.2">
      <c r="A1441" s="6" t="s">
        <v>1189</v>
      </c>
      <c r="B1441" s="6" t="s">
        <v>1190</v>
      </c>
      <c r="C1441" s="6" t="s">
        <v>1191</v>
      </c>
      <c r="D1441" s="6" t="s">
        <v>1192</v>
      </c>
      <c r="E1441" s="30">
        <v>7.365776195434455E-2</v>
      </c>
      <c r="F1441" s="31">
        <v>1.0523814777556755</v>
      </c>
      <c r="G1441" s="32">
        <v>0.25564157322536402</v>
      </c>
      <c r="I1441" s="33">
        <v>22.661065975285521</v>
      </c>
      <c r="J1441" s="33">
        <v>28.026161725252905</v>
      </c>
      <c r="K1441" s="33">
        <v>24.946743713078366</v>
      </c>
      <c r="L1441" s="33">
        <v>24.094225910316702</v>
      </c>
      <c r="M1441" s="33">
        <v>26.287445159003386</v>
      </c>
      <c r="N1441" s="33">
        <v>29.21411953547247</v>
      </c>
      <c r="O1441" s="34">
        <v>21</v>
      </c>
      <c r="P1441" s="34">
        <v>9</v>
      </c>
      <c r="Q1441" s="34">
        <v>1012.31</v>
      </c>
    </row>
    <row r="1442" spans="1:17" x14ac:dyDescent="0.2">
      <c r="A1442" s="6" t="s">
        <v>5086</v>
      </c>
      <c r="B1442" s="6" t="s">
        <v>7508</v>
      </c>
      <c r="C1442" s="6" t="s">
        <v>9480</v>
      </c>
      <c r="D1442" s="6" t="s">
        <v>11393</v>
      </c>
      <c r="E1442" s="30">
        <v>7.355914399346182E-2</v>
      </c>
      <c r="F1442" s="31">
        <v>1.0523095428246005</v>
      </c>
      <c r="G1442" s="32">
        <v>0.27760163089865902</v>
      </c>
      <c r="I1442" s="33">
        <v>0.23120412637072396</v>
      </c>
      <c r="J1442" s="33">
        <v>0.29442531930523391</v>
      </c>
      <c r="K1442" s="33">
        <v>0.2359631588868642</v>
      </c>
      <c r="L1442" s="33">
        <v>0.25076410844540326</v>
      </c>
      <c r="M1442" s="33">
        <v>0.25589709234806973</v>
      </c>
      <c r="N1442" s="33">
        <v>0.2947699647326269</v>
      </c>
      <c r="O1442" s="34">
        <v>5</v>
      </c>
      <c r="P1442" s="34">
        <v>5</v>
      </c>
      <c r="Q1442" s="34">
        <v>185.21</v>
      </c>
    </row>
    <row r="1443" spans="1:17" x14ac:dyDescent="0.2">
      <c r="A1443" s="6" t="s">
        <v>14216</v>
      </c>
      <c r="B1443" s="6" t="s">
        <v>17412</v>
      </c>
      <c r="C1443" s="6" t="s">
        <v>17413</v>
      </c>
      <c r="D1443" s="6" t="s">
        <v>17414</v>
      </c>
      <c r="E1443" s="30">
        <v>7.2505713734224847E-2</v>
      </c>
      <c r="F1443" s="31">
        <v>1.0515414455722984</v>
      </c>
      <c r="G1443" s="32">
        <v>0.43457684636508298</v>
      </c>
      <c r="I1443" s="33">
        <v>2.4710595747675347E-2</v>
      </c>
      <c r="J1443" s="33">
        <v>3.0347328867662803E-2</v>
      </c>
      <c r="K1443" s="33">
        <v>1.8334001194300471E-2</v>
      </c>
      <c r="L1443" s="33">
        <v>2.4838845378022743E-2</v>
      </c>
      <c r="M1443" s="33">
        <v>2.5569236805184345E-2</v>
      </c>
      <c r="N1443" s="33">
        <v>2.6766569575995172E-2</v>
      </c>
      <c r="O1443" s="34">
        <v>1</v>
      </c>
      <c r="P1443" s="34">
        <v>1</v>
      </c>
      <c r="Q1443" s="34">
        <v>38.67</v>
      </c>
    </row>
    <row r="1444" spans="1:17" x14ac:dyDescent="0.2">
      <c r="A1444" s="6" t="s">
        <v>14312</v>
      </c>
      <c r="B1444" s="6" t="s">
        <v>17588</v>
      </c>
      <c r="C1444" s="6" t="s">
        <v>14311</v>
      </c>
      <c r="D1444" s="6" t="s">
        <v>17589</v>
      </c>
      <c r="E1444" s="30">
        <v>7.2216884998828237E-2</v>
      </c>
      <c r="F1444" s="31">
        <v>1.051330947180519</v>
      </c>
      <c r="G1444" s="32">
        <v>0.54298007282751504</v>
      </c>
      <c r="I1444" s="33">
        <v>0.42668621121306016</v>
      </c>
      <c r="J1444" s="33">
        <v>0.61772451909418646</v>
      </c>
      <c r="K1444" s="33">
        <v>0.47757131367207478</v>
      </c>
      <c r="L1444" s="33">
        <v>0.44410750202300481</v>
      </c>
      <c r="M1444" s="33">
        <v>0.50579483323263164</v>
      </c>
      <c r="N1444" s="33">
        <v>0.65020448863288616</v>
      </c>
      <c r="O1444" s="34">
        <v>1</v>
      </c>
      <c r="P1444" s="34">
        <v>1</v>
      </c>
      <c r="Q1444" s="34">
        <v>48.54</v>
      </c>
    </row>
    <row r="1445" spans="1:17" x14ac:dyDescent="0.2">
      <c r="A1445" s="6" t="s">
        <v>15934</v>
      </c>
      <c r="B1445" s="6" t="s">
        <v>5504</v>
      </c>
      <c r="C1445" s="6" t="s">
        <v>11590</v>
      </c>
      <c r="D1445" s="6" t="s">
        <v>12192</v>
      </c>
      <c r="E1445" s="30">
        <v>7.1974407627929643E-2</v>
      </c>
      <c r="F1445" s="31">
        <v>1.0511542622019632</v>
      </c>
      <c r="G1445" s="32">
        <v>3.4134292800822599E-2</v>
      </c>
      <c r="I1445" s="33">
        <v>13.796723868667737</v>
      </c>
      <c r="J1445" s="33">
        <v>13.519313583778859</v>
      </c>
      <c r="K1445" s="33">
        <v>12.224542791648615</v>
      </c>
      <c r="L1445" s="33">
        <v>13.602556851611302</v>
      </c>
      <c r="M1445" s="33">
        <v>14.039507152481434</v>
      </c>
      <c r="N1445" s="33">
        <v>13.921185449426682</v>
      </c>
      <c r="O1445" s="34">
        <v>15</v>
      </c>
      <c r="P1445" s="34">
        <v>15</v>
      </c>
      <c r="Q1445" s="34">
        <v>708.32</v>
      </c>
    </row>
    <row r="1446" spans="1:17" x14ac:dyDescent="0.2">
      <c r="A1446" s="6" t="s">
        <v>15674</v>
      </c>
      <c r="B1446" s="6" t="s">
        <v>7454</v>
      </c>
      <c r="C1446" s="6" t="s">
        <v>12053</v>
      </c>
      <c r="D1446" s="6" t="s">
        <v>12634</v>
      </c>
      <c r="E1446" s="30">
        <v>7.1735484017040177E-2</v>
      </c>
      <c r="F1446" s="31">
        <v>1.0509801957707732</v>
      </c>
      <c r="G1446" s="32">
        <v>0.25174893962414602</v>
      </c>
      <c r="I1446" s="33">
        <v>0.31727596603593705</v>
      </c>
      <c r="J1446" s="33">
        <v>0.29326580230938426</v>
      </c>
      <c r="K1446" s="33">
        <v>0.31224777606436127</v>
      </c>
      <c r="L1446" s="33">
        <v>0.29592190519612283</v>
      </c>
      <c r="M1446" s="33">
        <v>0.36089932238956152</v>
      </c>
      <c r="N1446" s="33">
        <v>0.31301230845322642</v>
      </c>
      <c r="O1446" s="34">
        <v>5</v>
      </c>
      <c r="P1446" s="34">
        <v>5</v>
      </c>
      <c r="Q1446" s="34">
        <v>183.82</v>
      </c>
    </row>
    <row r="1447" spans="1:17" x14ac:dyDescent="0.2">
      <c r="A1447" s="6" t="s">
        <v>4328</v>
      </c>
      <c r="B1447" s="6" t="s">
        <v>6462</v>
      </c>
      <c r="C1447" s="6" t="s">
        <v>8716</v>
      </c>
      <c r="D1447" s="6" t="s">
        <v>10622</v>
      </c>
      <c r="E1447" s="30">
        <v>7.165711273494739E-2</v>
      </c>
      <c r="F1447" s="31">
        <v>1.0509231050995589</v>
      </c>
      <c r="G1447" s="32">
        <v>0.70254551543816901</v>
      </c>
      <c r="I1447" s="33">
        <v>1.8512989674289586</v>
      </c>
      <c r="J1447" s="33">
        <v>1.7180780499296593</v>
      </c>
      <c r="K1447" s="33">
        <v>2.1417387583004333</v>
      </c>
      <c r="L1447" s="33">
        <v>1.9072545773917142</v>
      </c>
      <c r="M1447" s="33">
        <v>2.5992714742205663</v>
      </c>
      <c r="N1447" s="33">
        <v>1.4954174729264043</v>
      </c>
      <c r="O1447" s="34">
        <v>3</v>
      </c>
      <c r="P1447" s="34">
        <v>3</v>
      </c>
      <c r="Q1447" s="34">
        <v>240.75</v>
      </c>
    </row>
    <row r="1448" spans="1:17" x14ac:dyDescent="0.2">
      <c r="A1448" s="6" t="s">
        <v>3649</v>
      </c>
      <c r="B1448" s="6" t="s">
        <v>5585</v>
      </c>
      <c r="C1448" s="6" t="s">
        <v>8019</v>
      </c>
      <c r="D1448" s="6" t="s">
        <v>9918</v>
      </c>
      <c r="E1448" s="30">
        <v>7.1565236200539256E-2</v>
      </c>
      <c r="F1448" s="31">
        <v>1.0508561802847873</v>
      </c>
      <c r="G1448" s="32">
        <v>3.0471378036540001E-2</v>
      </c>
      <c r="I1448" s="33">
        <v>10.75983931458418</v>
      </c>
      <c r="J1448" s="33">
        <v>11.244147525726023</v>
      </c>
      <c r="K1448" s="33">
        <v>9.8206959996105194</v>
      </c>
      <c r="L1448" s="33">
        <v>10.941291352562748</v>
      </c>
      <c r="M1448" s="33">
        <v>10.990324542322066</v>
      </c>
      <c r="N1448" s="33">
        <v>11.5115487530491</v>
      </c>
      <c r="O1448" s="34">
        <v>16</v>
      </c>
      <c r="P1448" s="34">
        <v>15</v>
      </c>
      <c r="Q1448" s="34">
        <v>688.46</v>
      </c>
    </row>
    <row r="1449" spans="1:17" x14ac:dyDescent="0.2">
      <c r="A1449" s="6" t="s">
        <v>390</v>
      </c>
      <c r="B1449" s="6" t="s">
        <v>391</v>
      </c>
      <c r="C1449" s="6" t="s">
        <v>392</v>
      </c>
      <c r="D1449" s="6" t="s">
        <v>393</v>
      </c>
      <c r="E1449" s="30">
        <v>7.1516821895018776E-2</v>
      </c>
      <c r="F1449" s="31">
        <v>1.0508209159932527</v>
      </c>
      <c r="G1449" s="32">
        <v>3.61400335776089E-2</v>
      </c>
      <c r="I1449" s="33">
        <v>13.72533623802051</v>
      </c>
      <c r="J1449" s="33">
        <v>14.776527819300522</v>
      </c>
      <c r="K1449" s="33">
        <v>13.195319428885098</v>
      </c>
      <c r="L1449" s="33">
        <v>13.966970438477038</v>
      </c>
      <c r="M1449" s="33">
        <v>14.984387151394296</v>
      </c>
      <c r="N1449" s="33">
        <v>14.864914955442519</v>
      </c>
      <c r="O1449" s="34">
        <v>18</v>
      </c>
      <c r="P1449" s="34">
        <v>18</v>
      </c>
      <c r="Q1449" s="34">
        <v>866.59</v>
      </c>
    </row>
    <row r="1450" spans="1:17" x14ac:dyDescent="0.2">
      <c r="A1450" s="6" t="s">
        <v>15747</v>
      </c>
      <c r="B1450" s="6" t="s">
        <v>6829</v>
      </c>
      <c r="C1450" s="6" t="s">
        <v>11876</v>
      </c>
      <c r="D1450" s="6" t="s">
        <v>12457</v>
      </c>
      <c r="E1450" s="30">
        <v>7.1477811515823816E-2</v>
      </c>
      <c r="F1450" s="31">
        <v>1.0507925022488236</v>
      </c>
      <c r="G1450" s="32">
        <v>0.38557980631586802</v>
      </c>
      <c r="I1450" s="33">
        <v>1.0702534471579963</v>
      </c>
      <c r="J1450" s="33">
        <v>0.96227474390758616</v>
      </c>
      <c r="K1450" s="33">
        <v>1.2079518848561712</v>
      </c>
      <c r="L1450" s="33">
        <v>1.2166135306825987</v>
      </c>
      <c r="M1450" s="33">
        <v>1.1765810595142889</v>
      </c>
      <c r="N1450" s="33">
        <v>1.0118775772683903</v>
      </c>
      <c r="O1450" s="34">
        <v>6</v>
      </c>
      <c r="P1450" s="34">
        <v>6</v>
      </c>
      <c r="Q1450" s="34">
        <v>220.96</v>
      </c>
    </row>
    <row r="1451" spans="1:17" x14ac:dyDescent="0.2">
      <c r="A1451" s="6" t="s">
        <v>15045</v>
      </c>
      <c r="B1451" s="6" t="s">
        <v>19124</v>
      </c>
      <c r="C1451" s="6" t="s">
        <v>19125</v>
      </c>
      <c r="D1451" s="6" t="s">
        <v>19126</v>
      </c>
      <c r="E1451" s="30">
        <v>7.1014371966360179E-2</v>
      </c>
      <c r="F1451" s="31">
        <v>1.0504550084737334</v>
      </c>
      <c r="G1451" s="32">
        <v>0.25079462774314198</v>
      </c>
      <c r="I1451" s="33">
        <v>0.3283718501870001</v>
      </c>
      <c r="J1451" s="33">
        <v>0.28922787822011553</v>
      </c>
      <c r="K1451" s="33">
        <v>0.25663088902689724</v>
      </c>
      <c r="L1451" s="33">
        <v>0.2829748257433583</v>
      </c>
      <c r="M1451" s="33">
        <v>0.30597488725358735</v>
      </c>
      <c r="N1451" s="33">
        <v>0.3293902176476976</v>
      </c>
      <c r="O1451" s="34">
        <v>2</v>
      </c>
      <c r="P1451" s="34">
        <v>2</v>
      </c>
      <c r="Q1451" s="34">
        <v>58.33</v>
      </c>
    </row>
    <row r="1452" spans="1:17" x14ac:dyDescent="0.2">
      <c r="A1452" s="6" t="s">
        <v>14155</v>
      </c>
      <c r="B1452" s="6" t="s">
        <v>17290</v>
      </c>
      <c r="C1452" s="6" t="s">
        <v>17291</v>
      </c>
      <c r="D1452" s="6" t="s">
        <v>17292</v>
      </c>
      <c r="E1452" s="30">
        <v>7.0544215830382964E-2</v>
      </c>
      <c r="F1452" s="31">
        <v>1.0501127341965919</v>
      </c>
      <c r="G1452" s="32">
        <v>0.36294341386646001</v>
      </c>
      <c r="I1452" s="33">
        <v>0.26520398904527964</v>
      </c>
      <c r="J1452" s="33">
        <v>0.2610562543324203</v>
      </c>
      <c r="K1452" s="33">
        <v>0.26754704687400499</v>
      </c>
      <c r="L1452" s="33">
        <v>0.3211306484880993</v>
      </c>
      <c r="M1452" s="33">
        <v>0.26663844984428625</v>
      </c>
      <c r="N1452" s="33">
        <v>0.2458180456590201</v>
      </c>
      <c r="O1452" s="34">
        <v>1</v>
      </c>
      <c r="P1452" s="34">
        <v>1</v>
      </c>
      <c r="Q1452" s="34">
        <v>26.64</v>
      </c>
    </row>
    <row r="1453" spans="1:17" x14ac:dyDescent="0.2">
      <c r="A1453" s="6" t="s">
        <v>4532</v>
      </c>
      <c r="B1453" s="6" t="s">
        <v>6731</v>
      </c>
      <c r="C1453" s="6" t="s">
        <v>8921</v>
      </c>
      <c r="D1453" s="6" t="s">
        <v>10829</v>
      </c>
      <c r="E1453" s="30">
        <v>6.9949286454187659E-2</v>
      </c>
      <c r="F1453" s="31">
        <v>1.0496797846818686</v>
      </c>
      <c r="G1453" s="32">
        <v>0.27114321346842701</v>
      </c>
      <c r="I1453" s="33">
        <v>1.3566552824633538</v>
      </c>
      <c r="J1453" s="33">
        <v>1.1881338364743299</v>
      </c>
      <c r="K1453" s="33">
        <v>1.1417016484497746</v>
      </c>
      <c r="L1453" s="33">
        <v>1.4198026075457306</v>
      </c>
      <c r="M1453" s="33">
        <v>1.1686378064374803</v>
      </c>
      <c r="N1453" s="33">
        <v>1.2811944209597521</v>
      </c>
      <c r="O1453" s="34">
        <v>5</v>
      </c>
      <c r="P1453" s="34">
        <v>5</v>
      </c>
      <c r="Q1453" s="34">
        <v>191.59</v>
      </c>
    </row>
    <row r="1454" spans="1:17" x14ac:dyDescent="0.2">
      <c r="A1454" s="6" t="s">
        <v>3217</v>
      </c>
      <c r="B1454" s="6" t="s">
        <v>17384</v>
      </c>
      <c r="C1454" s="6" t="s">
        <v>3057</v>
      </c>
      <c r="D1454" s="6" t="s">
        <v>3080</v>
      </c>
      <c r="E1454" s="30">
        <v>6.9473590538916039E-2</v>
      </c>
      <c r="F1454" s="31">
        <v>1.0493337336733617</v>
      </c>
      <c r="G1454" s="32">
        <v>0.40515180738501899</v>
      </c>
      <c r="I1454" s="33">
        <v>0.13130923460195987</v>
      </c>
      <c r="J1454" s="33">
        <v>0.10193306135491097</v>
      </c>
      <c r="K1454" s="33">
        <v>0.12854641826623622</v>
      </c>
      <c r="L1454" s="33">
        <v>0.13006109819632494</v>
      </c>
      <c r="M1454" s="33">
        <v>0.11144236860015087</v>
      </c>
      <c r="N1454" s="33">
        <v>0.13813363550014204</v>
      </c>
      <c r="O1454" s="34">
        <v>11</v>
      </c>
      <c r="P1454" s="34">
        <v>1</v>
      </c>
      <c r="Q1454" s="34">
        <v>580.65</v>
      </c>
    </row>
    <row r="1455" spans="1:17" x14ac:dyDescent="0.2">
      <c r="A1455" s="6" t="s">
        <v>4227</v>
      </c>
      <c r="B1455" s="6" t="s">
        <v>6327</v>
      </c>
      <c r="C1455" s="6" t="s">
        <v>8616</v>
      </c>
      <c r="D1455" s="6" t="s">
        <v>10521</v>
      </c>
      <c r="E1455" s="30">
        <v>6.9236580234969147E-2</v>
      </c>
      <c r="F1455" s="31">
        <v>1.0491613601138794</v>
      </c>
      <c r="G1455" s="32">
        <v>0.412456407714758</v>
      </c>
      <c r="I1455" s="33">
        <v>2.7149583671214601</v>
      </c>
      <c r="J1455" s="33">
        <v>2.2039864641188189</v>
      </c>
      <c r="K1455" s="33">
        <v>1.93393010348677</v>
      </c>
      <c r="L1455" s="33">
        <v>2.4734177181362291</v>
      </c>
      <c r="M1455" s="33">
        <v>2.5598085747210422</v>
      </c>
      <c r="N1455" s="33">
        <v>2.1565452943512722</v>
      </c>
      <c r="O1455" s="34">
        <v>11</v>
      </c>
      <c r="P1455" s="34">
        <v>8</v>
      </c>
      <c r="Q1455" s="34">
        <v>442.31</v>
      </c>
    </row>
    <row r="1456" spans="1:17" x14ac:dyDescent="0.2">
      <c r="A1456" s="6" t="s">
        <v>14385</v>
      </c>
      <c r="B1456" s="6" t="s">
        <v>17715</v>
      </c>
      <c r="C1456" s="6" t="s">
        <v>13933</v>
      </c>
      <c r="D1456" s="6" t="s">
        <v>16894</v>
      </c>
      <c r="E1456" s="30">
        <v>6.9191984647512694E-2</v>
      </c>
      <c r="F1456" s="31">
        <v>1.0491289296675732</v>
      </c>
      <c r="G1456" s="32">
        <v>0.61106405661591401</v>
      </c>
      <c r="I1456" s="33">
        <v>0.16565385478383746</v>
      </c>
      <c r="J1456" s="33">
        <v>0.11601544472204728</v>
      </c>
      <c r="K1456" s="33">
        <v>0.12233946520889891</v>
      </c>
      <c r="L1456" s="33">
        <v>0.1776069157604182</v>
      </c>
      <c r="M1456" s="33">
        <v>0.12210892067767594</v>
      </c>
      <c r="N1456" s="33">
        <v>0.1241414464634452</v>
      </c>
      <c r="O1456" s="34">
        <v>5</v>
      </c>
      <c r="P1456" s="34">
        <v>1</v>
      </c>
      <c r="Q1456" s="34">
        <v>241.59</v>
      </c>
    </row>
    <row r="1457" spans="1:17" x14ac:dyDescent="0.2">
      <c r="A1457" s="6" t="s">
        <v>4419</v>
      </c>
      <c r="B1457" s="6" t="s">
        <v>6583</v>
      </c>
      <c r="C1457" s="6" t="s">
        <v>8807</v>
      </c>
      <c r="D1457" s="6" t="s">
        <v>10713</v>
      </c>
      <c r="E1457" s="30">
        <v>6.886089429852188E-2</v>
      </c>
      <c r="F1457" s="31">
        <v>1.0488881881397425</v>
      </c>
      <c r="G1457" s="32">
        <v>0.12637733186295699</v>
      </c>
      <c r="I1457" s="33">
        <v>1.597019250704683</v>
      </c>
      <c r="J1457" s="33">
        <v>1.67264746320622</v>
      </c>
      <c r="K1457" s="33">
        <v>1.5056336281040226</v>
      </c>
      <c r="L1457" s="33">
        <v>1.5132397797873745</v>
      </c>
      <c r="M1457" s="33">
        <v>1.7464372319467858</v>
      </c>
      <c r="N1457" s="33">
        <v>1.7490791118249671</v>
      </c>
      <c r="O1457" s="34">
        <v>9</v>
      </c>
      <c r="P1457" s="34">
        <v>8</v>
      </c>
      <c r="Q1457" s="34">
        <v>398.35</v>
      </c>
    </row>
    <row r="1458" spans="1:17" x14ac:dyDescent="0.2">
      <c r="A1458" s="6" t="s">
        <v>816</v>
      </c>
      <c r="B1458" s="6" t="s">
        <v>817</v>
      </c>
      <c r="C1458" s="6" t="s">
        <v>818</v>
      </c>
      <c r="D1458" s="6" t="s">
        <v>819</v>
      </c>
      <c r="E1458" s="35">
        <v>6.8622815997776559E-2</v>
      </c>
      <c r="F1458" s="31">
        <v>1.0487151114277862</v>
      </c>
      <c r="G1458" s="32">
        <v>8.6565589679756805E-3</v>
      </c>
      <c r="H1458" s="27" t="s">
        <v>19950</v>
      </c>
      <c r="I1458" s="33">
        <v>313.04693280876921</v>
      </c>
      <c r="J1458" s="33">
        <v>308.17749000828707</v>
      </c>
      <c r="K1458" s="33">
        <v>293.63095292697176</v>
      </c>
      <c r="L1458" s="33">
        <v>325.83110730329452</v>
      </c>
      <c r="M1458" s="33">
        <v>307.75867922032819</v>
      </c>
      <c r="N1458" s="33">
        <v>325.83287079008471</v>
      </c>
      <c r="O1458" s="34">
        <v>44</v>
      </c>
      <c r="P1458" s="34">
        <v>44</v>
      </c>
      <c r="Q1458" s="34">
        <v>2189.75</v>
      </c>
    </row>
    <row r="1459" spans="1:17" x14ac:dyDescent="0.2">
      <c r="A1459" s="6" t="s">
        <v>14407</v>
      </c>
      <c r="B1459" s="6" t="s">
        <v>17767</v>
      </c>
      <c r="C1459" s="6" t="s">
        <v>17768</v>
      </c>
      <c r="D1459" s="6" t="s">
        <v>17769</v>
      </c>
      <c r="E1459" s="30">
        <v>6.8513041139594111E-2</v>
      </c>
      <c r="F1459" s="31">
        <v>1.0486353175908116</v>
      </c>
      <c r="G1459" s="32">
        <v>0.65400544426770002</v>
      </c>
      <c r="I1459" s="33">
        <v>5.5885883246618841E-2</v>
      </c>
      <c r="J1459" s="33">
        <v>4.4770967401628135E-2</v>
      </c>
      <c r="K1459" s="33">
        <v>5.2649678696176948E-2</v>
      </c>
      <c r="L1459" s="33">
        <v>6.8102614779849732E-2</v>
      </c>
      <c r="M1459" s="33">
        <v>4.1344082827042564E-2</v>
      </c>
      <c r="N1459" s="33">
        <v>5.1315943480942768E-2</v>
      </c>
      <c r="O1459" s="34">
        <v>1</v>
      </c>
      <c r="P1459" s="34">
        <v>1</v>
      </c>
      <c r="Q1459" s="34">
        <v>30.16</v>
      </c>
    </row>
    <row r="1460" spans="1:17" x14ac:dyDescent="0.2">
      <c r="A1460" s="6" t="s">
        <v>4414</v>
      </c>
      <c r="B1460" s="6" t="s">
        <v>6578</v>
      </c>
      <c r="C1460" s="6" t="s">
        <v>8802</v>
      </c>
      <c r="D1460" s="6" t="s">
        <v>10708</v>
      </c>
      <c r="E1460" s="30">
        <v>6.8465471567088348E-2</v>
      </c>
      <c r="F1460" s="31">
        <v>1.0486007418073118</v>
      </c>
      <c r="G1460" s="32">
        <v>0.29214188048654599</v>
      </c>
      <c r="I1460" s="33">
        <v>1.550865356982472</v>
      </c>
      <c r="J1460" s="33">
        <v>1.7023797991759828</v>
      </c>
      <c r="K1460" s="33">
        <v>1.5445122961426891</v>
      </c>
      <c r="L1460" s="33">
        <v>1.4712961873475103</v>
      </c>
      <c r="M1460" s="33">
        <v>1.8765324265581631</v>
      </c>
      <c r="N1460" s="33">
        <v>1.6831034095888637</v>
      </c>
      <c r="O1460" s="34">
        <v>8</v>
      </c>
      <c r="P1460" s="34">
        <v>8</v>
      </c>
      <c r="Q1460" s="34">
        <v>328.21</v>
      </c>
    </row>
    <row r="1461" spans="1:17" x14ac:dyDescent="0.2">
      <c r="A1461" s="6" t="s">
        <v>552</v>
      </c>
      <c r="B1461" s="6" t="s">
        <v>553</v>
      </c>
      <c r="C1461" s="6" t="s">
        <v>554</v>
      </c>
      <c r="D1461" s="6" t="s">
        <v>555</v>
      </c>
      <c r="E1461" s="30">
        <v>6.8407399949725667E-2</v>
      </c>
      <c r="F1461" s="31">
        <v>1.0485585341932435</v>
      </c>
      <c r="G1461" s="32">
        <v>0.51864244946584903</v>
      </c>
      <c r="I1461" s="33">
        <v>67.802416704823116</v>
      </c>
      <c r="J1461" s="33">
        <v>68.120902695005469</v>
      </c>
      <c r="K1461" s="33">
        <v>75.854263874205373</v>
      </c>
      <c r="L1461" s="33">
        <v>67.337097506948538</v>
      </c>
      <c r="M1461" s="33">
        <v>90.066159225393179</v>
      </c>
      <c r="N1461" s="33">
        <v>64.657935560466868</v>
      </c>
      <c r="O1461" s="34">
        <v>17</v>
      </c>
      <c r="P1461" s="34">
        <v>17</v>
      </c>
      <c r="Q1461" s="34">
        <v>881.17</v>
      </c>
    </row>
    <row r="1462" spans="1:17" x14ac:dyDescent="0.2">
      <c r="A1462" s="6" t="s">
        <v>15905</v>
      </c>
      <c r="B1462" s="6" t="s">
        <v>5817</v>
      </c>
      <c r="C1462" s="6" t="s">
        <v>11659</v>
      </c>
      <c r="D1462" s="6" t="s">
        <v>12246</v>
      </c>
      <c r="E1462" s="30">
        <v>6.8283690028914629E-2</v>
      </c>
      <c r="F1462" s="31">
        <v>1.0484686250106747</v>
      </c>
      <c r="G1462" s="32">
        <v>0.12322916006386</v>
      </c>
      <c r="I1462" s="33">
        <v>5.9363431335307846</v>
      </c>
      <c r="J1462" s="33">
        <v>6.3802159692228297</v>
      </c>
      <c r="K1462" s="33">
        <v>5.4408836734854882</v>
      </c>
      <c r="L1462" s="33">
        <v>5.749569913023814</v>
      </c>
      <c r="M1462" s="33">
        <v>6.4097917300747627</v>
      </c>
      <c r="N1462" s="33">
        <v>6.4587599682105719</v>
      </c>
      <c r="O1462" s="34">
        <v>12</v>
      </c>
      <c r="P1462" s="34">
        <v>12</v>
      </c>
      <c r="Q1462" s="34">
        <v>618.77</v>
      </c>
    </row>
    <row r="1463" spans="1:17" x14ac:dyDescent="0.2">
      <c r="A1463" s="6" t="s">
        <v>14883</v>
      </c>
      <c r="B1463" s="6" t="s">
        <v>18746</v>
      </c>
      <c r="C1463" s="6" t="s">
        <v>18747</v>
      </c>
      <c r="D1463" s="6" t="s">
        <v>18748</v>
      </c>
      <c r="E1463" s="30">
        <v>6.8230685030107763E-2</v>
      </c>
      <c r="F1463" s="31">
        <v>1.0484301047026734</v>
      </c>
      <c r="G1463" s="32">
        <v>8.9867656741061896E-2</v>
      </c>
      <c r="I1463" s="33">
        <v>0.10768525366209504</v>
      </c>
      <c r="J1463" s="33">
        <v>0.11423914026269683</v>
      </c>
      <c r="K1463" s="33">
        <v>0.10721385751120049</v>
      </c>
      <c r="L1463" s="33">
        <v>0.12027528995301182</v>
      </c>
      <c r="M1463" s="33">
        <v>0.10509996338293826</v>
      </c>
      <c r="N1463" s="33">
        <v>0.11970319807874222</v>
      </c>
      <c r="O1463" s="34">
        <v>6</v>
      </c>
      <c r="P1463" s="34">
        <v>2</v>
      </c>
      <c r="Q1463" s="34">
        <v>221.46</v>
      </c>
    </row>
    <row r="1464" spans="1:17" x14ac:dyDescent="0.2">
      <c r="A1464" s="6" t="s">
        <v>14086</v>
      </c>
      <c r="B1464" s="6" t="s">
        <v>17161</v>
      </c>
      <c r="C1464" s="6" t="s">
        <v>17162</v>
      </c>
      <c r="D1464" s="6" t="s">
        <v>17163</v>
      </c>
      <c r="E1464" s="30">
        <v>6.8127285780808164E-2</v>
      </c>
      <c r="F1464" s="31">
        <v>1.0483549654681295</v>
      </c>
      <c r="G1464" s="32">
        <v>0.30996550228022302</v>
      </c>
      <c r="I1464" s="33">
        <v>1.6840179800791479E-2</v>
      </c>
      <c r="J1464" s="33">
        <v>1.6879909642980733E-2</v>
      </c>
      <c r="K1464" s="33">
        <v>1.3499901744209446E-2</v>
      </c>
      <c r="L1464" s="33">
        <v>1.6885143938426325E-2</v>
      </c>
      <c r="M1464" s="33">
        <v>1.7529808743847151E-2</v>
      </c>
      <c r="N1464" s="33">
        <v>1.5088359549008419E-2</v>
      </c>
      <c r="O1464" s="34">
        <v>1</v>
      </c>
      <c r="P1464" s="34">
        <v>1</v>
      </c>
      <c r="Q1464" s="34">
        <v>44.37</v>
      </c>
    </row>
    <row r="1465" spans="1:17" x14ac:dyDescent="0.2">
      <c r="A1465" s="6" t="s">
        <v>4448</v>
      </c>
      <c r="B1465" s="6" t="s">
        <v>6621</v>
      </c>
      <c r="C1465" s="6" t="s">
        <v>8834</v>
      </c>
      <c r="D1465" s="6" t="s">
        <v>10742</v>
      </c>
      <c r="E1465" s="30">
        <v>6.7832809440145858E-2</v>
      </c>
      <c r="F1465" s="31">
        <v>1.0481410018649311</v>
      </c>
      <c r="G1465" s="32">
        <v>0.184769999200249</v>
      </c>
      <c r="I1465" s="33">
        <v>1.617903868425894</v>
      </c>
      <c r="J1465" s="33">
        <v>1.4610538779398727</v>
      </c>
      <c r="K1465" s="33">
        <v>1.4237370032714507</v>
      </c>
      <c r="L1465" s="33">
        <v>1.4936015249357657</v>
      </c>
      <c r="M1465" s="33">
        <v>1.4753818921400974</v>
      </c>
      <c r="N1465" s="33">
        <v>1.7504755689008544</v>
      </c>
      <c r="O1465" s="34">
        <v>9</v>
      </c>
      <c r="P1465" s="34">
        <v>9</v>
      </c>
      <c r="Q1465" s="34">
        <v>350.24</v>
      </c>
    </row>
    <row r="1466" spans="1:17" x14ac:dyDescent="0.2">
      <c r="A1466" s="6" t="s">
        <v>14193</v>
      </c>
      <c r="B1466" s="6" t="s">
        <v>17371</v>
      </c>
      <c r="C1466" s="6" t="s">
        <v>17372</v>
      </c>
      <c r="D1466" s="6" t="s">
        <v>17373</v>
      </c>
      <c r="E1466" s="30">
        <v>6.7646962946107392E-2</v>
      </c>
      <c r="F1466" s="31">
        <v>1.0480059901133589</v>
      </c>
      <c r="G1466" s="32">
        <v>0.402779251827042</v>
      </c>
      <c r="I1466" s="33">
        <v>0.46016296215739327</v>
      </c>
      <c r="J1466" s="33">
        <v>0.55593167165357893</v>
      </c>
      <c r="K1466" s="33">
        <v>0.56537091504965575</v>
      </c>
      <c r="L1466" s="33">
        <v>0.56020905899358331</v>
      </c>
      <c r="M1466" s="33">
        <v>0.47464806734568332</v>
      </c>
      <c r="N1466" s="33">
        <v>0.62252824202458257</v>
      </c>
      <c r="O1466" s="34">
        <v>1</v>
      </c>
      <c r="P1466" s="34">
        <v>1</v>
      </c>
      <c r="Q1466" s="34">
        <v>41.08</v>
      </c>
    </row>
    <row r="1467" spans="1:17" x14ac:dyDescent="0.2">
      <c r="A1467" s="6" t="s">
        <v>4764</v>
      </c>
      <c r="B1467" s="6" t="s">
        <v>7043</v>
      </c>
      <c r="C1467" s="6" t="s">
        <v>9158</v>
      </c>
      <c r="D1467" s="6" t="s">
        <v>11067</v>
      </c>
      <c r="E1467" s="30">
        <v>6.761341377061833E-2</v>
      </c>
      <c r="F1467" s="31">
        <v>1.0479816195242384</v>
      </c>
      <c r="G1467" s="32">
        <v>0.10999389464927101</v>
      </c>
      <c r="I1467" s="33">
        <v>0.71858844543628175</v>
      </c>
      <c r="J1467" s="33">
        <v>0.7927762353888298</v>
      </c>
      <c r="K1467" s="33">
        <v>0.68290056058002579</v>
      </c>
      <c r="L1467" s="33">
        <v>0.75253790570188483</v>
      </c>
      <c r="M1467" s="33">
        <v>0.80408948359096444</v>
      </c>
      <c r="N1467" s="33">
        <v>0.74292225206065043</v>
      </c>
      <c r="O1467" s="34">
        <v>8</v>
      </c>
      <c r="P1467" s="34">
        <v>7</v>
      </c>
      <c r="Q1467" s="34">
        <v>273.06</v>
      </c>
    </row>
    <row r="1468" spans="1:17" x14ac:dyDescent="0.2">
      <c r="A1468" s="6" t="s">
        <v>3721</v>
      </c>
      <c r="B1468" s="6" t="s">
        <v>5677</v>
      </c>
      <c r="C1468" s="6" t="s">
        <v>8094</v>
      </c>
      <c r="D1468" s="6" t="s">
        <v>9994</v>
      </c>
      <c r="E1468" s="30">
        <v>6.7505854616209032E-2</v>
      </c>
      <c r="F1468" s="31">
        <v>1.0479034908748288</v>
      </c>
      <c r="G1468" s="32">
        <v>0.197266708953894</v>
      </c>
      <c r="I1468" s="33">
        <v>9.6116995786350365</v>
      </c>
      <c r="J1468" s="33">
        <v>8.6910458626856872</v>
      </c>
      <c r="K1468" s="33">
        <v>7.6790250026330522</v>
      </c>
      <c r="L1468" s="33">
        <v>9.3968208557113897</v>
      </c>
      <c r="M1468" s="33">
        <v>8.5988217026515983</v>
      </c>
      <c r="N1468" s="33">
        <v>9.2307453889646283</v>
      </c>
      <c r="O1468" s="34">
        <v>10</v>
      </c>
      <c r="P1468" s="34">
        <v>10</v>
      </c>
      <c r="Q1468" s="34">
        <v>390.55</v>
      </c>
    </row>
    <row r="1469" spans="1:17" x14ac:dyDescent="0.2">
      <c r="A1469" s="6" t="s">
        <v>690</v>
      </c>
      <c r="B1469" s="6" t="s">
        <v>691</v>
      </c>
      <c r="C1469" s="6" t="s">
        <v>692</v>
      </c>
      <c r="D1469" s="6" t="s">
        <v>693</v>
      </c>
      <c r="E1469" s="30">
        <v>6.7429538908965414E-2</v>
      </c>
      <c r="F1469" s="31">
        <v>1.0478480603239271</v>
      </c>
      <c r="G1469" s="32">
        <v>8.9593665539678999E-2</v>
      </c>
      <c r="I1469" s="33">
        <v>43.479783399447193</v>
      </c>
      <c r="J1469" s="33">
        <v>48.217390363867985</v>
      </c>
      <c r="K1469" s="33">
        <v>43.038373488542632</v>
      </c>
      <c r="L1469" s="33">
        <v>43.751292492618482</v>
      </c>
      <c r="M1469" s="33">
        <v>47.974447154502265</v>
      </c>
      <c r="N1469" s="33">
        <v>49.45664219742126</v>
      </c>
      <c r="O1469" s="34">
        <v>30</v>
      </c>
      <c r="P1469" s="34">
        <v>30</v>
      </c>
      <c r="Q1469" s="34">
        <v>1440.86</v>
      </c>
    </row>
    <row r="1470" spans="1:17" x14ac:dyDescent="0.2">
      <c r="A1470" s="6" t="s">
        <v>5149</v>
      </c>
      <c r="B1470" s="6" t="s">
        <v>7610</v>
      </c>
      <c r="C1470" s="6" t="s">
        <v>9543</v>
      </c>
      <c r="D1470" s="6" t="s">
        <v>11456</v>
      </c>
      <c r="E1470" s="30">
        <v>6.7412347366619649E-2</v>
      </c>
      <c r="F1470" s="31">
        <v>1.0478355739588532</v>
      </c>
      <c r="G1470" s="32">
        <v>0.190478753198635</v>
      </c>
      <c r="I1470" s="33">
        <v>0.1824593512303842</v>
      </c>
      <c r="J1470" s="33">
        <v>0.18226559437530884</v>
      </c>
      <c r="K1470" s="33">
        <v>0.15375147573498363</v>
      </c>
      <c r="L1470" s="33">
        <v>0.18552097550211441</v>
      </c>
      <c r="M1470" s="33">
        <v>0.16560295938196257</v>
      </c>
      <c r="N1470" s="33">
        <v>0.19215410365556312</v>
      </c>
      <c r="O1470" s="34">
        <v>12</v>
      </c>
      <c r="P1470" s="34">
        <v>4</v>
      </c>
      <c r="Q1470" s="34">
        <v>575.80999999999995</v>
      </c>
    </row>
    <row r="1471" spans="1:17" x14ac:dyDescent="0.2">
      <c r="A1471" s="6" t="s">
        <v>15839</v>
      </c>
      <c r="B1471" s="6" t="s">
        <v>6803</v>
      </c>
      <c r="C1471" s="6" t="s">
        <v>11873</v>
      </c>
      <c r="D1471" s="6" t="s">
        <v>12454</v>
      </c>
      <c r="E1471" s="30">
        <v>6.7003341366980593E-2</v>
      </c>
      <c r="F1471" s="31">
        <v>1.0475385532581887</v>
      </c>
      <c r="G1471" s="32">
        <v>7.6865713235354294E-2</v>
      </c>
      <c r="I1471" s="33">
        <v>1.1510798913721372</v>
      </c>
      <c r="J1471" s="33">
        <v>1.1072896058693948</v>
      </c>
      <c r="K1471" s="33">
        <v>1.0694016840179752</v>
      </c>
      <c r="L1471" s="33">
        <v>1.0959529825803569</v>
      </c>
      <c r="M1471" s="33">
        <v>1.1233474566060886</v>
      </c>
      <c r="N1471" s="33">
        <v>1.266668169604432</v>
      </c>
      <c r="O1471" s="34">
        <v>9</v>
      </c>
      <c r="P1471" s="34">
        <v>9</v>
      </c>
      <c r="Q1471" s="34">
        <v>380.21</v>
      </c>
    </row>
    <row r="1472" spans="1:17" x14ac:dyDescent="0.2">
      <c r="A1472" s="6" t="s">
        <v>3892</v>
      </c>
      <c r="B1472" s="6" t="s">
        <v>5905</v>
      </c>
      <c r="C1472" s="6" t="s">
        <v>8271</v>
      </c>
      <c r="D1472" s="6" t="s">
        <v>10174</v>
      </c>
      <c r="E1472" s="30">
        <v>6.6608869821251054E-2</v>
      </c>
      <c r="F1472" s="31">
        <v>1.0472521672566661</v>
      </c>
      <c r="G1472" s="32">
        <v>9.7451022207659693E-2</v>
      </c>
      <c r="I1472" s="33">
        <v>5.2241517238106336</v>
      </c>
      <c r="J1472" s="33">
        <v>5.5394546061713195</v>
      </c>
      <c r="K1472" s="33">
        <v>4.6037345448486686</v>
      </c>
      <c r="L1472" s="33">
        <v>5.3256707165335584</v>
      </c>
      <c r="M1472" s="33">
        <v>5.2264336798094648</v>
      </c>
      <c r="N1472" s="33">
        <v>5.5413766397952999</v>
      </c>
      <c r="O1472" s="34">
        <v>9</v>
      </c>
      <c r="P1472" s="34">
        <v>8</v>
      </c>
      <c r="Q1472" s="34">
        <v>570.62</v>
      </c>
    </row>
    <row r="1473" spans="1:17" x14ac:dyDescent="0.2">
      <c r="A1473" s="6" t="s">
        <v>4019</v>
      </c>
      <c r="B1473" s="6" t="s">
        <v>6065</v>
      </c>
      <c r="C1473" s="6" t="s">
        <v>8403</v>
      </c>
      <c r="D1473" s="6" t="s">
        <v>10306</v>
      </c>
      <c r="E1473" s="30">
        <v>6.6468275473651306E-2</v>
      </c>
      <c r="F1473" s="31">
        <v>1.0471501148083386</v>
      </c>
      <c r="G1473" s="32">
        <v>0.10693235699810399</v>
      </c>
      <c r="I1473" s="33">
        <v>3.6375351154975388</v>
      </c>
      <c r="J1473" s="33">
        <v>3.6377149088242624</v>
      </c>
      <c r="K1473" s="33">
        <v>3.4680339589702598</v>
      </c>
      <c r="L1473" s="33">
        <v>4.0372994396182174</v>
      </c>
      <c r="M1473" s="33">
        <v>3.6345092575850089</v>
      </c>
      <c r="N1473" s="33">
        <v>3.5780223593196401</v>
      </c>
      <c r="O1473" s="34">
        <v>8</v>
      </c>
      <c r="P1473" s="34">
        <v>8</v>
      </c>
      <c r="Q1473" s="34">
        <v>273.04000000000002</v>
      </c>
    </row>
    <row r="1474" spans="1:17" x14ac:dyDescent="0.2">
      <c r="A1474" s="6" t="s">
        <v>4057</v>
      </c>
      <c r="B1474" s="6" t="s">
        <v>6106</v>
      </c>
      <c r="C1474" s="36" t="s">
        <v>19961</v>
      </c>
      <c r="D1474" s="6" t="s">
        <v>10346</v>
      </c>
      <c r="E1474" s="30">
        <v>6.6310717151599835E-2</v>
      </c>
      <c r="F1474" s="31">
        <v>1.0470357606299023</v>
      </c>
      <c r="G1474" s="32">
        <v>0.139210053856472</v>
      </c>
      <c r="I1474" s="33">
        <v>3.527868739961729</v>
      </c>
      <c r="J1474" s="33">
        <v>3.4249782405006766</v>
      </c>
      <c r="K1474" s="33">
        <v>2.9335890547595693</v>
      </c>
      <c r="L1474" s="33">
        <v>3.4002603494854609</v>
      </c>
      <c r="M1474" s="33">
        <v>3.3049696963657933</v>
      </c>
      <c r="N1474" s="33">
        <v>3.6462220282062607</v>
      </c>
      <c r="O1474" s="34">
        <v>11</v>
      </c>
      <c r="P1474" s="34">
        <v>10</v>
      </c>
      <c r="Q1474" s="34">
        <v>490.77</v>
      </c>
    </row>
    <row r="1475" spans="1:17" x14ac:dyDescent="0.2">
      <c r="A1475" s="6" t="s">
        <v>5121</v>
      </c>
      <c r="B1475" s="6" t="s">
        <v>7558</v>
      </c>
      <c r="C1475" s="6" t="s">
        <v>9515</v>
      </c>
      <c r="D1475" s="6" t="s">
        <v>11428</v>
      </c>
      <c r="E1475" s="30">
        <v>6.624332663133832E-2</v>
      </c>
      <c r="F1475" s="31">
        <v>1.0469868531098256</v>
      </c>
      <c r="G1475" s="32">
        <v>0.18678153960910501</v>
      </c>
      <c r="I1475" s="33">
        <v>0.22228846238094138</v>
      </c>
      <c r="J1475" s="33">
        <v>0.20028707929406367</v>
      </c>
      <c r="K1475" s="33">
        <v>0.23747136934499646</v>
      </c>
      <c r="L1475" s="33">
        <v>0.22958571016750498</v>
      </c>
      <c r="M1475" s="33">
        <v>0.22465708872882867</v>
      </c>
      <c r="N1475" s="33">
        <v>0.23681763937735892</v>
      </c>
      <c r="O1475" s="34">
        <v>5</v>
      </c>
      <c r="P1475" s="34">
        <v>5</v>
      </c>
      <c r="Q1475" s="34">
        <v>287.42</v>
      </c>
    </row>
    <row r="1476" spans="1:17" x14ac:dyDescent="0.2">
      <c r="A1476" s="6" t="s">
        <v>4732</v>
      </c>
      <c r="B1476" s="6" t="s">
        <v>6994</v>
      </c>
      <c r="C1476" s="6" t="s">
        <v>9125</v>
      </c>
      <c r="D1476" s="6" t="s">
        <v>11034</v>
      </c>
      <c r="E1476" s="30">
        <v>6.6028511326979247E-2</v>
      </c>
      <c r="F1476" s="31">
        <v>1.0468309698152536</v>
      </c>
      <c r="G1476" s="32">
        <v>0.10504651124009</v>
      </c>
      <c r="I1476" s="33">
        <v>0.8285602355208378</v>
      </c>
      <c r="J1476" s="33">
        <v>0.88052424724997191</v>
      </c>
      <c r="K1476" s="33">
        <v>0.76945476735522778</v>
      </c>
      <c r="L1476" s="33">
        <v>0.87217207057593094</v>
      </c>
      <c r="M1476" s="33">
        <v>0.79876066913994981</v>
      </c>
      <c r="N1476" s="33">
        <v>0.92367890721873103</v>
      </c>
      <c r="O1476" s="34">
        <v>9</v>
      </c>
      <c r="P1476" s="34">
        <v>8</v>
      </c>
      <c r="Q1476" s="34">
        <v>310.95999999999998</v>
      </c>
    </row>
    <row r="1477" spans="1:17" x14ac:dyDescent="0.2">
      <c r="A1477" s="6" t="s">
        <v>13456</v>
      </c>
      <c r="B1477" s="6" t="s">
        <v>19036</v>
      </c>
      <c r="C1477" s="6" t="s">
        <v>19037</v>
      </c>
      <c r="D1477" s="6" t="s">
        <v>19038</v>
      </c>
      <c r="E1477" s="30">
        <v>6.5896863401592023E-2</v>
      </c>
      <c r="F1477" s="31">
        <v>1.0467354493941852</v>
      </c>
      <c r="G1477" s="32">
        <v>0.21093852183935699</v>
      </c>
      <c r="I1477" s="33">
        <v>0.33111453560478937</v>
      </c>
      <c r="J1477" s="33">
        <v>0.37535271230167055</v>
      </c>
      <c r="K1477" s="33">
        <v>0.32006287511043591</v>
      </c>
      <c r="L1477" s="33">
        <v>0.38045713066144599</v>
      </c>
      <c r="M1477" s="33">
        <v>0.32204518020347828</v>
      </c>
      <c r="N1477" s="33">
        <v>0.37200315876783463</v>
      </c>
      <c r="O1477" s="34">
        <v>2</v>
      </c>
      <c r="P1477" s="34">
        <v>2</v>
      </c>
      <c r="Q1477" s="34">
        <v>152.63</v>
      </c>
    </row>
    <row r="1478" spans="1:17" x14ac:dyDescent="0.2">
      <c r="A1478" s="6" t="s">
        <v>3712</v>
      </c>
      <c r="B1478" s="6" t="s">
        <v>5662</v>
      </c>
      <c r="C1478" s="6" t="s">
        <v>8083</v>
      </c>
      <c r="D1478" s="6" t="s">
        <v>9983</v>
      </c>
      <c r="E1478" s="30">
        <v>6.5403808083954615E-2</v>
      </c>
      <c r="F1478" s="31">
        <v>1.0463777783105388</v>
      </c>
      <c r="G1478" s="32">
        <v>0.55929586876932302</v>
      </c>
      <c r="I1478" s="33">
        <v>7.6607141759263886</v>
      </c>
      <c r="J1478" s="33">
        <v>8.3581117959466926</v>
      </c>
      <c r="K1478" s="33">
        <v>10.659985959116218</v>
      </c>
      <c r="L1478" s="33">
        <v>8.9508776852594671</v>
      </c>
      <c r="M1478" s="33">
        <v>10.981052476738341</v>
      </c>
      <c r="N1478" s="33">
        <v>7.9841857943154686</v>
      </c>
      <c r="O1478" s="34">
        <v>9</v>
      </c>
      <c r="P1478" s="34">
        <v>9</v>
      </c>
      <c r="Q1478" s="34">
        <v>551.44000000000005</v>
      </c>
    </row>
    <row r="1479" spans="1:17" x14ac:dyDescent="0.2">
      <c r="A1479" s="6" t="s">
        <v>3160</v>
      </c>
      <c r="B1479" s="6" t="s">
        <v>5691</v>
      </c>
      <c r="C1479" s="6" t="s">
        <v>8107</v>
      </c>
      <c r="D1479" s="6" t="s">
        <v>10007</v>
      </c>
      <c r="E1479" s="30">
        <v>6.5109721797315931E-2</v>
      </c>
      <c r="F1479" s="31">
        <v>1.0461645010866591</v>
      </c>
      <c r="G1479" s="32">
        <v>0.53885732358379101</v>
      </c>
      <c r="I1479" s="33">
        <v>7.7798833214429406</v>
      </c>
      <c r="J1479" s="33">
        <v>6.9510989868205897</v>
      </c>
      <c r="K1479" s="33">
        <v>9.9721712090896215</v>
      </c>
      <c r="L1479" s="33">
        <v>8.9417531212071033</v>
      </c>
      <c r="M1479" s="33">
        <v>9.5437891135277955</v>
      </c>
      <c r="N1479" s="33">
        <v>7.358020040014007</v>
      </c>
      <c r="O1479" s="34">
        <v>8</v>
      </c>
      <c r="P1479" s="34">
        <v>8</v>
      </c>
      <c r="Q1479" s="34">
        <v>364.02</v>
      </c>
    </row>
    <row r="1480" spans="1:17" x14ac:dyDescent="0.2">
      <c r="A1480" s="6" t="s">
        <v>4329</v>
      </c>
      <c r="B1480" s="6" t="s">
        <v>6464</v>
      </c>
      <c r="C1480" s="6" t="s">
        <v>8717</v>
      </c>
      <c r="D1480" s="6" t="s">
        <v>10623</v>
      </c>
      <c r="E1480" s="30">
        <v>6.4886351043971266E-2</v>
      </c>
      <c r="F1480" s="31">
        <v>1.0460025372227477</v>
      </c>
      <c r="G1480" s="32">
        <v>0.26585877734854102</v>
      </c>
      <c r="I1480" s="33">
        <v>1.8819011258252956</v>
      </c>
      <c r="J1480" s="33">
        <v>1.7999278208953302</v>
      </c>
      <c r="K1480" s="33">
        <v>2.0220535143074105</v>
      </c>
      <c r="L1480" s="33">
        <v>2.1938080977631063</v>
      </c>
      <c r="M1480" s="33">
        <v>1.8598332899163208</v>
      </c>
      <c r="N1480" s="33">
        <v>1.9126341385762293</v>
      </c>
      <c r="O1480" s="34">
        <v>3</v>
      </c>
      <c r="P1480" s="34">
        <v>3</v>
      </c>
      <c r="Q1480" s="34">
        <v>119.9</v>
      </c>
    </row>
    <row r="1481" spans="1:17" x14ac:dyDescent="0.2">
      <c r="A1481" s="6" t="s">
        <v>3497</v>
      </c>
      <c r="B1481" s="6" t="s">
        <v>5381</v>
      </c>
      <c r="C1481" s="6" t="s">
        <v>7850</v>
      </c>
      <c r="D1481" s="6" t="s">
        <v>9747</v>
      </c>
      <c r="E1481" s="30">
        <v>6.4822002714178067E-2</v>
      </c>
      <c r="F1481" s="31">
        <v>1.0459558835549467</v>
      </c>
      <c r="G1481" s="32">
        <v>0.27171429034269301</v>
      </c>
      <c r="I1481" s="33">
        <v>21.048323010907968</v>
      </c>
      <c r="J1481" s="33">
        <v>22.513640242830853</v>
      </c>
      <c r="K1481" s="33">
        <v>21.88502306705437</v>
      </c>
      <c r="L1481" s="33">
        <v>19.731806607565094</v>
      </c>
      <c r="M1481" s="33">
        <v>23.711314068546891</v>
      </c>
      <c r="N1481" s="33">
        <v>25.011539727061788</v>
      </c>
      <c r="O1481" s="34">
        <v>24</v>
      </c>
      <c r="P1481" s="34">
        <v>19</v>
      </c>
      <c r="Q1481" s="34">
        <v>1151.25</v>
      </c>
    </row>
    <row r="1482" spans="1:17" x14ac:dyDescent="0.2">
      <c r="A1482" s="6" t="s">
        <v>1580</v>
      </c>
      <c r="B1482" s="6" t="s">
        <v>1581</v>
      </c>
      <c r="C1482" s="6" t="s">
        <v>1582</v>
      </c>
      <c r="D1482" s="6" t="s">
        <v>1583</v>
      </c>
      <c r="E1482" s="30">
        <v>6.4593882938342589E-2</v>
      </c>
      <c r="F1482" s="31">
        <v>1.0457905094794264</v>
      </c>
      <c r="G1482" s="32">
        <v>5.3990325774365702E-2</v>
      </c>
      <c r="I1482" s="33">
        <v>13.061506382614995</v>
      </c>
      <c r="J1482" s="33">
        <v>12.671680400434619</v>
      </c>
      <c r="K1482" s="33">
        <v>11.599643978407608</v>
      </c>
      <c r="L1482" s="33">
        <v>12.733482207363602</v>
      </c>
      <c r="M1482" s="33">
        <v>13.401316279605171</v>
      </c>
      <c r="N1482" s="33">
        <v>12.907521615364784</v>
      </c>
      <c r="O1482" s="34">
        <v>27</v>
      </c>
      <c r="P1482" s="34">
        <v>27</v>
      </c>
      <c r="Q1482" s="34">
        <v>1253.42</v>
      </c>
    </row>
    <row r="1483" spans="1:17" x14ac:dyDescent="0.2">
      <c r="A1483" s="6" t="s">
        <v>14462</v>
      </c>
      <c r="B1483" s="6" t="s">
        <v>17878</v>
      </c>
      <c r="C1483" s="6" t="s">
        <v>17879</v>
      </c>
      <c r="D1483" s="6" t="s">
        <v>17880</v>
      </c>
      <c r="E1483" s="30">
        <v>6.4337766791231307E-2</v>
      </c>
      <c r="F1483" s="31">
        <v>1.0456048707580456</v>
      </c>
      <c r="G1483" s="32">
        <v>0.72295491752768803</v>
      </c>
      <c r="I1483" s="33">
        <v>0.42425139189352029</v>
      </c>
      <c r="J1483" s="33">
        <v>0.6196871333461651</v>
      </c>
      <c r="K1483" s="33">
        <v>0.76269817134401385</v>
      </c>
      <c r="L1483" s="33">
        <v>0.4345264262271345</v>
      </c>
      <c r="M1483" s="33">
        <v>0.73922849968559556</v>
      </c>
      <c r="N1483" s="33">
        <v>0.71527320372541181</v>
      </c>
      <c r="O1483" s="34">
        <v>1</v>
      </c>
      <c r="P1483" s="34">
        <v>1</v>
      </c>
      <c r="Q1483" s="34">
        <v>29.44</v>
      </c>
    </row>
    <row r="1484" spans="1:17" x14ac:dyDescent="0.2">
      <c r="A1484" s="6" t="s">
        <v>4288</v>
      </c>
      <c r="B1484" s="6" t="s">
        <v>6413</v>
      </c>
      <c r="C1484" s="6" t="s">
        <v>8676</v>
      </c>
      <c r="D1484" s="6" t="s">
        <v>10582</v>
      </c>
      <c r="E1484" s="35">
        <v>6.4276024760302475E-2</v>
      </c>
      <c r="F1484" s="31">
        <v>1.0455601236804981</v>
      </c>
      <c r="G1484" s="32">
        <v>5.62544690869671E-3</v>
      </c>
      <c r="H1484" s="27" t="s">
        <v>19950</v>
      </c>
      <c r="I1484" s="33">
        <v>2.0499665748703619</v>
      </c>
      <c r="J1484" s="33">
        <v>2.0980125619517676</v>
      </c>
      <c r="K1484" s="33">
        <v>1.9359781969725138</v>
      </c>
      <c r="L1484" s="33">
        <v>2.1053853708972623</v>
      </c>
      <c r="M1484" s="33">
        <v>2.0560840460633165</v>
      </c>
      <c r="N1484" s="33">
        <v>2.1996737654286229</v>
      </c>
      <c r="O1484" s="34">
        <v>4</v>
      </c>
      <c r="P1484" s="34">
        <v>4</v>
      </c>
      <c r="Q1484" s="34">
        <v>298.32</v>
      </c>
    </row>
    <row r="1485" spans="1:17" x14ac:dyDescent="0.2">
      <c r="A1485" s="6" t="s">
        <v>4607</v>
      </c>
      <c r="B1485" s="6" t="s">
        <v>6827</v>
      </c>
      <c r="C1485" s="6" t="s">
        <v>8998</v>
      </c>
      <c r="D1485" s="6" t="s">
        <v>10906</v>
      </c>
      <c r="E1485" s="30">
        <v>6.4272546904489247E-2</v>
      </c>
      <c r="F1485" s="31">
        <v>1.0455576031873459</v>
      </c>
      <c r="G1485" s="32">
        <v>0.49074281235150902</v>
      </c>
      <c r="I1485" s="33">
        <v>1.134466786084799</v>
      </c>
      <c r="J1485" s="33">
        <v>1.1691818441902402</v>
      </c>
      <c r="K1485" s="33">
        <v>0.94580363894890684</v>
      </c>
      <c r="L1485" s="33">
        <v>0.99999115753124435</v>
      </c>
      <c r="M1485" s="33">
        <v>1.3559370486677491</v>
      </c>
      <c r="N1485" s="33">
        <v>1.0415613200824785</v>
      </c>
      <c r="O1485" s="34">
        <v>7</v>
      </c>
      <c r="P1485" s="34">
        <v>3</v>
      </c>
      <c r="Q1485" s="34">
        <v>476.56</v>
      </c>
    </row>
    <row r="1486" spans="1:17" x14ac:dyDescent="0.2">
      <c r="A1486" s="6" t="s">
        <v>14393</v>
      </c>
      <c r="B1486" s="6" t="s">
        <v>17733</v>
      </c>
      <c r="C1486" s="6" t="s">
        <v>17734</v>
      </c>
      <c r="D1486" s="6" t="s">
        <v>17735</v>
      </c>
      <c r="E1486" s="30">
        <v>6.4155319298634023E-2</v>
      </c>
      <c r="F1486" s="31">
        <v>1.0454726488265378</v>
      </c>
      <c r="G1486" s="32">
        <v>0.623301009361376</v>
      </c>
      <c r="I1486" s="33">
        <v>3.9266338370467042</v>
      </c>
      <c r="J1486" s="33">
        <v>3.341410161428279</v>
      </c>
      <c r="K1486" s="33">
        <v>4.7079821811949154</v>
      </c>
      <c r="L1486" s="33">
        <v>4.861106967842475</v>
      </c>
      <c r="M1486" s="33">
        <v>4.3703554778491656</v>
      </c>
      <c r="N1486" s="33">
        <v>3.28914536678381</v>
      </c>
      <c r="O1486" s="34">
        <v>1</v>
      </c>
      <c r="P1486" s="34">
        <v>1</v>
      </c>
      <c r="Q1486" s="34">
        <v>50.35</v>
      </c>
    </row>
    <row r="1487" spans="1:17" x14ac:dyDescent="0.2">
      <c r="A1487" s="6" t="s">
        <v>14497</v>
      </c>
      <c r="B1487" s="6" t="s">
        <v>17941</v>
      </c>
      <c r="C1487" s="6" t="s">
        <v>14496</v>
      </c>
      <c r="D1487" s="6" t="s">
        <v>17942</v>
      </c>
      <c r="E1487" s="30">
        <v>6.337720607125058E-2</v>
      </c>
      <c r="F1487" s="31">
        <v>1.0449089283347019</v>
      </c>
      <c r="G1487" s="32">
        <v>0.74960204271540198</v>
      </c>
      <c r="I1487" s="33">
        <v>0.66854385887103374</v>
      </c>
      <c r="J1487" s="33">
        <v>0.59043453026869031</v>
      </c>
      <c r="K1487" s="33">
        <v>0.8148193255416607</v>
      </c>
      <c r="L1487" s="33">
        <v>0.85168128232307772</v>
      </c>
      <c r="M1487" s="33">
        <v>0.81868865408837821</v>
      </c>
      <c r="N1487" s="33">
        <v>0.49655981121922382</v>
      </c>
      <c r="O1487" s="34">
        <v>1</v>
      </c>
      <c r="P1487" s="34">
        <v>1</v>
      </c>
      <c r="Q1487" s="34">
        <v>19.52</v>
      </c>
    </row>
    <row r="1488" spans="1:17" x14ac:dyDescent="0.2">
      <c r="A1488" s="6" t="s">
        <v>3581</v>
      </c>
      <c r="B1488" s="6" t="s">
        <v>5498</v>
      </c>
      <c r="C1488" s="6" t="s">
        <v>7946</v>
      </c>
      <c r="D1488" s="6" t="s">
        <v>9844</v>
      </c>
      <c r="E1488" s="30">
        <v>6.3292893331889866E-2</v>
      </c>
      <c r="F1488" s="31">
        <v>1.0448478644526085</v>
      </c>
      <c r="G1488" s="32">
        <v>0.11405701832538299</v>
      </c>
      <c r="I1488" s="33">
        <v>13.328018762223291</v>
      </c>
      <c r="J1488" s="33">
        <v>14.224354744679633</v>
      </c>
      <c r="K1488" s="33">
        <v>12.371000104291282</v>
      </c>
      <c r="L1488" s="33">
        <v>13.152306782849704</v>
      </c>
      <c r="M1488" s="33">
        <v>14.697572734278683</v>
      </c>
      <c r="N1488" s="33">
        <v>13.863972142271505</v>
      </c>
      <c r="O1488" s="34">
        <v>29</v>
      </c>
      <c r="P1488" s="34">
        <v>26</v>
      </c>
      <c r="Q1488" s="34">
        <v>1271.2</v>
      </c>
    </row>
    <row r="1489" spans="1:17" x14ac:dyDescent="0.2">
      <c r="A1489" s="6" t="s">
        <v>14057</v>
      </c>
      <c r="B1489" s="6" t="s">
        <v>17118</v>
      </c>
      <c r="C1489" s="6" t="s">
        <v>17119</v>
      </c>
      <c r="D1489" s="6" t="s">
        <v>17120</v>
      </c>
      <c r="E1489" s="30">
        <v>6.3230581782327822E-2</v>
      </c>
      <c r="F1489" s="31">
        <v>1.0448027373247923</v>
      </c>
      <c r="G1489" s="32">
        <v>0.29371985136572298</v>
      </c>
      <c r="I1489" s="33">
        <v>9.8521015535860859E-2</v>
      </c>
      <c r="J1489" s="33">
        <v>8.8352715240777452E-2</v>
      </c>
      <c r="K1489" s="33">
        <v>7.7040293318205305E-2</v>
      </c>
      <c r="L1489" s="33">
        <v>8.4178982534298299E-2</v>
      </c>
      <c r="M1489" s="33">
        <v>9.0901460660621158E-2</v>
      </c>
      <c r="N1489" s="33">
        <v>0.10065765159777437</v>
      </c>
      <c r="O1489" s="34">
        <v>1</v>
      </c>
      <c r="P1489" s="34">
        <v>1</v>
      </c>
      <c r="Q1489" s="34">
        <v>47.82</v>
      </c>
    </row>
    <row r="1490" spans="1:17" x14ac:dyDescent="0.2">
      <c r="A1490" s="6" t="s">
        <v>14239</v>
      </c>
      <c r="B1490" s="6" t="s">
        <v>17449</v>
      </c>
      <c r="C1490" s="6" t="s">
        <v>17450</v>
      </c>
      <c r="D1490" s="6" t="s">
        <v>17451</v>
      </c>
      <c r="E1490" s="30">
        <v>6.3199890500347189E-2</v>
      </c>
      <c r="F1490" s="31">
        <v>1.0447805108712203</v>
      </c>
      <c r="G1490" s="32">
        <v>0.44968159298460603</v>
      </c>
      <c r="I1490" s="33">
        <v>0.23586296242352525</v>
      </c>
      <c r="J1490" s="33">
        <v>0.21054215644642374</v>
      </c>
      <c r="K1490" s="33">
        <v>0.24260399249925235</v>
      </c>
      <c r="L1490" s="33">
        <v>0.25346364098456281</v>
      </c>
      <c r="M1490" s="33">
        <v>0.2627831807907518</v>
      </c>
      <c r="N1490" s="33">
        <v>0.20361646959592508</v>
      </c>
      <c r="O1490" s="34">
        <v>1</v>
      </c>
      <c r="P1490" s="34">
        <v>1</v>
      </c>
      <c r="Q1490" s="34">
        <v>37.07</v>
      </c>
    </row>
    <row r="1491" spans="1:17" x14ac:dyDescent="0.2">
      <c r="A1491" s="6" t="s">
        <v>1151</v>
      </c>
      <c r="B1491" s="6" t="s">
        <v>1152</v>
      </c>
      <c r="C1491" s="6" t="s">
        <v>1153</v>
      </c>
      <c r="D1491" s="6" t="s">
        <v>1154</v>
      </c>
      <c r="E1491" s="30">
        <v>6.2809631785466405E-2</v>
      </c>
      <c r="F1491" s="31">
        <v>1.0444979289357224</v>
      </c>
      <c r="G1491" s="32">
        <v>8.3775744235511304E-2</v>
      </c>
      <c r="I1491" s="33">
        <v>9.7954689954908645</v>
      </c>
      <c r="J1491" s="33">
        <v>10.481163156940143</v>
      </c>
      <c r="K1491" s="33">
        <v>9.2326437453971728</v>
      </c>
      <c r="L1491" s="33">
        <v>9.8675519199456421</v>
      </c>
      <c r="M1491" s="33">
        <v>9.8523845567585671</v>
      </c>
      <c r="N1491" s="33">
        <v>11.102441082970154</v>
      </c>
      <c r="O1491" s="34">
        <v>17</v>
      </c>
      <c r="P1491" s="34">
        <v>17</v>
      </c>
      <c r="Q1491" s="34">
        <v>764.64</v>
      </c>
    </row>
    <row r="1492" spans="1:17" x14ac:dyDescent="0.2">
      <c r="A1492" s="6" t="s">
        <v>3608</v>
      </c>
      <c r="B1492" s="6" t="s">
        <v>5530</v>
      </c>
      <c r="C1492" s="6" t="s">
        <v>7974</v>
      </c>
      <c r="D1492" s="6" t="s">
        <v>9873</v>
      </c>
      <c r="E1492" s="30">
        <v>6.2519877445229466E-2</v>
      </c>
      <c r="F1492" s="31">
        <v>1.0442881705256088</v>
      </c>
      <c r="G1492" s="32">
        <v>4.9331477232034598E-2</v>
      </c>
      <c r="I1492" s="33">
        <v>11.975113892978934</v>
      </c>
      <c r="J1492" s="33">
        <v>12.073523629310769</v>
      </c>
      <c r="K1492" s="33">
        <v>12.676894989964776</v>
      </c>
      <c r="L1492" s="33">
        <v>13.119898575010527</v>
      </c>
      <c r="M1492" s="33">
        <v>12.392447706363326</v>
      </c>
      <c r="N1492" s="33">
        <v>12.839692877427138</v>
      </c>
      <c r="O1492" s="34">
        <v>15</v>
      </c>
      <c r="P1492" s="34">
        <v>14</v>
      </c>
      <c r="Q1492" s="34">
        <v>810.15</v>
      </c>
    </row>
    <row r="1493" spans="1:17" x14ac:dyDescent="0.2">
      <c r="A1493" s="6" t="s">
        <v>3205</v>
      </c>
      <c r="B1493" s="6" t="s">
        <v>5453</v>
      </c>
      <c r="C1493" s="6" t="s">
        <v>7908</v>
      </c>
      <c r="D1493" s="6" t="s">
        <v>9806</v>
      </c>
      <c r="E1493" s="30">
        <v>6.2473973970133975E-2</v>
      </c>
      <c r="F1493" s="31">
        <v>1.0442549440348676</v>
      </c>
      <c r="G1493" s="32">
        <v>0.165014029755297</v>
      </c>
      <c r="I1493" s="33">
        <v>16.022303166953748</v>
      </c>
      <c r="J1493" s="33">
        <v>16.124469606780377</v>
      </c>
      <c r="K1493" s="33">
        <v>14.746618394283045</v>
      </c>
      <c r="L1493" s="33">
        <v>14.940272050155253</v>
      </c>
      <c r="M1493" s="33">
        <v>17.641836601146011</v>
      </c>
      <c r="N1493" s="33">
        <v>16.386546918461669</v>
      </c>
      <c r="O1493" s="34">
        <v>16</v>
      </c>
      <c r="P1493" s="34">
        <v>16</v>
      </c>
      <c r="Q1493" s="34">
        <v>859.3</v>
      </c>
    </row>
    <row r="1494" spans="1:17" x14ac:dyDescent="0.2">
      <c r="A1494" s="6" t="s">
        <v>15959</v>
      </c>
      <c r="B1494" s="6" t="s">
        <v>5387</v>
      </c>
      <c r="C1494" s="6" t="s">
        <v>11563</v>
      </c>
      <c r="D1494" s="6" t="s">
        <v>12174</v>
      </c>
      <c r="E1494" s="30">
        <v>6.2371262286661726E-2</v>
      </c>
      <c r="F1494" s="31">
        <v>1.0441806016670934</v>
      </c>
      <c r="G1494" s="32">
        <v>0.143685078892101</v>
      </c>
      <c r="I1494" s="33">
        <v>20.830818056096998</v>
      </c>
      <c r="J1494" s="33">
        <v>22.624403935898158</v>
      </c>
      <c r="K1494" s="33">
        <v>20.219005626499829</v>
      </c>
      <c r="L1494" s="33">
        <v>21.44968363432492</v>
      </c>
      <c r="M1494" s="33">
        <v>20.563481882511507</v>
      </c>
      <c r="N1494" s="33">
        <v>24.474227788531135</v>
      </c>
      <c r="O1494" s="34">
        <v>17</v>
      </c>
      <c r="P1494" s="34">
        <v>17</v>
      </c>
      <c r="Q1494" s="34">
        <v>1030.02</v>
      </c>
    </row>
    <row r="1495" spans="1:17" x14ac:dyDescent="0.2">
      <c r="A1495" s="6" t="s">
        <v>14534</v>
      </c>
      <c r="B1495" s="6" t="s">
        <v>18012</v>
      </c>
      <c r="C1495" s="6" t="s">
        <v>18013</v>
      </c>
      <c r="D1495" s="6" t="s">
        <v>18014</v>
      </c>
      <c r="E1495" s="30">
        <v>6.2276508808233669E-2</v>
      </c>
      <c r="F1495" s="31">
        <v>1.0441120241144612</v>
      </c>
      <c r="G1495" s="32">
        <v>0.79953196327994602</v>
      </c>
      <c r="I1495" s="33">
        <v>0.89387386135018587</v>
      </c>
      <c r="J1495" s="33">
        <v>0.69770819783166671</v>
      </c>
      <c r="K1495" s="33">
        <v>0.58918244974505796</v>
      </c>
      <c r="L1495" s="33">
        <v>0.55676515761795997</v>
      </c>
      <c r="M1495" s="33">
        <v>1.0772061375486801</v>
      </c>
      <c r="N1495" s="33">
        <v>0.64299115036601506</v>
      </c>
      <c r="O1495" s="34">
        <v>1</v>
      </c>
      <c r="P1495" s="34">
        <v>1</v>
      </c>
      <c r="Q1495" s="34">
        <v>40.74</v>
      </c>
    </row>
    <row r="1496" spans="1:17" x14ac:dyDescent="0.2">
      <c r="A1496" s="6" t="s">
        <v>13374</v>
      </c>
      <c r="B1496" s="6" t="s">
        <v>2530</v>
      </c>
      <c r="C1496" s="6" t="s">
        <v>11929</v>
      </c>
      <c r="D1496" s="6" t="s">
        <v>3062</v>
      </c>
      <c r="E1496" s="30">
        <v>6.1965774694810037E-2</v>
      </c>
      <c r="F1496" s="31">
        <v>1.0438871628113855</v>
      </c>
      <c r="G1496" s="32">
        <v>0.43381978320004599</v>
      </c>
      <c r="I1496" s="33">
        <v>0.67140528663010257</v>
      </c>
      <c r="J1496" s="33">
        <v>0.79570183113740989</v>
      </c>
      <c r="K1496" s="33">
        <v>0.79142997068459608</v>
      </c>
      <c r="L1496" s="33">
        <v>0.65889038417403389</v>
      </c>
      <c r="M1496" s="33">
        <v>0.8244094072783138</v>
      </c>
      <c r="N1496" s="33">
        <v>0.87435808191621156</v>
      </c>
      <c r="O1496" s="34">
        <v>5</v>
      </c>
      <c r="P1496" s="34">
        <v>5</v>
      </c>
      <c r="Q1496" s="34">
        <v>304.61</v>
      </c>
    </row>
    <row r="1497" spans="1:17" x14ac:dyDescent="0.2">
      <c r="A1497" s="6" t="s">
        <v>15246</v>
      </c>
      <c r="B1497" s="6" t="s">
        <v>19559</v>
      </c>
      <c r="C1497" s="6" t="s">
        <v>19560</v>
      </c>
      <c r="D1497" s="6" t="s">
        <v>19561</v>
      </c>
      <c r="E1497" s="30">
        <v>6.1935625699641214E-2</v>
      </c>
      <c r="F1497" s="31">
        <v>1.0438653482079585</v>
      </c>
      <c r="G1497" s="32">
        <v>0.58800915982281499</v>
      </c>
      <c r="I1497" s="33">
        <v>8.0021622173204179</v>
      </c>
      <c r="J1497" s="33">
        <v>7.0026219803181418</v>
      </c>
      <c r="K1497" s="33">
        <v>8.3947809271956206</v>
      </c>
      <c r="L1497" s="33">
        <v>9.9976074773915453</v>
      </c>
      <c r="M1497" s="33">
        <v>7.6046902392020863</v>
      </c>
      <c r="N1497" s="33">
        <v>6.8236974803562065</v>
      </c>
      <c r="O1497" s="34">
        <v>2</v>
      </c>
      <c r="P1497" s="34">
        <v>2</v>
      </c>
      <c r="Q1497" s="34">
        <v>121.52</v>
      </c>
    </row>
    <row r="1498" spans="1:17" x14ac:dyDescent="0.2">
      <c r="A1498" s="6" t="s">
        <v>15818</v>
      </c>
      <c r="B1498" s="6" t="s">
        <v>6565</v>
      </c>
      <c r="C1498" s="6" t="s">
        <v>11822</v>
      </c>
      <c r="D1498" s="6" t="s">
        <v>12403</v>
      </c>
      <c r="E1498" s="30">
        <v>6.1792990341786876E-2</v>
      </c>
      <c r="F1498" s="31">
        <v>1.0437621491650311</v>
      </c>
      <c r="G1498" s="32">
        <v>0.318150228689976</v>
      </c>
      <c r="I1498" s="33">
        <v>1.4521280063376094</v>
      </c>
      <c r="J1498" s="33">
        <v>1.7092684202437751</v>
      </c>
      <c r="K1498" s="33">
        <v>1.6682181819229727</v>
      </c>
      <c r="L1498" s="33">
        <v>1.4823995342411855</v>
      </c>
      <c r="M1498" s="33">
        <v>1.798695512442948</v>
      </c>
      <c r="N1498" s="33">
        <v>1.7598738767272046</v>
      </c>
      <c r="O1498" s="34">
        <v>8</v>
      </c>
      <c r="P1498" s="34">
        <v>8</v>
      </c>
      <c r="Q1498" s="34">
        <v>324.62</v>
      </c>
    </row>
    <row r="1499" spans="1:17" x14ac:dyDescent="0.2">
      <c r="A1499" s="6" t="s">
        <v>15608</v>
      </c>
      <c r="B1499" s="6" t="s">
        <v>7220</v>
      </c>
      <c r="C1499" s="6" t="s">
        <v>11985</v>
      </c>
      <c r="D1499" s="6" t="s">
        <v>12566</v>
      </c>
      <c r="E1499" s="30">
        <v>6.1592451765821871E-2</v>
      </c>
      <c r="F1499" s="31">
        <v>1.043617073440688</v>
      </c>
      <c r="G1499" s="32">
        <v>0.29699830459273902</v>
      </c>
      <c r="I1499" s="33">
        <v>0.48979880751279847</v>
      </c>
      <c r="J1499" s="33">
        <v>0.52590195840112597</v>
      </c>
      <c r="K1499" s="33">
        <v>0.54954176571055535</v>
      </c>
      <c r="L1499" s="33">
        <v>0.60843284013632659</v>
      </c>
      <c r="M1499" s="33">
        <v>0.50373172398282473</v>
      </c>
      <c r="N1499" s="33">
        <v>0.52134926595968201</v>
      </c>
      <c r="O1499" s="34">
        <v>4</v>
      </c>
      <c r="P1499" s="34">
        <v>4</v>
      </c>
      <c r="Q1499" s="34">
        <v>203.9</v>
      </c>
    </row>
    <row r="1500" spans="1:17" x14ac:dyDescent="0.2">
      <c r="A1500" s="6" t="s">
        <v>15387</v>
      </c>
      <c r="B1500" s="6" t="s">
        <v>19845</v>
      </c>
      <c r="C1500" s="6" t="s">
        <v>15386</v>
      </c>
      <c r="D1500" s="6" t="s">
        <v>19846</v>
      </c>
      <c r="E1500" s="30">
        <v>6.1586513187535386E-2</v>
      </c>
      <c r="F1500" s="31">
        <v>1.0436127775993906</v>
      </c>
      <c r="G1500" s="32">
        <v>0.91053643390012795</v>
      </c>
      <c r="I1500" s="33">
        <v>0.44922987914007773</v>
      </c>
      <c r="J1500" s="33">
        <v>0.47439685708927382</v>
      </c>
      <c r="K1500" s="33">
        <v>0.39630168166676022</v>
      </c>
      <c r="L1500" s="33">
        <v>0.32206091221581407</v>
      </c>
      <c r="M1500" s="33">
        <v>0.69978823871957563</v>
      </c>
      <c r="N1500" s="33">
        <v>0.35564501149754041</v>
      </c>
      <c r="O1500" s="34">
        <v>2</v>
      </c>
      <c r="P1500" s="34">
        <v>2</v>
      </c>
      <c r="Q1500" s="34">
        <v>73.040000000000006</v>
      </c>
    </row>
    <row r="1501" spans="1:17" x14ac:dyDescent="0.2">
      <c r="A1501" s="6" t="s">
        <v>4011</v>
      </c>
      <c r="B1501" s="6" t="s">
        <v>6056</v>
      </c>
      <c r="C1501" s="6" t="s">
        <v>8394</v>
      </c>
      <c r="D1501" s="6" t="s">
        <v>10297</v>
      </c>
      <c r="E1501" s="30">
        <v>6.1225267387750498E-2</v>
      </c>
      <c r="F1501" s="31">
        <v>1.0433514933182835</v>
      </c>
      <c r="G1501" s="32">
        <v>0.13006352465155599</v>
      </c>
      <c r="I1501" s="33">
        <v>3.7647631049146137</v>
      </c>
      <c r="J1501" s="33">
        <v>3.6978508295920247</v>
      </c>
      <c r="K1501" s="33">
        <v>3.5720770322419075</v>
      </c>
      <c r="L1501" s="33">
        <v>3.7711560148265351</v>
      </c>
      <c r="M1501" s="33">
        <v>4.1156978094159724</v>
      </c>
      <c r="N1501" s="33">
        <v>3.6262074742203603</v>
      </c>
      <c r="O1501" s="34">
        <v>14</v>
      </c>
      <c r="P1501" s="34">
        <v>14</v>
      </c>
      <c r="Q1501" s="34">
        <v>520.84</v>
      </c>
    </row>
    <row r="1502" spans="1:17" x14ac:dyDescent="0.2">
      <c r="A1502" s="6" t="s">
        <v>4695</v>
      </c>
      <c r="B1502" s="6" t="s">
        <v>6939</v>
      </c>
      <c r="C1502" s="6" t="s">
        <v>9089</v>
      </c>
      <c r="D1502" s="6" t="s">
        <v>10997</v>
      </c>
      <c r="E1502" s="30">
        <v>6.0920947495508235E-2</v>
      </c>
      <c r="F1502" s="31">
        <v>1.0431314335554365</v>
      </c>
      <c r="G1502" s="32">
        <v>2.0441000924303999E-2</v>
      </c>
      <c r="I1502" s="33">
        <v>0.92160834976169392</v>
      </c>
      <c r="J1502" s="33">
        <v>0.90059791299651881</v>
      </c>
      <c r="K1502" s="33">
        <v>0.90739609407057387</v>
      </c>
      <c r="L1502" s="33">
        <v>0.93029386738380582</v>
      </c>
      <c r="M1502" s="33">
        <v>0.97550486185210739</v>
      </c>
      <c r="N1502" s="33">
        <v>0.94153529027919758</v>
      </c>
      <c r="O1502" s="34">
        <v>8</v>
      </c>
      <c r="P1502" s="34">
        <v>7</v>
      </c>
      <c r="Q1502" s="34">
        <v>328.07</v>
      </c>
    </row>
    <row r="1503" spans="1:17" x14ac:dyDescent="0.2">
      <c r="A1503" s="6" t="s">
        <v>13431</v>
      </c>
      <c r="B1503" s="6" t="s">
        <v>1263</v>
      </c>
      <c r="C1503" s="6" t="s">
        <v>11529</v>
      </c>
      <c r="D1503" s="6" t="s">
        <v>1265</v>
      </c>
      <c r="E1503" s="30">
        <v>6.0811873922617887E-2</v>
      </c>
      <c r="F1503" s="31">
        <v>1.043052571586486</v>
      </c>
      <c r="G1503" s="32">
        <v>9.0381950401085098E-2</v>
      </c>
      <c r="I1503" s="33">
        <v>49.973890409763875</v>
      </c>
      <c r="J1503" s="33">
        <v>55.956852071822475</v>
      </c>
      <c r="K1503" s="33">
        <v>49.159505505430396</v>
      </c>
      <c r="L1503" s="33">
        <v>51.68202560420886</v>
      </c>
      <c r="M1503" s="33">
        <v>52.436332173216528</v>
      </c>
      <c r="N1503" s="33">
        <v>57.648924213418255</v>
      </c>
      <c r="O1503" s="34">
        <v>31</v>
      </c>
      <c r="P1503" s="34">
        <v>30</v>
      </c>
      <c r="Q1503" s="34">
        <v>1708.48</v>
      </c>
    </row>
    <row r="1504" spans="1:17" x14ac:dyDescent="0.2">
      <c r="A1504" s="6" t="s">
        <v>15243</v>
      </c>
      <c r="B1504" s="6" t="s">
        <v>19554</v>
      </c>
      <c r="C1504" s="6" t="s">
        <v>19555</v>
      </c>
      <c r="D1504" s="6" t="s">
        <v>19556</v>
      </c>
      <c r="E1504" s="30">
        <v>6.0712884899720494E-2</v>
      </c>
      <c r="F1504" s="31">
        <v>1.0429810060720668</v>
      </c>
      <c r="G1504" s="32">
        <v>0.58332578103836696</v>
      </c>
      <c r="I1504" s="33">
        <v>0.1147558065971986</v>
      </c>
      <c r="J1504" s="33">
        <v>9.6736094323222596E-2</v>
      </c>
      <c r="K1504" s="33">
        <v>0.12015789468376374</v>
      </c>
      <c r="L1504" s="33">
        <v>0.13641501830652333</v>
      </c>
      <c r="M1504" s="33">
        <v>0.11541851544222517</v>
      </c>
      <c r="N1504" s="33">
        <v>9.4070903734099653E-2</v>
      </c>
      <c r="O1504" s="34">
        <v>2</v>
      </c>
      <c r="P1504" s="34">
        <v>2</v>
      </c>
      <c r="Q1504" s="34">
        <v>47.54</v>
      </c>
    </row>
    <row r="1505" spans="1:17" x14ac:dyDescent="0.2">
      <c r="A1505" s="6" t="s">
        <v>3913</v>
      </c>
      <c r="B1505" s="6" t="s">
        <v>5930</v>
      </c>
      <c r="C1505" s="6" t="s">
        <v>8292</v>
      </c>
      <c r="D1505" s="6" t="s">
        <v>10195</v>
      </c>
      <c r="E1505" s="30">
        <v>6.0425402444094979E-2</v>
      </c>
      <c r="F1505" s="31">
        <v>1.0427731944000209</v>
      </c>
      <c r="G1505" s="32">
        <v>3.56151085527203E-2</v>
      </c>
      <c r="I1505" s="33">
        <v>5.0750262192312672</v>
      </c>
      <c r="J1505" s="33">
        <v>4.7772467705985253</v>
      </c>
      <c r="K1505" s="33">
        <v>4.7812973782698824</v>
      </c>
      <c r="L1505" s="33">
        <v>4.9753942808872136</v>
      </c>
      <c r="M1505" s="33">
        <v>4.9013183091869417</v>
      </c>
      <c r="N1505" s="33">
        <v>5.3827823281466323</v>
      </c>
      <c r="O1505" s="34">
        <v>13</v>
      </c>
      <c r="P1505" s="34">
        <v>8</v>
      </c>
      <c r="Q1505" s="34">
        <v>672.49</v>
      </c>
    </row>
    <row r="1506" spans="1:17" x14ac:dyDescent="0.2">
      <c r="A1506" s="6" t="s">
        <v>671</v>
      </c>
      <c r="B1506" s="6" t="s">
        <v>672</v>
      </c>
      <c r="C1506" s="6" t="s">
        <v>673</v>
      </c>
      <c r="D1506" s="6" t="s">
        <v>674</v>
      </c>
      <c r="E1506" s="30">
        <v>6.0143243475971393E-2</v>
      </c>
      <c r="F1506" s="31">
        <v>1.0425692711661716</v>
      </c>
      <c r="G1506" s="32">
        <v>0.13689547419776699</v>
      </c>
      <c r="I1506" s="33">
        <v>17.030793763510133</v>
      </c>
      <c r="J1506" s="33">
        <v>15.645256621865045</v>
      </c>
      <c r="K1506" s="33">
        <v>14.09825199641017</v>
      </c>
      <c r="L1506" s="33">
        <v>16.102935982036328</v>
      </c>
      <c r="M1506" s="33">
        <v>15.752764474759003</v>
      </c>
      <c r="N1506" s="33">
        <v>16.90974988668874</v>
      </c>
      <c r="O1506" s="34">
        <v>18</v>
      </c>
      <c r="P1506" s="34">
        <v>18</v>
      </c>
      <c r="Q1506" s="34">
        <v>851.57</v>
      </c>
    </row>
    <row r="1507" spans="1:17" x14ac:dyDescent="0.2">
      <c r="A1507" s="6" t="s">
        <v>3485</v>
      </c>
      <c r="B1507" s="6" t="s">
        <v>5362</v>
      </c>
      <c r="C1507" s="6" t="s">
        <v>7838</v>
      </c>
      <c r="D1507" s="6" t="s">
        <v>9735</v>
      </c>
      <c r="E1507" s="30">
        <v>5.980025804964427E-2</v>
      </c>
      <c r="F1507" s="31">
        <v>1.0423214408534331</v>
      </c>
      <c r="G1507" s="32">
        <v>0.31304528235801998</v>
      </c>
      <c r="I1507" s="33">
        <v>21.480274423771686</v>
      </c>
      <c r="J1507" s="33">
        <v>26.4812800905692</v>
      </c>
      <c r="K1507" s="33">
        <v>22.879979380144732</v>
      </c>
      <c r="L1507" s="33">
        <v>22.592150627559562</v>
      </c>
      <c r="M1507" s="33">
        <v>23.572355694973744</v>
      </c>
      <c r="N1507" s="33">
        <v>27.675143358634283</v>
      </c>
      <c r="O1507" s="34">
        <v>24</v>
      </c>
      <c r="P1507" s="34">
        <v>24</v>
      </c>
      <c r="Q1507" s="34">
        <v>1230.1300000000001</v>
      </c>
    </row>
    <row r="1508" spans="1:17" x14ac:dyDescent="0.2">
      <c r="A1508" s="6" t="s">
        <v>15134</v>
      </c>
      <c r="B1508" s="6" t="s">
        <v>19318</v>
      </c>
      <c r="C1508" s="6" t="s">
        <v>19319</v>
      </c>
      <c r="D1508" s="6" t="s">
        <v>19320</v>
      </c>
      <c r="E1508" s="30">
        <v>5.9707093698931339E-2</v>
      </c>
      <c r="F1508" s="31">
        <v>1.0422541334446185</v>
      </c>
      <c r="G1508" s="32">
        <v>0.39607083244994201</v>
      </c>
      <c r="I1508" s="33">
        <v>3.7770169906325259</v>
      </c>
      <c r="J1508" s="33">
        <v>3.5844094316693798</v>
      </c>
      <c r="K1508" s="33">
        <v>4.0565569971484994</v>
      </c>
      <c r="L1508" s="33">
        <v>4.505502234857433</v>
      </c>
      <c r="M1508" s="33">
        <v>3.8390717284345319</v>
      </c>
      <c r="N1508" s="33">
        <v>3.5558664512323386</v>
      </c>
      <c r="O1508" s="34">
        <v>2</v>
      </c>
      <c r="P1508" s="34">
        <v>2</v>
      </c>
      <c r="Q1508" s="34">
        <v>64.67</v>
      </c>
    </row>
    <row r="1509" spans="1:17" x14ac:dyDescent="0.2">
      <c r="A1509" s="6" t="s">
        <v>14256</v>
      </c>
      <c r="B1509" s="6" t="s">
        <v>17484</v>
      </c>
      <c r="C1509" s="6" t="s">
        <v>17485</v>
      </c>
      <c r="D1509" s="6" t="s">
        <v>17486</v>
      </c>
      <c r="E1509" s="30">
        <v>5.9574768017325315E-2</v>
      </c>
      <c r="F1509" s="31">
        <v>1.0421585410567988</v>
      </c>
      <c r="G1509" s="32">
        <v>0.46902172027285299</v>
      </c>
      <c r="I1509" s="33">
        <v>0.13867714124712985</v>
      </c>
      <c r="J1509" s="33">
        <v>0.14826231561151673</v>
      </c>
      <c r="K1509" s="33">
        <v>0.10451266084071639</v>
      </c>
      <c r="L1509" s="33">
        <v>0.14156126120978313</v>
      </c>
      <c r="M1509" s="33">
        <v>0.14648683481665728</v>
      </c>
      <c r="N1509" s="33">
        <v>0.11990707184872197</v>
      </c>
      <c r="O1509" s="34">
        <v>1</v>
      </c>
      <c r="P1509" s="34">
        <v>1</v>
      </c>
      <c r="Q1509" s="34">
        <v>18.46</v>
      </c>
    </row>
    <row r="1510" spans="1:17" x14ac:dyDescent="0.2">
      <c r="A1510" s="6" t="s">
        <v>14139</v>
      </c>
      <c r="B1510" s="6" t="s">
        <v>17253</v>
      </c>
      <c r="C1510" s="6" t="s">
        <v>14138</v>
      </c>
      <c r="D1510" s="6" t="s">
        <v>17254</v>
      </c>
      <c r="E1510" s="30">
        <v>5.9573931988637981E-2</v>
      </c>
      <c r="F1510" s="31">
        <v>1.0421579371355543</v>
      </c>
      <c r="G1510" s="32">
        <v>0.35406444410842097</v>
      </c>
      <c r="I1510" s="33">
        <v>0.24297526532228697</v>
      </c>
      <c r="J1510" s="33">
        <v>0.23014760628087941</v>
      </c>
      <c r="K1510" s="33">
        <v>0.2134055086799278</v>
      </c>
      <c r="L1510" s="33">
        <v>0.27015204170355517</v>
      </c>
      <c r="M1510" s="33">
        <v>0.2085857918628447</v>
      </c>
      <c r="N1510" s="33">
        <v>0.2367331670144428</v>
      </c>
      <c r="O1510" s="34">
        <v>3</v>
      </c>
      <c r="P1510" s="34">
        <v>1</v>
      </c>
      <c r="Q1510" s="34">
        <v>146.68</v>
      </c>
    </row>
    <row r="1511" spans="1:17" x14ac:dyDescent="0.2">
      <c r="A1511" s="6" t="s">
        <v>14268</v>
      </c>
      <c r="B1511" s="6" t="s">
        <v>17501</v>
      </c>
      <c r="C1511" s="6" t="s">
        <v>14267</v>
      </c>
      <c r="D1511" s="6" t="s">
        <v>17502</v>
      </c>
      <c r="E1511" s="30">
        <v>5.9348751480101027E-2</v>
      </c>
      <c r="F1511" s="31">
        <v>1.0419952864476052</v>
      </c>
      <c r="G1511" s="32">
        <v>0.48731512053443199</v>
      </c>
      <c r="I1511" s="33">
        <v>5.0296139985537482E-2</v>
      </c>
      <c r="J1511" s="33">
        <v>3.7661443887323308E-2</v>
      </c>
      <c r="K1511" s="33">
        <v>4.2736331562673688E-2</v>
      </c>
      <c r="L1511" s="33">
        <v>3.9015907700976349E-2</v>
      </c>
      <c r="M1511" s="33">
        <v>4.4887350615112828E-2</v>
      </c>
      <c r="N1511" s="33">
        <v>5.227918553511969E-2</v>
      </c>
      <c r="O1511" s="34">
        <v>1</v>
      </c>
      <c r="P1511" s="34">
        <v>1</v>
      </c>
      <c r="Q1511" s="34">
        <v>15.48</v>
      </c>
    </row>
    <row r="1512" spans="1:17" x14ac:dyDescent="0.2">
      <c r="A1512" s="6" t="s">
        <v>3521</v>
      </c>
      <c r="B1512" s="6" t="s">
        <v>5408</v>
      </c>
      <c r="C1512" s="6" t="s">
        <v>7874</v>
      </c>
      <c r="D1512" s="6" t="s">
        <v>9771</v>
      </c>
      <c r="E1512" s="30">
        <v>5.9193024606988304E-2</v>
      </c>
      <c r="F1512" s="31">
        <v>1.0418828178344834</v>
      </c>
      <c r="G1512" s="32">
        <v>0.30062501103579597</v>
      </c>
      <c r="I1512" s="33">
        <v>18.295375323579517</v>
      </c>
      <c r="J1512" s="33">
        <v>18.549341246972816</v>
      </c>
      <c r="K1512" s="33">
        <v>20.742235859478356</v>
      </c>
      <c r="L1512" s="33">
        <v>22.04283262458415</v>
      </c>
      <c r="M1512" s="33">
        <v>18.957996683525881</v>
      </c>
      <c r="N1512" s="33">
        <v>18.998026960190703</v>
      </c>
      <c r="O1512" s="34">
        <v>18</v>
      </c>
      <c r="P1512" s="34">
        <v>15</v>
      </c>
      <c r="Q1512" s="34">
        <v>746.35</v>
      </c>
    </row>
    <row r="1513" spans="1:17" x14ac:dyDescent="0.2">
      <c r="A1513" s="6" t="s">
        <v>3927</v>
      </c>
      <c r="B1513" s="6" t="s">
        <v>5947</v>
      </c>
      <c r="C1513" s="6" t="s">
        <v>8306</v>
      </c>
      <c r="D1513" s="6" t="s">
        <v>10209</v>
      </c>
      <c r="E1513" s="30">
        <v>5.8680828736056151E-2</v>
      </c>
      <c r="F1513" s="31">
        <v>1.0415129868282025</v>
      </c>
      <c r="G1513" s="32">
        <v>0.55704059391468197</v>
      </c>
      <c r="I1513" s="33">
        <v>4.4652320629341604</v>
      </c>
      <c r="J1513" s="33">
        <v>5.2235215350592137</v>
      </c>
      <c r="K1513" s="33">
        <v>4.5852749228856018</v>
      </c>
      <c r="L1513" s="33">
        <v>3.8706349422268969</v>
      </c>
      <c r="M1513" s="33">
        <v>5.3129594300293972</v>
      </c>
      <c r="N1513" s="33">
        <v>5.6829917065953159</v>
      </c>
      <c r="O1513" s="34">
        <v>13</v>
      </c>
      <c r="P1513" s="34">
        <v>12</v>
      </c>
      <c r="Q1513" s="34">
        <v>523.91999999999996</v>
      </c>
    </row>
    <row r="1514" spans="1:17" x14ac:dyDescent="0.2">
      <c r="A1514" s="6" t="s">
        <v>3919</v>
      </c>
      <c r="B1514" s="6" t="s">
        <v>5937</v>
      </c>
      <c r="C1514" s="6" t="s">
        <v>8298</v>
      </c>
      <c r="D1514" s="6" t="s">
        <v>10201</v>
      </c>
      <c r="E1514" s="30">
        <v>5.8578040363886058E-2</v>
      </c>
      <c r="F1514" s="31">
        <v>1.0414387843059421</v>
      </c>
      <c r="G1514" s="32">
        <v>0.11965090288638</v>
      </c>
      <c r="I1514" s="33">
        <v>5.0736375993939697</v>
      </c>
      <c r="J1514" s="33">
        <v>5.0282823226764179</v>
      </c>
      <c r="K1514" s="33">
        <v>4.3724594993689445</v>
      </c>
      <c r="L1514" s="33">
        <v>5.1512422717874324</v>
      </c>
      <c r="M1514" s="33">
        <v>5.0357007428318612</v>
      </c>
      <c r="N1514" s="33">
        <v>4.8872370936274283</v>
      </c>
      <c r="O1514" s="34">
        <v>11</v>
      </c>
      <c r="P1514" s="34">
        <v>10</v>
      </c>
      <c r="Q1514" s="34">
        <v>444.53</v>
      </c>
    </row>
    <row r="1515" spans="1:17" x14ac:dyDescent="0.2">
      <c r="A1515" s="6" t="s">
        <v>1629</v>
      </c>
      <c r="B1515" s="6" t="s">
        <v>1630</v>
      </c>
      <c r="C1515" s="6" t="s">
        <v>1631</v>
      </c>
      <c r="D1515" s="6" t="s">
        <v>1632</v>
      </c>
      <c r="E1515" s="30">
        <v>5.8449573437651905E-2</v>
      </c>
      <c r="F1515" s="31">
        <v>1.0413460519688358</v>
      </c>
      <c r="G1515" s="32">
        <v>9.6722291351282103E-2</v>
      </c>
      <c r="I1515" s="33">
        <v>15.844137968244137</v>
      </c>
      <c r="J1515" s="33">
        <v>14.686662729342968</v>
      </c>
      <c r="K1515" s="33">
        <v>13.444869793349365</v>
      </c>
      <c r="L1515" s="33">
        <v>15.334310161685405</v>
      </c>
      <c r="M1515" s="33">
        <v>15.076885316387543</v>
      </c>
      <c r="N1515" s="33">
        <v>15.382695370346173</v>
      </c>
      <c r="O1515" s="34">
        <v>24</v>
      </c>
      <c r="P1515" s="34">
        <v>23</v>
      </c>
      <c r="Q1515" s="34">
        <v>1346.63</v>
      </c>
    </row>
    <row r="1516" spans="1:17" x14ac:dyDescent="0.2">
      <c r="A1516" s="6" t="s">
        <v>4331</v>
      </c>
      <c r="B1516" s="6" t="s">
        <v>6466</v>
      </c>
      <c r="C1516" s="6" t="s">
        <v>8719</v>
      </c>
      <c r="D1516" s="6" t="s">
        <v>10625</v>
      </c>
      <c r="E1516" s="30">
        <v>5.8226700612056655E-2</v>
      </c>
      <c r="F1516" s="31">
        <v>1.0411851934336029</v>
      </c>
      <c r="G1516" s="32">
        <v>0.33460721773836399</v>
      </c>
      <c r="I1516" s="33">
        <v>1.692056931999492</v>
      </c>
      <c r="J1516" s="33">
        <v>1.9392231323077649</v>
      </c>
      <c r="K1516" s="33">
        <v>2.057311653869256</v>
      </c>
      <c r="L1516" s="33">
        <v>1.9387680138076815</v>
      </c>
      <c r="M1516" s="33">
        <v>1.7926238258738101</v>
      </c>
      <c r="N1516" s="33">
        <v>2.1914856287729125</v>
      </c>
      <c r="O1516" s="34">
        <v>9</v>
      </c>
      <c r="P1516" s="34">
        <v>3</v>
      </c>
      <c r="Q1516" s="34">
        <v>293.11</v>
      </c>
    </row>
    <row r="1517" spans="1:17" x14ac:dyDescent="0.2">
      <c r="A1517" s="6" t="s">
        <v>3539</v>
      </c>
      <c r="B1517" s="6" t="s">
        <v>5431</v>
      </c>
      <c r="C1517" s="6" t="s">
        <v>7893</v>
      </c>
      <c r="D1517" s="6" t="s">
        <v>9791</v>
      </c>
      <c r="E1517" s="30">
        <v>5.8031751920118856E-2</v>
      </c>
      <c r="F1517" s="31">
        <v>1.0410445095243972</v>
      </c>
      <c r="G1517" s="32">
        <v>0.23731138085092199</v>
      </c>
      <c r="I1517" s="33">
        <v>16.007500790799295</v>
      </c>
      <c r="J1517" s="33">
        <v>18.06176251197012</v>
      </c>
      <c r="K1517" s="33">
        <v>17.003499633335615</v>
      </c>
      <c r="L1517" s="33">
        <v>16.388735799904222</v>
      </c>
      <c r="M1517" s="33">
        <v>16.828776343118033</v>
      </c>
      <c r="N1517" s="33">
        <v>19.95150729785102</v>
      </c>
      <c r="O1517" s="34">
        <v>25</v>
      </c>
      <c r="P1517" s="34">
        <v>24</v>
      </c>
      <c r="Q1517" s="34">
        <v>1118.33</v>
      </c>
    </row>
    <row r="1518" spans="1:17" x14ac:dyDescent="0.2">
      <c r="A1518" s="6" t="s">
        <v>4395</v>
      </c>
      <c r="B1518" s="6" t="s">
        <v>6552</v>
      </c>
      <c r="C1518" s="6" t="s">
        <v>8783</v>
      </c>
      <c r="D1518" s="6" t="s">
        <v>10689</v>
      </c>
      <c r="E1518" s="30">
        <v>5.775285711789168E-2</v>
      </c>
      <c r="F1518" s="31">
        <v>1.0408432793042675</v>
      </c>
      <c r="G1518" s="32">
        <v>0.48086148478917401</v>
      </c>
      <c r="I1518" s="33">
        <v>1.9347022365489377</v>
      </c>
      <c r="J1518" s="33">
        <v>1.597713830834911</v>
      </c>
      <c r="K1518" s="33">
        <v>1.3959257645784342</v>
      </c>
      <c r="L1518" s="33">
        <v>1.90087343347023</v>
      </c>
      <c r="M1518" s="33">
        <v>1.4630165946311555</v>
      </c>
      <c r="N1518" s="33">
        <v>1.7657414458106382</v>
      </c>
      <c r="O1518" s="34">
        <v>10</v>
      </c>
      <c r="P1518" s="34">
        <v>10</v>
      </c>
      <c r="Q1518" s="34">
        <v>392.29</v>
      </c>
    </row>
    <row r="1519" spans="1:17" x14ac:dyDescent="0.2">
      <c r="A1519" s="6" t="s">
        <v>1667</v>
      </c>
      <c r="B1519" s="6" t="s">
        <v>1668</v>
      </c>
      <c r="C1519" s="6" t="s">
        <v>1669</v>
      </c>
      <c r="D1519" s="6" t="s">
        <v>1670</v>
      </c>
      <c r="E1519" s="30">
        <v>5.7590368628210611E-2</v>
      </c>
      <c r="F1519" s="31">
        <v>1.0407260573523871</v>
      </c>
      <c r="G1519" s="32">
        <v>0.50256481538083198</v>
      </c>
      <c r="I1519" s="33">
        <v>5.3317833298322155</v>
      </c>
      <c r="J1519" s="33">
        <v>5.5233809986329643</v>
      </c>
      <c r="K1519" s="33">
        <v>5.6707990165760931</v>
      </c>
      <c r="L1519" s="33">
        <v>5.7036296506059321</v>
      </c>
      <c r="M1519" s="33">
        <v>6.6846085606792629</v>
      </c>
      <c r="N1519" s="33">
        <v>4.8107624647496765</v>
      </c>
      <c r="O1519" s="34">
        <v>7</v>
      </c>
      <c r="P1519" s="34">
        <v>7</v>
      </c>
      <c r="Q1519" s="34">
        <v>325.42</v>
      </c>
    </row>
    <row r="1520" spans="1:17" x14ac:dyDescent="0.2">
      <c r="A1520" s="6" t="s">
        <v>4133</v>
      </c>
      <c r="B1520" s="6" t="s">
        <v>6206</v>
      </c>
      <c r="C1520" s="6" t="s">
        <v>8521</v>
      </c>
      <c r="D1520" s="6" t="s">
        <v>10425</v>
      </c>
      <c r="E1520" s="30">
        <v>5.755890155144644E-2</v>
      </c>
      <c r="F1520" s="31">
        <v>1.0407033579955123</v>
      </c>
      <c r="G1520" s="32">
        <v>0.84175945121848395</v>
      </c>
      <c r="I1520" s="33">
        <v>2.6192688600070846</v>
      </c>
      <c r="J1520" s="33">
        <v>2.5552265482882106</v>
      </c>
      <c r="K1520" s="33">
        <v>3.2917986450211778</v>
      </c>
      <c r="L1520" s="33">
        <v>2.5964347404118735</v>
      </c>
      <c r="M1520" s="33">
        <v>4.1616428604531936</v>
      </c>
      <c r="N1520" s="33">
        <v>2.0528230501988221</v>
      </c>
      <c r="O1520" s="34">
        <v>5</v>
      </c>
      <c r="P1520" s="34">
        <v>5</v>
      </c>
      <c r="Q1520" s="34">
        <v>165.43</v>
      </c>
    </row>
    <row r="1521" spans="1:17" x14ac:dyDescent="0.2">
      <c r="A1521" s="6" t="s">
        <v>4164</v>
      </c>
      <c r="B1521" s="6" t="s">
        <v>6243</v>
      </c>
      <c r="C1521" s="6" t="s">
        <v>8552</v>
      </c>
      <c r="D1521" s="6" t="s">
        <v>10456</v>
      </c>
      <c r="E1521" s="30">
        <v>5.6966124849806281E-2</v>
      </c>
      <c r="F1521" s="31">
        <v>1.0402758400749199</v>
      </c>
      <c r="G1521" s="32">
        <v>0.31008578122631902</v>
      </c>
      <c r="I1521" s="33">
        <v>2.449254107698875</v>
      </c>
      <c r="J1521" s="33">
        <v>2.5464795435707983</v>
      </c>
      <c r="K1521" s="33">
        <v>2.84029661174407</v>
      </c>
      <c r="L1521" s="33">
        <v>2.7185057331666198</v>
      </c>
      <c r="M1521" s="33">
        <v>2.4380332224310095</v>
      </c>
      <c r="N1521" s="33">
        <v>2.9950940091114879</v>
      </c>
      <c r="O1521" s="34">
        <v>4</v>
      </c>
      <c r="P1521" s="34">
        <v>4</v>
      </c>
      <c r="Q1521" s="34">
        <v>165.02</v>
      </c>
    </row>
    <row r="1522" spans="1:17" x14ac:dyDescent="0.2">
      <c r="A1522" s="6" t="s">
        <v>15618</v>
      </c>
      <c r="B1522" s="6" t="s">
        <v>6912</v>
      </c>
      <c r="C1522" s="6" t="s">
        <v>11890</v>
      </c>
      <c r="D1522" s="6" t="s">
        <v>12471</v>
      </c>
      <c r="E1522" s="30">
        <v>5.6804790410785275E-2</v>
      </c>
      <c r="F1522" s="31">
        <v>1.0401595140805415</v>
      </c>
      <c r="G1522" s="32">
        <v>0.48327339029455402</v>
      </c>
      <c r="I1522" s="33">
        <v>0.92089835011366905</v>
      </c>
      <c r="J1522" s="33">
        <v>0.82445631937800712</v>
      </c>
      <c r="K1522" s="33">
        <v>1.0783952746383887</v>
      </c>
      <c r="L1522" s="33">
        <v>1.1034057085284168</v>
      </c>
      <c r="M1522" s="33">
        <v>0.95252508153359861</v>
      </c>
      <c r="N1522" s="33">
        <v>0.88121957970926934</v>
      </c>
      <c r="O1522" s="34">
        <v>7</v>
      </c>
      <c r="P1522" s="34">
        <v>4</v>
      </c>
      <c r="Q1522" s="34">
        <v>219.72</v>
      </c>
    </row>
    <row r="1523" spans="1:17" x14ac:dyDescent="0.2">
      <c r="A1523" s="6" t="s">
        <v>3556</v>
      </c>
      <c r="B1523" s="6" t="s">
        <v>5464</v>
      </c>
      <c r="C1523" s="6" t="s">
        <v>7917</v>
      </c>
      <c r="D1523" s="6" t="s">
        <v>9815</v>
      </c>
      <c r="E1523" s="30">
        <v>5.6735196155653429E-2</v>
      </c>
      <c r="F1523" s="31">
        <v>1.0401093389717448</v>
      </c>
      <c r="G1523" s="32">
        <v>0.12913292443653299</v>
      </c>
      <c r="I1523" s="33">
        <v>15.987280348636165</v>
      </c>
      <c r="J1523" s="33">
        <v>15.069529424776626</v>
      </c>
      <c r="K1523" s="33">
        <v>14.487876874788666</v>
      </c>
      <c r="L1523" s="33">
        <v>14.768181319276774</v>
      </c>
      <c r="M1523" s="33">
        <v>16.761771070127104</v>
      </c>
      <c r="N1523" s="33">
        <v>15.841501533932187</v>
      </c>
      <c r="O1523" s="34">
        <v>11</v>
      </c>
      <c r="P1523" s="34">
        <v>11</v>
      </c>
      <c r="Q1523" s="34">
        <v>499.41</v>
      </c>
    </row>
    <row r="1524" spans="1:17" x14ac:dyDescent="0.2">
      <c r="A1524" s="6" t="s">
        <v>15979</v>
      </c>
      <c r="B1524" s="6" t="s">
        <v>5424</v>
      </c>
      <c r="C1524" s="6" t="s">
        <v>7889</v>
      </c>
      <c r="D1524" s="6" t="s">
        <v>9786</v>
      </c>
      <c r="E1524" s="30">
        <v>5.638677424161638E-2</v>
      </c>
      <c r="F1524" s="31">
        <v>1.039858174921733</v>
      </c>
      <c r="G1524" s="32">
        <v>0.12571866846264201</v>
      </c>
      <c r="I1524" s="33">
        <v>17.575588279884933</v>
      </c>
      <c r="J1524" s="33">
        <v>18.168249272371263</v>
      </c>
      <c r="K1524" s="33">
        <v>17.080451789922225</v>
      </c>
      <c r="L1524" s="33">
        <v>16.979257076084323</v>
      </c>
      <c r="M1524" s="33">
        <v>19.627813526824202</v>
      </c>
      <c r="N1524" s="33">
        <v>18.322698503986693</v>
      </c>
      <c r="O1524" s="34">
        <v>22</v>
      </c>
      <c r="P1524" s="34">
        <v>20</v>
      </c>
      <c r="Q1524" s="34">
        <v>1137.22</v>
      </c>
    </row>
    <row r="1525" spans="1:17" x14ac:dyDescent="0.2">
      <c r="A1525" s="6" t="s">
        <v>4429</v>
      </c>
      <c r="B1525" s="6" t="s">
        <v>6594</v>
      </c>
      <c r="C1525" s="6" t="s">
        <v>8816</v>
      </c>
      <c r="D1525" s="6" t="s">
        <v>10723</v>
      </c>
      <c r="E1525" s="30">
        <v>5.6184586664401001E-2</v>
      </c>
      <c r="F1525" s="31">
        <v>1.0397124534302224</v>
      </c>
      <c r="G1525" s="32">
        <v>9.9356594014933103E-2</v>
      </c>
      <c r="I1525" s="33">
        <v>1.6255486922483142</v>
      </c>
      <c r="J1525" s="33">
        <v>1.5726266162565805</v>
      </c>
      <c r="K1525" s="33">
        <v>1.5066357074236463</v>
      </c>
      <c r="L1525" s="33">
        <v>1.7133332512711485</v>
      </c>
      <c r="M1525" s="33">
        <v>1.5071026307238911</v>
      </c>
      <c r="N1525" s="33">
        <v>1.671214722301561</v>
      </c>
      <c r="O1525" s="34">
        <v>5</v>
      </c>
      <c r="P1525" s="34">
        <v>5</v>
      </c>
      <c r="Q1525" s="34">
        <v>274.24</v>
      </c>
    </row>
    <row r="1526" spans="1:17" x14ac:dyDescent="0.2">
      <c r="A1526" s="6" t="s">
        <v>4520</v>
      </c>
      <c r="B1526" s="6" t="s">
        <v>6716</v>
      </c>
      <c r="C1526" s="6" t="s">
        <v>8908</v>
      </c>
      <c r="D1526" s="6" t="s">
        <v>10816</v>
      </c>
      <c r="E1526" s="30">
        <v>5.6155549123629182E-2</v>
      </c>
      <c r="F1526" s="31">
        <v>1.0396915270472549</v>
      </c>
      <c r="G1526" s="32">
        <v>0.18822599599541201</v>
      </c>
      <c r="I1526" s="33">
        <v>1.1868384639014595</v>
      </c>
      <c r="J1526" s="33">
        <v>1.3424483580285764</v>
      </c>
      <c r="K1526" s="33">
        <v>1.2488323598409092</v>
      </c>
      <c r="L1526" s="33">
        <v>1.2223580211329843</v>
      </c>
      <c r="M1526" s="33">
        <v>1.2578231598847158</v>
      </c>
      <c r="N1526" s="33">
        <v>1.4478973204442587</v>
      </c>
      <c r="O1526" s="34">
        <v>10</v>
      </c>
      <c r="P1526" s="34">
        <v>10</v>
      </c>
      <c r="Q1526" s="34">
        <v>392.96</v>
      </c>
    </row>
    <row r="1527" spans="1:17" x14ac:dyDescent="0.2">
      <c r="A1527" s="6" t="s">
        <v>13705</v>
      </c>
      <c r="B1527" s="6" t="s">
        <v>17064</v>
      </c>
      <c r="C1527" s="6" t="s">
        <v>17065</v>
      </c>
      <c r="D1527" s="6" t="s">
        <v>16467</v>
      </c>
      <c r="E1527" s="30">
        <v>5.5745247945581188E-2</v>
      </c>
      <c r="F1527" s="31">
        <v>1.0393958817503739</v>
      </c>
      <c r="G1527" s="32">
        <v>0.26523394037377801</v>
      </c>
      <c r="I1527" s="33">
        <v>4.2438837687985856E-2</v>
      </c>
      <c r="J1527" s="33">
        <v>4.6399708282476561E-2</v>
      </c>
      <c r="K1527" s="33">
        <v>3.5366468542033631E-2</v>
      </c>
      <c r="L1527" s="33">
        <v>4.403128852557775E-2</v>
      </c>
      <c r="M1527" s="33">
        <v>4.1571543400549194E-2</v>
      </c>
      <c r="N1527" s="33">
        <v>4.3495348650906887E-2</v>
      </c>
      <c r="O1527" s="34">
        <v>3</v>
      </c>
      <c r="P1527" s="34">
        <v>1</v>
      </c>
      <c r="Q1527" s="34">
        <v>163.94</v>
      </c>
    </row>
    <row r="1528" spans="1:17" x14ac:dyDescent="0.2">
      <c r="A1528" s="6" t="s">
        <v>1137</v>
      </c>
      <c r="B1528" s="6" t="s">
        <v>1138</v>
      </c>
      <c r="C1528" s="6" t="s">
        <v>1139</v>
      </c>
      <c r="D1528" s="6" t="s">
        <v>1140</v>
      </c>
      <c r="E1528" s="30">
        <v>5.5636993216322893E-2</v>
      </c>
      <c r="F1528" s="31">
        <v>1.0393178920885573</v>
      </c>
      <c r="G1528" s="32">
        <v>0.13629871134344601</v>
      </c>
      <c r="I1528" s="33">
        <v>1.8661534038329799</v>
      </c>
      <c r="J1528" s="33">
        <v>1.8980049054247023</v>
      </c>
      <c r="K1528" s="33">
        <v>1.9544335791747685</v>
      </c>
      <c r="L1528" s="33">
        <v>2.0881161843076566</v>
      </c>
      <c r="M1528" s="33">
        <v>1.9817037791642849</v>
      </c>
      <c r="N1528" s="33">
        <v>1.8736149037283971</v>
      </c>
      <c r="O1528" s="34">
        <v>18</v>
      </c>
      <c r="P1528" s="34">
        <v>10</v>
      </c>
      <c r="Q1528" s="34">
        <v>793.01</v>
      </c>
    </row>
    <row r="1529" spans="1:17" x14ac:dyDescent="0.2">
      <c r="A1529" s="6" t="s">
        <v>4312</v>
      </c>
      <c r="B1529" s="6" t="s">
        <v>6444</v>
      </c>
      <c r="C1529" s="6" t="s">
        <v>8700</v>
      </c>
      <c r="D1529" s="6" t="s">
        <v>10606</v>
      </c>
      <c r="E1529" s="30">
        <v>5.544502623877777E-2</v>
      </c>
      <c r="F1529" s="31">
        <v>1.0391796082270781</v>
      </c>
      <c r="G1529" s="32">
        <v>0.33099813028623098</v>
      </c>
      <c r="I1529" s="33">
        <v>1.8699973818136908</v>
      </c>
      <c r="J1529" s="33">
        <v>2.0937291531460667</v>
      </c>
      <c r="K1529" s="33">
        <v>1.9208073330543793</v>
      </c>
      <c r="L1529" s="33">
        <v>2.0919909632902605</v>
      </c>
      <c r="M1529" s="33">
        <v>1.7556540848158728</v>
      </c>
      <c r="N1529" s="33">
        <v>2.2674425514557703</v>
      </c>
      <c r="O1529" s="34">
        <v>6</v>
      </c>
      <c r="P1529" s="34">
        <v>6</v>
      </c>
      <c r="Q1529" s="34">
        <v>304.5</v>
      </c>
    </row>
    <row r="1530" spans="1:17" x14ac:dyDescent="0.2">
      <c r="A1530" s="6" t="s">
        <v>4171</v>
      </c>
      <c r="B1530" s="6" t="s">
        <v>6252</v>
      </c>
      <c r="C1530" s="6" t="s">
        <v>15889</v>
      </c>
      <c r="D1530" s="6" t="s">
        <v>10463</v>
      </c>
      <c r="E1530" s="30">
        <v>5.5210187948484868E-2</v>
      </c>
      <c r="F1530" s="31">
        <v>1.0390104669362143</v>
      </c>
      <c r="G1530" s="32">
        <v>0.29039595275429297</v>
      </c>
      <c r="I1530" s="33">
        <v>2.5893692030812407</v>
      </c>
      <c r="J1530" s="33">
        <v>2.6172109534292614</v>
      </c>
      <c r="K1530" s="33">
        <v>2.5519098919295748</v>
      </c>
      <c r="L1530" s="33">
        <v>2.5205339230919215</v>
      </c>
      <c r="M1530" s="33">
        <v>3.0253256668427224</v>
      </c>
      <c r="N1530" s="33">
        <v>2.5152927780150538</v>
      </c>
      <c r="O1530" s="34">
        <v>12</v>
      </c>
      <c r="P1530" s="34">
        <v>11</v>
      </c>
      <c r="Q1530" s="34">
        <v>574.65</v>
      </c>
    </row>
    <row r="1531" spans="1:17" x14ac:dyDescent="0.2">
      <c r="A1531" s="6" t="s">
        <v>3574</v>
      </c>
      <c r="B1531" s="6" t="s">
        <v>5490</v>
      </c>
      <c r="C1531" s="6" t="s">
        <v>7938</v>
      </c>
      <c r="D1531" s="6" t="s">
        <v>9836</v>
      </c>
      <c r="E1531" s="30">
        <v>5.5175015855696632E-2</v>
      </c>
      <c r="F1531" s="31">
        <v>1.0389851367548137</v>
      </c>
      <c r="G1531" s="32">
        <v>0.82836413853525703</v>
      </c>
      <c r="I1531" s="33">
        <v>10.731319406945586</v>
      </c>
      <c r="J1531" s="33">
        <v>14.287806853540093</v>
      </c>
      <c r="K1531" s="33">
        <v>15.70505060622242</v>
      </c>
      <c r="L1531" s="33">
        <v>9.8251999637712863</v>
      </c>
      <c r="M1531" s="33">
        <v>19.837724320674941</v>
      </c>
      <c r="N1531" s="33">
        <v>12.648890186637704</v>
      </c>
      <c r="O1531" s="34">
        <v>9</v>
      </c>
      <c r="P1531" s="34">
        <v>9</v>
      </c>
      <c r="Q1531" s="34">
        <v>489.43</v>
      </c>
    </row>
    <row r="1532" spans="1:17" x14ac:dyDescent="0.2">
      <c r="A1532" s="6" t="s">
        <v>5006</v>
      </c>
      <c r="B1532" s="6" t="s">
        <v>7394</v>
      </c>
      <c r="C1532" s="6" t="s">
        <v>9400</v>
      </c>
      <c r="D1532" s="6" t="s">
        <v>11313</v>
      </c>
      <c r="E1532" s="30">
        <v>5.4726242716365316E-2</v>
      </c>
      <c r="F1532" s="31">
        <v>1.0386619942363142</v>
      </c>
      <c r="G1532" s="32">
        <v>0.65821559032791099</v>
      </c>
      <c r="I1532" s="33">
        <v>0.29405601302039486</v>
      </c>
      <c r="J1532" s="33">
        <v>0.45059826924504509</v>
      </c>
      <c r="K1532" s="33">
        <v>0.33012454255016038</v>
      </c>
      <c r="L1532" s="33">
        <v>0.28713528891701023</v>
      </c>
      <c r="M1532" s="33">
        <v>0.45076684111587673</v>
      </c>
      <c r="N1532" s="33">
        <v>0.37842978751304679</v>
      </c>
      <c r="O1532" s="34">
        <v>3</v>
      </c>
      <c r="P1532" s="34">
        <v>3</v>
      </c>
      <c r="Q1532" s="34">
        <v>126.36</v>
      </c>
    </row>
    <row r="1533" spans="1:17" x14ac:dyDescent="0.2">
      <c r="A1533" s="6" t="s">
        <v>4088</v>
      </c>
      <c r="B1533" s="6" t="s">
        <v>6148</v>
      </c>
      <c r="C1533" s="6" t="s">
        <v>8475</v>
      </c>
      <c r="D1533" s="6" t="s">
        <v>10379</v>
      </c>
      <c r="E1533" s="30">
        <v>5.4688915728350045E-2</v>
      </c>
      <c r="F1533" s="31">
        <v>1.0386351211819509</v>
      </c>
      <c r="G1533" s="32">
        <v>3.5738939336220597E-2</v>
      </c>
      <c r="I1533" s="33">
        <v>3.1376518310797108</v>
      </c>
      <c r="J1533" s="33">
        <v>3.1632824125454992</v>
      </c>
      <c r="K1533" s="33">
        <v>2.9893601344536997</v>
      </c>
      <c r="L1533" s="33">
        <v>3.2557936810329329</v>
      </c>
      <c r="M1533" s="33">
        <v>3.0161828064604257</v>
      </c>
      <c r="N1533" s="33">
        <v>3.3772495396986284</v>
      </c>
      <c r="O1533" s="34">
        <v>11</v>
      </c>
      <c r="P1533" s="34">
        <v>10</v>
      </c>
      <c r="Q1533" s="34">
        <v>476.59</v>
      </c>
    </row>
    <row r="1534" spans="1:17" x14ac:dyDescent="0.2">
      <c r="A1534" s="6" t="s">
        <v>4521</v>
      </c>
      <c r="B1534" s="6" t="s">
        <v>6717</v>
      </c>
      <c r="C1534" s="6" t="s">
        <v>8909</v>
      </c>
      <c r="D1534" s="6" t="s">
        <v>10817</v>
      </c>
      <c r="E1534" s="35">
        <v>5.4261607118604463E-2</v>
      </c>
      <c r="F1534" s="31">
        <v>1.0383275357277226</v>
      </c>
      <c r="G1534" s="32">
        <v>9.5401862967889901E-3</v>
      </c>
      <c r="H1534" s="27" t="s">
        <v>19950</v>
      </c>
      <c r="I1534" s="33">
        <v>1.2316965562529159</v>
      </c>
      <c r="J1534" s="33">
        <v>1.2612505265882668</v>
      </c>
      <c r="K1534" s="33">
        <v>1.2699090646781632</v>
      </c>
      <c r="L1534" s="33">
        <v>1.2818404461415729</v>
      </c>
      <c r="M1534" s="33">
        <v>1.3084493029091433</v>
      </c>
      <c r="N1534" s="33">
        <v>1.3167874019009587</v>
      </c>
      <c r="O1534" s="34">
        <v>7</v>
      </c>
      <c r="P1534" s="34">
        <v>7</v>
      </c>
      <c r="Q1534" s="34">
        <v>304.43</v>
      </c>
    </row>
    <row r="1535" spans="1:17" x14ac:dyDescent="0.2">
      <c r="A1535" s="6" t="s">
        <v>3646</v>
      </c>
      <c r="B1535" s="6" t="s">
        <v>5581</v>
      </c>
      <c r="C1535" s="6" t="s">
        <v>8016</v>
      </c>
      <c r="D1535" s="6" t="s">
        <v>9915</v>
      </c>
      <c r="E1535" s="30">
        <v>5.4122778099473891E-2</v>
      </c>
      <c r="F1535" s="31">
        <v>1.0382276233735814</v>
      </c>
      <c r="G1535" s="32">
        <v>0.114170145608364</v>
      </c>
      <c r="I1535" s="33">
        <v>10.45177946795417</v>
      </c>
      <c r="J1535" s="33">
        <v>11.10689574207133</v>
      </c>
      <c r="K1535" s="33">
        <v>10.705442672667438</v>
      </c>
      <c r="L1535" s="33">
        <v>10.635201370008415</v>
      </c>
      <c r="M1535" s="33">
        <v>11.916018018458441</v>
      </c>
      <c r="N1535" s="33">
        <v>10.946279041126502</v>
      </c>
      <c r="O1535" s="34">
        <v>26</v>
      </c>
      <c r="P1535" s="34">
        <v>26</v>
      </c>
      <c r="Q1535" s="34">
        <v>1162.94</v>
      </c>
    </row>
    <row r="1536" spans="1:17" x14ac:dyDescent="0.2">
      <c r="A1536" s="6" t="s">
        <v>4113</v>
      </c>
      <c r="B1536" s="6" t="s">
        <v>6177</v>
      </c>
      <c r="C1536" s="6" t="s">
        <v>8501</v>
      </c>
      <c r="D1536" s="6" t="s">
        <v>10405</v>
      </c>
      <c r="E1536" s="30">
        <v>5.3976225822220038E-2</v>
      </c>
      <c r="F1536" s="31">
        <v>1.0381221631825122</v>
      </c>
      <c r="G1536" s="32">
        <v>7.9068925552978606E-2</v>
      </c>
      <c r="I1536" s="33">
        <v>3.0822526049397307</v>
      </c>
      <c r="J1536" s="33">
        <v>2.8576314060660213</v>
      </c>
      <c r="K1536" s="33">
        <v>2.8609785064238311</v>
      </c>
      <c r="L1536" s="33">
        <v>3.0487699689938434</v>
      </c>
      <c r="M1536" s="33">
        <v>3.1303099093959172</v>
      </c>
      <c r="N1536" s="33">
        <v>2.9572905560761265</v>
      </c>
      <c r="O1536" s="34">
        <v>6</v>
      </c>
      <c r="P1536" s="34">
        <v>6</v>
      </c>
      <c r="Q1536" s="34">
        <v>265.68</v>
      </c>
    </row>
    <row r="1537" spans="1:17" x14ac:dyDescent="0.2">
      <c r="A1537" s="6" t="s">
        <v>14214</v>
      </c>
      <c r="B1537" s="6" t="s">
        <v>17406</v>
      </c>
      <c r="C1537" s="6" t="s">
        <v>17407</v>
      </c>
      <c r="D1537" s="6" t="s">
        <v>17408</v>
      </c>
      <c r="E1537" s="30">
        <v>5.3660257091520107E-2</v>
      </c>
      <c r="F1537" s="31">
        <v>1.037894826000443</v>
      </c>
      <c r="G1537" s="32">
        <v>0.42814329113732003</v>
      </c>
      <c r="I1537" s="33">
        <v>0.10567776579335326</v>
      </c>
      <c r="J1537" s="33">
        <v>7.7355974536850863E-2</v>
      </c>
      <c r="K1537" s="33">
        <v>7.6286890953040989E-2</v>
      </c>
      <c r="L1537" s="33">
        <v>9.1120600537042892E-2</v>
      </c>
      <c r="M1537" s="33">
        <v>9.1899001235466279E-2</v>
      </c>
      <c r="N1537" s="33">
        <v>8.6127939711539564E-2</v>
      </c>
      <c r="O1537" s="34">
        <v>1</v>
      </c>
      <c r="P1537" s="34">
        <v>1</v>
      </c>
      <c r="Q1537" s="34">
        <v>15.48</v>
      </c>
    </row>
    <row r="1538" spans="1:17" x14ac:dyDescent="0.2">
      <c r="A1538" s="6" t="s">
        <v>5009</v>
      </c>
      <c r="B1538" s="6" t="s">
        <v>7397</v>
      </c>
      <c r="C1538" s="6" t="s">
        <v>9403</v>
      </c>
      <c r="D1538" s="6" t="s">
        <v>11316</v>
      </c>
      <c r="E1538" s="30">
        <v>5.3632962601140179E-2</v>
      </c>
      <c r="F1538" s="31">
        <v>1.0378751901511716</v>
      </c>
      <c r="G1538" s="32">
        <v>0.102995541144474</v>
      </c>
      <c r="I1538" s="33">
        <v>0.33508997470902635</v>
      </c>
      <c r="J1538" s="33">
        <v>0.38266791592773858</v>
      </c>
      <c r="K1538" s="33">
        <v>0.35411127311368301</v>
      </c>
      <c r="L1538" s="33">
        <v>0.35824933971155204</v>
      </c>
      <c r="M1538" s="33">
        <v>0.38193099133009023</v>
      </c>
      <c r="N1538" s="33">
        <v>0.37228608110303124</v>
      </c>
      <c r="O1538" s="34">
        <v>5</v>
      </c>
      <c r="P1538" s="34">
        <v>5</v>
      </c>
      <c r="Q1538" s="34">
        <v>227.72</v>
      </c>
    </row>
    <row r="1539" spans="1:17" x14ac:dyDescent="0.2">
      <c r="A1539" s="6" t="s">
        <v>3797</v>
      </c>
      <c r="B1539" s="6" t="s">
        <v>5773</v>
      </c>
      <c r="C1539" s="6" t="s">
        <v>8173</v>
      </c>
      <c r="D1539" s="6" t="s">
        <v>10074</v>
      </c>
      <c r="E1539" s="30">
        <v>5.3381997112479401E-2</v>
      </c>
      <c r="F1539" s="31">
        <v>1.0376946612154225</v>
      </c>
      <c r="G1539" s="32">
        <v>0.147417099422501</v>
      </c>
      <c r="I1539" s="33">
        <v>6.9165147674092404</v>
      </c>
      <c r="J1539" s="33">
        <v>6.8792604823498511</v>
      </c>
      <c r="K1539" s="33">
        <v>6.1328395860236489</v>
      </c>
      <c r="L1539" s="33">
        <v>6.3771324480990366</v>
      </c>
      <c r="M1539" s="33">
        <v>7.2139653926674123</v>
      </c>
      <c r="N1539" s="33">
        <v>7.0887193797437673</v>
      </c>
      <c r="O1539" s="34">
        <v>19</v>
      </c>
      <c r="P1539" s="34">
        <v>19</v>
      </c>
      <c r="Q1539" s="34">
        <v>823.41</v>
      </c>
    </row>
    <row r="1540" spans="1:17" x14ac:dyDescent="0.2">
      <c r="A1540" s="6" t="s">
        <v>14412</v>
      </c>
      <c r="B1540" s="6" t="s">
        <v>17775</v>
      </c>
      <c r="C1540" s="6" t="s">
        <v>14411</v>
      </c>
      <c r="D1540" s="6" t="s">
        <v>17776</v>
      </c>
      <c r="E1540" s="30">
        <v>5.3161518483798402E-2</v>
      </c>
      <c r="F1540" s="31">
        <v>1.0375360885385767</v>
      </c>
      <c r="G1540" s="32">
        <v>0.66251249159555503</v>
      </c>
      <c r="I1540" s="33">
        <v>0.10803368924326789</v>
      </c>
      <c r="J1540" s="33">
        <v>3.5064564429744691E-2</v>
      </c>
      <c r="K1540" s="33">
        <v>0.14165363913147705</v>
      </c>
      <c r="L1540" s="33">
        <v>0.12088809003429843</v>
      </c>
      <c r="M1540" s="33">
        <v>0.10165117493760843</v>
      </c>
      <c r="N1540" s="33">
        <v>7.2901100092419374E-2</v>
      </c>
      <c r="O1540" s="34">
        <v>1</v>
      </c>
      <c r="P1540" s="34">
        <v>1</v>
      </c>
      <c r="Q1540" s="34">
        <v>56.38</v>
      </c>
    </row>
    <row r="1541" spans="1:17" x14ac:dyDescent="0.2">
      <c r="A1541" s="6" t="s">
        <v>3661</v>
      </c>
      <c r="B1541" s="6" t="s">
        <v>5599</v>
      </c>
      <c r="C1541" s="6" t="s">
        <v>8031</v>
      </c>
      <c r="D1541" s="6" t="s">
        <v>9931</v>
      </c>
      <c r="E1541" s="30">
        <v>5.2434204206178524E-2</v>
      </c>
      <c r="F1541" s="31">
        <v>1.0370131612343769</v>
      </c>
      <c r="G1541" s="32">
        <v>8.9583718182736999E-2</v>
      </c>
      <c r="I1541" s="33">
        <v>9.987116994741859</v>
      </c>
      <c r="J1541" s="33">
        <v>10.946954943988489</v>
      </c>
      <c r="K1541" s="33">
        <v>9.8676071999013129</v>
      </c>
      <c r="L1541" s="33">
        <v>10.018372923633205</v>
      </c>
      <c r="M1541" s="33">
        <v>11.029407210352268</v>
      </c>
      <c r="N1541" s="33">
        <v>10.893966520893905</v>
      </c>
      <c r="O1541" s="34">
        <v>46</v>
      </c>
      <c r="P1541" s="34">
        <v>40</v>
      </c>
      <c r="Q1541" s="34">
        <v>2139.44</v>
      </c>
    </row>
    <row r="1542" spans="1:17" x14ac:dyDescent="0.2">
      <c r="A1542" s="6" t="s">
        <v>15533</v>
      </c>
      <c r="B1542" s="6" t="s">
        <v>7048</v>
      </c>
      <c r="C1542" s="6" t="s">
        <v>11934</v>
      </c>
      <c r="D1542" s="6" t="s">
        <v>12514</v>
      </c>
      <c r="E1542" s="30">
        <v>5.2255107105192003E-2</v>
      </c>
      <c r="F1542" s="31">
        <v>1.0368844337361884</v>
      </c>
      <c r="G1542" s="32">
        <v>0.542493811150637</v>
      </c>
      <c r="I1542" s="33">
        <v>0.67838470072456714</v>
      </c>
      <c r="J1542" s="33">
        <v>0.68119324705959283</v>
      </c>
      <c r="K1542" s="33">
        <v>0.81318344525017183</v>
      </c>
      <c r="L1542" s="33">
        <v>0.88462158742358288</v>
      </c>
      <c r="M1542" s="33">
        <v>0.71465590644837351</v>
      </c>
      <c r="N1542" s="33">
        <v>0.65362497278829834</v>
      </c>
      <c r="O1542" s="34">
        <v>3</v>
      </c>
      <c r="P1542" s="34">
        <v>3</v>
      </c>
      <c r="Q1542" s="34">
        <v>220.72</v>
      </c>
    </row>
    <row r="1543" spans="1:17" x14ac:dyDescent="0.2">
      <c r="A1543" s="6" t="s">
        <v>4947</v>
      </c>
      <c r="B1543" s="6" t="s">
        <v>7309</v>
      </c>
      <c r="C1543" s="6" t="s">
        <v>9341</v>
      </c>
      <c r="D1543" s="6" t="s">
        <v>11253</v>
      </c>
      <c r="E1543" s="30">
        <v>5.2248701955530538E-2</v>
      </c>
      <c r="F1543" s="31">
        <v>1.0368798302787365</v>
      </c>
      <c r="G1543" s="32">
        <v>0.16669111801011399</v>
      </c>
      <c r="I1543" s="33">
        <v>0.44045697660218008</v>
      </c>
      <c r="J1543" s="33">
        <v>0.45212880227935931</v>
      </c>
      <c r="K1543" s="33">
        <v>0.45526791099404867</v>
      </c>
      <c r="L1543" s="33">
        <v>0.47878764271751639</v>
      </c>
      <c r="M1543" s="33">
        <v>0.41998044075442059</v>
      </c>
      <c r="N1543" s="33">
        <v>0.49879422172683185</v>
      </c>
      <c r="O1543" s="34">
        <v>6</v>
      </c>
      <c r="P1543" s="34">
        <v>6</v>
      </c>
      <c r="Q1543" s="34">
        <v>258.23</v>
      </c>
    </row>
    <row r="1544" spans="1:17" x14ac:dyDescent="0.2">
      <c r="A1544" s="6" t="s">
        <v>1090</v>
      </c>
      <c r="B1544" s="6" t="s">
        <v>1091</v>
      </c>
      <c r="C1544" s="6" t="s">
        <v>1092</v>
      </c>
      <c r="D1544" s="6" t="s">
        <v>1093</v>
      </c>
      <c r="E1544" s="30">
        <v>5.2098404140037628E-2</v>
      </c>
      <c r="F1544" s="31">
        <v>1.0367718153125411</v>
      </c>
      <c r="G1544" s="32">
        <v>0.52644119584188398</v>
      </c>
      <c r="I1544" s="33">
        <v>229.24768978395443</v>
      </c>
      <c r="J1544" s="33">
        <v>277.27611343801016</v>
      </c>
      <c r="K1544" s="33">
        <v>271.55724506057442</v>
      </c>
      <c r="L1544" s="33">
        <v>229.88411851517168</v>
      </c>
      <c r="M1544" s="33">
        <v>316.1572075917951</v>
      </c>
      <c r="N1544" s="33">
        <v>260.65117478120618</v>
      </c>
      <c r="O1544" s="34">
        <v>32</v>
      </c>
      <c r="P1544" s="34">
        <v>31</v>
      </c>
      <c r="Q1544" s="34">
        <v>1449.39</v>
      </c>
    </row>
    <row r="1545" spans="1:17" x14ac:dyDescent="0.2">
      <c r="A1545" s="6" t="s">
        <v>4236</v>
      </c>
      <c r="B1545" s="6" t="s">
        <v>6339</v>
      </c>
      <c r="C1545" s="6" t="s">
        <v>8625</v>
      </c>
      <c r="D1545" s="6" t="s">
        <v>10530</v>
      </c>
      <c r="E1545" s="30">
        <v>5.1877559493697108E-2</v>
      </c>
      <c r="F1545" s="31">
        <v>1.0366131206650093</v>
      </c>
      <c r="G1545" s="32">
        <v>0.415407467258323</v>
      </c>
      <c r="I1545" s="33">
        <v>2.337334545824489</v>
      </c>
      <c r="J1545" s="33">
        <v>1.9680868885932732</v>
      </c>
      <c r="K1545" s="33">
        <v>2.3868930371637345</v>
      </c>
      <c r="L1545" s="33">
        <v>2.4776889864024212</v>
      </c>
      <c r="M1545" s="33">
        <v>2.3741481547766394</v>
      </c>
      <c r="N1545" s="33">
        <v>2.0855038476786381</v>
      </c>
      <c r="O1545" s="34">
        <v>5</v>
      </c>
      <c r="P1545" s="34">
        <v>5</v>
      </c>
      <c r="Q1545" s="34">
        <v>350.6</v>
      </c>
    </row>
    <row r="1546" spans="1:17" x14ac:dyDescent="0.2">
      <c r="A1546" s="6" t="s">
        <v>4609</v>
      </c>
      <c r="B1546" s="6" t="s">
        <v>6830</v>
      </c>
      <c r="C1546" s="6" t="s">
        <v>9000</v>
      </c>
      <c r="D1546" s="6" t="s">
        <v>10908</v>
      </c>
      <c r="E1546" s="30">
        <v>5.1875327625451044E-2</v>
      </c>
      <c r="F1546" s="31">
        <v>1.0366115170120873</v>
      </c>
      <c r="G1546" s="32">
        <v>6.5113297933354006E-2</v>
      </c>
      <c r="I1546" s="33">
        <v>1.1051202483133655</v>
      </c>
      <c r="J1546" s="33">
        <v>1.0764491582900284</v>
      </c>
      <c r="K1546" s="33">
        <v>1.0584992121566008</v>
      </c>
      <c r="L1546" s="33">
        <v>1.1039406942440078</v>
      </c>
      <c r="M1546" s="33">
        <v>1.170149293069999</v>
      </c>
      <c r="N1546" s="33">
        <v>1.0846024588020498</v>
      </c>
      <c r="O1546" s="34">
        <v>9</v>
      </c>
      <c r="P1546" s="34">
        <v>6</v>
      </c>
      <c r="Q1546" s="34">
        <v>347.35</v>
      </c>
    </row>
    <row r="1547" spans="1:17" x14ac:dyDescent="0.2">
      <c r="A1547" s="6" t="s">
        <v>4621</v>
      </c>
      <c r="B1547" s="6" t="s">
        <v>6844</v>
      </c>
      <c r="C1547" s="6" t="s">
        <v>9012</v>
      </c>
      <c r="D1547" s="6" t="s">
        <v>10920</v>
      </c>
      <c r="E1547" s="30">
        <v>5.1731919970562076E-2</v>
      </c>
      <c r="F1547" s="31">
        <v>1.0365084802411695</v>
      </c>
      <c r="G1547" s="32">
        <v>0.46841210373147102</v>
      </c>
      <c r="I1547" s="33">
        <v>0.94463548257565122</v>
      </c>
      <c r="J1547" s="33">
        <v>1.1234064689400685</v>
      </c>
      <c r="K1547" s="33">
        <v>1.0921301292694037</v>
      </c>
      <c r="L1547" s="33">
        <v>0.91224299101363904</v>
      </c>
      <c r="M1547" s="33">
        <v>1.1548471470992323</v>
      </c>
      <c r="N1547" s="33">
        <v>1.2084550226422908</v>
      </c>
      <c r="O1547" s="34">
        <v>9</v>
      </c>
      <c r="P1547" s="34">
        <v>9</v>
      </c>
      <c r="Q1547" s="34">
        <v>392.61</v>
      </c>
    </row>
    <row r="1548" spans="1:17" x14ac:dyDescent="0.2">
      <c r="A1548" s="6" t="s">
        <v>3889</v>
      </c>
      <c r="B1548" s="6" t="s">
        <v>5901</v>
      </c>
      <c r="C1548" s="6" t="s">
        <v>8267</v>
      </c>
      <c r="D1548" s="6" t="s">
        <v>10170</v>
      </c>
      <c r="E1548" s="30">
        <v>5.167674971361514E-2</v>
      </c>
      <c r="F1548" s="31">
        <v>1.0364688437662544</v>
      </c>
      <c r="G1548" s="32">
        <v>0.424081177113522</v>
      </c>
      <c r="I1548" s="33">
        <v>4.7462042170512539</v>
      </c>
      <c r="J1548" s="33">
        <v>5.4077176017269277</v>
      </c>
      <c r="K1548" s="33">
        <v>5.2776540047311915</v>
      </c>
      <c r="L1548" s="33">
        <v>4.6054246551602072</v>
      </c>
      <c r="M1548" s="33">
        <v>6.0291261447096955</v>
      </c>
      <c r="N1548" s="33">
        <v>5.35979675141414</v>
      </c>
      <c r="O1548" s="34">
        <v>12</v>
      </c>
      <c r="P1548" s="34">
        <v>12</v>
      </c>
      <c r="Q1548" s="34">
        <v>459.07</v>
      </c>
    </row>
    <row r="1549" spans="1:17" x14ac:dyDescent="0.2">
      <c r="A1549" s="6" t="s">
        <v>15604</v>
      </c>
      <c r="B1549" s="6" t="s">
        <v>7555</v>
      </c>
      <c r="C1549" s="6" t="s">
        <v>12084</v>
      </c>
      <c r="D1549" s="6" t="s">
        <v>12665</v>
      </c>
      <c r="E1549" s="30">
        <v>5.1674847209949228E-2</v>
      </c>
      <c r="F1549" s="31">
        <v>1.0364674769600903</v>
      </c>
      <c r="G1549" s="32">
        <v>0.247669399963904</v>
      </c>
      <c r="I1549" s="33">
        <v>0.21683616284535825</v>
      </c>
      <c r="J1549" s="33">
        <v>0.25042434618877146</v>
      </c>
      <c r="K1549" s="33">
        <v>0.19498291252843666</v>
      </c>
      <c r="L1549" s="33">
        <v>0.21841067268877368</v>
      </c>
      <c r="M1549" s="33">
        <v>0.2291367588546841</v>
      </c>
      <c r="N1549" s="33">
        <v>0.23884633673691286</v>
      </c>
      <c r="O1549" s="34">
        <v>4</v>
      </c>
      <c r="P1549" s="34">
        <v>4</v>
      </c>
      <c r="Q1549" s="34">
        <v>171.62</v>
      </c>
    </row>
    <row r="1550" spans="1:17" x14ac:dyDescent="0.2">
      <c r="A1550" s="6" t="s">
        <v>14576</v>
      </c>
      <c r="B1550" s="6" t="s">
        <v>18103</v>
      </c>
      <c r="C1550" s="6" t="s">
        <v>14575</v>
      </c>
      <c r="D1550" s="6" t="s">
        <v>18104</v>
      </c>
      <c r="E1550" s="30">
        <v>5.1618885501402888E-2</v>
      </c>
      <c r="F1550" s="31">
        <v>1.0364272734768285</v>
      </c>
      <c r="G1550" s="32">
        <v>0.89534277227357895</v>
      </c>
      <c r="I1550" s="33">
        <v>0.10616887139024216</v>
      </c>
      <c r="J1550" s="33">
        <v>0.14082723895784205</v>
      </c>
      <c r="K1550" s="33">
        <v>0.16539731470784649</v>
      </c>
      <c r="L1550" s="33">
        <v>8.1837195911522082E-2</v>
      </c>
      <c r="M1550" s="33">
        <v>0.19039443133468623</v>
      </c>
      <c r="N1550" s="33">
        <v>0.15518416588428072</v>
      </c>
      <c r="O1550" s="34">
        <v>2</v>
      </c>
      <c r="P1550" s="34">
        <v>1</v>
      </c>
      <c r="Q1550" s="34">
        <v>58.48</v>
      </c>
    </row>
    <row r="1551" spans="1:17" x14ac:dyDescent="0.2">
      <c r="A1551" s="6" t="s">
        <v>3627</v>
      </c>
      <c r="B1551" s="6" t="s">
        <v>5553</v>
      </c>
      <c r="C1551" s="6" t="s">
        <v>7995</v>
      </c>
      <c r="D1551" s="6" t="s">
        <v>9894</v>
      </c>
      <c r="E1551" s="30">
        <v>5.1468513703342655E-2</v>
      </c>
      <c r="F1551" s="31">
        <v>1.0363192525115794</v>
      </c>
      <c r="G1551" s="32">
        <v>8.0699181714913595E-2</v>
      </c>
      <c r="I1551" s="33">
        <v>12.313967311098452</v>
      </c>
      <c r="J1551" s="33">
        <v>11.692546072094125</v>
      </c>
      <c r="K1551" s="33">
        <v>10.661151437477404</v>
      </c>
      <c r="L1551" s="33">
        <v>11.627520158869412</v>
      </c>
      <c r="M1551" s="33">
        <v>11.927173289226317</v>
      </c>
      <c r="N1551" s="33">
        <v>12.372075045182971</v>
      </c>
      <c r="O1551" s="34">
        <v>30</v>
      </c>
      <c r="P1551" s="34">
        <v>27</v>
      </c>
      <c r="Q1551" s="34">
        <v>1519.44</v>
      </c>
    </row>
    <row r="1552" spans="1:17" x14ac:dyDescent="0.2">
      <c r="A1552" s="6" t="s">
        <v>4825</v>
      </c>
      <c r="B1552" s="6" t="s">
        <v>7135</v>
      </c>
      <c r="C1552" s="6" t="s">
        <v>9220</v>
      </c>
      <c r="D1552" s="6" t="s">
        <v>11130</v>
      </c>
      <c r="E1552" s="30">
        <v>5.1323106221590108E-2</v>
      </c>
      <c r="F1552" s="31">
        <v>1.0362148084156861</v>
      </c>
      <c r="G1552" s="32">
        <v>0.24103630539770099</v>
      </c>
      <c r="I1552" s="33">
        <v>0.59284304681520794</v>
      </c>
      <c r="J1552" s="33">
        <v>0.62584377105504663</v>
      </c>
      <c r="K1552" s="33">
        <v>0.63787521252981472</v>
      </c>
      <c r="L1552" s="33">
        <v>0.66269324425538434</v>
      </c>
      <c r="M1552" s="33">
        <v>0.57053357492463064</v>
      </c>
      <c r="N1552" s="33">
        <v>0.69057024946283008</v>
      </c>
      <c r="O1552" s="34">
        <v>7</v>
      </c>
      <c r="P1552" s="34">
        <v>7</v>
      </c>
      <c r="Q1552" s="34">
        <v>285.72000000000003</v>
      </c>
    </row>
    <row r="1553" spans="1:17" x14ac:dyDescent="0.2">
      <c r="A1553" s="6" t="s">
        <v>13824</v>
      </c>
      <c r="B1553" s="6" t="s">
        <v>16685</v>
      </c>
      <c r="C1553" s="6" t="s">
        <v>16686</v>
      </c>
      <c r="D1553" s="6" t="s">
        <v>16687</v>
      </c>
      <c r="E1553" s="30">
        <v>5.1072953668938756E-2</v>
      </c>
      <c r="F1553" s="31">
        <v>1.0360351520775972</v>
      </c>
      <c r="G1553" s="32">
        <v>0.123387699217939</v>
      </c>
      <c r="I1553" s="33">
        <v>2.9385891182450687E-2</v>
      </c>
      <c r="J1553" s="33">
        <v>2.8090267921673042E-2</v>
      </c>
      <c r="K1553" s="33">
        <v>2.7316835753170215E-2</v>
      </c>
      <c r="L1553" s="33">
        <v>2.6977073876254178E-2</v>
      </c>
      <c r="M1553" s="33">
        <v>2.932365128527056E-2</v>
      </c>
      <c r="N1553" s="33">
        <v>3.1547798160566708E-2</v>
      </c>
      <c r="O1553" s="34">
        <v>1</v>
      </c>
      <c r="P1553" s="34">
        <v>1</v>
      </c>
      <c r="Q1553" s="34">
        <v>45.11</v>
      </c>
    </row>
    <row r="1554" spans="1:17" x14ac:dyDescent="0.2">
      <c r="A1554" s="6" t="s">
        <v>15681</v>
      </c>
      <c r="B1554" s="6" t="s">
        <v>6351</v>
      </c>
      <c r="C1554" s="6" t="s">
        <v>11765</v>
      </c>
      <c r="D1554" s="6" t="s">
        <v>12348</v>
      </c>
      <c r="E1554" s="30">
        <v>5.1066689983422828E-2</v>
      </c>
      <c r="F1554" s="31">
        <v>1.0360306539791739</v>
      </c>
      <c r="G1554" s="32">
        <v>0.35530767158687798</v>
      </c>
      <c r="I1554" s="33">
        <v>2.158080921861405</v>
      </c>
      <c r="J1554" s="33">
        <v>2.3109583315203546</v>
      </c>
      <c r="K1554" s="33">
        <v>2.1283428483449551</v>
      </c>
      <c r="L1554" s="33">
        <v>1.9692190731450392</v>
      </c>
      <c r="M1554" s="33">
        <v>2.5272220774633833</v>
      </c>
      <c r="N1554" s="33">
        <v>2.3386489427940029</v>
      </c>
      <c r="O1554" s="34">
        <v>5</v>
      </c>
      <c r="P1554" s="34">
        <v>5</v>
      </c>
      <c r="Q1554" s="34">
        <v>304.47000000000003</v>
      </c>
    </row>
    <row r="1555" spans="1:17" x14ac:dyDescent="0.2">
      <c r="A1555" s="6" t="s">
        <v>1913</v>
      </c>
      <c r="B1555" s="6" t="s">
        <v>2554</v>
      </c>
      <c r="C1555" s="6" t="s">
        <v>2730</v>
      </c>
      <c r="D1555" s="6" t="s">
        <v>2891</v>
      </c>
      <c r="E1555" s="30">
        <v>5.0828941574847936E-2</v>
      </c>
      <c r="F1555" s="31">
        <v>1.03585993574858</v>
      </c>
      <c r="G1555" s="32">
        <v>4.5036777855983798E-2</v>
      </c>
      <c r="I1555" s="33">
        <v>107.27383805917316</v>
      </c>
      <c r="J1555" s="33">
        <v>112.93347358523631</v>
      </c>
      <c r="K1555" s="33">
        <v>114.04967153793123</v>
      </c>
      <c r="L1555" s="33">
        <v>117.66790789908698</v>
      </c>
      <c r="M1555" s="33">
        <v>113.76273446770772</v>
      </c>
      <c r="N1555" s="33">
        <v>114.81277475597895</v>
      </c>
      <c r="O1555" s="34">
        <v>33</v>
      </c>
      <c r="P1555" s="34">
        <v>28</v>
      </c>
      <c r="Q1555" s="34">
        <v>1675.96</v>
      </c>
    </row>
    <row r="1556" spans="1:17" x14ac:dyDescent="0.2">
      <c r="A1556" s="6" t="s">
        <v>15275</v>
      </c>
      <c r="B1556" s="6" t="s">
        <v>19614</v>
      </c>
      <c r="C1556" s="6" t="s">
        <v>19615</v>
      </c>
      <c r="D1556" s="6" t="s">
        <v>19616</v>
      </c>
      <c r="E1556" s="30">
        <v>5.0515876752429682E-2</v>
      </c>
      <c r="F1556" s="31">
        <v>1.035635178530607</v>
      </c>
      <c r="G1556" s="32">
        <v>0.65261419283099298</v>
      </c>
      <c r="I1556" s="33">
        <v>2.9177693442299009</v>
      </c>
      <c r="J1556" s="33">
        <v>2.2718745825359172</v>
      </c>
      <c r="K1556" s="33">
        <v>3.345185684939036</v>
      </c>
      <c r="L1556" s="33">
        <v>3.5304524105107244</v>
      </c>
      <c r="M1556" s="33">
        <v>2.8983805610159052</v>
      </c>
      <c r="N1556" s="33">
        <v>2.4101368171196391</v>
      </c>
      <c r="O1556" s="34">
        <v>2</v>
      </c>
      <c r="P1556" s="34">
        <v>2</v>
      </c>
      <c r="Q1556" s="34">
        <v>39.340000000000003</v>
      </c>
    </row>
    <row r="1557" spans="1:17" x14ac:dyDescent="0.2">
      <c r="A1557" s="6" t="s">
        <v>4814</v>
      </c>
      <c r="B1557" s="6" t="s">
        <v>7122</v>
      </c>
      <c r="C1557" s="6" t="s">
        <v>9209</v>
      </c>
      <c r="D1557" s="6" t="s">
        <v>11119</v>
      </c>
      <c r="E1557" s="30">
        <v>5.0509739863946711E-2</v>
      </c>
      <c r="F1557" s="31">
        <v>1.0356307731892826</v>
      </c>
      <c r="G1557" s="32">
        <v>0.130258654219957</v>
      </c>
      <c r="I1557" s="33">
        <v>0.70324695363155443</v>
      </c>
      <c r="J1557" s="33">
        <v>0.62137906273516963</v>
      </c>
      <c r="K1557" s="33">
        <v>0.61418292012434972</v>
      </c>
      <c r="L1557" s="33">
        <v>0.66887581443170729</v>
      </c>
      <c r="M1557" s="33">
        <v>0.67519691152579919</v>
      </c>
      <c r="N1557" s="33">
        <v>0.66381747200703478</v>
      </c>
      <c r="O1557" s="34">
        <v>3</v>
      </c>
      <c r="P1557" s="34">
        <v>3</v>
      </c>
      <c r="Q1557" s="34">
        <v>146.58000000000001</v>
      </c>
    </row>
    <row r="1558" spans="1:17" x14ac:dyDescent="0.2">
      <c r="A1558" s="6" t="s">
        <v>3791</v>
      </c>
      <c r="B1558" s="6" t="s">
        <v>5765</v>
      </c>
      <c r="C1558" s="6" t="s">
        <v>8167</v>
      </c>
      <c r="D1558" s="6" t="s">
        <v>10068</v>
      </c>
      <c r="E1558" s="30">
        <v>5.034873578288046E-2</v>
      </c>
      <c r="F1558" s="31">
        <v>1.035515203735943</v>
      </c>
      <c r="G1558" s="32">
        <v>0.40782572559417501</v>
      </c>
      <c r="I1558" s="33">
        <v>6.1903518451963961</v>
      </c>
      <c r="J1558" s="33">
        <v>7.2362475254249858</v>
      </c>
      <c r="K1558" s="33">
        <v>6.8158796949291114</v>
      </c>
      <c r="L1558" s="33">
        <v>6.7446952511686931</v>
      </c>
      <c r="M1558" s="33">
        <v>6.1300813405322794</v>
      </c>
      <c r="N1558" s="33">
        <v>8.0866182419831105</v>
      </c>
      <c r="O1558" s="34">
        <v>6</v>
      </c>
      <c r="P1558" s="34">
        <v>6</v>
      </c>
      <c r="Q1558" s="34">
        <v>420.02</v>
      </c>
    </row>
    <row r="1559" spans="1:17" x14ac:dyDescent="0.2">
      <c r="A1559" s="6" t="s">
        <v>4949</v>
      </c>
      <c r="B1559" s="6" t="s">
        <v>7313</v>
      </c>
      <c r="C1559" s="6" t="s">
        <v>9343</v>
      </c>
      <c r="D1559" s="6" t="s">
        <v>11255</v>
      </c>
      <c r="E1559" s="30">
        <v>5.0262173290027315E-2</v>
      </c>
      <c r="F1559" s="31">
        <v>1.0354530741203221</v>
      </c>
      <c r="G1559" s="32">
        <v>0.54160262211552601</v>
      </c>
      <c r="I1559" s="33">
        <v>0.44279370820837854</v>
      </c>
      <c r="J1559" s="33">
        <v>0.45439239328137515</v>
      </c>
      <c r="K1559" s="33">
        <v>0.44618470509396624</v>
      </c>
      <c r="L1559" s="33">
        <v>0.51607251851622316</v>
      </c>
      <c r="M1559" s="33">
        <v>0.36732661858686361</v>
      </c>
      <c r="N1559" s="33">
        <v>0.50759829425752268</v>
      </c>
      <c r="O1559" s="34">
        <v>5</v>
      </c>
      <c r="P1559" s="34">
        <v>5</v>
      </c>
      <c r="Q1559" s="34">
        <v>141.44</v>
      </c>
    </row>
    <row r="1560" spans="1:17" x14ac:dyDescent="0.2">
      <c r="A1560" s="6" t="s">
        <v>15845</v>
      </c>
      <c r="B1560" s="6" t="s">
        <v>5519</v>
      </c>
      <c r="C1560" s="6" t="s">
        <v>11592</v>
      </c>
      <c r="D1560" s="6" t="s">
        <v>12194</v>
      </c>
      <c r="E1560" s="30">
        <v>4.9982630753778123E-2</v>
      </c>
      <c r="F1560" s="31">
        <v>1.0352524599022825</v>
      </c>
      <c r="G1560" s="32">
        <v>0.190552701749471</v>
      </c>
      <c r="I1560" s="33">
        <v>11.780101864448778</v>
      </c>
      <c r="J1560" s="33">
        <v>13.871840872413948</v>
      </c>
      <c r="K1560" s="33">
        <v>11.98978123549505</v>
      </c>
      <c r="L1560" s="33">
        <v>12.817687962831659</v>
      </c>
      <c r="M1560" s="33">
        <v>12.235436750652131</v>
      </c>
      <c r="N1560" s="33">
        <v>13.915562623862307</v>
      </c>
      <c r="O1560" s="34">
        <v>10</v>
      </c>
      <c r="P1560" s="34">
        <v>9</v>
      </c>
      <c r="Q1560" s="34">
        <v>500.66</v>
      </c>
    </row>
    <row r="1561" spans="1:17" x14ac:dyDescent="0.2">
      <c r="A1561" s="6" t="s">
        <v>102</v>
      </c>
      <c r="B1561" s="6" t="s">
        <v>103</v>
      </c>
      <c r="C1561" s="6" t="s">
        <v>104</v>
      </c>
      <c r="D1561" s="6" t="s">
        <v>105</v>
      </c>
      <c r="E1561" s="30">
        <v>4.9653305019454481E-2</v>
      </c>
      <c r="F1561" s="31">
        <v>1.0350161685468584</v>
      </c>
      <c r="G1561" s="32">
        <v>0.40706297602173602</v>
      </c>
      <c r="I1561" s="33">
        <v>48.598378597948546</v>
      </c>
      <c r="J1561" s="33">
        <v>44.408914894526468</v>
      </c>
      <c r="K1561" s="33">
        <v>56.569007913568278</v>
      </c>
      <c r="L1561" s="33">
        <v>54.258060888675175</v>
      </c>
      <c r="M1561" s="33">
        <v>52.391909392732884</v>
      </c>
      <c r="N1561" s="33">
        <v>48.163920105284909</v>
      </c>
      <c r="O1561" s="34">
        <v>35</v>
      </c>
      <c r="P1561" s="34">
        <v>35</v>
      </c>
      <c r="Q1561" s="34">
        <v>1666.4</v>
      </c>
    </row>
    <row r="1562" spans="1:17" x14ac:dyDescent="0.2">
      <c r="A1562" s="6" t="s">
        <v>1548</v>
      </c>
      <c r="B1562" s="6" t="s">
        <v>1549</v>
      </c>
      <c r="C1562" s="6" t="s">
        <v>15987</v>
      </c>
      <c r="D1562" s="6" t="s">
        <v>1551</v>
      </c>
      <c r="E1562" s="30">
        <v>4.9572293259195974E-2</v>
      </c>
      <c r="F1562" s="31">
        <v>1.0349580508399261</v>
      </c>
      <c r="G1562" s="32">
        <v>0.35344630591341603</v>
      </c>
      <c r="I1562" s="33">
        <v>30.321507107416874</v>
      </c>
      <c r="J1562" s="33">
        <v>30.991273316881866</v>
      </c>
      <c r="K1562" s="33">
        <v>29.274853150406802</v>
      </c>
      <c r="L1562" s="33">
        <v>28.963090551325074</v>
      </c>
      <c r="M1562" s="33">
        <v>35.623916783615769</v>
      </c>
      <c r="N1562" s="33">
        <v>29.167393339737842</v>
      </c>
      <c r="O1562" s="34">
        <v>23</v>
      </c>
      <c r="P1562" s="34">
        <v>23</v>
      </c>
      <c r="Q1562" s="34">
        <v>1059.49</v>
      </c>
    </row>
    <row r="1563" spans="1:17" x14ac:dyDescent="0.2">
      <c r="A1563" s="6" t="s">
        <v>3483</v>
      </c>
      <c r="B1563" s="6" t="s">
        <v>5358</v>
      </c>
      <c r="C1563" s="6" t="s">
        <v>7835</v>
      </c>
      <c r="D1563" s="6" t="s">
        <v>9732</v>
      </c>
      <c r="E1563" s="30">
        <v>4.9201756431922983E-2</v>
      </c>
      <c r="F1563" s="31">
        <v>1.0346922699099774</v>
      </c>
      <c r="G1563" s="32">
        <v>4.1967775209823199E-2</v>
      </c>
      <c r="I1563" s="33">
        <v>25.229063708441565</v>
      </c>
      <c r="J1563" s="33">
        <v>24.882719379819367</v>
      </c>
      <c r="K1563" s="33">
        <v>22.720184828610481</v>
      </c>
      <c r="L1563" s="33">
        <v>25.62458983895586</v>
      </c>
      <c r="M1563" s="33">
        <v>24.421692709225276</v>
      </c>
      <c r="N1563" s="33">
        <v>25.312391657737187</v>
      </c>
      <c r="O1563" s="34">
        <v>18</v>
      </c>
      <c r="P1563" s="34">
        <v>16</v>
      </c>
      <c r="Q1563" s="34">
        <v>707.01</v>
      </c>
    </row>
    <row r="1564" spans="1:17" x14ac:dyDescent="0.2">
      <c r="A1564" s="6" t="s">
        <v>4710</v>
      </c>
      <c r="B1564" s="6" t="s">
        <v>6960</v>
      </c>
      <c r="C1564" s="6" t="s">
        <v>9103</v>
      </c>
      <c r="D1564" s="6" t="s">
        <v>11012</v>
      </c>
      <c r="E1564" s="30">
        <v>4.916287175846281E-2</v>
      </c>
      <c r="F1564" s="31">
        <v>1.034664382430152</v>
      </c>
      <c r="G1564" s="32">
        <v>0.48521860034758102</v>
      </c>
      <c r="I1564" s="33">
        <v>0.89119956375640319</v>
      </c>
      <c r="J1564" s="33">
        <v>0.8019364444323519</v>
      </c>
      <c r="K1564" s="33">
        <v>0.93885556557964833</v>
      </c>
      <c r="L1564" s="33">
        <v>1.0278420336955931</v>
      </c>
      <c r="M1564" s="33">
        <v>0.90547800416406643</v>
      </c>
      <c r="N1564" s="33">
        <v>0.78990789837478892</v>
      </c>
      <c r="O1564" s="34">
        <v>3</v>
      </c>
      <c r="P1564" s="34">
        <v>3</v>
      </c>
      <c r="Q1564" s="34">
        <v>131.72999999999999</v>
      </c>
    </row>
    <row r="1565" spans="1:17" x14ac:dyDescent="0.2">
      <c r="A1565" s="6" t="s">
        <v>15158</v>
      </c>
      <c r="B1565" s="6" t="s">
        <v>19362</v>
      </c>
      <c r="C1565" s="6" t="s">
        <v>19363</v>
      </c>
      <c r="D1565" s="6" t="s">
        <v>19364</v>
      </c>
      <c r="E1565" s="30">
        <v>4.9105759909756921E-2</v>
      </c>
      <c r="F1565" s="31">
        <v>1.0346234240679311</v>
      </c>
      <c r="G1565" s="32">
        <v>0.42944248485881897</v>
      </c>
      <c r="I1565" s="33">
        <v>0.57789686356688574</v>
      </c>
      <c r="J1565" s="33">
        <v>0.43485934780096819</v>
      </c>
      <c r="K1565" s="33">
        <v>0.43785351978577292</v>
      </c>
      <c r="L1565" s="33">
        <v>0.52612323296906349</v>
      </c>
      <c r="M1565" s="33">
        <v>0.45766297431057523</v>
      </c>
      <c r="N1565" s="33">
        <v>0.5170485997527875</v>
      </c>
      <c r="O1565" s="34">
        <v>2</v>
      </c>
      <c r="P1565" s="34">
        <v>2</v>
      </c>
      <c r="Q1565" s="34">
        <v>46.23</v>
      </c>
    </row>
    <row r="1566" spans="1:17" x14ac:dyDescent="0.2">
      <c r="A1566" s="6" t="s">
        <v>4077</v>
      </c>
      <c r="B1566" s="6" t="s">
        <v>6134</v>
      </c>
      <c r="C1566" s="6" t="s">
        <v>8462</v>
      </c>
      <c r="D1566" s="6" t="s">
        <v>10366</v>
      </c>
      <c r="E1566" s="30">
        <v>4.8707296211866855E-2</v>
      </c>
      <c r="F1566" s="31">
        <v>1.0343377067561039</v>
      </c>
      <c r="G1566" s="32">
        <v>0.12228609109515801</v>
      </c>
      <c r="I1566" s="33">
        <v>3.0498402504931237</v>
      </c>
      <c r="J1566" s="33">
        <v>3.3522066805175226</v>
      </c>
      <c r="K1566" s="33">
        <v>3.0804578862344023</v>
      </c>
      <c r="L1566" s="33">
        <v>3.080281553239705</v>
      </c>
      <c r="M1566" s="33">
        <v>3.4473892280217355</v>
      </c>
      <c r="N1566" s="33">
        <v>3.2804415057115124</v>
      </c>
      <c r="O1566" s="34">
        <v>9</v>
      </c>
      <c r="P1566" s="34">
        <v>9</v>
      </c>
      <c r="Q1566" s="34">
        <v>628.72</v>
      </c>
    </row>
    <row r="1567" spans="1:17" x14ac:dyDescent="0.2">
      <c r="A1567" s="6" t="s">
        <v>407</v>
      </c>
      <c r="B1567" s="6" t="s">
        <v>408</v>
      </c>
      <c r="C1567" s="6" t="s">
        <v>409</v>
      </c>
      <c r="D1567" s="6" t="s">
        <v>410</v>
      </c>
      <c r="E1567" s="30">
        <v>4.8295274735236836E-2</v>
      </c>
      <c r="F1567" s="31">
        <v>1.0340423508507943</v>
      </c>
      <c r="G1567" s="32">
        <v>8.6315083691142505E-2</v>
      </c>
      <c r="I1567" s="33">
        <v>7.2685469563213037</v>
      </c>
      <c r="J1567" s="33">
        <v>7.2533119804671919</v>
      </c>
      <c r="K1567" s="33">
        <v>6.345971788243232</v>
      </c>
      <c r="L1567" s="33">
        <v>7.2688497609291494</v>
      </c>
      <c r="M1567" s="33">
        <v>7.0159463266517736</v>
      </c>
      <c r="N1567" s="33">
        <v>7.2934246524873192</v>
      </c>
      <c r="O1567" s="34">
        <v>8</v>
      </c>
      <c r="P1567" s="34">
        <v>8</v>
      </c>
      <c r="Q1567" s="34">
        <v>427.69</v>
      </c>
    </row>
    <row r="1568" spans="1:17" x14ac:dyDescent="0.2">
      <c r="A1568" s="6" t="s">
        <v>3218</v>
      </c>
      <c r="B1568" s="6" t="s">
        <v>6062</v>
      </c>
      <c r="C1568" s="6" t="s">
        <v>8400</v>
      </c>
      <c r="D1568" s="6" t="s">
        <v>10303</v>
      </c>
      <c r="E1568" s="30">
        <v>4.8055985582179626E-2</v>
      </c>
      <c r="F1568" s="31">
        <v>1.0338708561188057</v>
      </c>
      <c r="G1568" s="32">
        <v>0.65144679629157498</v>
      </c>
      <c r="I1568" s="33">
        <v>3.4445575506576724</v>
      </c>
      <c r="J1568" s="33">
        <v>3.2368728637264774</v>
      </c>
      <c r="K1568" s="33">
        <v>4.1439354355194373</v>
      </c>
      <c r="L1568" s="33">
        <v>4.0201570014875463</v>
      </c>
      <c r="M1568" s="33">
        <v>4.2414753483467109</v>
      </c>
      <c r="N1568" s="33">
        <v>2.9303979092048453</v>
      </c>
      <c r="O1568" s="34">
        <v>8</v>
      </c>
      <c r="P1568" s="34">
        <v>8</v>
      </c>
      <c r="Q1568" s="34">
        <v>398.52</v>
      </c>
    </row>
    <row r="1569" spans="1:17" x14ac:dyDescent="0.2">
      <c r="A1569" s="6" t="s">
        <v>4649</v>
      </c>
      <c r="B1569" s="6" t="s">
        <v>6879</v>
      </c>
      <c r="C1569" s="6" t="s">
        <v>9041</v>
      </c>
      <c r="D1569" s="6" t="s">
        <v>10949</v>
      </c>
      <c r="E1569" s="30">
        <v>4.7782786089936087E-2</v>
      </c>
      <c r="F1569" s="31">
        <v>1.0336750931592626</v>
      </c>
      <c r="G1569" s="32">
        <v>0.26287528660199799</v>
      </c>
      <c r="I1569" s="33">
        <v>1.0395648262930079</v>
      </c>
      <c r="J1569" s="33">
        <v>1.0156634205322796</v>
      </c>
      <c r="K1569" s="33">
        <v>0.90062665197256575</v>
      </c>
      <c r="L1569" s="33">
        <v>0.91711236512505812</v>
      </c>
      <c r="M1569" s="33">
        <v>1.0858158567953597</v>
      </c>
      <c r="N1569" s="33">
        <v>1.0524653659597165</v>
      </c>
      <c r="O1569" s="34">
        <v>9</v>
      </c>
      <c r="P1569" s="34">
        <v>5</v>
      </c>
      <c r="Q1569" s="34">
        <v>370.03</v>
      </c>
    </row>
    <row r="1570" spans="1:17" x14ac:dyDescent="0.2">
      <c r="A1570" s="6" t="s">
        <v>15297</v>
      </c>
      <c r="B1570" s="6" t="s">
        <v>19667</v>
      </c>
      <c r="C1570" s="6" t="s">
        <v>15296</v>
      </c>
      <c r="D1570" s="6" t="s">
        <v>9759</v>
      </c>
      <c r="E1570" s="30">
        <v>4.7632914567992839E-2</v>
      </c>
      <c r="F1570" s="31">
        <v>1.0335677174432618</v>
      </c>
      <c r="G1570" s="32">
        <v>0.71778583814382702</v>
      </c>
      <c r="I1570" s="33">
        <v>2.2761603848672598</v>
      </c>
      <c r="J1570" s="33">
        <v>1.9872431751604782</v>
      </c>
      <c r="K1570" s="33">
        <v>2.7112141745761842</v>
      </c>
      <c r="L1570" s="33">
        <v>2.5070647287182304</v>
      </c>
      <c r="M1570" s="33">
        <v>2.8959101976177002</v>
      </c>
      <c r="N1570" s="33">
        <v>1.8057648056579392</v>
      </c>
      <c r="O1570" s="34">
        <v>4</v>
      </c>
      <c r="P1570" s="34">
        <v>2</v>
      </c>
      <c r="Q1570" s="34">
        <v>136.41</v>
      </c>
    </row>
    <row r="1571" spans="1:17" x14ac:dyDescent="0.2">
      <c r="A1571" s="6" t="s">
        <v>15962</v>
      </c>
      <c r="B1571" s="6" t="s">
        <v>5444</v>
      </c>
      <c r="C1571" s="6" t="s">
        <v>11575</v>
      </c>
      <c r="D1571" s="6" t="s">
        <v>12182</v>
      </c>
      <c r="E1571" s="30">
        <v>4.7534279150341821E-2</v>
      </c>
      <c r="F1571" s="31">
        <v>1.0334970560105323</v>
      </c>
      <c r="G1571" s="32">
        <v>0.27428821739076897</v>
      </c>
      <c r="I1571" s="33">
        <v>15.042711780887782</v>
      </c>
      <c r="J1571" s="33">
        <v>15.560511753410889</v>
      </c>
      <c r="K1571" s="33">
        <v>17.578183151474317</v>
      </c>
      <c r="L1571" s="33">
        <v>17.512832571756555</v>
      </c>
      <c r="M1571" s="33">
        <v>16.006807295292852</v>
      </c>
      <c r="N1571" s="33">
        <v>16.275702097143146</v>
      </c>
      <c r="O1571" s="34">
        <v>18</v>
      </c>
      <c r="P1571" s="34">
        <v>17</v>
      </c>
      <c r="Q1571" s="34">
        <v>1050.0899999999999</v>
      </c>
    </row>
    <row r="1572" spans="1:17" x14ac:dyDescent="0.2">
      <c r="A1572" s="6" t="s">
        <v>15518</v>
      </c>
      <c r="B1572" s="6" t="s">
        <v>7566</v>
      </c>
      <c r="C1572" s="6" t="s">
        <v>12090</v>
      </c>
      <c r="D1572" s="6" t="s">
        <v>12671</v>
      </c>
      <c r="E1572" s="30">
        <v>4.7192586263982796E-2</v>
      </c>
      <c r="F1572" s="31">
        <v>1.033252307975693</v>
      </c>
      <c r="G1572" s="32">
        <v>0.39055970772758503</v>
      </c>
      <c r="I1572" s="33">
        <v>0.18942163724232419</v>
      </c>
      <c r="J1572" s="33">
        <v>0.24162080953769188</v>
      </c>
      <c r="K1572" s="33">
        <v>0.20714294274894735</v>
      </c>
      <c r="L1572" s="33">
        <v>0.22171652595246125</v>
      </c>
      <c r="M1572" s="33">
        <v>0.19591370760916696</v>
      </c>
      <c r="N1572" s="33">
        <v>0.24177629308553997</v>
      </c>
      <c r="O1572" s="34">
        <v>3</v>
      </c>
      <c r="P1572" s="34">
        <v>3</v>
      </c>
      <c r="Q1572" s="34">
        <v>106.19</v>
      </c>
    </row>
    <row r="1573" spans="1:17" x14ac:dyDescent="0.2">
      <c r="A1573" s="6" t="s">
        <v>4402</v>
      </c>
      <c r="B1573" s="6" t="s">
        <v>6561</v>
      </c>
      <c r="C1573" s="6" t="s">
        <v>8790</v>
      </c>
      <c r="D1573" s="6" t="s">
        <v>10696</v>
      </c>
      <c r="E1573" s="30">
        <v>4.7009368989736559E-2</v>
      </c>
      <c r="F1573" s="31">
        <v>1.0331210968425129</v>
      </c>
      <c r="G1573" s="32">
        <v>0.411530515553931</v>
      </c>
      <c r="I1573" s="33">
        <v>1.475524999059789</v>
      </c>
      <c r="J1573" s="33">
        <v>1.5369388679676388</v>
      </c>
      <c r="K1573" s="33">
        <v>1.8312694398690887</v>
      </c>
      <c r="L1573" s="33">
        <v>1.8089738598201168</v>
      </c>
      <c r="M1573" s="33">
        <v>1.6263989527298599</v>
      </c>
      <c r="N1573" s="33">
        <v>1.5687902542835641</v>
      </c>
      <c r="O1573" s="34">
        <v>4</v>
      </c>
      <c r="P1573" s="34">
        <v>4</v>
      </c>
      <c r="Q1573" s="34">
        <v>229.24</v>
      </c>
    </row>
    <row r="1574" spans="1:17" x14ac:dyDescent="0.2">
      <c r="A1574" s="6" t="s">
        <v>16007</v>
      </c>
      <c r="B1574" s="6" t="s">
        <v>5578</v>
      </c>
      <c r="C1574" s="6" t="s">
        <v>11605</v>
      </c>
      <c r="D1574" s="6" t="s">
        <v>12202</v>
      </c>
      <c r="E1574" s="30">
        <v>4.6873660729837424E-2</v>
      </c>
      <c r="F1574" s="31">
        <v>1.0330239200529667</v>
      </c>
      <c r="G1574" s="32">
        <v>0.10990099630351299</v>
      </c>
      <c r="I1574" s="33">
        <v>10.845303358315832</v>
      </c>
      <c r="J1574" s="33">
        <v>11.301983168696115</v>
      </c>
      <c r="K1574" s="33">
        <v>10.296196494860586</v>
      </c>
      <c r="L1574" s="33">
        <v>10.312793906435314</v>
      </c>
      <c r="M1574" s="33">
        <v>11.476270842785798</v>
      </c>
      <c r="N1574" s="33">
        <v>11.725829262205526</v>
      </c>
      <c r="O1574" s="34">
        <v>70</v>
      </c>
      <c r="P1574" s="34">
        <v>67</v>
      </c>
      <c r="Q1574" s="34">
        <v>2771.09</v>
      </c>
    </row>
    <row r="1575" spans="1:17" x14ac:dyDescent="0.2">
      <c r="A1575" s="6" t="s">
        <v>15602</v>
      </c>
      <c r="B1575" s="6" t="s">
        <v>7540</v>
      </c>
      <c r="C1575" s="6" t="s">
        <v>12080</v>
      </c>
      <c r="D1575" s="6" t="s">
        <v>12661</v>
      </c>
      <c r="E1575" s="30">
        <v>4.6720016236649418E-2</v>
      </c>
      <c r="F1575" s="31">
        <v>1.0329139106741085</v>
      </c>
      <c r="G1575" s="32">
        <v>0.20881555676225</v>
      </c>
      <c r="I1575" s="33">
        <v>0.24381589364122333</v>
      </c>
      <c r="J1575" s="33">
        <v>0.24135689033347552</v>
      </c>
      <c r="K1575" s="33">
        <v>0.20351516011988183</v>
      </c>
      <c r="L1575" s="33">
        <v>0.22345126409714944</v>
      </c>
      <c r="M1575" s="33">
        <v>0.24108433356768968</v>
      </c>
      <c r="N1575" s="33">
        <v>0.24681975990400606</v>
      </c>
      <c r="O1575" s="34">
        <v>4</v>
      </c>
      <c r="P1575" s="34">
        <v>4</v>
      </c>
      <c r="Q1575" s="34">
        <v>162.27000000000001</v>
      </c>
    </row>
    <row r="1576" spans="1:17" x14ac:dyDescent="0.2">
      <c r="A1576" s="6" t="s">
        <v>15213</v>
      </c>
      <c r="B1576" s="6" t="s">
        <v>19486</v>
      </c>
      <c r="C1576" s="6" t="s">
        <v>19487</v>
      </c>
      <c r="D1576" s="6" t="s">
        <v>19488</v>
      </c>
      <c r="E1576" s="30">
        <v>4.6617250916811341E-2</v>
      </c>
      <c r="F1576" s="31">
        <v>1.0328403372958501</v>
      </c>
      <c r="G1576" s="32">
        <v>0.51700270354980304</v>
      </c>
      <c r="I1576" s="33">
        <v>0.17398544252059062</v>
      </c>
      <c r="J1576" s="33">
        <v>0.16128493833321256</v>
      </c>
      <c r="K1576" s="33">
        <v>0.15669902711668407</v>
      </c>
      <c r="L1576" s="33">
        <v>0.18571525836901401</v>
      </c>
      <c r="M1576" s="33">
        <v>0.18175641364367695</v>
      </c>
      <c r="N1576" s="33">
        <v>0.14065417725478677</v>
      </c>
      <c r="O1576" s="34">
        <v>3</v>
      </c>
      <c r="P1576" s="34">
        <v>2</v>
      </c>
      <c r="Q1576" s="34">
        <v>114.86</v>
      </c>
    </row>
    <row r="1577" spans="1:17" x14ac:dyDescent="0.2">
      <c r="A1577" s="6" t="s">
        <v>4784</v>
      </c>
      <c r="B1577" s="6" t="s">
        <v>7071</v>
      </c>
      <c r="C1577" s="6" t="s">
        <v>9177</v>
      </c>
      <c r="D1577" s="6" t="s">
        <v>11087</v>
      </c>
      <c r="E1577" s="30">
        <v>4.6503363448732793E-2</v>
      </c>
      <c r="F1577" s="31">
        <v>1.0327588072947573</v>
      </c>
      <c r="G1577" s="32">
        <v>0.58032931400960297</v>
      </c>
      <c r="I1577" s="33">
        <v>0.64265139276789141</v>
      </c>
      <c r="J1577" s="33">
        <v>0.73289170928813585</v>
      </c>
      <c r="K1577" s="33">
        <v>0.73001249426926662</v>
      </c>
      <c r="L1577" s="33">
        <v>0.69498097383397528</v>
      </c>
      <c r="M1577" s="33">
        <v>0.59683991084862176</v>
      </c>
      <c r="N1577" s="33">
        <v>0.88271020167111491</v>
      </c>
      <c r="O1577" s="34">
        <v>6</v>
      </c>
      <c r="P1577" s="34">
        <v>6</v>
      </c>
      <c r="Q1577" s="34">
        <v>264.82</v>
      </c>
    </row>
    <row r="1578" spans="1:17" x14ac:dyDescent="0.2">
      <c r="A1578" s="6" t="s">
        <v>1812</v>
      </c>
      <c r="B1578" s="6" t="s">
        <v>2529</v>
      </c>
      <c r="C1578" s="6" t="s">
        <v>2711</v>
      </c>
      <c r="D1578" s="6" t="s">
        <v>2872</v>
      </c>
      <c r="E1578" s="30">
        <v>4.6459933718340708E-2</v>
      </c>
      <c r="F1578" s="31">
        <v>1.0327277184227535</v>
      </c>
      <c r="G1578" s="32">
        <v>0.56660176527455497</v>
      </c>
      <c r="I1578" s="33">
        <v>8.0490313110483118</v>
      </c>
      <c r="J1578" s="33">
        <v>9.4972592015499142</v>
      </c>
      <c r="K1578" s="33">
        <v>12.831557759511961</v>
      </c>
      <c r="L1578" s="33">
        <v>10.469919303764817</v>
      </c>
      <c r="M1578" s="33">
        <v>11.285665319703032</v>
      </c>
      <c r="N1578" s="33">
        <v>9.6164613131810892</v>
      </c>
      <c r="O1578" s="34">
        <v>4</v>
      </c>
      <c r="P1578" s="34">
        <v>4</v>
      </c>
      <c r="Q1578" s="34">
        <v>227.24</v>
      </c>
    </row>
    <row r="1579" spans="1:17" x14ac:dyDescent="0.2">
      <c r="A1579" s="6" t="s">
        <v>4049</v>
      </c>
      <c r="B1579" s="6" t="s">
        <v>6098</v>
      </c>
      <c r="C1579" s="6" t="s">
        <v>8435</v>
      </c>
      <c r="D1579" s="6" t="s">
        <v>10338</v>
      </c>
      <c r="E1579" s="30">
        <v>4.6442452438428782E-2</v>
      </c>
      <c r="F1579" s="31">
        <v>1.0327152048336512</v>
      </c>
      <c r="G1579" s="32">
        <v>0.44218298468148198</v>
      </c>
      <c r="I1579" s="33">
        <v>3.4355302395159111</v>
      </c>
      <c r="J1579" s="33">
        <v>3.1698141619255531</v>
      </c>
      <c r="K1579" s="33">
        <v>3.4272597312396846</v>
      </c>
      <c r="L1579" s="33">
        <v>3.6939213426972084</v>
      </c>
      <c r="M1579" s="33">
        <v>3.6881115334508783</v>
      </c>
      <c r="N1579" s="33">
        <v>2.9787899557486619</v>
      </c>
      <c r="O1579" s="34">
        <v>7</v>
      </c>
      <c r="P1579" s="34">
        <v>6</v>
      </c>
      <c r="Q1579" s="34">
        <v>358.65</v>
      </c>
    </row>
    <row r="1580" spans="1:17" x14ac:dyDescent="0.2">
      <c r="A1580" s="6" t="s">
        <v>4270</v>
      </c>
      <c r="B1580" s="6" t="s">
        <v>6387</v>
      </c>
      <c r="C1580" s="6" t="s">
        <v>8659</v>
      </c>
      <c r="D1580" s="6" t="s">
        <v>10564</v>
      </c>
      <c r="E1580" s="30">
        <v>4.6380964010074965E-2</v>
      </c>
      <c r="F1580" s="31">
        <v>1.0326711909014623</v>
      </c>
      <c r="G1580" s="32">
        <v>0.140545796105221</v>
      </c>
      <c r="I1580" s="33">
        <v>2.1495558347868542</v>
      </c>
      <c r="J1580" s="33">
        <v>2.1694425804932616</v>
      </c>
      <c r="K1580" s="33">
        <v>2.0301858704509903</v>
      </c>
      <c r="L1580" s="33">
        <v>2.1399023388833402</v>
      </c>
      <c r="M1580" s="33">
        <v>2.0191512396810767</v>
      </c>
      <c r="N1580" s="33">
        <v>2.397566119034376</v>
      </c>
      <c r="O1580" s="34">
        <v>12</v>
      </c>
      <c r="P1580" s="34">
        <v>11</v>
      </c>
      <c r="Q1580" s="34">
        <v>619.61</v>
      </c>
    </row>
    <row r="1581" spans="1:17" x14ac:dyDescent="0.2">
      <c r="A1581" s="6" t="s">
        <v>15082</v>
      </c>
      <c r="B1581" s="6" t="s">
        <v>19206</v>
      </c>
      <c r="C1581" s="6" t="s">
        <v>19207</v>
      </c>
      <c r="D1581" s="6" t="s">
        <v>19208</v>
      </c>
      <c r="E1581" s="30">
        <v>4.6191496659634269E-2</v>
      </c>
      <c r="F1581" s="31">
        <v>1.0325355803796907</v>
      </c>
      <c r="G1581" s="32">
        <v>0.295243943571671</v>
      </c>
      <c r="I1581" s="33">
        <v>0.70000730021161439</v>
      </c>
      <c r="J1581" s="33">
        <v>0.65212281492231872</v>
      </c>
      <c r="K1581" s="33">
        <v>0.55379563786252606</v>
      </c>
      <c r="L1581" s="33">
        <v>0.63588875577767745</v>
      </c>
      <c r="M1581" s="33">
        <v>0.62214104503479661</v>
      </c>
      <c r="N1581" s="33">
        <v>0.70990635271832403</v>
      </c>
      <c r="O1581" s="34">
        <v>14</v>
      </c>
      <c r="P1581" s="34">
        <v>2</v>
      </c>
      <c r="Q1581" s="34">
        <v>732.73</v>
      </c>
    </row>
    <row r="1582" spans="1:17" x14ac:dyDescent="0.2">
      <c r="A1582" s="6" t="s">
        <v>356</v>
      </c>
      <c r="B1582" s="6" t="s">
        <v>357</v>
      </c>
      <c r="C1582" s="6" t="s">
        <v>358</v>
      </c>
      <c r="D1582" s="6" t="s">
        <v>359</v>
      </c>
      <c r="E1582" s="30">
        <v>4.6087041524190381E-2</v>
      </c>
      <c r="F1582" s="31">
        <v>1.0324608246368034</v>
      </c>
      <c r="G1582" s="32">
        <v>9.9345544286433607E-2</v>
      </c>
      <c r="I1582" s="33">
        <v>140.80858783076985</v>
      </c>
      <c r="J1582" s="33">
        <v>145.67486865731954</v>
      </c>
      <c r="K1582" s="33">
        <v>126.16293776099606</v>
      </c>
      <c r="L1582" s="33">
        <v>138.00917034454977</v>
      </c>
      <c r="M1582" s="33">
        <v>145.79839150842443</v>
      </c>
      <c r="N1582" s="33">
        <v>142.23367463683999</v>
      </c>
      <c r="O1582" s="34">
        <v>19</v>
      </c>
      <c r="P1582" s="34">
        <v>19</v>
      </c>
      <c r="Q1582" s="34">
        <v>1263.6600000000001</v>
      </c>
    </row>
    <row r="1583" spans="1:17" x14ac:dyDescent="0.2">
      <c r="A1583" s="6" t="s">
        <v>4557</v>
      </c>
      <c r="B1583" s="6" t="s">
        <v>6761</v>
      </c>
      <c r="C1583" s="6" t="s">
        <v>8946</v>
      </c>
      <c r="D1583" s="6" t="s">
        <v>10854</v>
      </c>
      <c r="E1583" s="30">
        <v>4.6042217041676346E-2</v>
      </c>
      <c r="F1583" s="31">
        <v>1.0324287466148205</v>
      </c>
      <c r="G1583" s="32">
        <v>0.112754645793723</v>
      </c>
      <c r="I1583" s="33">
        <v>1.1271996807484266</v>
      </c>
      <c r="J1583" s="33">
        <v>1.2550432890649319</v>
      </c>
      <c r="K1583" s="33">
        <v>1.1483585649968355</v>
      </c>
      <c r="L1583" s="33">
        <v>1.2296990973718582</v>
      </c>
      <c r="M1583" s="33">
        <v>1.1349762717436893</v>
      </c>
      <c r="N1583" s="33">
        <v>1.2804191482649023</v>
      </c>
      <c r="O1583" s="34">
        <v>8</v>
      </c>
      <c r="P1583" s="34">
        <v>7</v>
      </c>
      <c r="Q1583" s="34">
        <v>362.55</v>
      </c>
    </row>
    <row r="1584" spans="1:17" x14ac:dyDescent="0.2">
      <c r="A1584" s="6" t="s">
        <v>803</v>
      </c>
      <c r="B1584" s="6" t="s">
        <v>804</v>
      </c>
      <c r="C1584" s="6" t="s">
        <v>805</v>
      </c>
      <c r="D1584" s="6" t="s">
        <v>806</v>
      </c>
      <c r="E1584" s="30">
        <v>4.5719946356659262E-2</v>
      </c>
      <c r="F1584" s="31">
        <v>1.0321981473884385</v>
      </c>
      <c r="G1584" s="32">
        <v>0.21502217115480801</v>
      </c>
      <c r="I1584" s="33">
        <v>20.9677194713021</v>
      </c>
      <c r="J1584" s="33">
        <v>23.705585917787481</v>
      </c>
      <c r="K1584" s="33">
        <v>21.002556959737795</v>
      </c>
      <c r="L1584" s="33">
        <v>20.591589253740121</v>
      </c>
      <c r="M1584" s="33">
        <v>22.893741193583988</v>
      </c>
      <c r="N1584" s="33">
        <v>24.305172997273587</v>
      </c>
      <c r="O1584" s="34">
        <v>24</v>
      </c>
      <c r="P1584" s="34">
        <v>15</v>
      </c>
      <c r="Q1584" s="34">
        <v>1141.4100000000001</v>
      </c>
    </row>
    <row r="1585" spans="1:17" x14ac:dyDescent="0.2">
      <c r="A1585" s="6" t="s">
        <v>4642</v>
      </c>
      <c r="B1585" s="6" t="s">
        <v>6868</v>
      </c>
      <c r="C1585" s="6" t="s">
        <v>9034</v>
      </c>
      <c r="D1585" s="6" t="s">
        <v>10942</v>
      </c>
      <c r="E1585" s="30">
        <v>4.569256832765637E-2</v>
      </c>
      <c r="F1585" s="31">
        <v>1.0321785595463264</v>
      </c>
      <c r="G1585" s="32">
        <v>0.30446439364830702</v>
      </c>
      <c r="I1585" s="33">
        <v>1.0431019149840099</v>
      </c>
      <c r="J1585" s="33">
        <v>1.0235542203432602</v>
      </c>
      <c r="K1585" s="33">
        <v>0.93131445557601633</v>
      </c>
      <c r="L1585" s="33">
        <v>1.0990374937548157</v>
      </c>
      <c r="M1585" s="33">
        <v>0.90371063839264809</v>
      </c>
      <c r="N1585" s="33">
        <v>1.0916928339333392</v>
      </c>
      <c r="O1585" s="34">
        <v>6</v>
      </c>
      <c r="P1585" s="34">
        <v>6</v>
      </c>
      <c r="Q1585" s="34">
        <v>305.41000000000003</v>
      </c>
    </row>
    <row r="1586" spans="1:17" x14ac:dyDescent="0.2">
      <c r="A1586" s="6" t="s">
        <v>15679</v>
      </c>
      <c r="B1586" s="6" t="s">
        <v>6757</v>
      </c>
      <c r="C1586" s="6" t="s">
        <v>11861</v>
      </c>
      <c r="D1586" s="6" t="s">
        <v>12442</v>
      </c>
      <c r="E1586" s="30">
        <v>4.5677955600679429E-2</v>
      </c>
      <c r="F1586" s="31">
        <v>1.0321681048995237</v>
      </c>
      <c r="G1586" s="32">
        <v>0.32913397612144502</v>
      </c>
      <c r="I1586" s="33">
        <v>1.1183684537140546</v>
      </c>
      <c r="J1586" s="33">
        <v>1.1854333529703196</v>
      </c>
      <c r="K1586" s="33">
        <v>1.2549968363087338</v>
      </c>
      <c r="L1586" s="33">
        <v>1.3546407910312885</v>
      </c>
      <c r="M1586" s="33">
        <v>1.1580050804584232</v>
      </c>
      <c r="N1586" s="33">
        <v>1.1606325795674817</v>
      </c>
      <c r="O1586" s="34">
        <v>5</v>
      </c>
      <c r="P1586" s="34">
        <v>5</v>
      </c>
      <c r="Q1586" s="34">
        <v>244.62</v>
      </c>
    </row>
    <row r="1587" spans="1:17" x14ac:dyDescent="0.2">
      <c r="A1587" s="6" t="s">
        <v>3737</v>
      </c>
      <c r="B1587" s="6" t="s">
        <v>5697</v>
      </c>
      <c r="C1587" s="6" t="s">
        <v>8112</v>
      </c>
      <c r="D1587" s="6" t="s">
        <v>10012</v>
      </c>
      <c r="E1587" s="30">
        <v>4.5646391638368942E-2</v>
      </c>
      <c r="F1587" s="31">
        <v>1.0321455228861061</v>
      </c>
      <c r="G1587" s="32">
        <v>0.31117464052955002</v>
      </c>
      <c r="I1587" s="33">
        <v>8.8082403091081964</v>
      </c>
      <c r="J1587" s="33">
        <v>7.9499814880258874</v>
      </c>
      <c r="K1587" s="33">
        <v>7.5316200471347736</v>
      </c>
      <c r="L1587" s="33">
        <v>8.7003308106091772</v>
      </c>
      <c r="M1587" s="33">
        <v>8.7388404568318414</v>
      </c>
      <c r="N1587" s="33">
        <v>7.6314802437326756</v>
      </c>
      <c r="O1587" s="34">
        <v>15</v>
      </c>
      <c r="P1587" s="34">
        <v>15</v>
      </c>
      <c r="Q1587" s="34">
        <v>577.24</v>
      </c>
    </row>
    <row r="1588" spans="1:17" x14ac:dyDescent="0.2">
      <c r="A1588" s="6" t="s">
        <v>4401</v>
      </c>
      <c r="B1588" s="6" t="s">
        <v>6559</v>
      </c>
      <c r="C1588" s="6" t="s">
        <v>8789</v>
      </c>
      <c r="D1588" s="6" t="s">
        <v>10695</v>
      </c>
      <c r="E1588" s="30">
        <v>4.5298677871903413E-2</v>
      </c>
      <c r="F1588" s="31">
        <v>1.0318967884334331</v>
      </c>
      <c r="G1588" s="32">
        <v>0.13011239526407201</v>
      </c>
      <c r="I1588" s="33">
        <v>1.7130016412869917</v>
      </c>
      <c r="J1588" s="33">
        <v>1.6444521910412191</v>
      </c>
      <c r="K1588" s="33">
        <v>1.5010127322674951</v>
      </c>
      <c r="L1588" s="33">
        <v>1.594754684562941</v>
      </c>
      <c r="M1588" s="33">
        <v>1.6231522008828063</v>
      </c>
      <c r="N1588" s="33">
        <v>1.7955291592717777</v>
      </c>
      <c r="O1588" s="34">
        <v>6</v>
      </c>
      <c r="P1588" s="34">
        <v>4</v>
      </c>
      <c r="Q1588" s="34">
        <v>288.08</v>
      </c>
    </row>
    <row r="1589" spans="1:17" x14ac:dyDescent="0.2">
      <c r="A1589" s="6" t="s">
        <v>4616</v>
      </c>
      <c r="B1589" s="6" t="s">
        <v>6837</v>
      </c>
      <c r="C1589" s="6" t="s">
        <v>9007</v>
      </c>
      <c r="D1589" s="6" t="s">
        <v>10915</v>
      </c>
      <c r="E1589" s="30">
        <v>4.4934832067008108E-2</v>
      </c>
      <c r="F1589" s="31">
        <v>1.0316365782249479</v>
      </c>
      <c r="G1589" s="32">
        <v>0.64684425938373602</v>
      </c>
      <c r="I1589" s="33">
        <v>1.1258658080451303</v>
      </c>
      <c r="J1589" s="33">
        <v>0.98964888557775921</v>
      </c>
      <c r="K1589" s="33">
        <v>1.0926161894611208</v>
      </c>
      <c r="L1589" s="33">
        <v>1.0155276811500638</v>
      </c>
      <c r="M1589" s="33">
        <v>1.3680657799162379</v>
      </c>
      <c r="N1589" s="33">
        <v>0.92603170565626702</v>
      </c>
      <c r="O1589" s="34">
        <v>12</v>
      </c>
      <c r="P1589" s="34">
        <v>11</v>
      </c>
      <c r="Q1589" s="34">
        <v>517.04999999999995</v>
      </c>
    </row>
    <row r="1590" spans="1:17" x14ac:dyDescent="0.2">
      <c r="A1590" s="6" t="s">
        <v>13868</v>
      </c>
      <c r="B1590" s="6" t="s">
        <v>16766</v>
      </c>
      <c r="C1590" s="6" t="s">
        <v>13867</v>
      </c>
      <c r="D1590" s="6" t="s">
        <v>16767</v>
      </c>
      <c r="E1590" s="30">
        <v>4.4934364614584894E-2</v>
      </c>
      <c r="F1590" s="31">
        <v>1.0316362439609998</v>
      </c>
      <c r="G1590" s="32">
        <v>0.14898458090033501</v>
      </c>
      <c r="I1590" s="33">
        <v>0.15940033504184586</v>
      </c>
      <c r="J1590" s="33">
        <v>0.16343582087183506</v>
      </c>
      <c r="K1590" s="33">
        <v>0.15939943637556728</v>
      </c>
      <c r="L1590" s="33">
        <v>0.16400242838773701</v>
      </c>
      <c r="M1590" s="33">
        <v>0.15201695598372092</v>
      </c>
      <c r="N1590" s="33">
        <v>0.18147233076213007</v>
      </c>
      <c r="O1590" s="34">
        <v>1</v>
      </c>
      <c r="P1590" s="34">
        <v>1</v>
      </c>
      <c r="Q1590" s="34">
        <v>39.14</v>
      </c>
    </row>
    <row r="1591" spans="1:17" x14ac:dyDescent="0.2">
      <c r="A1591" s="6" t="s">
        <v>15529</v>
      </c>
      <c r="B1591" s="6" t="s">
        <v>7086</v>
      </c>
      <c r="C1591" s="6" t="s">
        <v>11945</v>
      </c>
      <c r="D1591" s="6" t="s">
        <v>12525</v>
      </c>
      <c r="E1591" s="30">
        <v>4.4914162919444479E-2</v>
      </c>
      <c r="F1591" s="31">
        <v>1.0316217983197575</v>
      </c>
      <c r="G1591" s="32">
        <v>0.50330709077410096</v>
      </c>
      <c r="I1591" s="33">
        <v>0.64958192881291155</v>
      </c>
      <c r="J1591" s="33">
        <v>0.64944744405705823</v>
      </c>
      <c r="K1591" s="33">
        <v>0.75381050511261583</v>
      </c>
      <c r="L1591" s="33">
        <v>0.77807310137298935</v>
      </c>
      <c r="M1591" s="33">
        <v>0.59178780479760795</v>
      </c>
      <c r="N1591" s="33">
        <v>0.74789346041630933</v>
      </c>
      <c r="O1591" s="34">
        <v>3</v>
      </c>
      <c r="P1591" s="34">
        <v>3</v>
      </c>
      <c r="Q1591" s="34">
        <v>133.21</v>
      </c>
    </row>
    <row r="1592" spans="1:17" x14ac:dyDescent="0.2">
      <c r="A1592" s="6" t="s">
        <v>3789</v>
      </c>
      <c r="B1592" s="6" t="s">
        <v>5763</v>
      </c>
      <c r="C1592" s="6" t="s">
        <v>8165</v>
      </c>
      <c r="D1592" s="6" t="s">
        <v>10066</v>
      </c>
      <c r="E1592" s="30">
        <v>4.4868879252406159E-2</v>
      </c>
      <c r="F1592" s="31">
        <v>1.0315894180290186</v>
      </c>
      <c r="G1592" s="32">
        <v>0.17324908873574901</v>
      </c>
      <c r="I1592" s="33">
        <v>6.8020800865968871</v>
      </c>
      <c r="J1592" s="33">
        <v>7.2246603877046711</v>
      </c>
      <c r="K1592" s="33">
        <v>6.2442672615726105</v>
      </c>
      <c r="L1592" s="33">
        <v>7.012501256817977</v>
      </c>
      <c r="M1592" s="33">
        <v>7.2680314732616784</v>
      </c>
      <c r="N1592" s="33">
        <v>6.6308243430325104</v>
      </c>
      <c r="O1592" s="34">
        <v>9</v>
      </c>
      <c r="P1592" s="34">
        <v>9</v>
      </c>
      <c r="Q1592" s="34">
        <v>429.13</v>
      </c>
    </row>
    <row r="1593" spans="1:17" x14ac:dyDescent="0.2">
      <c r="A1593" s="6" t="s">
        <v>4905</v>
      </c>
      <c r="B1593" s="6" t="s">
        <v>7252</v>
      </c>
      <c r="C1593" s="6" t="s">
        <v>9298</v>
      </c>
      <c r="D1593" s="6" t="s">
        <v>11210</v>
      </c>
      <c r="E1593" s="30">
        <v>4.4839527054977915E-2</v>
      </c>
      <c r="F1593" s="31">
        <v>1.031568430150511</v>
      </c>
      <c r="G1593" s="32">
        <v>0.531564622597962</v>
      </c>
      <c r="I1593" s="33">
        <v>0.51043935883367575</v>
      </c>
      <c r="J1593" s="33">
        <v>0.46336801807283079</v>
      </c>
      <c r="K1593" s="33">
        <v>0.50277985690638083</v>
      </c>
      <c r="L1593" s="33">
        <v>0.51100520955894069</v>
      </c>
      <c r="M1593" s="33">
        <v>0.58287541413254773</v>
      </c>
      <c r="N1593" s="33">
        <v>0.42932015107315746</v>
      </c>
      <c r="O1593" s="34">
        <v>4</v>
      </c>
      <c r="P1593" s="34">
        <v>4</v>
      </c>
      <c r="Q1593" s="34">
        <v>177.7</v>
      </c>
    </row>
    <row r="1594" spans="1:17" x14ac:dyDescent="0.2">
      <c r="A1594" s="6" t="s">
        <v>2068</v>
      </c>
      <c r="B1594" s="6" t="s">
        <v>2591</v>
      </c>
      <c r="C1594" s="6" t="s">
        <v>2765</v>
      </c>
      <c r="D1594" s="6" t="s">
        <v>2926</v>
      </c>
      <c r="E1594" s="30">
        <v>4.4152719423928434E-2</v>
      </c>
      <c r="F1594" s="31">
        <v>1.0310774598239756</v>
      </c>
      <c r="G1594" s="32">
        <v>0.138134484656108</v>
      </c>
      <c r="I1594" s="33">
        <v>41.143693587103471</v>
      </c>
      <c r="J1594" s="33">
        <v>43.037742288069879</v>
      </c>
      <c r="K1594" s="33">
        <v>39.210000008218046</v>
      </c>
      <c r="L1594" s="33">
        <v>39.381669729748644</v>
      </c>
      <c r="M1594" s="33">
        <v>44.872553030810209</v>
      </c>
      <c r="N1594" s="33">
        <v>42.971905514121275</v>
      </c>
      <c r="O1594" s="34">
        <v>35</v>
      </c>
      <c r="P1594" s="34">
        <v>34</v>
      </c>
      <c r="Q1594" s="34">
        <v>1817.43</v>
      </c>
    </row>
    <row r="1595" spans="1:17" x14ac:dyDescent="0.2">
      <c r="A1595" s="6" t="s">
        <v>3524</v>
      </c>
      <c r="B1595" s="6" t="s">
        <v>5411</v>
      </c>
      <c r="C1595" s="6" t="s">
        <v>7877</v>
      </c>
      <c r="D1595" s="6" t="s">
        <v>9774</v>
      </c>
      <c r="E1595" s="30">
        <v>4.4051233353468534E-2</v>
      </c>
      <c r="F1595" s="31">
        <v>1.03100493145421</v>
      </c>
      <c r="G1595" s="32">
        <v>0.50645338310294896</v>
      </c>
      <c r="I1595" s="33">
        <v>18.973636921628152</v>
      </c>
      <c r="J1595" s="33">
        <v>17.614912749542039</v>
      </c>
      <c r="K1595" s="33">
        <v>20.215934752093332</v>
      </c>
      <c r="L1595" s="33">
        <v>20.816857702451166</v>
      </c>
      <c r="M1595" s="33">
        <v>21.141305829354618</v>
      </c>
      <c r="N1595" s="33">
        <v>16.607540037292772</v>
      </c>
      <c r="O1595" s="34">
        <v>4</v>
      </c>
      <c r="P1595" s="34">
        <v>4</v>
      </c>
      <c r="Q1595" s="34">
        <v>294.23</v>
      </c>
    </row>
    <row r="1596" spans="1:17" x14ac:dyDescent="0.2">
      <c r="A1596" s="6" t="s">
        <v>15124</v>
      </c>
      <c r="B1596" s="6" t="s">
        <v>19294</v>
      </c>
      <c r="C1596" s="6" t="s">
        <v>19295</v>
      </c>
      <c r="D1596" s="6" t="s">
        <v>19296</v>
      </c>
      <c r="E1596" s="30">
        <v>4.3879256233793955E-2</v>
      </c>
      <c r="F1596" s="31">
        <v>1.0308820373665746</v>
      </c>
      <c r="G1596" s="32">
        <v>0.36445892779421701</v>
      </c>
      <c r="I1596" s="33">
        <v>0.13302696495133448</v>
      </c>
      <c r="J1596" s="33">
        <v>0.13357611608748893</v>
      </c>
      <c r="K1596" s="33">
        <v>0.11170575790217206</v>
      </c>
      <c r="L1596" s="33">
        <v>0.14291206286268929</v>
      </c>
      <c r="M1596" s="33">
        <v>0.11657490005740985</v>
      </c>
      <c r="N1596" s="33">
        <v>0.13050482372117758</v>
      </c>
      <c r="O1596" s="34">
        <v>2</v>
      </c>
      <c r="P1596" s="34">
        <v>2</v>
      </c>
      <c r="Q1596" s="34">
        <v>88.87</v>
      </c>
    </row>
    <row r="1597" spans="1:17" x14ac:dyDescent="0.2">
      <c r="A1597" s="6" t="s">
        <v>3628</v>
      </c>
      <c r="B1597" s="6" t="s">
        <v>5554</v>
      </c>
      <c r="C1597" s="6" t="s">
        <v>7996</v>
      </c>
      <c r="D1597" s="6" t="s">
        <v>9895</v>
      </c>
      <c r="E1597" s="30">
        <v>4.3855120377459707E-2</v>
      </c>
      <c r="F1597" s="31">
        <v>1.0308647911628241</v>
      </c>
      <c r="G1597" s="32">
        <v>0.19829855962926901</v>
      </c>
      <c r="I1597" s="33">
        <v>11.419529169149552</v>
      </c>
      <c r="J1597" s="33">
        <v>10.986169172361246</v>
      </c>
      <c r="K1597" s="33">
        <v>11.775358290796175</v>
      </c>
      <c r="L1597" s="33">
        <v>11.766371587217149</v>
      </c>
      <c r="M1597" s="33">
        <v>12.357384864543935</v>
      </c>
      <c r="N1597" s="33">
        <v>11.112291355226718</v>
      </c>
      <c r="O1597" s="34">
        <v>16</v>
      </c>
      <c r="P1597" s="34">
        <v>16</v>
      </c>
      <c r="Q1597" s="34">
        <v>711.83</v>
      </c>
    </row>
    <row r="1598" spans="1:17" x14ac:dyDescent="0.2">
      <c r="A1598" s="6" t="s">
        <v>4337</v>
      </c>
      <c r="B1598" s="6" t="s">
        <v>6473</v>
      </c>
      <c r="C1598" s="6" t="s">
        <v>8725</v>
      </c>
      <c r="D1598" s="6" t="s">
        <v>10631</v>
      </c>
      <c r="E1598" s="30">
        <v>4.3281659393060536E-2</v>
      </c>
      <c r="F1598" s="31">
        <v>1.030455111191902</v>
      </c>
      <c r="G1598" s="32">
        <v>0.22649931901884701</v>
      </c>
      <c r="I1598" s="33">
        <v>1.9989361427910688</v>
      </c>
      <c r="J1598" s="33">
        <v>1.9400505585387284</v>
      </c>
      <c r="K1598" s="33">
        <v>1.7076660800053884</v>
      </c>
      <c r="L1598" s="33">
        <v>2.0706415079364193</v>
      </c>
      <c r="M1598" s="33">
        <v>1.8712749710198024</v>
      </c>
      <c r="N1598" s="33">
        <v>1.876705740696589</v>
      </c>
      <c r="O1598" s="34">
        <v>8</v>
      </c>
      <c r="P1598" s="34">
        <v>8</v>
      </c>
      <c r="Q1598" s="34">
        <v>341.92</v>
      </c>
    </row>
    <row r="1599" spans="1:17" x14ac:dyDescent="0.2">
      <c r="A1599" s="6" t="s">
        <v>3561</v>
      </c>
      <c r="B1599" s="6" t="s">
        <v>5473</v>
      </c>
      <c r="C1599" s="6" t="s">
        <v>7924</v>
      </c>
      <c r="D1599" s="6" t="s">
        <v>9822</v>
      </c>
      <c r="E1599" s="30">
        <v>4.3103291612467245E-2</v>
      </c>
      <c r="F1599" s="31">
        <v>1.0303277186214861</v>
      </c>
      <c r="G1599" s="32">
        <v>0.62582374486554304</v>
      </c>
      <c r="I1599" s="33">
        <v>12.533731560231136</v>
      </c>
      <c r="J1599" s="33">
        <v>12.933690758911474</v>
      </c>
      <c r="K1599" s="33">
        <v>16.980279311830781</v>
      </c>
      <c r="L1599" s="33">
        <v>14.891066481584035</v>
      </c>
      <c r="M1599" s="33">
        <v>16.729070643079869</v>
      </c>
      <c r="N1599" s="33">
        <v>12.114906457502443</v>
      </c>
      <c r="O1599" s="34">
        <v>19</v>
      </c>
      <c r="P1599" s="34">
        <v>17</v>
      </c>
      <c r="Q1599" s="34">
        <v>910.08</v>
      </c>
    </row>
    <row r="1600" spans="1:17" x14ac:dyDescent="0.2">
      <c r="A1600" s="6" t="s">
        <v>14375</v>
      </c>
      <c r="B1600" s="6" t="s">
        <v>17690</v>
      </c>
      <c r="C1600" s="6" t="s">
        <v>14374</v>
      </c>
      <c r="D1600" s="6" t="s">
        <v>17691</v>
      </c>
      <c r="E1600" s="30">
        <v>4.2967252222422883E-2</v>
      </c>
      <c r="F1600" s="31">
        <v>1.0302305681204007</v>
      </c>
      <c r="G1600" s="32">
        <v>0.59897788731347601</v>
      </c>
      <c r="I1600" s="33">
        <v>3.4525615650659883E-2</v>
      </c>
      <c r="J1600" s="33">
        <v>3.3923547683663374E-2</v>
      </c>
      <c r="K1600" s="33">
        <v>2.2456835910457957E-2</v>
      </c>
      <c r="L1600" s="33">
        <v>3.1281122193703909E-2</v>
      </c>
      <c r="M1600" s="33">
        <v>2.6349045285858581E-2</v>
      </c>
      <c r="N1600" s="33">
        <v>3.6023971767941178E-2</v>
      </c>
      <c r="O1600" s="34">
        <v>1</v>
      </c>
      <c r="P1600" s="34">
        <v>1</v>
      </c>
      <c r="Q1600" s="34">
        <v>30.1</v>
      </c>
    </row>
    <row r="1601" spans="1:17" x14ac:dyDescent="0.2">
      <c r="A1601" s="6" t="s">
        <v>3667</v>
      </c>
      <c r="B1601" s="6" t="s">
        <v>5606</v>
      </c>
      <c r="C1601" s="6" t="s">
        <v>8037</v>
      </c>
      <c r="D1601" s="6" t="s">
        <v>9937</v>
      </c>
      <c r="E1601" s="30">
        <v>4.2942461768840388E-2</v>
      </c>
      <c r="F1601" s="31">
        <v>1.0302128653745506</v>
      </c>
      <c r="G1601" s="32">
        <v>0.60876171887402297</v>
      </c>
      <c r="I1601" s="33">
        <v>9.4436868031649013</v>
      </c>
      <c r="J1601" s="33">
        <v>10.343124542829077</v>
      </c>
      <c r="K1601" s="33">
        <v>10.569101748457181</v>
      </c>
      <c r="L1601" s="33">
        <v>9.1714911095590512</v>
      </c>
      <c r="M1601" s="33">
        <v>12.776233758789456</v>
      </c>
      <c r="N1601" s="33">
        <v>9.3253273417468652</v>
      </c>
      <c r="O1601" s="34">
        <v>10</v>
      </c>
      <c r="P1601" s="34">
        <v>10</v>
      </c>
      <c r="Q1601" s="34">
        <v>447.32</v>
      </c>
    </row>
    <row r="1602" spans="1:17" x14ac:dyDescent="0.2">
      <c r="A1602" s="6" t="s">
        <v>3663</v>
      </c>
      <c r="B1602" s="6" t="s">
        <v>5601</v>
      </c>
      <c r="C1602" s="6" t="s">
        <v>8033</v>
      </c>
      <c r="D1602" s="6" t="s">
        <v>9933</v>
      </c>
      <c r="E1602" s="30">
        <v>4.2742466837773697E-2</v>
      </c>
      <c r="F1602" s="31">
        <v>1.030070061064037</v>
      </c>
      <c r="G1602" s="32">
        <v>2.7630858241463899E-2</v>
      </c>
      <c r="I1602" s="33">
        <v>10.386961302126078</v>
      </c>
      <c r="J1602" s="33">
        <v>10.524988028173283</v>
      </c>
      <c r="K1602" s="33">
        <v>9.6195585290155741</v>
      </c>
      <c r="L1602" s="33">
        <v>10.486844278245787</v>
      </c>
      <c r="M1602" s="33">
        <v>10.074269222715587</v>
      </c>
      <c r="N1602" s="33">
        <v>10.888478664060285</v>
      </c>
      <c r="O1602" s="34">
        <v>9</v>
      </c>
      <c r="P1602" s="34">
        <v>9</v>
      </c>
      <c r="Q1602" s="34">
        <v>450.99</v>
      </c>
    </row>
    <row r="1603" spans="1:17" x14ac:dyDescent="0.2">
      <c r="A1603" s="6" t="s">
        <v>15874</v>
      </c>
      <c r="B1603" s="6" t="s">
        <v>5914</v>
      </c>
      <c r="C1603" s="6" t="s">
        <v>11682</v>
      </c>
      <c r="D1603" s="6" t="s">
        <v>12268</v>
      </c>
      <c r="E1603" s="30">
        <v>4.2686460207574904E-2</v>
      </c>
      <c r="F1603" s="31">
        <v>1.0300300736574357</v>
      </c>
      <c r="G1603" s="32">
        <v>0.38465595809629699</v>
      </c>
      <c r="I1603" s="33">
        <v>5.3280687387995611</v>
      </c>
      <c r="J1603" s="33">
        <v>5.3117725507973619</v>
      </c>
      <c r="K1603" s="33">
        <v>4.4470410068862378</v>
      </c>
      <c r="L1603" s="33">
        <v>4.7352239935824745</v>
      </c>
      <c r="M1603" s="33">
        <v>5.7633897442050159</v>
      </c>
      <c r="N1603" s="33">
        <v>5.041328745320123</v>
      </c>
      <c r="O1603" s="34">
        <v>16</v>
      </c>
      <c r="P1603" s="34">
        <v>10</v>
      </c>
      <c r="Q1603" s="34">
        <v>691.59</v>
      </c>
    </row>
    <row r="1604" spans="1:17" x14ac:dyDescent="0.2">
      <c r="A1604" s="6" t="s">
        <v>15870</v>
      </c>
      <c r="B1604" s="6" t="s">
        <v>6006</v>
      </c>
      <c r="C1604" s="6" t="s">
        <v>11700</v>
      </c>
      <c r="D1604" s="6" t="s">
        <v>12284</v>
      </c>
      <c r="E1604" s="30">
        <v>4.2637499438175505E-2</v>
      </c>
      <c r="F1604" s="31">
        <v>1.0299951181001272</v>
      </c>
      <c r="G1604" s="32">
        <v>0.20310594283168701</v>
      </c>
      <c r="I1604" s="33">
        <v>4.2312511199937362</v>
      </c>
      <c r="J1604" s="33">
        <v>4.2848064052709134</v>
      </c>
      <c r="K1604" s="33">
        <v>3.6545574834203909</v>
      </c>
      <c r="L1604" s="33">
        <v>4.0988230737811531</v>
      </c>
      <c r="M1604" s="33">
        <v>4.3839384104497965</v>
      </c>
      <c r="N1604" s="33">
        <v>4.0529125589907817</v>
      </c>
      <c r="O1604" s="34">
        <v>10</v>
      </c>
      <c r="P1604" s="34">
        <v>10</v>
      </c>
      <c r="Q1604" s="34">
        <v>491.44</v>
      </c>
    </row>
    <row r="1605" spans="1:17" x14ac:dyDescent="0.2">
      <c r="A1605" s="6" t="s">
        <v>15547</v>
      </c>
      <c r="B1605" s="6" t="s">
        <v>7533</v>
      </c>
      <c r="C1605" s="6" t="s">
        <v>12077</v>
      </c>
      <c r="D1605" s="6" t="s">
        <v>12658</v>
      </c>
      <c r="E1605" s="30">
        <v>4.2426363854973503E-2</v>
      </c>
      <c r="F1605" s="31">
        <v>1.0298443913688944</v>
      </c>
      <c r="G1605" s="32">
        <v>0.75180207743480898</v>
      </c>
      <c r="I1605" s="33">
        <v>0.23421880797828765</v>
      </c>
      <c r="J1605" s="33">
        <v>0.20222551772938746</v>
      </c>
      <c r="K1605" s="33">
        <v>0.26709308265799692</v>
      </c>
      <c r="L1605" s="33">
        <v>0.30340489723400754</v>
      </c>
      <c r="M1605" s="33">
        <v>0.2398596167351682</v>
      </c>
      <c r="N1605" s="33">
        <v>0.18126954015441901</v>
      </c>
      <c r="O1605" s="34">
        <v>9</v>
      </c>
      <c r="P1605" s="34">
        <v>3</v>
      </c>
      <c r="Q1605" s="34">
        <v>361.33</v>
      </c>
    </row>
    <row r="1606" spans="1:17" x14ac:dyDescent="0.2">
      <c r="A1606" s="6" t="s">
        <v>3945</v>
      </c>
      <c r="B1606" s="6" t="s">
        <v>5967</v>
      </c>
      <c r="C1606" s="6" t="s">
        <v>8324</v>
      </c>
      <c r="D1606" s="6" t="s">
        <v>10227</v>
      </c>
      <c r="E1606" s="30">
        <v>4.2373839010344909E-2</v>
      </c>
      <c r="F1606" s="31">
        <v>1.0298068980453272</v>
      </c>
      <c r="G1606" s="32">
        <v>0.20755492443725401</v>
      </c>
      <c r="I1606" s="33">
        <v>4.7101315133580668</v>
      </c>
      <c r="J1606" s="33">
        <v>4.7079185774805961</v>
      </c>
      <c r="K1606" s="33">
        <v>4.0356481170423155</v>
      </c>
      <c r="L1606" s="33">
        <v>4.2971372813234998</v>
      </c>
      <c r="M1606" s="33">
        <v>4.6815388011281502</v>
      </c>
      <c r="N1606" s="33">
        <v>4.876035136244238</v>
      </c>
      <c r="O1606" s="34">
        <v>10</v>
      </c>
      <c r="P1606" s="34">
        <v>9</v>
      </c>
      <c r="Q1606" s="34">
        <v>367.92</v>
      </c>
    </row>
    <row r="1607" spans="1:17" x14ac:dyDescent="0.2">
      <c r="A1607" s="6" t="s">
        <v>15854</v>
      </c>
      <c r="B1607" s="6" t="s">
        <v>6877</v>
      </c>
      <c r="C1607" s="6" t="s">
        <v>11883</v>
      </c>
      <c r="D1607" s="6" t="s">
        <v>12464</v>
      </c>
      <c r="E1607" s="30">
        <v>4.206833163765987E-2</v>
      </c>
      <c r="F1607" s="31">
        <v>1.0295888476038308</v>
      </c>
      <c r="G1607" s="32">
        <v>0.77404363341394</v>
      </c>
      <c r="I1607" s="33">
        <v>1.0016355584190841</v>
      </c>
      <c r="J1607" s="33">
        <v>0.81782839439731347</v>
      </c>
      <c r="K1607" s="33">
        <v>1.1422553921803873</v>
      </c>
      <c r="L1607" s="33">
        <v>1.0321778423455197</v>
      </c>
      <c r="M1607" s="33">
        <v>1.2777311422807507</v>
      </c>
      <c r="N1607" s="33">
        <v>0.73944422271494226</v>
      </c>
      <c r="O1607" s="34">
        <v>9</v>
      </c>
      <c r="P1607" s="34">
        <v>9</v>
      </c>
      <c r="Q1607" s="34">
        <v>277.19</v>
      </c>
    </row>
    <row r="1608" spans="1:17" x14ac:dyDescent="0.2">
      <c r="A1608" s="6" t="s">
        <v>14408</v>
      </c>
      <c r="B1608" s="6" t="s">
        <v>17770</v>
      </c>
      <c r="C1608" s="6" t="s">
        <v>17771</v>
      </c>
      <c r="D1608" s="6" t="s">
        <v>17772</v>
      </c>
      <c r="E1608" s="30">
        <v>4.203067463529267E-2</v>
      </c>
      <c r="F1608" s="31">
        <v>1.0295619737860269</v>
      </c>
      <c r="G1608" s="32">
        <v>0.65574541164158795</v>
      </c>
      <c r="I1608" s="33">
        <v>6.4417955017491327E-2</v>
      </c>
      <c r="J1608" s="33">
        <v>5.4494602803743096E-2</v>
      </c>
      <c r="K1608" s="33">
        <v>7.8101053483779243E-2</v>
      </c>
      <c r="L1608" s="33">
        <v>8.2136977179794693E-2</v>
      </c>
      <c r="M1608" s="33">
        <v>6.2091027261385483E-2</v>
      </c>
      <c r="N1608" s="33">
        <v>5.86097180767228E-2</v>
      </c>
      <c r="O1608" s="34">
        <v>1</v>
      </c>
      <c r="P1608" s="34">
        <v>1</v>
      </c>
      <c r="Q1608" s="34">
        <v>21.32</v>
      </c>
    </row>
    <row r="1609" spans="1:17" x14ac:dyDescent="0.2">
      <c r="A1609" s="6" t="s">
        <v>2062</v>
      </c>
      <c r="B1609" s="6" t="s">
        <v>2589</v>
      </c>
      <c r="C1609" s="6" t="s">
        <v>2763</v>
      </c>
      <c r="D1609" s="6" t="s">
        <v>2924</v>
      </c>
      <c r="E1609" s="30">
        <v>4.1970812002950379E-2</v>
      </c>
      <c r="F1609" s="31">
        <v>1.0295192544243406</v>
      </c>
      <c r="G1609" s="32">
        <v>0.26970266675225801</v>
      </c>
      <c r="I1609" s="33">
        <v>62.244501670099758</v>
      </c>
      <c r="J1609" s="33">
        <v>57.722716650043438</v>
      </c>
      <c r="K1609" s="33">
        <v>60.39120888925882</v>
      </c>
      <c r="L1609" s="33">
        <v>57.391581926770662</v>
      </c>
      <c r="M1609" s="33">
        <v>67.555624911120617</v>
      </c>
      <c r="N1609" s="33">
        <v>60.735266671878975</v>
      </c>
      <c r="O1609" s="34">
        <v>14</v>
      </c>
      <c r="P1609" s="34">
        <v>14</v>
      </c>
      <c r="Q1609" s="34">
        <v>719.76</v>
      </c>
    </row>
    <row r="1610" spans="1:17" x14ac:dyDescent="0.2">
      <c r="A1610" s="6" t="s">
        <v>2138</v>
      </c>
      <c r="B1610" s="6" t="s">
        <v>2603</v>
      </c>
      <c r="C1610" s="6" t="s">
        <v>2776</v>
      </c>
      <c r="D1610" s="6" t="s">
        <v>2937</v>
      </c>
      <c r="E1610" s="30">
        <v>4.1751579175103332E-2</v>
      </c>
      <c r="F1610" s="31">
        <v>1.0293628199299731</v>
      </c>
      <c r="G1610" s="32">
        <v>0.18083045405069101</v>
      </c>
      <c r="I1610" s="33">
        <v>37.827177332041607</v>
      </c>
      <c r="J1610" s="33">
        <v>41.938172188450729</v>
      </c>
      <c r="K1610" s="33">
        <v>41.812076298308</v>
      </c>
      <c r="L1610" s="33">
        <v>39.813879868706053</v>
      </c>
      <c r="M1610" s="33">
        <v>43.741204231812134</v>
      </c>
      <c r="N1610" s="33">
        <v>41.592197780149256</v>
      </c>
      <c r="O1610" s="34">
        <v>12</v>
      </c>
      <c r="P1610" s="34">
        <v>12</v>
      </c>
      <c r="Q1610" s="34">
        <v>709.16</v>
      </c>
    </row>
    <row r="1611" spans="1:17" x14ac:dyDescent="0.2">
      <c r="A1611" s="6" t="s">
        <v>4212</v>
      </c>
      <c r="B1611" s="6" t="s">
        <v>6308</v>
      </c>
      <c r="C1611" s="6" t="s">
        <v>8601</v>
      </c>
      <c r="D1611" s="6" t="s">
        <v>10506</v>
      </c>
      <c r="E1611" s="30">
        <v>4.1540458868160608E-2</v>
      </c>
      <c r="F1611" s="31">
        <v>1.0292121966255787</v>
      </c>
      <c r="G1611" s="32">
        <v>0.51956523521208697</v>
      </c>
      <c r="I1611" s="33">
        <v>2.5268647141237337</v>
      </c>
      <c r="J1611" s="33">
        <v>2.0067120029922778</v>
      </c>
      <c r="K1611" s="33">
        <v>2.5206240506636628</v>
      </c>
      <c r="L1611" s="33">
        <v>2.7025395158438901</v>
      </c>
      <c r="M1611" s="33">
        <v>2.3848207954969838</v>
      </c>
      <c r="N1611" s="33">
        <v>2.172909156303489</v>
      </c>
      <c r="O1611" s="34">
        <v>5</v>
      </c>
      <c r="P1611" s="34">
        <v>5</v>
      </c>
      <c r="Q1611" s="34">
        <v>258.33</v>
      </c>
    </row>
    <row r="1612" spans="1:17" x14ac:dyDescent="0.2">
      <c r="A1612" s="6" t="s">
        <v>15739</v>
      </c>
      <c r="B1612" s="6" t="s">
        <v>7307</v>
      </c>
      <c r="C1612" s="6" t="s">
        <v>9339</v>
      </c>
      <c r="D1612" s="6" t="s">
        <v>11251</v>
      </c>
      <c r="E1612" s="30">
        <v>4.1328267289410858E-2</v>
      </c>
      <c r="F1612" s="31">
        <v>1.0290608312329927</v>
      </c>
      <c r="G1612" s="32">
        <v>0.27110763614503602</v>
      </c>
      <c r="I1612" s="33">
        <v>0.51009187271332013</v>
      </c>
      <c r="J1612" s="33">
        <v>0.44407885425785543</v>
      </c>
      <c r="K1612" s="33">
        <v>0.40509257695944795</v>
      </c>
      <c r="L1612" s="33">
        <v>0.47030363392165181</v>
      </c>
      <c r="M1612" s="33">
        <v>0.45043173982514928</v>
      </c>
      <c r="N1612" s="33">
        <v>0.47802925166055044</v>
      </c>
      <c r="O1612" s="34">
        <v>7</v>
      </c>
      <c r="P1612" s="34">
        <v>6</v>
      </c>
      <c r="Q1612" s="34">
        <v>269.38</v>
      </c>
    </row>
    <row r="1613" spans="1:17" x14ac:dyDescent="0.2">
      <c r="A1613" s="6" t="s">
        <v>4757</v>
      </c>
      <c r="B1613" s="6" t="s">
        <v>7035</v>
      </c>
      <c r="C1613" s="6" t="s">
        <v>9151</v>
      </c>
      <c r="D1613" s="6" t="s">
        <v>11060</v>
      </c>
      <c r="E1613" s="30">
        <v>4.1201431284748888E-2</v>
      </c>
      <c r="F1613" s="31">
        <v>1.0289703642781818</v>
      </c>
      <c r="G1613" s="32">
        <v>0.49271640092063901</v>
      </c>
      <c r="I1613" s="33">
        <v>0.70890807738011474</v>
      </c>
      <c r="J1613" s="33">
        <v>0.68320471754399914</v>
      </c>
      <c r="K1613" s="33">
        <v>0.85223924690654063</v>
      </c>
      <c r="L1613" s="33">
        <v>0.84382222804318019</v>
      </c>
      <c r="M1613" s="33">
        <v>0.77379362922838946</v>
      </c>
      <c r="N1613" s="33">
        <v>0.69175588077939953</v>
      </c>
      <c r="O1613" s="34">
        <v>4</v>
      </c>
      <c r="P1613" s="34">
        <v>3</v>
      </c>
      <c r="Q1613" s="34">
        <v>130.57</v>
      </c>
    </row>
    <row r="1614" spans="1:17" x14ac:dyDescent="0.2">
      <c r="A1614" s="6" t="s">
        <v>15612</v>
      </c>
      <c r="B1614" s="6" t="s">
        <v>7303</v>
      </c>
      <c r="C1614" s="6" t="s">
        <v>12008</v>
      </c>
      <c r="D1614" s="6" t="s">
        <v>12589</v>
      </c>
      <c r="E1614" s="30">
        <v>4.1144725624061393E-2</v>
      </c>
      <c r="F1614" s="31">
        <v>1.0289299210133254</v>
      </c>
      <c r="G1614" s="32">
        <v>0.35961651697982999</v>
      </c>
      <c r="I1614" s="33">
        <v>0.49660722470421254</v>
      </c>
      <c r="J1614" s="33">
        <v>0.44638002556379336</v>
      </c>
      <c r="K1614" s="33">
        <v>0.42656289190871705</v>
      </c>
      <c r="L1614" s="33">
        <v>0.52275771124049464</v>
      </c>
      <c r="M1614" s="33">
        <v>0.43413439125498909</v>
      </c>
      <c r="N1614" s="33">
        <v>0.45227901711820023</v>
      </c>
      <c r="O1614" s="34">
        <v>5</v>
      </c>
      <c r="P1614" s="34">
        <v>4</v>
      </c>
      <c r="Q1614" s="34">
        <v>187.73</v>
      </c>
    </row>
    <row r="1615" spans="1:17" x14ac:dyDescent="0.2">
      <c r="A1615" s="6" t="s">
        <v>4136</v>
      </c>
      <c r="B1615" s="6" t="s">
        <v>6212</v>
      </c>
      <c r="C1615" s="6" t="s">
        <v>8524</v>
      </c>
      <c r="D1615" s="6" t="s">
        <v>10428</v>
      </c>
      <c r="E1615" s="30">
        <v>4.1140376415007639E-2</v>
      </c>
      <c r="F1615" s="31">
        <v>1.0289268191626528</v>
      </c>
      <c r="G1615" s="32">
        <v>0.75234145633501004</v>
      </c>
      <c r="I1615" s="33">
        <v>2.8092783955335281</v>
      </c>
      <c r="J1615" s="33">
        <v>2.28219127373784</v>
      </c>
      <c r="K1615" s="33">
        <v>3.2531431019746018</v>
      </c>
      <c r="L1615" s="33">
        <v>3.3503703458369345</v>
      </c>
      <c r="M1615" s="33">
        <v>3.1475760061669011</v>
      </c>
      <c r="N1615" s="33">
        <v>2.0880495238583299</v>
      </c>
      <c r="O1615" s="34">
        <v>4</v>
      </c>
      <c r="P1615" s="34">
        <v>4</v>
      </c>
      <c r="Q1615" s="34">
        <v>331.75</v>
      </c>
    </row>
    <row r="1616" spans="1:17" x14ac:dyDescent="0.2">
      <c r="A1616" s="6" t="s">
        <v>4232</v>
      </c>
      <c r="B1616" s="6" t="s">
        <v>6334</v>
      </c>
      <c r="C1616" s="6" t="s">
        <v>8621</v>
      </c>
      <c r="D1616" s="6" t="s">
        <v>10526</v>
      </c>
      <c r="E1616" s="30">
        <v>4.0954175464522846E-2</v>
      </c>
      <c r="F1616" s="31">
        <v>1.0287940296380174</v>
      </c>
      <c r="G1616" s="32">
        <v>0.28815743069864302</v>
      </c>
      <c r="I1616" s="33">
        <v>2.4701531937594132</v>
      </c>
      <c r="J1616" s="33">
        <v>2.2662275332453943</v>
      </c>
      <c r="K1616" s="33">
        <v>2.0676558382638759</v>
      </c>
      <c r="L1616" s="33">
        <v>2.127853111438339</v>
      </c>
      <c r="M1616" s="33">
        <v>2.4594557382954152</v>
      </c>
      <c r="N1616" s="33">
        <v>2.4126433460534287</v>
      </c>
      <c r="O1616" s="34">
        <v>8</v>
      </c>
      <c r="P1616" s="34">
        <v>8</v>
      </c>
      <c r="Q1616" s="34">
        <v>394.62</v>
      </c>
    </row>
    <row r="1617" spans="1:17" x14ac:dyDescent="0.2">
      <c r="A1617" s="6" t="s">
        <v>15951</v>
      </c>
      <c r="B1617" s="6" t="s">
        <v>5272</v>
      </c>
      <c r="C1617" s="6" t="s">
        <v>11530</v>
      </c>
      <c r="D1617" s="6" t="s">
        <v>12152</v>
      </c>
      <c r="E1617" s="30">
        <v>4.0753706155163966E-2</v>
      </c>
      <c r="F1617" s="31">
        <v>1.0286510837663763</v>
      </c>
      <c r="G1617" s="32">
        <v>0.45161833368910598</v>
      </c>
      <c r="I1617" s="33">
        <v>42.678228597181182</v>
      </c>
      <c r="J1617" s="33">
        <v>49.743935651182838</v>
      </c>
      <c r="K1617" s="33">
        <v>45.92280563387196</v>
      </c>
      <c r="L1617" s="33">
        <v>40.864042668858779</v>
      </c>
      <c r="M1617" s="33">
        <v>47.05842677902865</v>
      </c>
      <c r="N1617" s="33">
        <v>54.386233755101294</v>
      </c>
      <c r="O1617" s="34">
        <v>16</v>
      </c>
      <c r="P1617" s="34">
        <v>16</v>
      </c>
      <c r="Q1617" s="34">
        <v>874.51</v>
      </c>
    </row>
    <row r="1618" spans="1:17" x14ac:dyDescent="0.2">
      <c r="A1618" s="6" t="s">
        <v>3930</v>
      </c>
      <c r="B1618" s="6" t="s">
        <v>5950</v>
      </c>
      <c r="C1618" s="6" t="s">
        <v>8309</v>
      </c>
      <c r="D1618" s="6" t="s">
        <v>10212</v>
      </c>
      <c r="E1618" s="30">
        <v>4.0585108012360691E-2</v>
      </c>
      <c r="F1618" s="31">
        <v>1.0285308792019534</v>
      </c>
      <c r="G1618" s="32">
        <v>0.17507222718443599</v>
      </c>
      <c r="I1618" s="33">
        <v>4.9407317503231107</v>
      </c>
      <c r="J1618" s="33">
        <v>4.7770442029192806</v>
      </c>
      <c r="K1618" s="33">
        <v>4.4865882707645426</v>
      </c>
      <c r="L1618" s="33">
        <v>4.9490269371411744</v>
      </c>
      <c r="M1618" s="33">
        <v>4.4432300922561589</v>
      </c>
      <c r="N1618" s="33">
        <v>5.2173701944252899</v>
      </c>
      <c r="O1618" s="34">
        <v>8</v>
      </c>
      <c r="P1618" s="34">
        <v>7</v>
      </c>
      <c r="Q1618" s="34">
        <v>380.44</v>
      </c>
    </row>
    <row r="1619" spans="1:17" x14ac:dyDescent="0.2">
      <c r="A1619" s="6" t="s">
        <v>15304</v>
      </c>
      <c r="B1619" s="6" t="s">
        <v>19675</v>
      </c>
      <c r="C1619" s="6" t="s">
        <v>15303</v>
      </c>
      <c r="D1619" s="6" t="s">
        <v>19676</v>
      </c>
      <c r="E1619" s="30">
        <v>4.0279874880054294E-2</v>
      </c>
      <c r="F1619" s="31">
        <v>1.0283132944145785</v>
      </c>
      <c r="G1619" s="32">
        <v>0.72736103332792701</v>
      </c>
      <c r="I1619" s="33">
        <v>5.5083097174968239E-2</v>
      </c>
      <c r="J1619" s="33">
        <v>8.3115653092071792E-2</v>
      </c>
      <c r="K1619" s="33">
        <v>0.14487633575518721</v>
      </c>
      <c r="L1619" s="33">
        <v>0.12572198417987873</v>
      </c>
      <c r="M1619" s="33">
        <v>6.932971201203679E-2</v>
      </c>
      <c r="N1619" s="33">
        <v>9.6038178082291162E-2</v>
      </c>
      <c r="O1619" s="34">
        <v>2</v>
      </c>
      <c r="P1619" s="34">
        <v>2</v>
      </c>
      <c r="Q1619" s="34">
        <v>53.39</v>
      </c>
    </row>
    <row r="1620" spans="1:17" x14ac:dyDescent="0.2">
      <c r="A1620" s="6" t="s">
        <v>843</v>
      </c>
      <c r="B1620" s="6" t="s">
        <v>844</v>
      </c>
      <c r="C1620" s="6" t="s">
        <v>845</v>
      </c>
      <c r="D1620" s="6" t="s">
        <v>846</v>
      </c>
      <c r="E1620" s="30">
        <v>4.0156784366533749E-2</v>
      </c>
      <c r="F1620" s="31">
        <v>1.0282255626290451</v>
      </c>
      <c r="G1620" s="32">
        <v>0.103012558400548</v>
      </c>
      <c r="I1620" s="33">
        <v>117.21927083360639</v>
      </c>
      <c r="J1620" s="33">
        <v>106.42038452391412</v>
      </c>
      <c r="K1620" s="33">
        <v>102.68928683063804</v>
      </c>
      <c r="L1620" s="33">
        <v>111.47545617404926</v>
      </c>
      <c r="M1620" s="33">
        <v>110.45384102960085</v>
      </c>
      <c r="N1620" s="33">
        <v>113.61046297991031</v>
      </c>
      <c r="O1620" s="34">
        <v>62</v>
      </c>
      <c r="P1620" s="34">
        <v>35</v>
      </c>
      <c r="Q1620" s="34">
        <v>3165.88</v>
      </c>
    </row>
    <row r="1621" spans="1:17" x14ac:dyDescent="0.2">
      <c r="A1621" s="6" t="s">
        <v>1966</v>
      </c>
      <c r="B1621" s="6" t="s">
        <v>2564</v>
      </c>
      <c r="C1621" s="6" t="s">
        <v>2739</v>
      </c>
      <c r="D1621" s="6" t="s">
        <v>2900</v>
      </c>
      <c r="E1621" s="30">
        <v>4.0061472139897192E-2</v>
      </c>
      <c r="F1621" s="31">
        <v>1.0281576347386272</v>
      </c>
      <c r="G1621" s="32">
        <v>0.671301865411293</v>
      </c>
      <c r="I1621" s="33">
        <v>4.8172000706030573</v>
      </c>
      <c r="J1621" s="33">
        <v>4.4277190392068713</v>
      </c>
      <c r="K1621" s="33">
        <v>7.0032177175489565</v>
      </c>
      <c r="L1621" s="33">
        <v>5.6411953969157187</v>
      </c>
      <c r="M1621" s="33">
        <v>4.4842722469795255</v>
      </c>
      <c r="N1621" s="33">
        <v>6.5801782854316455</v>
      </c>
      <c r="O1621" s="34">
        <v>2</v>
      </c>
      <c r="P1621" s="34">
        <v>1</v>
      </c>
      <c r="Q1621" s="34">
        <v>138.43</v>
      </c>
    </row>
    <row r="1622" spans="1:17" x14ac:dyDescent="0.2">
      <c r="A1622" s="6" t="s">
        <v>4146</v>
      </c>
      <c r="B1622" s="6" t="s">
        <v>6222</v>
      </c>
      <c r="C1622" s="6" t="s">
        <v>8534</v>
      </c>
      <c r="D1622" s="6" t="s">
        <v>10438</v>
      </c>
      <c r="E1622" s="30">
        <v>4.0028549426761206E-2</v>
      </c>
      <c r="F1622" s="31">
        <v>1.0281341721552812</v>
      </c>
      <c r="G1622" s="32">
        <v>0.26644430054822899</v>
      </c>
      <c r="I1622" s="33">
        <v>2.7072172425236523</v>
      </c>
      <c r="J1622" s="33">
        <v>2.7546951363717356</v>
      </c>
      <c r="K1622" s="33">
        <v>2.6576035229965087</v>
      </c>
      <c r="L1622" s="33">
        <v>2.8982168962482966</v>
      </c>
      <c r="M1622" s="33">
        <v>2.4531797231337382</v>
      </c>
      <c r="N1622" s="33">
        <v>2.9965551407112319</v>
      </c>
      <c r="O1622" s="34">
        <v>4</v>
      </c>
      <c r="P1622" s="34">
        <v>4</v>
      </c>
      <c r="Q1622" s="34">
        <v>159.44999999999999</v>
      </c>
    </row>
    <row r="1623" spans="1:17" x14ac:dyDescent="0.2">
      <c r="A1623" s="6" t="s">
        <v>15309</v>
      </c>
      <c r="B1623" s="6" t="s">
        <v>19682</v>
      </c>
      <c r="C1623" s="6" t="s">
        <v>15308</v>
      </c>
      <c r="D1623" s="6" t="s">
        <v>19683</v>
      </c>
      <c r="E1623" s="30">
        <v>3.9923351501489665E-2</v>
      </c>
      <c r="F1623" s="31">
        <v>1.0280592057656119</v>
      </c>
      <c r="G1623" s="32">
        <v>0.73186378738437596</v>
      </c>
      <c r="I1623" s="33">
        <v>4.6203728077692213E-2</v>
      </c>
      <c r="J1623" s="33">
        <v>6.8540432216064262E-2</v>
      </c>
      <c r="K1623" s="33">
        <v>5.7865897076362582E-2</v>
      </c>
      <c r="L1623" s="33">
        <v>5.222410259115156E-2</v>
      </c>
      <c r="M1623" s="33">
        <v>4.7796700569610176E-2</v>
      </c>
      <c r="N1623" s="33">
        <v>7.7432555326319569E-2</v>
      </c>
      <c r="O1623" s="34">
        <v>2</v>
      </c>
      <c r="P1623" s="34">
        <v>2</v>
      </c>
      <c r="Q1623" s="34">
        <v>62.88</v>
      </c>
    </row>
    <row r="1624" spans="1:17" x14ac:dyDescent="0.2">
      <c r="A1624" s="6" t="s">
        <v>4267</v>
      </c>
      <c r="B1624" s="6" t="s">
        <v>6383</v>
      </c>
      <c r="C1624" s="6" t="s">
        <v>8656</v>
      </c>
      <c r="D1624" s="6" t="s">
        <v>10561</v>
      </c>
      <c r="E1624" s="30">
        <v>3.9898619681816766E-2</v>
      </c>
      <c r="F1624" s="31">
        <v>1.0280415821124931</v>
      </c>
      <c r="G1624" s="32">
        <v>0.34873698835933398</v>
      </c>
      <c r="I1624" s="33">
        <v>2.1393330586172463</v>
      </c>
      <c r="J1624" s="33">
        <v>2.3005074614978236</v>
      </c>
      <c r="K1624" s="33">
        <v>1.9446793183693574</v>
      </c>
      <c r="L1624" s="33">
        <v>2.048956262824511</v>
      </c>
      <c r="M1624" s="33">
        <v>2.0237483267357277</v>
      </c>
      <c r="N1624" s="33">
        <v>2.4908472862238908</v>
      </c>
      <c r="O1624" s="34">
        <v>10</v>
      </c>
      <c r="P1624" s="34">
        <v>10</v>
      </c>
      <c r="Q1624" s="34">
        <v>391.84</v>
      </c>
    </row>
    <row r="1625" spans="1:17" x14ac:dyDescent="0.2">
      <c r="A1625" s="6" t="s">
        <v>13404</v>
      </c>
      <c r="B1625" s="6" t="s">
        <v>5979</v>
      </c>
      <c r="C1625" s="6" t="s">
        <v>11694</v>
      </c>
      <c r="D1625" s="6" t="s">
        <v>12279</v>
      </c>
      <c r="E1625" s="30">
        <v>3.9849733284269877E-2</v>
      </c>
      <c r="F1625" s="31">
        <v>1.0280067470319196</v>
      </c>
      <c r="G1625" s="32">
        <v>0.24773851385527099</v>
      </c>
      <c r="I1625" s="33">
        <v>4.2689447337524093</v>
      </c>
      <c r="J1625" s="33">
        <v>4.5014631532213984</v>
      </c>
      <c r="K1625" s="33">
        <v>4.1223561909601019</v>
      </c>
      <c r="L1625" s="33">
        <v>4.8005859581669403</v>
      </c>
      <c r="M1625" s="33">
        <v>4.0055988795038493</v>
      </c>
      <c r="N1625" s="33">
        <v>4.447663622336032</v>
      </c>
      <c r="O1625" s="34">
        <v>10</v>
      </c>
      <c r="P1625" s="34">
        <v>6</v>
      </c>
      <c r="Q1625" s="34">
        <v>338.91</v>
      </c>
    </row>
    <row r="1626" spans="1:17" x14ac:dyDescent="0.2">
      <c r="A1626" s="6" t="s">
        <v>2041</v>
      </c>
      <c r="B1626" s="6" t="s">
        <v>2583</v>
      </c>
      <c r="C1626" s="6" t="s">
        <v>2758</v>
      </c>
      <c r="D1626" s="6" t="s">
        <v>2919</v>
      </c>
      <c r="E1626" s="30">
        <v>3.978189666483492E-2</v>
      </c>
      <c r="F1626" s="31">
        <v>1.027958410508266</v>
      </c>
      <c r="G1626" s="32">
        <v>0.106156112488247</v>
      </c>
      <c r="I1626" s="33">
        <v>17.317120462213506</v>
      </c>
      <c r="J1626" s="33">
        <v>15.654152150529001</v>
      </c>
      <c r="K1626" s="33">
        <v>15.706734973563536</v>
      </c>
      <c r="L1626" s="33">
        <v>16.054856414336275</v>
      </c>
      <c r="M1626" s="33">
        <v>16.667478021097217</v>
      </c>
      <c r="N1626" s="33">
        <v>17.316632869694978</v>
      </c>
      <c r="O1626" s="34">
        <v>26</v>
      </c>
      <c r="P1626" s="34">
        <v>26</v>
      </c>
      <c r="Q1626" s="34">
        <v>1319.16</v>
      </c>
    </row>
    <row r="1627" spans="1:17" x14ac:dyDescent="0.2">
      <c r="A1627" s="6" t="s">
        <v>15108</v>
      </c>
      <c r="B1627" s="6" t="s">
        <v>19262</v>
      </c>
      <c r="C1627" s="6" t="s">
        <v>19263</v>
      </c>
      <c r="D1627" s="6" t="s">
        <v>19264</v>
      </c>
      <c r="E1627" s="30">
        <v>3.9766051465502862E-2</v>
      </c>
      <c r="F1627" s="31">
        <v>1.0279471204462562</v>
      </c>
      <c r="G1627" s="32">
        <v>0.34468845024976902</v>
      </c>
      <c r="I1627" s="33">
        <v>0.3534219597871916</v>
      </c>
      <c r="J1627" s="33">
        <v>0.39327928277850938</v>
      </c>
      <c r="K1627" s="33">
        <v>0.3534108234933202</v>
      </c>
      <c r="L1627" s="33">
        <v>0.40078945940172889</v>
      </c>
      <c r="M1627" s="33">
        <v>0.39168828311556425</v>
      </c>
      <c r="N1627" s="33">
        <v>0.33837928795625921</v>
      </c>
      <c r="O1627" s="34">
        <v>2</v>
      </c>
      <c r="P1627" s="34">
        <v>2</v>
      </c>
      <c r="Q1627" s="34">
        <v>96.87</v>
      </c>
    </row>
    <row r="1628" spans="1:17" x14ac:dyDescent="0.2">
      <c r="A1628" s="6" t="s">
        <v>3741</v>
      </c>
      <c r="B1628" s="6" t="s">
        <v>5701</v>
      </c>
      <c r="C1628" s="6" t="s">
        <v>8116</v>
      </c>
      <c r="D1628" s="6" t="s">
        <v>10016</v>
      </c>
      <c r="E1628" s="30">
        <v>3.9745147262853817E-2</v>
      </c>
      <c r="F1628" s="31">
        <v>1.0279322259199497</v>
      </c>
      <c r="G1628" s="32">
        <v>0.57026005435838201</v>
      </c>
      <c r="I1628" s="33">
        <v>8.5049626650169881</v>
      </c>
      <c r="J1628" s="33">
        <v>7.1093887252468715</v>
      </c>
      <c r="K1628" s="33">
        <v>8.2882741561611191</v>
      </c>
      <c r="L1628" s="33">
        <v>9.2841498951679124</v>
      </c>
      <c r="M1628" s="33">
        <v>8.3732465152230748</v>
      </c>
      <c r="N1628" s="33">
        <v>6.9128826728766946</v>
      </c>
      <c r="O1628" s="34">
        <v>11</v>
      </c>
      <c r="P1628" s="34">
        <v>11</v>
      </c>
      <c r="Q1628" s="34">
        <v>486.19</v>
      </c>
    </row>
    <row r="1629" spans="1:17" x14ac:dyDescent="0.2">
      <c r="A1629" s="6" t="s">
        <v>15298</v>
      </c>
      <c r="B1629" s="6" t="s">
        <v>19668</v>
      </c>
      <c r="C1629" s="6" t="s">
        <v>19669</v>
      </c>
      <c r="D1629" s="6" t="s">
        <v>19670</v>
      </c>
      <c r="E1629" s="30">
        <v>3.9678332306781652E-2</v>
      </c>
      <c r="F1629" s="31">
        <v>1.0278846208099337</v>
      </c>
      <c r="G1629" s="32">
        <v>0.72267414288153997</v>
      </c>
      <c r="I1629" s="33">
        <v>5.9883088251891647E-2</v>
      </c>
      <c r="J1629" s="33">
        <v>6.031641361126279E-2</v>
      </c>
      <c r="K1629" s="33">
        <v>7.4708420665140302E-2</v>
      </c>
      <c r="L1629" s="33">
        <v>6.4309982424684359E-2</v>
      </c>
      <c r="M1629" s="33">
        <v>5.1515147808390033E-2</v>
      </c>
      <c r="N1629" s="33">
        <v>8.451772580777378E-2</v>
      </c>
      <c r="O1629" s="34">
        <v>2</v>
      </c>
      <c r="P1629" s="34">
        <v>2</v>
      </c>
      <c r="Q1629" s="34">
        <v>72.209999999999994</v>
      </c>
    </row>
    <row r="1630" spans="1:17" x14ac:dyDescent="0.2">
      <c r="A1630" s="6" t="s">
        <v>14988</v>
      </c>
      <c r="B1630" s="6" t="s">
        <v>18982</v>
      </c>
      <c r="C1630" s="6" t="s">
        <v>18983</v>
      </c>
      <c r="D1630" s="6" t="s">
        <v>18984</v>
      </c>
      <c r="E1630" s="30">
        <v>3.9348848924937993E-2</v>
      </c>
      <c r="F1630" s="31">
        <v>1.0276498988337399</v>
      </c>
      <c r="G1630" s="32">
        <v>0.17923649625369301</v>
      </c>
      <c r="I1630" s="33">
        <v>0.22179631281641149</v>
      </c>
      <c r="J1630" s="33">
        <v>0.21851209262454319</v>
      </c>
      <c r="K1630" s="33">
        <v>0.21630149839897214</v>
      </c>
      <c r="L1630" s="33">
        <v>0.22534193517460374</v>
      </c>
      <c r="M1630" s="33">
        <v>0.23835045976116423</v>
      </c>
      <c r="N1630" s="33">
        <v>0.21107270631856445</v>
      </c>
      <c r="O1630" s="34">
        <v>2</v>
      </c>
      <c r="P1630" s="34">
        <v>2</v>
      </c>
      <c r="Q1630" s="34">
        <v>83.59</v>
      </c>
    </row>
    <row r="1631" spans="1:17" x14ac:dyDescent="0.2">
      <c r="A1631" s="6" t="s">
        <v>15696</v>
      </c>
      <c r="B1631" s="6" t="s">
        <v>7435</v>
      </c>
      <c r="C1631" s="6" t="s">
        <v>12046</v>
      </c>
      <c r="D1631" s="6" t="s">
        <v>12627</v>
      </c>
      <c r="E1631" s="30">
        <v>3.909258452989893E-2</v>
      </c>
      <c r="F1631" s="31">
        <v>1.0274673746798058</v>
      </c>
      <c r="G1631" s="32">
        <v>0.66910914439974001</v>
      </c>
      <c r="I1631" s="33">
        <v>0.35650379998788789</v>
      </c>
      <c r="J1631" s="33">
        <v>0.28672567851539332</v>
      </c>
      <c r="K1631" s="33">
        <v>0.33666828101506635</v>
      </c>
      <c r="L1631" s="33">
        <v>0.32017892746600146</v>
      </c>
      <c r="M1631" s="33">
        <v>0.40986649457038954</v>
      </c>
      <c r="N1631" s="33">
        <v>0.27676755639054917</v>
      </c>
      <c r="O1631" s="34">
        <v>5</v>
      </c>
      <c r="P1631" s="34">
        <v>5</v>
      </c>
      <c r="Q1631" s="34">
        <v>219.5</v>
      </c>
    </row>
    <row r="1632" spans="1:17" x14ac:dyDescent="0.2">
      <c r="A1632" s="6" t="s">
        <v>14108</v>
      </c>
      <c r="B1632" s="6" t="s">
        <v>17200</v>
      </c>
      <c r="C1632" s="6" t="s">
        <v>14107</v>
      </c>
      <c r="D1632" s="6" t="s">
        <v>17201</v>
      </c>
      <c r="E1632" s="30">
        <v>3.876719637450321E-2</v>
      </c>
      <c r="F1632" s="31">
        <v>1.0272356638851396</v>
      </c>
      <c r="G1632" s="32">
        <v>0.33346039134238298</v>
      </c>
      <c r="I1632" s="33">
        <v>0.1210950344576584</v>
      </c>
      <c r="J1632" s="33">
        <v>0.14433992081730243</v>
      </c>
      <c r="K1632" s="33">
        <v>0.12219030256168539</v>
      </c>
      <c r="L1632" s="33">
        <v>0.12535670374432772</v>
      </c>
      <c r="M1632" s="33">
        <v>0.12481575758131844</v>
      </c>
      <c r="N1632" s="33">
        <v>0.14801002774682948</v>
      </c>
      <c r="O1632" s="34">
        <v>1</v>
      </c>
      <c r="P1632" s="34">
        <v>1</v>
      </c>
      <c r="Q1632" s="34">
        <v>27.52</v>
      </c>
    </row>
    <row r="1633" spans="1:17" x14ac:dyDescent="0.2">
      <c r="A1633" s="6" t="s">
        <v>2412</v>
      </c>
      <c r="B1633" s="6" t="s">
        <v>2675</v>
      </c>
      <c r="C1633" s="6" t="s">
        <v>2840</v>
      </c>
      <c r="D1633" s="6" t="s">
        <v>3001</v>
      </c>
      <c r="E1633" s="30">
        <v>3.8750483232207554E-2</v>
      </c>
      <c r="F1633" s="31">
        <v>1.0272237637704995</v>
      </c>
      <c r="G1633" s="32">
        <v>0.590765667516291</v>
      </c>
      <c r="I1633" s="33">
        <v>3.1575220631620691</v>
      </c>
      <c r="J1633" s="33">
        <v>3.5141555531877873</v>
      </c>
      <c r="K1633" s="33">
        <v>4.494852894052273</v>
      </c>
      <c r="L1633" s="33">
        <v>4.3164226840590656</v>
      </c>
      <c r="M1633" s="33">
        <v>3.777489172746749</v>
      </c>
      <c r="N1633" s="33">
        <v>3.3766136423475781</v>
      </c>
      <c r="O1633" s="34">
        <v>4</v>
      </c>
      <c r="P1633" s="34">
        <v>4</v>
      </c>
      <c r="Q1633" s="34">
        <v>209.03</v>
      </c>
    </row>
    <row r="1634" spans="1:17" x14ac:dyDescent="0.2">
      <c r="A1634" s="6" t="s">
        <v>14289</v>
      </c>
      <c r="B1634" s="6" t="s">
        <v>17546</v>
      </c>
      <c r="C1634" s="6" t="s">
        <v>17547</v>
      </c>
      <c r="D1634" s="6" t="s">
        <v>17548</v>
      </c>
      <c r="E1634" s="30">
        <v>3.8635062797353008E-2</v>
      </c>
      <c r="F1634" s="31">
        <v>1.0271415857165307</v>
      </c>
      <c r="G1634" s="32">
        <v>0.51257637764989405</v>
      </c>
      <c r="I1634" s="33">
        <v>0.46112733667960454</v>
      </c>
      <c r="J1634" s="33">
        <v>0.52395044487479714</v>
      </c>
      <c r="K1634" s="33">
        <v>0.63787735434558346</v>
      </c>
      <c r="L1634" s="33">
        <v>0.54989791328335813</v>
      </c>
      <c r="M1634" s="33">
        <v>0.50595492709520506</v>
      </c>
      <c r="N1634" s="33">
        <v>0.61115187145653527</v>
      </c>
      <c r="O1634" s="34">
        <v>1</v>
      </c>
      <c r="P1634" s="34">
        <v>1</v>
      </c>
      <c r="Q1634" s="34">
        <v>39.79</v>
      </c>
    </row>
    <row r="1635" spans="1:17" x14ac:dyDescent="0.2">
      <c r="A1635" s="6" t="s">
        <v>4687</v>
      </c>
      <c r="B1635" s="6" t="s">
        <v>6928</v>
      </c>
      <c r="C1635" s="6" t="s">
        <v>9081</v>
      </c>
      <c r="D1635" s="6" t="s">
        <v>10989</v>
      </c>
      <c r="E1635" s="30">
        <v>3.8533908037813286E-2</v>
      </c>
      <c r="F1635" s="31">
        <v>1.0270695700688945</v>
      </c>
      <c r="G1635" s="32">
        <v>0.257254086442681</v>
      </c>
      <c r="I1635" s="33">
        <v>0.99321214593652862</v>
      </c>
      <c r="J1635" s="33">
        <v>0.9472825197761745</v>
      </c>
      <c r="K1635" s="33">
        <v>0.83233438835271745</v>
      </c>
      <c r="L1635" s="33">
        <v>0.90450964276416435</v>
      </c>
      <c r="M1635" s="33">
        <v>1.0084746024192262</v>
      </c>
      <c r="N1635" s="33">
        <v>0.93490409925011986</v>
      </c>
      <c r="O1635" s="34">
        <v>7</v>
      </c>
      <c r="P1635" s="34">
        <v>7</v>
      </c>
      <c r="Q1635" s="34">
        <v>315.29000000000002</v>
      </c>
    </row>
    <row r="1636" spans="1:17" x14ac:dyDescent="0.2">
      <c r="A1636" s="6" t="s">
        <v>2090</v>
      </c>
      <c r="B1636" s="6" t="s">
        <v>2594</v>
      </c>
      <c r="C1636" s="6" t="s">
        <v>2768</v>
      </c>
      <c r="D1636" s="6" t="s">
        <v>2929</v>
      </c>
      <c r="E1636" s="30">
        <v>3.846946662866086E-2</v>
      </c>
      <c r="F1636" s="31">
        <v>1.0270236945856042</v>
      </c>
      <c r="G1636" s="32">
        <v>8.0483555876074503E-2</v>
      </c>
      <c r="I1636" s="33">
        <v>8.5794648751902471</v>
      </c>
      <c r="J1636" s="33">
        <v>8.4292467655405297</v>
      </c>
      <c r="K1636" s="33">
        <v>7.6970696088331376</v>
      </c>
      <c r="L1636" s="33">
        <v>8.0660087962869689</v>
      </c>
      <c r="M1636" s="33">
        <v>8.4205747396378126</v>
      </c>
      <c r="N1636" s="33">
        <v>8.8868392006260954</v>
      </c>
      <c r="O1636" s="34">
        <v>24</v>
      </c>
      <c r="P1636" s="34">
        <v>19</v>
      </c>
      <c r="Q1636" s="34">
        <v>1282.3699999999999</v>
      </c>
    </row>
    <row r="1637" spans="1:17" x14ac:dyDescent="0.2">
      <c r="A1637" s="6" t="s">
        <v>4185</v>
      </c>
      <c r="B1637" s="6" t="s">
        <v>6270</v>
      </c>
      <c r="C1637" s="6" t="s">
        <v>8572</v>
      </c>
      <c r="D1637" s="6" t="s">
        <v>10477</v>
      </c>
      <c r="E1637" s="30">
        <v>3.8330502525076887E-2</v>
      </c>
      <c r="F1637" s="31">
        <v>1.0269247737813441</v>
      </c>
      <c r="G1637" s="32">
        <v>0.38294332050402002</v>
      </c>
      <c r="I1637" s="33">
        <v>2.43081935925566</v>
      </c>
      <c r="J1637" s="33">
        <v>2.6304575802365395</v>
      </c>
      <c r="K1637" s="33">
        <v>2.4733196679598834</v>
      </c>
      <c r="L1637" s="33">
        <v>2.2958861955989533</v>
      </c>
      <c r="M1637" s="33">
        <v>2.8950079059770748</v>
      </c>
      <c r="N1637" s="33">
        <v>2.5465698150653848</v>
      </c>
      <c r="O1637" s="34">
        <v>7</v>
      </c>
      <c r="P1637" s="34">
        <v>7</v>
      </c>
      <c r="Q1637" s="34">
        <v>374.11</v>
      </c>
    </row>
    <row r="1638" spans="1:17" x14ac:dyDescent="0.2">
      <c r="A1638" s="6" t="s">
        <v>13381</v>
      </c>
      <c r="B1638" s="6" t="s">
        <v>1025</v>
      </c>
      <c r="C1638" s="6" t="s">
        <v>11545</v>
      </c>
      <c r="D1638" s="6" t="s">
        <v>1027</v>
      </c>
      <c r="E1638" s="30">
        <v>3.8276581081537503E-2</v>
      </c>
      <c r="F1638" s="31">
        <v>1.0268863926752541</v>
      </c>
      <c r="G1638" s="32">
        <v>0.21979458234694299</v>
      </c>
      <c r="I1638" s="33">
        <v>26.195129794931425</v>
      </c>
      <c r="J1638" s="33">
        <v>25.952662091028898</v>
      </c>
      <c r="K1638" s="33">
        <v>26.314530395478457</v>
      </c>
      <c r="L1638" s="33">
        <v>24.933441688212028</v>
      </c>
      <c r="M1638" s="33">
        <v>29.084234654477765</v>
      </c>
      <c r="N1638" s="33">
        <v>26.554214745820094</v>
      </c>
      <c r="O1638" s="34">
        <v>16</v>
      </c>
      <c r="P1638" s="34">
        <v>16</v>
      </c>
      <c r="Q1638" s="34">
        <v>841.47</v>
      </c>
    </row>
    <row r="1639" spans="1:17" x14ac:dyDescent="0.2">
      <c r="A1639" s="6" t="s">
        <v>15494</v>
      </c>
      <c r="B1639" s="6" t="s">
        <v>7102</v>
      </c>
      <c r="C1639" s="6" t="s">
        <v>11951</v>
      </c>
      <c r="D1639" s="6" t="s">
        <v>12531</v>
      </c>
      <c r="E1639" s="30">
        <v>3.8024262010088516E-2</v>
      </c>
      <c r="F1639" s="31">
        <v>1.0267068118510003</v>
      </c>
      <c r="G1639" s="32">
        <v>0.18239231366728001</v>
      </c>
      <c r="I1639" s="33">
        <v>0.64575041445260495</v>
      </c>
      <c r="J1639" s="33">
        <v>0.72138408506965157</v>
      </c>
      <c r="K1639" s="33">
        <v>0.62172418704920451</v>
      </c>
      <c r="L1639" s="33">
        <v>0.64308617138118329</v>
      </c>
      <c r="M1639" s="33">
        <v>0.71175738903050778</v>
      </c>
      <c r="N1639" s="33">
        <v>0.68713120090026192</v>
      </c>
      <c r="O1639" s="34">
        <v>3</v>
      </c>
      <c r="P1639" s="34">
        <v>3</v>
      </c>
      <c r="Q1639" s="34">
        <v>86.48</v>
      </c>
    </row>
    <row r="1640" spans="1:17" x14ac:dyDescent="0.2">
      <c r="A1640" s="6" t="s">
        <v>4560</v>
      </c>
      <c r="B1640" s="6" t="s">
        <v>6765</v>
      </c>
      <c r="C1640" s="6" t="s">
        <v>8949</v>
      </c>
      <c r="D1640" s="6" t="s">
        <v>10857</v>
      </c>
      <c r="E1640" s="35">
        <v>3.7939043469527242E-2</v>
      </c>
      <c r="F1640" s="31">
        <v>1.0266461671065763</v>
      </c>
      <c r="G1640" s="32">
        <v>2.2093519178206802E-3</v>
      </c>
      <c r="H1640" s="27" t="s">
        <v>19950</v>
      </c>
      <c r="I1640" s="33">
        <v>1.1818128374140682</v>
      </c>
      <c r="J1640" s="33">
        <v>1.1816854369672585</v>
      </c>
      <c r="K1640" s="33">
        <v>1.1614582120053305</v>
      </c>
      <c r="L1640" s="33">
        <v>1.2114317780708257</v>
      </c>
      <c r="M1640" s="33">
        <v>1.1723196247074228</v>
      </c>
      <c r="N1640" s="33">
        <v>1.2351316631880778</v>
      </c>
      <c r="O1640" s="34">
        <v>5</v>
      </c>
      <c r="P1640" s="34">
        <v>4</v>
      </c>
      <c r="Q1640" s="34">
        <v>217.83</v>
      </c>
    </row>
    <row r="1641" spans="1:17" x14ac:dyDescent="0.2">
      <c r="A1641" s="6" t="s">
        <v>4252</v>
      </c>
      <c r="B1641" s="6" t="s">
        <v>6360</v>
      </c>
      <c r="C1641" s="6" t="s">
        <v>8641</v>
      </c>
      <c r="D1641" s="6" t="s">
        <v>10546</v>
      </c>
      <c r="E1641" s="30">
        <v>3.7742187873468371E-2</v>
      </c>
      <c r="F1641" s="31">
        <v>1.0265060908952266</v>
      </c>
      <c r="G1641" s="32">
        <v>0.66380967893657505</v>
      </c>
      <c r="I1641" s="33">
        <v>2.1788200613594713</v>
      </c>
      <c r="J1641" s="33">
        <v>1.7677325949428742</v>
      </c>
      <c r="K1641" s="33">
        <v>2.5713261519420123</v>
      </c>
      <c r="L1641" s="33">
        <v>2.4836664820079255</v>
      </c>
      <c r="M1641" s="33">
        <v>2.39650795052976</v>
      </c>
      <c r="N1641" s="33">
        <v>1.8104678638420693</v>
      </c>
      <c r="O1641" s="34">
        <v>5</v>
      </c>
      <c r="P1641" s="34">
        <v>5</v>
      </c>
      <c r="Q1641" s="34">
        <v>238.18</v>
      </c>
    </row>
    <row r="1642" spans="1:17" x14ac:dyDescent="0.2">
      <c r="A1642" s="6" t="s">
        <v>13886</v>
      </c>
      <c r="B1642" s="6" t="s">
        <v>16803</v>
      </c>
      <c r="C1642" s="6" t="s">
        <v>16804</v>
      </c>
      <c r="D1642" s="6" t="s">
        <v>16805</v>
      </c>
      <c r="E1642" s="30">
        <v>3.7741857319391142E-2</v>
      </c>
      <c r="F1642" s="31">
        <v>1.0265058556994817</v>
      </c>
      <c r="G1642" s="32">
        <v>0.16282973486814001</v>
      </c>
      <c r="I1642" s="33">
        <v>5.1390184464748745E-2</v>
      </c>
      <c r="J1642" s="33">
        <v>5.0068190654811211E-2</v>
      </c>
      <c r="K1642" s="33">
        <v>4.7468442820373276E-2</v>
      </c>
      <c r="L1642" s="33">
        <v>5.114532855438933E-2</v>
      </c>
      <c r="M1642" s="33">
        <v>4.6725930557903597E-2</v>
      </c>
      <c r="N1642" s="33">
        <v>5.5002991573739148E-2</v>
      </c>
      <c r="O1642" s="34">
        <v>1</v>
      </c>
      <c r="P1642" s="34">
        <v>1</v>
      </c>
      <c r="Q1642" s="34">
        <v>56.26</v>
      </c>
    </row>
    <row r="1643" spans="1:17" x14ac:dyDescent="0.2">
      <c r="A1643" s="6" t="s">
        <v>988</v>
      </c>
      <c r="B1643" s="6" t="s">
        <v>989</v>
      </c>
      <c r="C1643" s="6" t="s">
        <v>990</v>
      </c>
      <c r="D1643" s="6" t="s">
        <v>991</v>
      </c>
      <c r="E1643" s="30">
        <v>3.769313730296122E-2</v>
      </c>
      <c r="F1643" s="31">
        <v>1.0264711910362636</v>
      </c>
      <c r="G1643" s="32">
        <v>0.106840092328387</v>
      </c>
      <c r="I1643" s="33">
        <v>45.958266539467203</v>
      </c>
      <c r="J1643" s="33">
        <v>48.063060137676587</v>
      </c>
      <c r="K1643" s="33">
        <v>44.27557145934766</v>
      </c>
      <c r="L1643" s="33">
        <v>46.766227934463004</v>
      </c>
      <c r="M1643" s="33">
        <v>44.204674048470871</v>
      </c>
      <c r="N1643" s="33">
        <v>50.986879763851327</v>
      </c>
      <c r="O1643" s="34">
        <v>38</v>
      </c>
      <c r="P1643" s="34">
        <v>37</v>
      </c>
      <c r="Q1643" s="34">
        <v>1921.53</v>
      </c>
    </row>
    <row r="1644" spans="1:17" x14ac:dyDescent="0.2">
      <c r="A1644" s="6" t="s">
        <v>4184</v>
      </c>
      <c r="B1644" s="6" t="s">
        <v>6268</v>
      </c>
      <c r="C1644" s="6" t="s">
        <v>8571</v>
      </c>
      <c r="D1644" s="6" t="s">
        <v>10476</v>
      </c>
      <c r="E1644" s="30">
        <v>3.7686403504927433E-2</v>
      </c>
      <c r="F1644" s="31">
        <v>1.0264663999796917</v>
      </c>
      <c r="G1644" s="32">
        <v>8.5932447459114006E-2</v>
      </c>
      <c r="I1644" s="33">
        <v>2.5313234644653133</v>
      </c>
      <c r="J1644" s="33">
        <v>2.5502575140871886</v>
      </c>
      <c r="K1644" s="33">
        <v>2.4634075744501711</v>
      </c>
      <c r="L1644" s="33">
        <v>2.6082047368584074</v>
      </c>
      <c r="M1644" s="33">
        <v>2.3945543529331381</v>
      </c>
      <c r="N1644" s="33">
        <v>2.7419181480970902</v>
      </c>
      <c r="O1644" s="34">
        <v>11</v>
      </c>
      <c r="P1644" s="34">
        <v>6</v>
      </c>
      <c r="Q1644" s="34">
        <v>398.96</v>
      </c>
    </row>
    <row r="1645" spans="1:17" x14ac:dyDescent="0.2">
      <c r="A1645" s="6" t="s">
        <v>3519</v>
      </c>
      <c r="B1645" s="6" t="s">
        <v>5406</v>
      </c>
      <c r="C1645" s="6" t="s">
        <v>7872</v>
      </c>
      <c r="D1645" s="6" t="s">
        <v>9769</v>
      </c>
      <c r="E1645" s="30">
        <v>3.749686986011979E-2</v>
      </c>
      <c r="F1645" s="31">
        <v>1.0263315571101752</v>
      </c>
      <c r="G1645" s="32">
        <v>0.16743516422507901</v>
      </c>
      <c r="I1645" s="33">
        <v>19.804349161138639</v>
      </c>
      <c r="J1645" s="33">
        <v>20.756329332131447</v>
      </c>
      <c r="K1645" s="33">
        <v>18.490946892551214</v>
      </c>
      <c r="L1645" s="33">
        <v>20.241265256995348</v>
      </c>
      <c r="M1645" s="33">
        <v>18.614838710654229</v>
      </c>
      <c r="N1645" s="33">
        <v>21.750442664467151</v>
      </c>
      <c r="O1645" s="34">
        <v>27</v>
      </c>
      <c r="P1645" s="34">
        <v>26</v>
      </c>
      <c r="Q1645" s="34">
        <v>1297.94</v>
      </c>
    </row>
    <row r="1646" spans="1:17" x14ac:dyDescent="0.2">
      <c r="A1646" s="6" t="s">
        <v>3808</v>
      </c>
      <c r="B1646" s="6" t="s">
        <v>5787</v>
      </c>
      <c r="C1646" s="6" t="s">
        <v>8185</v>
      </c>
      <c r="D1646" s="6" t="s">
        <v>10086</v>
      </c>
      <c r="E1646" s="30">
        <v>3.7241699018661777E-2</v>
      </c>
      <c r="F1646" s="31">
        <v>1.0261500449259437</v>
      </c>
      <c r="G1646" s="32">
        <v>0.24466097766904901</v>
      </c>
      <c r="I1646" s="33">
        <v>6.3800128039432709</v>
      </c>
      <c r="J1646" s="33">
        <v>6.1177503698323781</v>
      </c>
      <c r="K1646" s="33">
        <v>6.6647957640435589</v>
      </c>
      <c r="L1646" s="33">
        <v>6.9639995048343737</v>
      </c>
      <c r="M1646" s="33">
        <v>6.4691029522989831</v>
      </c>
      <c r="N1646" s="33">
        <v>6.2305582578058658</v>
      </c>
      <c r="O1646" s="34">
        <v>9</v>
      </c>
      <c r="P1646" s="34">
        <v>7</v>
      </c>
      <c r="Q1646" s="34">
        <v>494.07</v>
      </c>
    </row>
    <row r="1647" spans="1:17" x14ac:dyDescent="0.2">
      <c r="A1647" s="6" t="s">
        <v>4781</v>
      </c>
      <c r="B1647" s="6" t="s">
        <v>7067</v>
      </c>
      <c r="C1647" s="6" t="s">
        <v>9174</v>
      </c>
      <c r="D1647" s="6" t="s">
        <v>11084</v>
      </c>
      <c r="E1647" s="30">
        <v>3.7112715391774888E-2</v>
      </c>
      <c r="F1647" s="31">
        <v>1.0260583064543298</v>
      </c>
      <c r="G1647" s="32">
        <v>0.59494738283418003</v>
      </c>
      <c r="I1647" s="33">
        <v>0.65709190778554172</v>
      </c>
      <c r="J1647" s="33">
        <v>0.70511294697143445</v>
      </c>
      <c r="K1647" s="33">
        <v>0.75916105472706641</v>
      </c>
      <c r="L1647" s="33">
        <v>0.66877667795056173</v>
      </c>
      <c r="M1647" s="33">
        <v>0.62220514103152014</v>
      </c>
      <c r="N1647" s="33">
        <v>0.88566329347306383</v>
      </c>
      <c r="O1647" s="34">
        <v>4</v>
      </c>
      <c r="P1647" s="34">
        <v>4</v>
      </c>
      <c r="Q1647" s="34">
        <v>207.51</v>
      </c>
    </row>
    <row r="1648" spans="1:17" x14ac:dyDescent="0.2">
      <c r="A1648" s="6" t="s">
        <v>5039</v>
      </c>
      <c r="B1648" s="6" t="s">
        <v>7438</v>
      </c>
      <c r="C1648" s="6" t="s">
        <v>9433</v>
      </c>
      <c r="D1648" s="6" t="s">
        <v>11346</v>
      </c>
      <c r="E1648" s="30">
        <v>3.7031933180810522E-2</v>
      </c>
      <c r="F1648" s="31">
        <v>1.0260008549932276</v>
      </c>
      <c r="G1648" s="32">
        <v>0.89803267788169205</v>
      </c>
      <c r="I1648" s="33">
        <v>0.28160192291897218</v>
      </c>
      <c r="J1648" s="33">
        <v>0.31768605999137539</v>
      </c>
      <c r="K1648" s="33">
        <v>0.36831371688065945</v>
      </c>
      <c r="L1648" s="33">
        <v>0.22223839469885345</v>
      </c>
      <c r="M1648" s="33">
        <v>0.46859991577649573</v>
      </c>
      <c r="N1648" s="33">
        <v>0.30192186080312444</v>
      </c>
      <c r="O1648" s="34">
        <v>5</v>
      </c>
      <c r="P1648" s="34">
        <v>3</v>
      </c>
      <c r="Q1648" s="34">
        <v>195.97</v>
      </c>
    </row>
    <row r="1649" spans="1:17" x14ac:dyDescent="0.2">
      <c r="A1649" s="6" t="s">
        <v>1304</v>
      </c>
      <c r="B1649" s="6" t="s">
        <v>1305</v>
      </c>
      <c r="C1649" s="6" t="s">
        <v>1306</v>
      </c>
      <c r="D1649" s="6" t="s">
        <v>1307</v>
      </c>
      <c r="E1649" s="30">
        <v>3.6908627158618298E-2</v>
      </c>
      <c r="F1649" s="31">
        <v>1.0259131672461161</v>
      </c>
      <c r="G1649" s="32">
        <v>0.70006676364852105</v>
      </c>
      <c r="I1649" s="33">
        <v>0.90187328199954819</v>
      </c>
      <c r="J1649" s="33">
        <v>1.2760827309444789</v>
      </c>
      <c r="K1649" s="33">
        <v>1.4910391000015271</v>
      </c>
      <c r="L1649" s="33">
        <v>1.0256572715049503</v>
      </c>
      <c r="M1649" s="33">
        <v>1.5350372925147353</v>
      </c>
      <c r="N1649" s="33">
        <v>1.2033758329128095</v>
      </c>
      <c r="O1649" s="34">
        <v>2</v>
      </c>
      <c r="P1649" s="34">
        <v>2</v>
      </c>
      <c r="Q1649" s="34">
        <v>55.98</v>
      </c>
    </row>
    <row r="1650" spans="1:17" x14ac:dyDescent="0.2">
      <c r="A1650" s="6" t="s">
        <v>4614</v>
      </c>
      <c r="B1650" s="6" t="s">
        <v>6835</v>
      </c>
      <c r="C1650" s="6" t="s">
        <v>9005</v>
      </c>
      <c r="D1650" s="6" t="s">
        <v>10913</v>
      </c>
      <c r="E1650" s="30">
        <v>3.6876094158432265E-2</v>
      </c>
      <c r="F1650" s="31">
        <v>1.0258900330036045</v>
      </c>
      <c r="G1650" s="32">
        <v>0.14745230623580999</v>
      </c>
      <c r="I1650" s="33">
        <v>1.0633362558469834</v>
      </c>
      <c r="J1650" s="33">
        <v>1.1420830885174755</v>
      </c>
      <c r="K1650" s="33">
        <v>1.0117172037139541</v>
      </c>
      <c r="L1650" s="33">
        <v>1.0343597825814279</v>
      </c>
      <c r="M1650" s="33">
        <v>1.1530912513385962</v>
      </c>
      <c r="N1650" s="33">
        <v>1.1129772855652411</v>
      </c>
      <c r="O1650" s="34">
        <v>7</v>
      </c>
      <c r="P1650" s="34">
        <v>7</v>
      </c>
      <c r="Q1650" s="34">
        <v>399.87</v>
      </c>
    </row>
    <row r="1651" spans="1:17" x14ac:dyDescent="0.2">
      <c r="A1651" s="6" t="s">
        <v>15111</v>
      </c>
      <c r="B1651" s="6" t="s">
        <v>19267</v>
      </c>
      <c r="C1651" s="6" t="s">
        <v>19268</v>
      </c>
      <c r="D1651" s="6" t="s">
        <v>19269</v>
      </c>
      <c r="E1651" s="30">
        <v>3.6578607813874023E-2</v>
      </c>
      <c r="F1651" s="31">
        <v>1.0256785144191762</v>
      </c>
      <c r="G1651" s="32">
        <v>0.34934552642690497</v>
      </c>
      <c r="I1651" s="33">
        <v>7.203017189496641E-2</v>
      </c>
      <c r="J1651" s="33">
        <v>9.3895228181703289E-2</v>
      </c>
      <c r="K1651" s="33">
        <v>7.7268988923275092E-2</v>
      </c>
      <c r="L1651" s="33">
        <v>8.2148291979254204E-2</v>
      </c>
      <c r="M1651" s="33">
        <v>8.068409061234863E-2</v>
      </c>
      <c r="N1651" s="33">
        <v>8.6606877032939789E-2</v>
      </c>
      <c r="O1651" s="34">
        <v>2</v>
      </c>
      <c r="P1651" s="34">
        <v>2</v>
      </c>
      <c r="Q1651" s="34">
        <v>99.17</v>
      </c>
    </row>
    <row r="1652" spans="1:17" x14ac:dyDescent="0.2">
      <c r="A1652" s="6" t="s">
        <v>15590</v>
      </c>
      <c r="B1652" s="6" t="s">
        <v>7320</v>
      </c>
      <c r="C1652" s="6" t="s">
        <v>12013</v>
      </c>
      <c r="D1652" s="6" t="s">
        <v>12594</v>
      </c>
      <c r="E1652" s="30">
        <v>3.6489657042706798E-2</v>
      </c>
      <c r="F1652" s="31">
        <v>1.0256152771585556</v>
      </c>
      <c r="G1652" s="32">
        <v>8.3269668359372703E-2</v>
      </c>
      <c r="I1652" s="33">
        <v>0.44794761409192629</v>
      </c>
      <c r="J1652" s="33">
        <v>0.46746076119002089</v>
      </c>
      <c r="K1652" s="33">
        <v>0.41065765248283026</v>
      </c>
      <c r="L1652" s="33">
        <v>0.44984957759042504</v>
      </c>
      <c r="M1652" s="33">
        <v>0.43509491354337448</v>
      </c>
      <c r="N1652" s="33">
        <v>0.4750890854627175</v>
      </c>
      <c r="O1652" s="34">
        <v>4</v>
      </c>
      <c r="P1652" s="34">
        <v>4</v>
      </c>
      <c r="Q1652" s="34">
        <v>170.22</v>
      </c>
    </row>
    <row r="1653" spans="1:17" x14ac:dyDescent="0.2">
      <c r="A1653" s="6" t="s">
        <v>14252</v>
      </c>
      <c r="B1653" s="6" t="s">
        <v>17476</v>
      </c>
      <c r="C1653" s="6" t="s">
        <v>17477</v>
      </c>
      <c r="D1653" s="6" t="s">
        <v>17478</v>
      </c>
      <c r="E1653" s="30">
        <v>3.6151617227327876E-2</v>
      </c>
      <c r="F1653" s="31">
        <v>1.0253749920154334</v>
      </c>
      <c r="G1653" s="32">
        <v>0.46156037921480297</v>
      </c>
      <c r="I1653" s="33">
        <v>0.47551829497071407</v>
      </c>
      <c r="J1653" s="33">
        <v>0.37061551619128363</v>
      </c>
      <c r="K1653" s="33">
        <v>0.33014734328947098</v>
      </c>
      <c r="L1653" s="33">
        <v>0.40539235462055906</v>
      </c>
      <c r="M1653" s="33">
        <v>0.399100061674803</v>
      </c>
      <c r="N1653" s="33">
        <v>0.40163686305821733</v>
      </c>
      <c r="O1653" s="34">
        <v>1</v>
      </c>
      <c r="P1653" s="34">
        <v>1</v>
      </c>
      <c r="Q1653" s="34">
        <v>50.16</v>
      </c>
    </row>
    <row r="1654" spans="1:17" x14ac:dyDescent="0.2">
      <c r="A1654" s="6" t="s">
        <v>189</v>
      </c>
      <c r="B1654" s="6" t="s">
        <v>190</v>
      </c>
      <c r="C1654" s="6" t="s">
        <v>191</v>
      </c>
      <c r="D1654" s="6" t="s">
        <v>192</v>
      </c>
      <c r="E1654" s="30">
        <v>3.6031926882726731E-2</v>
      </c>
      <c r="F1654" s="31">
        <v>1.0252899273330989</v>
      </c>
      <c r="G1654" s="32">
        <v>0.12795966540031201</v>
      </c>
      <c r="I1654" s="33">
        <v>2.9675763642914772</v>
      </c>
      <c r="J1654" s="33">
        <v>3.2664352958976823</v>
      </c>
      <c r="K1654" s="33">
        <v>3.0077895601690323</v>
      </c>
      <c r="L1654" s="33">
        <v>2.963151429507052</v>
      </c>
      <c r="M1654" s="33">
        <v>3.1451689607570081</v>
      </c>
      <c r="N1654" s="33">
        <v>3.3672053113839322</v>
      </c>
      <c r="O1654" s="34">
        <v>11</v>
      </c>
      <c r="P1654" s="34">
        <v>10</v>
      </c>
      <c r="Q1654" s="34">
        <v>418.63</v>
      </c>
    </row>
    <row r="1655" spans="1:17" x14ac:dyDescent="0.2">
      <c r="A1655" s="6" t="s">
        <v>15556</v>
      </c>
      <c r="B1655" s="6" t="s">
        <v>7487</v>
      </c>
      <c r="C1655" s="6" t="s">
        <v>12065</v>
      </c>
      <c r="D1655" s="6" t="s">
        <v>12646</v>
      </c>
      <c r="E1655" s="30">
        <v>3.5935583146556552E-2</v>
      </c>
      <c r="F1655" s="31">
        <v>1.0252214603589715</v>
      </c>
      <c r="G1655" s="32">
        <v>0.88231046333340002</v>
      </c>
      <c r="I1655" s="33">
        <v>0.2437857841787282</v>
      </c>
      <c r="J1655" s="33">
        <v>0.26404560700775181</v>
      </c>
      <c r="K1655" s="33">
        <v>0.31660601284765333</v>
      </c>
      <c r="L1655" s="33">
        <v>0.22477801324254498</v>
      </c>
      <c r="M1655" s="33">
        <v>0.40402945971693932</v>
      </c>
      <c r="N1655" s="33">
        <v>0.21642344637894922</v>
      </c>
      <c r="O1655" s="34">
        <v>3</v>
      </c>
      <c r="P1655" s="34">
        <v>3</v>
      </c>
      <c r="Q1655" s="34">
        <v>89.53</v>
      </c>
    </row>
    <row r="1656" spans="1:17" x14ac:dyDescent="0.2">
      <c r="A1656" s="6" t="s">
        <v>3680</v>
      </c>
      <c r="B1656" s="6" t="s">
        <v>5623</v>
      </c>
      <c r="C1656" s="6" t="s">
        <v>8050</v>
      </c>
      <c r="D1656" s="6" t="s">
        <v>9950</v>
      </c>
      <c r="E1656" s="30">
        <v>3.5812016479618437E-2</v>
      </c>
      <c r="F1656" s="31">
        <v>1.0251336540173028</v>
      </c>
      <c r="G1656" s="32">
        <v>0.26030357955086397</v>
      </c>
      <c r="I1656" s="33">
        <v>9.7201137101047586</v>
      </c>
      <c r="J1656" s="33">
        <v>9.702898996325624</v>
      </c>
      <c r="K1656" s="33">
        <v>10.009530213775516</v>
      </c>
      <c r="L1656" s="33">
        <v>10.559388611435008</v>
      </c>
      <c r="M1656" s="33">
        <v>10.342824296167983</v>
      </c>
      <c r="N1656" s="33">
        <v>9.2700773632087845</v>
      </c>
      <c r="O1656" s="34">
        <v>8</v>
      </c>
      <c r="P1656" s="34">
        <v>7</v>
      </c>
      <c r="Q1656" s="34">
        <v>380.15</v>
      </c>
    </row>
    <row r="1657" spans="1:17" x14ac:dyDescent="0.2">
      <c r="A1657" s="6" t="s">
        <v>13358</v>
      </c>
      <c r="B1657" s="6" t="s">
        <v>17309</v>
      </c>
      <c r="C1657" s="6" t="s">
        <v>17310</v>
      </c>
      <c r="D1657" s="6" t="s">
        <v>17311</v>
      </c>
      <c r="E1657" s="30">
        <v>3.5469233452313231E-2</v>
      </c>
      <c r="F1657" s="31">
        <v>1.0248901121288978</v>
      </c>
      <c r="G1657" s="32">
        <v>0.37454479671753499</v>
      </c>
      <c r="I1657" s="33">
        <v>4.0907360503361723</v>
      </c>
      <c r="J1657" s="33">
        <v>4.1836086956954386</v>
      </c>
      <c r="K1657" s="33">
        <v>3.811026016445731</v>
      </c>
      <c r="L1657" s="33">
        <v>3.7445554073355178</v>
      </c>
      <c r="M1657" s="33">
        <v>3.8817861533824303</v>
      </c>
      <c r="N1657" s="33">
        <v>4.7598354351567593</v>
      </c>
      <c r="O1657" s="34">
        <v>1</v>
      </c>
      <c r="P1657" s="34">
        <v>1</v>
      </c>
      <c r="Q1657" s="34">
        <v>58.19</v>
      </c>
    </row>
    <row r="1658" spans="1:17" x14ac:dyDescent="0.2">
      <c r="A1658" s="6" t="s">
        <v>15100</v>
      </c>
      <c r="B1658" s="6" t="s">
        <v>19246</v>
      </c>
      <c r="C1658" s="6" t="s">
        <v>19247</v>
      </c>
      <c r="D1658" s="6" t="s">
        <v>19248</v>
      </c>
      <c r="E1658" s="30">
        <v>3.5357062453078764E-2</v>
      </c>
      <c r="F1658" s="31">
        <v>1.0248104289833972</v>
      </c>
      <c r="G1658" s="32">
        <v>0.32004559748640898</v>
      </c>
      <c r="I1658" s="33">
        <v>0.84262664467704285</v>
      </c>
      <c r="J1658" s="33">
        <v>0.8678606685586735</v>
      </c>
      <c r="K1658" s="33">
        <v>0.89540946346633232</v>
      </c>
      <c r="L1658" s="33">
        <v>0.90854378689310444</v>
      </c>
      <c r="M1658" s="33">
        <v>0.94988407174427092</v>
      </c>
      <c r="N1658" s="33">
        <v>0.81212233498110364</v>
      </c>
      <c r="O1658" s="34">
        <v>2</v>
      </c>
      <c r="P1658" s="34">
        <v>2</v>
      </c>
      <c r="Q1658" s="34">
        <v>200.46</v>
      </c>
    </row>
    <row r="1659" spans="1:17" x14ac:dyDescent="0.2">
      <c r="A1659" s="6" t="s">
        <v>4902</v>
      </c>
      <c r="B1659" s="6" t="s">
        <v>7247</v>
      </c>
      <c r="C1659" s="6" t="s">
        <v>9295</v>
      </c>
      <c r="D1659" s="6" t="s">
        <v>11207</v>
      </c>
      <c r="E1659" s="30">
        <v>3.5334485158734878E-2</v>
      </c>
      <c r="F1659" s="31">
        <v>1.0247943914529396</v>
      </c>
      <c r="G1659" s="32">
        <v>0.69963111577301795</v>
      </c>
      <c r="I1659" s="33">
        <v>0.43887967222200724</v>
      </c>
      <c r="J1659" s="33">
        <v>0.47400914910906211</v>
      </c>
      <c r="K1659" s="33">
        <v>0.57013964690376517</v>
      </c>
      <c r="L1659" s="33">
        <v>0.6111489167811438</v>
      </c>
      <c r="M1659" s="33">
        <v>0.39651056928773537</v>
      </c>
      <c r="N1659" s="33">
        <v>0.51213977054322346</v>
      </c>
      <c r="O1659" s="34">
        <v>5</v>
      </c>
      <c r="P1659" s="34">
        <v>5</v>
      </c>
      <c r="Q1659" s="34">
        <v>241.15</v>
      </c>
    </row>
    <row r="1660" spans="1:17" x14ac:dyDescent="0.2">
      <c r="A1660" s="6" t="s">
        <v>14280</v>
      </c>
      <c r="B1660" s="6" t="s">
        <v>17527</v>
      </c>
      <c r="C1660" s="6" t="s">
        <v>17528</v>
      </c>
      <c r="D1660" s="6" t="s">
        <v>17529</v>
      </c>
      <c r="E1660" s="30">
        <v>3.5189842644008977E-2</v>
      </c>
      <c r="F1660" s="31">
        <v>1.0246916522022318</v>
      </c>
      <c r="G1660" s="32">
        <v>0.50447003691757397</v>
      </c>
      <c r="I1660" s="33">
        <v>0.14353879032601169</v>
      </c>
      <c r="J1660" s="33">
        <v>0.1328345592563267</v>
      </c>
      <c r="K1660" s="33">
        <v>0.10698541592352492</v>
      </c>
      <c r="L1660" s="33">
        <v>0.11450781287213423</v>
      </c>
      <c r="M1660" s="33">
        <v>0.14263610586436493</v>
      </c>
      <c r="N1660" s="33">
        <v>0.13568060807591181</v>
      </c>
      <c r="O1660" s="34">
        <v>2</v>
      </c>
      <c r="P1660" s="34">
        <v>1</v>
      </c>
      <c r="Q1660" s="34">
        <v>90.48</v>
      </c>
    </row>
    <row r="1661" spans="1:17" x14ac:dyDescent="0.2">
      <c r="A1661" s="6" t="s">
        <v>15912</v>
      </c>
      <c r="B1661" s="6" t="s">
        <v>5755</v>
      </c>
      <c r="C1661" s="6" t="s">
        <v>11644</v>
      </c>
      <c r="D1661" s="6" t="s">
        <v>12232</v>
      </c>
      <c r="E1661" s="30">
        <v>3.5136024951825127E-2</v>
      </c>
      <c r="F1661" s="31">
        <v>1.0246534282465172</v>
      </c>
      <c r="G1661" s="32">
        <v>0.37686562379701199</v>
      </c>
      <c r="I1661" s="33">
        <v>6.7196484686137268</v>
      </c>
      <c r="J1661" s="33">
        <v>6.4224968223656367</v>
      </c>
      <c r="K1661" s="33">
        <v>7.6178046522227829</v>
      </c>
      <c r="L1661" s="33">
        <v>7.5931370085296654</v>
      </c>
      <c r="M1661" s="33">
        <v>6.6310669572842285</v>
      </c>
      <c r="N1661" s="33">
        <v>7.0475499137142794</v>
      </c>
      <c r="O1661" s="34">
        <v>12</v>
      </c>
      <c r="P1661" s="34">
        <v>12</v>
      </c>
      <c r="Q1661" s="34">
        <v>638.27</v>
      </c>
    </row>
    <row r="1662" spans="1:17" x14ac:dyDescent="0.2">
      <c r="A1662" s="6" t="s">
        <v>15820</v>
      </c>
      <c r="B1662" s="6" t="s">
        <v>6381</v>
      </c>
      <c r="C1662" s="6" t="s">
        <v>11773</v>
      </c>
      <c r="D1662" s="6" t="s">
        <v>12356</v>
      </c>
      <c r="E1662" s="30">
        <v>3.4766276833348563E-2</v>
      </c>
      <c r="F1662" s="31">
        <v>1.024390853605907</v>
      </c>
      <c r="G1662" s="32">
        <v>0.47201413194349401</v>
      </c>
      <c r="I1662" s="33">
        <v>1.949184814546681</v>
      </c>
      <c r="J1662" s="33">
        <v>2.1752852682621593</v>
      </c>
      <c r="K1662" s="33">
        <v>2.2884955708561754</v>
      </c>
      <c r="L1662" s="33">
        <v>2.2955406604836308</v>
      </c>
      <c r="M1662" s="33">
        <v>1.8798031685658008</v>
      </c>
      <c r="N1662" s="33">
        <v>2.3940395310538376</v>
      </c>
      <c r="O1662" s="34">
        <v>17</v>
      </c>
      <c r="P1662" s="34">
        <v>8</v>
      </c>
      <c r="Q1662" s="34">
        <v>829.76</v>
      </c>
    </row>
    <row r="1663" spans="1:17" x14ac:dyDescent="0.2">
      <c r="A1663" s="6" t="s">
        <v>15501</v>
      </c>
      <c r="B1663" s="6" t="s">
        <v>5790</v>
      </c>
      <c r="C1663" s="6" t="s">
        <v>11652</v>
      </c>
      <c r="D1663" s="6" t="s">
        <v>12239</v>
      </c>
      <c r="E1663" s="30">
        <v>3.4644317902183676E-2</v>
      </c>
      <c r="F1663" s="31">
        <v>1.0243042598840553</v>
      </c>
      <c r="G1663" s="32">
        <v>0.24424054944422099</v>
      </c>
      <c r="I1663" s="33">
        <v>5.9636076464330721</v>
      </c>
      <c r="J1663" s="33">
        <v>6.7768180627546419</v>
      </c>
      <c r="K1663" s="33">
        <v>6.3707670586830245</v>
      </c>
      <c r="L1663" s="33">
        <v>6.0151767042984865</v>
      </c>
      <c r="M1663" s="33">
        <v>6.4950093445956405</v>
      </c>
      <c r="N1663" s="33">
        <v>7.0654901147012215</v>
      </c>
      <c r="O1663" s="34">
        <v>5</v>
      </c>
      <c r="P1663" s="34">
        <v>3</v>
      </c>
      <c r="Q1663" s="34">
        <v>253.01</v>
      </c>
    </row>
    <row r="1664" spans="1:17" x14ac:dyDescent="0.2">
      <c r="A1664" s="6" t="s">
        <v>4295</v>
      </c>
      <c r="B1664" s="6" t="s">
        <v>6420</v>
      </c>
      <c r="C1664" s="6" t="s">
        <v>8683</v>
      </c>
      <c r="D1664" s="6" t="s">
        <v>10589</v>
      </c>
      <c r="E1664" s="30">
        <v>3.4318768825996583E-2</v>
      </c>
      <c r="F1664" s="31">
        <v>1.024073148196847</v>
      </c>
      <c r="G1664" s="32">
        <v>1.17165315908959E-2</v>
      </c>
      <c r="I1664" s="33">
        <v>2.0380842312107861</v>
      </c>
      <c r="J1664" s="33">
        <v>2.0023521328816654</v>
      </c>
      <c r="K1664" s="33">
        <v>2.0033691842893604</v>
      </c>
      <c r="L1664" s="33">
        <v>2.0886899734879014</v>
      </c>
      <c r="M1664" s="33">
        <v>2.0361426314310824</v>
      </c>
      <c r="N1664" s="33">
        <v>2.064466370101949</v>
      </c>
      <c r="O1664" s="34">
        <v>7</v>
      </c>
      <c r="P1664" s="34">
        <v>7</v>
      </c>
      <c r="Q1664" s="34">
        <v>296.13</v>
      </c>
    </row>
    <row r="1665" spans="1:17" x14ac:dyDescent="0.2">
      <c r="A1665" s="6" t="s">
        <v>4412</v>
      </c>
      <c r="B1665" s="6" t="s">
        <v>6575</v>
      </c>
      <c r="C1665" s="6" t="s">
        <v>8800</v>
      </c>
      <c r="D1665" s="6" t="s">
        <v>10706</v>
      </c>
      <c r="E1665" s="30">
        <v>3.3962876879552975E-2</v>
      </c>
      <c r="F1665" s="31">
        <v>1.0238205553577802</v>
      </c>
      <c r="G1665" s="32">
        <v>0.39197376404758499</v>
      </c>
      <c r="I1665" s="33">
        <v>1.56145763181105</v>
      </c>
      <c r="J1665" s="33">
        <v>1.6809568361006311</v>
      </c>
      <c r="K1665" s="33">
        <v>1.5641531749627355</v>
      </c>
      <c r="L1665" s="33">
        <v>1.4215198043125541</v>
      </c>
      <c r="M1665" s="33">
        <v>1.7797708971652442</v>
      </c>
      <c r="N1665" s="33">
        <v>1.7197720520146234</v>
      </c>
      <c r="O1665" s="34">
        <v>10</v>
      </c>
      <c r="P1665" s="34">
        <v>10</v>
      </c>
      <c r="Q1665" s="34">
        <v>374.41</v>
      </c>
    </row>
    <row r="1666" spans="1:17" x14ac:dyDescent="0.2">
      <c r="A1666" s="6" t="s">
        <v>850</v>
      </c>
      <c r="B1666" s="6" t="s">
        <v>851</v>
      </c>
      <c r="C1666" s="6" t="s">
        <v>852</v>
      </c>
      <c r="D1666" s="6" t="s">
        <v>853</v>
      </c>
      <c r="E1666" s="30">
        <v>3.3927167432107275E-2</v>
      </c>
      <c r="F1666" s="31">
        <v>1.0237952141645152</v>
      </c>
      <c r="G1666" s="32">
        <v>0.72123647071652497</v>
      </c>
      <c r="I1666" s="33">
        <v>8.6668325487626046</v>
      </c>
      <c r="J1666" s="33">
        <v>8.2149864672146542</v>
      </c>
      <c r="K1666" s="33">
        <v>11.983752646087593</v>
      </c>
      <c r="L1666" s="33">
        <v>11.400899550211829</v>
      </c>
      <c r="M1666" s="33">
        <v>10.53762206142812</v>
      </c>
      <c r="N1666" s="33">
        <v>7.6139125101049006</v>
      </c>
      <c r="O1666" s="34">
        <v>3</v>
      </c>
      <c r="P1666" s="34">
        <v>3</v>
      </c>
      <c r="Q1666" s="34">
        <v>158.5</v>
      </c>
    </row>
    <row r="1667" spans="1:17" x14ac:dyDescent="0.2">
      <c r="A1667" s="6" t="s">
        <v>3790</v>
      </c>
      <c r="B1667" s="6" t="s">
        <v>5764</v>
      </c>
      <c r="C1667" s="6" t="s">
        <v>8166</v>
      </c>
      <c r="D1667" s="6" t="s">
        <v>10067</v>
      </c>
      <c r="E1667" s="30">
        <v>3.364254369069801E-2</v>
      </c>
      <c r="F1667" s="31">
        <v>1.0235932534772694</v>
      </c>
      <c r="G1667" s="32">
        <v>0.153469116882607</v>
      </c>
      <c r="I1667" s="33">
        <v>6.5895217471057208</v>
      </c>
      <c r="J1667" s="33">
        <v>7.017248579678375</v>
      </c>
      <c r="K1667" s="33">
        <v>6.6516527928581111</v>
      </c>
      <c r="L1667" s="33">
        <v>7.1083896140227836</v>
      </c>
      <c r="M1667" s="33">
        <v>7.0900133115737622</v>
      </c>
      <c r="N1667" s="33">
        <v>6.5379823057571516</v>
      </c>
      <c r="O1667" s="34">
        <v>12</v>
      </c>
      <c r="P1667" s="34">
        <v>12</v>
      </c>
      <c r="Q1667" s="34">
        <v>682.12</v>
      </c>
    </row>
    <row r="1668" spans="1:17" x14ac:dyDescent="0.2">
      <c r="A1668" s="6" t="s">
        <v>569</v>
      </c>
      <c r="B1668" s="6" t="s">
        <v>570</v>
      </c>
      <c r="C1668" s="6" t="s">
        <v>571</v>
      </c>
      <c r="D1668" s="6" t="s">
        <v>572</v>
      </c>
      <c r="E1668" s="30">
        <v>3.3635578154436248E-2</v>
      </c>
      <c r="F1668" s="31">
        <v>1.0235883114358051</v>
      </c>
      <c r="G1668" s="32">
        <v>0.41291810114333999</v>
      </c>
      <c r="I1668" s="33">
        <v>1.5456260133627659</v>
      </c>
      <c r="J1668" s="33">
        <v>1.4130304734812014</v>
      </c>
      <c r="K1668" s="33">
        <v>1.457715154275633</v>
      </c>
      <c r="L1668" s="33">
        <v>1.3103708986424427</v>
      </c>
      <c r="M1668" s="33">
        <v>1.6410822415068382</v>
      </c>
      <c r="N1668" s="33">
        <v>1.5690932506573061</v>
      </c>
      <c r="O1668" s="34">
        <v>7</v>
      </c>
      <c r="P1668" s="34">
        <v>6</v>
      </c>
      <c r="Q1668" s="34">
        <v>269.26</v>
      </c>
    </row>
    <row r="1669" spans="1:17" x14ac:dyDescent="0.2">
      <c r="A1669" s="6" t="s">
        <v>4235</v>
      </c>
      <c r="B1669" s="6" t="s">
        <v>6338</v>
      </c>
      <c r="C1669" s="6" t="s">
        <v>8624</v>
      </c>
      <c r="D1669" s="6" t="s">
        <v>10529</v>
      </c>
      <c r="E1669" s="30">
        <v>3.302736944701349E-2</v>
      </c>
      <c r="F1669" s="31">
        <v>1.0231568799157897</v>
      </c>
      <c r="G1669" s="32">
        <v>7.5969295374792703E-2</v>
      </c>
      <c r="I1669" s="33">
        <v>2.1547416443713328</v>
      </c>
      <c r="J1669" s="33">
        <v>2.3072775806810331</v>
      </c>
      <c r="K1669" s="33">
        <v>2.2332514056590154</v>
      </c>
      <c r="L1669" s="33">
        <v>2.267083017255882</v>
      </c>
      <c r="M1669" s="33">
        <v>2.1678212769699621</v>
      </c>
      <c r="N1669" s="33">
        <v>2.4154079144846339</v>
      </c>
      <c r="O1669" s="34">
        <v>10</v>
      </c>
      <c r="P1669" s="34">
        <v>10</v>
      </c>
      <c r="Q1669" s="34">
        <v>479.35</v>
      </c>
    </row>
    <row r="1670" spans="1:17" x14ac:dyDescent="0.2">
      <c r="A1670" s="6" t="s">
        <v>4855</v>
      </c>
      <c r="B1670" s="6" t="s">
        <v>7173</v>
      </c>
      <c r="C1670" s="6" t="s">
        <v>9250</v>
      </c>
      <c r="D1670" s="6" t="s">
        <v>11160</v>
      </c>
      <c r="E1670" s="30">
        <v>3.2938101549006699E-2</v>
      </c>
      <c r="F1670" s="31">
        <v>1.0230935732322868</v>
      </c>
      <c r="G1670" s="32">
        <v>0.13838577976720701</v>
      </c>
      <c r="I1670" s="33">
        <v>0.59824898031848317</v>
      </c>
      <c r="J1670" s="33">
        <v>0.58779987873803485</v>
      </c>
      <c r="K1670" s="33">
        <v>0.52041754944584406</v>
      </c>
      <c r="L1670" s="33">
        <v>0.58514122260301493</v>
      </c>
      <c r="M1670" s="33">
        <v>0.55564595449867094</v>
      </c>
      <c r="N1670" s="33">
        <v>0.6050876383738627</v>
      </c>
      <c r="O1670" s="34">
        <v>5</v>
      </c>
      <c r="P1670" s="34">
        <v>3</v>
      </c>
      <c r="Q1670" s="34">
        <v>238.39</v>
      </c>
    </row>
    <row r="1671" spans="1:17" x14ac:dyDescent="0.2">
      <c r="A1671" s="6" t="s">
        <v>2178</v>
      </c>
      <c r="B1671" s="6" t="s">
        <v>2613</v>
      </c>
      <c r="C1671" s="6" t="s">
        <v>2784</v>
      </c>
      <c r="D1671" s="6" t="s">
        <v>2945</v>
      </c>
      <c r="E1671" s="30">
        <v>3.2601983732205082E-2</v>
      </c>
      <c r="F1671" s="31">
        <v>1.022855241559163</v>
      </c>
      <c r="G1671" s="32">
        <v>0.25294955055514701</v>
      </c>
      <c r="I1671" s="33">
        <v>11.009925249660528</v>
      </c>
      <c r="J1671" s="33">
        <v>9.8143394249122675</v>
      </c>
      <c r="K1671" s="33">
        <v>10.5113300006229</v>
      </c>
      <c r="L1671" s="33">
        <v>10.270435048131178</v>
      </c>
      <c r="M1671" s="33">
        <v>10.142933060249018</v>
      </c>
      <c r="N1671" s="33">
        <v>11.638409152517109</v>
      </c>
      <c r="O1671" s="34">
        <v>14</v>
      </c>
      <c r="P1671" s="34">
        <v>14</v>
      </c>
      <c r="Q1671" s="34">
        <v>752.82</v>
      </c>
    </row>
    <row r="1672" spans="1:17" x14ac:dyDescent="0.2">
      <c r="A1672" s="6" t="s">
        <v>13383</v>
      </c>
      <c r="B1672" s="6" t="s">
        <v>2533</v>
      </c>
      <c r="C1672" s="6" t="s">
        <v>11536</v>
      </c>
      <c r="D1672" s="6" t="s">
        <v>3063</v>
      </c>
      <c r="E1672" s="30">
        <v>3.2100904648729077E-2</v>
      </c>
      <c r="F1672" s="31">
        <v>1.0225000435747285</v>
      </c>
      <c r="G1672" s="32">
        <v>0.100434069645588</v>
      </c>
      <c r="I1672" s="33">
        <v>32.410381519546618</v>
      </c>
      <c r="J1672" s="33">
        <v>32.727836320705357</v>
      </c>
      <c r="K1672" s="33">
        <v>31.569559076330414</v>
      </c>
      <c r="L1672" s="33">
        <v>30.880810714203641</v>
      </c>
      <c r="M1672" s="33">
        <v>32.497947771329052</v>
      </c>
      <c r="N1672" s="33">
        <v>35.504947625687926</v>
      </c>
      <c r="O1672" s="34">
        <v>40</v>
      </c>
      <c r="P1672" s="34">
        <v>35</v>
      </c>
      <c r="Q1672" s="34">
        <v>2209.87</v>
      </c>
    </row>
    <row r="1673" spans="1:17" x14ac:dyDescent="0.2">
      <c r="A1673" s="6" t="s">
        <v>15044</v>
      </c>
      <c r="B1673" s="6" t="s">
        <v>19121</v>
      </c>
      <c r="C1673" s="6" t="s">
        <v>19122</v>
      </c>
      <c r="D1673" s="6" t="s">
        <v>19123</v>
      </c>
      <c r="E1673" s="30">
        <v>3.1869708195687088E-2</v>
      </c>
      <c r="F1673" s="31">
        <v>1.0223361978305989</v>
      </c>
      <c r="G1673" s="32">
        <v>0.248068410243242</v>
      </c>
      <c r="I1673" s="33">
        <v>0.62335025650431264</v>
      </c>
      <c r="J1673" s="33">
        <v>0.62721160749363092</v>
      </c>
      <c r="K1673" s="33">
        <v>0.53562266771648936</v>
      </c>
      <c r="L1673" s="33">
        <v>0.58676161573839691</v>
      </c>
      <c r="M1673" s="33">
        <v>0.64183303576406969</v>
      </c>
      <c r="N1673" s="33">
        <v>0.59748645127429556</v>
      </c>
      <c r="O1673" s="34">
        <v>2</v>
      </c>
      <c r="P1673" s="34">
        <v>2</v>
      </c>
      <c r="Q1673" s="34">
        <v>53.92</v>
      </c>
    </row>
    <row r="1674" spans="1:17" x14ac:dyDescent="0.2">
      <c r="A1674" s="6" t="s">
        <v>3802</v>
      </c>
      <c r="B1674" s="6" t="s">
        <v>5779</v>
      </c>
      <c r="C1674" s="6" t="s">
        <v>8178</v>
      </c>
      <c r="D1674" s="6" t="s">
        <v>10079</v>
      </c>
      <c r="E1674" s="30">
        <v>3.1789307703999278E-2</v>
      </c>
      <c r="F1674" s="31">
        <v>1.0222792252616819</v>
      </c>
      <c r="G1674" s="32">
        <v>3.1071507864358899E-2</v>
      </c>
      <c r="I1674" s="33">
        <v>6.6610070603348737</v>
      </c>
      <c r="J1674" s="33">
        <v>6.5597925402758595</v>
      </c>
      <c r="K1674" s="33">
        <v>6.283344648374837</v>
      </c>
      <c r="L1674" s="33">
        <v>6.4077111195614362</v>
      </c>
      <c r="M1674" s="33">
        <v>6.5170145555693368</v>
      </c>
      <c r="N1674" s="33">
        <v>7.0139557971142814</v>
      </c>
      <c r="O1674" s="34">
        <v>21</v>
      </c>
      <c r="P1674" s="34">
        <v>21</v>
      </c>
      <c r="Q1674" s="34">
        <v>956.68</v>
      </c>
    </row>
    <row r="1675" spans="1:17" x14ac:dyDescent="0.2">
      <c r="A1675" s="6" t="s">
        <v>2451</v>
      </c>
      <c r="B1675" s="6" t="s">
        <v>2686</v>
      </c>
      <c r="C1675" s="6" t="s">
        <v>2851</v>
      </c>
      <c r="D1675" s="6" t="s">
        <v>3012</v>
      </c>
      <c r="E1675" s="30">
        <v>3.1757956810587309E-2</v>
      </c>
      <c r="F1675" s="31">
        <v>1.0222570105746596</v>
      </c>
      <c r="G1675" s="32">
        <v>0.23226842758154301</v>
      </c>
      <c r="I1675" s="33">
        <v>2.5797295782434149</v>
      </c>
      <c r="J1675" s="33">
        <v>2.7713576012287229</v>
      </c>
      <c r="K1675" s="33">
        <v>2.4111235703558878</v>
      </c>
      <c r="L1675" s="33">
        <v>2.4619450132982359</v>
      </c>
      <c r="M1675" s="33">
        <v>2.5795881274765282</v>
      </c>
      <c r="N1675" s="33">
        <v>2.8934412157949216</v>
      </c>
      <c r="O1675" s="34">
        <v>6</v>
      </c>
      <c r="P1675" s="34">
        <v>6</v>
      </c>
      <c r="Q1675" s="34">
        <v>293.02</v>
      </c>
    </row>
    <row r="1676" spans="1:17" x14ac:dyDescent="0.2">
      <c r="A1676" s="6" t="s">
        <v>15922</v>
      </c>
      <c r="B1676" s="6" t="s">
        <v>5258</v>
      </c>
      <c r="C1676" s="6" t="s">
        <v>11528</v>
      </c>
      <c r="D1676" s="6" t="s">
        <v>12151</v>
      </c>
      <c r="E1676" s="30">
        <v>3.1757285202643259E-2</v>
      </c>
      <c r="F1676" s="31">
        <v>1.0222565346904637</v>
      </c>
      <c r="G1676" s="32">
        <v>0.50171105515917103</v>
      </c>
      <c r="I1676" s="33">
        <v>47.177256946876774</v>
      </c>
      <c r="J1676" s="33">
        <v>54.304958150926566</v>
      </c>
      <c r="K1676" s="33">
        <v>61.528668723414327</v>
      </c>
      <c r="L1676" s="33">
        <v>51.924491488819207</v>
      </c>
      <c r="M1676" s="33">
        <v>60.950820838858419</v>
      </c>
      <c r="N1676" s="33">
        <v>53.763628884230108</v>
      </c>
      <c r="O1676" s="34">
        <v>13</v>
      </c>
      <c r="P1676" s="34">
        <v>13</v>
      </c>
      <c r="Q1676" s="34">
        <v>882.36</v>
      </c>
    </row>
    <row r="1677" spans="1:17" x14ac:dyDescent="0.2">
      <c r="A1677" s="6" t="s">
        <v>4291</v>
      </c>
      <c r="B1677" s="6" t="s">
        <v>6416</v>
      </c>
      <c r="C1677" s="6" t="s">
        <v>8679</v>
      </c>
      <c r="D1677" s="6" t="s">
        <v>10585</v>
      </c>
      <c r="E1677" s="30">
        <v>3.1662263290931116E-2</v>
      </c>
      <c r="F1677" s="31">
        <v>1.0221892068293514</v>
      </c>
      <c r="G1677" s="32">
        <v>0.28333076563489701</v>
      </c>
      <c r="I1677" s="33">
        <v>1.9941581301239582</v>
      </c>
      <c r="J1677" s="33">
        <v>2.2126586996232764</v>
      </c>
      <c r="K1677" s="33">
        <v>1.8576891746804913</v>
      </c>
      <c r="L1677" s="33">
        <v>2.1597243590095716</v>
      </c>
      <c r="M1677" s="33">
        <v>1.8887439374501545</v>
      </c>
      <c r="N1677" s="33">
        <v>2.1506042860180905</v>
      </c>
      <c r="O1677" s="34">
        <v>5</v>
      </c>
      <c r="P1677" s="34">
        <v>5</v>
      </c>
      <c r="Q1677" s="34">
        <v>214.15</v>
      </c>
    </row>
    <row r="1678" spans="1:17" x14ac:dyDescent="0.2">
      <c r="A1678" s="6" t="s">
        <v>3895</v>
      </c>
      <c r="B1678" s="6" t="s">
        <v>5909</v>
      </c>
      <c r="C1678" s="6" t="s">
        <v>8274</v>
      </c>
      <c r="D1678" s="6" t="s">
        <v>10177</v>
      </c>
      <c r="E1678" s="30">
        <v>3.1654469953566376E-2</v>
      </c>
      <c r="F1678" s="31">
        <v>1.022183685049906</v>
      </c>
      <c r="G1678" s="32">
        <v>0.175558090591271</v>
      </c>
      <c r="I1678" s="33">
        <v>5.1582052592384171</v>
      </c>
      <c r="J1678" s="33">
        <v>5.2966869310442988</v>
      </c>
      <c r="K1678" s="33">
        <v>4.7971675155302771</v>
      </c>
      <c r="L1678" s="33">
        <v>4.8017547191684802</v>
      </c>
      <c r="M1678" s="33">
        <v>5.4440923643424348</v>
      </c>
      <c r="N1678" s="33">
        <v>5.3445595111781969</v>
      </c>
      <c r="O1678" s="34">
        <v>5</v>
      </c>
      <c r="P1678" s="34">
        <v>5</v>
      </c>
      <c r="Q1678" s="34">
        <v>179.42</v>
      </c>
    </row>
    <row r="1679" spans="1:17" x14ac:dyDescent="0.2">
      <c r="A1679" s="6" t="s">
        <v>3871</v>
      </c>
      <c r="B1679" s="6" t="s">
        <v>5873</v>
      </c>
      <c r="C1679" s="6" t="s">
        <v>8249</v>
      </c>
      <c r="D1679" s="6" t="s">
        <v>10152</v>
      </c>
      <c r="E1679" s="30">
        <v>3.1509147072056848E-2</v>
      </c>
      <c r="F1679" s="31">
        <v>1.0220807255241431</v>
      </c>
      <c r="G1679" s="32">
        <v>0.25719146467648102</v>
      </c>
      <c r="I1679" s="33">
        <v>5.834987867219132</v>
      </c>
      <c r="J1679" s="33">
        <v>5.6682368158510688</v>
      </c>
      <c r="K1679" s="33">
        <v>4.8160605313333438</v>
      </c>
      <c r="L1679" s="33">
        <v>5.4397374503129896</v>
      </c>
      <c r="M1679" s="33">
        <v>5.7319326198107099</v>
      </c>
      <c r="N1679" s="33">
        <v>5.5079568018492919</v>
      </c>
      <c r="O1679" s="34">
        <v>10</v>
      </c>
      <c r="P1679" s="34">
        <v>10</v>
      </c>
      <c r="Q1679" s="34">
        <v>542.72</v>
      </c>
    </row>
    <row r="1680" spans="1:17" x14ac:dyDescent="0.2">
      <c r="A1680" s="6" t="s">
        <v>14635</v>
      </c>
      <c r="B1680" s="6" t="s">
        <v>18221</v>
      </c>
      <c r="C1680" s="6" t="s">
        <v>18222</v>
      </c>
      <c r="D1680" s="6" t="s">
        <v>18223</v>
      </c>
      <c r="E1680" s="30">
        <v>3.1462339261211461E-2</v>
      </c>
      <c r="F1680" s="31">
        <v>1.0220475649574106</v>
      </c>
      <c r="G1680" s="32">
        <v>0.97215401431130399</v>
      </c>
      <c r="I1680" s="33">
        <v>2.7170994411957632E-2</v>
      </c>
      <c r="J1680" s="33">
        <v>3.6050107658458307E-2</v>
      </c>
      <c r="K1680" s="33">
        <v>3.9414683225999649E-2</v>
      </c>
      <c r="L1680" s="33">
        <v>2.0932252211753488E-2</v>
      </c>
      <c r="M1680" s="33">
        <v>5.2510319426176566E-2</v>
      </c>
      <c r="N1680" s="33">
        <v>3.145608280176309E-2</v>
      </c>
      <c r="O1680" s="34">
        <v>1</v>
      </c>
      <c r="P1680" s="34">
        <v>1</v>
      </c>
      <c r="Q1680" s="34">
        <v>73.36</v>
      </c>
    </row>
    <row r="1681" spans="1:17" x14ac:dyDescent="0.2">
      <c r="A1681" s="6" t="s">
        <v>882</v>
      </c>
      <c r="B1681" s="6" t="s">
        <v>883</v>
      </c>
      <c r="C1681" s="6" t="s">
        <v>884</v>
      </c>
      <c r="D1681" s="6" t="s">
        <v>885</v>
      </c>
      <c r="E1681" s="30">
        <v>3.1076124923304079E-2</v>
      </c>
      <c r="F1681" s="31">
        <v>1.0217739959896537</v>
      </c>
      <c r="G1681" s="32">
        <v>0.643907823970014</v>
      </c>
      <c r="I1681" s="33">
        <v>26.382649263522762</v>
      </c>
      <c r="J1681" s="33">
        <v>22.219731420790907</v>
      </c>
      <c r="K1681" s="33">
        <v>29.08631646439586</v>
      </c>
      <c r="L1681" s="33">
        <v>31.33950024521365</v>
      </c>
      <c r="M1681" s="33">
        <v>25.078856264959022</v>
      </c>
      <c r="N1681" s="33">
        <v>22.961934018694294</v>
      </c>
      <c r="O1681" s="34">
        <v>7</v>
      </c>
      <c r="P1681" s="34">
        <v>7</v>
      </c>
      <c r="Q1681" s="34">
        <v>343.65</v>
      </c>
    </row>
    <row r="1682" spans="1:17" x14ac:dyDescent="0.2">
      <c r="A1682" s="6" t="s">
        <v>15080</v>
      </c>
      <c r="B1682" s="6" t="s">
        <v>19200</v>
      </c>
      <c r="C1682" s="6" t="s">
        <v>19201</v>
      </c>
      <c r="D1682" s="6" t="s">
        <v>19202</v>
      </c>
      <c r="E1682" s="30">
        <v>3.0889883536321668E-2</v>
      </c>
      <c r="F1682" s="31">
        <v>1.0216421009471253</v>
      </c>
      <c r="G1682" s="32">
        <v>0.293891048670822</v>
      </c>
      <c r="I1682" s="33">
        <v>0.33146428593781196</v>
      </c>
      <c r="J1682" s="33">
        <v>0.33564200492898943</v>
      </c>
      <c r="K1682" s="33">
        <v>0.31496391120180928</v>
      </c>
      <c r="L1682" s="33">
        <v>0.36803996224858138</v>
      </c>
      <c r="M1682" s="33">
        <v>0.30747281498188339</v>
      </c>
      <c r="N1682" s="33">
        <v>0.32781148728847842</v>
      </c>
      <c r="O1682" s="34">
        <v>2</v>
      </c>
      <c r="P1682" s="34">
        <v>2</v>
      </c>
      <c r="Q1682" s="34">
        <v>103.27</v>
      </c>
    </row>
    <row r="1683" spans="1:17" x14ac:dyDescent="0.2">
      <c r="A1683" s="6" t="s">
        <v>15295</v>
      </c>
      <c r="B1683" s="6" t="s">
        <v>19664</v>
      </c>
      <c r="C1683" s="6" t="s">
        <v>19665</v>
      </c>
      <c r="D1683" s="6" t="s">
        <v>19666</v>
      </c>
      <c r="E1683" s="30">
        <v>3.0751365690394376E-2</v>
      </c>
      <c r="F1683" s="31">
        <v>1.0215440144730965</v>
      </c>
      <c r="G1683" s="32">
        <v>0.71359386276755399</v>
      </c>
      <c r="I1683" s="33">
        <v>0.17293894833123269</v>
      </c>
      <c r="J1683" s="33">
        <v>0.23694114354495333</v>
      </c>
      <c r="K1683" s="33">
        <v>0.21553122799680807</v>
      </c>
      <c r="L1683" s="33">
        <v>0.20400920115630972</v>
      </c>
      <c r="M1683" s="33">
        <v>0.16922364958980435</v>
      </c>
      <c r="N1683" s="33">
        <v>0.26565233965386209</v>
      </c>
      <c r="O1683" s="34">
        <v>2</v>
      </c>
      <c r="P1683" s="34">
        <v>2</v>
      </c>
      <c r="Q1683" s="34">
        <v>79.69</v>
      </c>
    </row>
    <row r="1684" spans="1:17" x14ac:dyDescent="0.2">
      <c r="A1684" s="6" t="s">
        <v>3809</v>
      </c>
      <c r="B1684" s="6" t="s">
        <v>5789</v>
      </c>
      <c r="C1684" s="6" t="s">
        <v>8186</v>
      </c>
      <c r="D1684" s="6" t="s">
        <v>10087</v>
      </c>
      <c r="E1684" s="30">
        <v>3.0713635234141303E-2</v>
      </c>
      <c r="F1684" s="31">
        <v>1.0215172986276451</v>
      </c>
      <c r="G1684" s="32">
        <v>0.16912260514609501</v>
      </c>
      <c r="I1684" s="33">
        <v>6.5825379976247342</v>
      </c>
      <c r="J1684" s="33">
        <v>6.672910300874535</v>
      </c>
      <c r="K1684" s="33">
        <v>5.862973244516458</v>
      </c>
      <c r="L1684" s="33">
        <v>6.8156747230066426</v>
      </c>
      <c r="M1684" s="33">
        <v>6.3176768969923609</v>
      </c>
      <c r="N1684" s="33">
        <v>6.3964467086469954</v>
      </c>
      <c r="O1684" s="34">
        <v>11</v>
      </c>
      <c r="P1684" s="34">
        <v>11</v>
      </c>
      <c r="Q1684" s="34">
        <v>567.08000000000004</v>
      </c>
    </row>
    <row r="1685" spans="1:17" x14ac:dyDescent="0.2">
      <c r="A1685" s="6" t="s">
        <v>4762</v>
      </c>
      <c r="B1685" s="6" t="s">
        <v>7041</v>
      </c>
      <c r="C1685" s="6" t="s">
        <v>9156</v>
      </c>
      <c r="D1685" s="6" t="s">
        <v>11065</v>
      </c>
      <c r="E1685" s="30">
        <v>3.0541833463852867E-2</v>
      </c>
      <c r="F1685" s="31">
        <v>1.0213956595936131</v>
      </c>
      <c r="G1685" s="32">
        <v>0.39023552097570802</v>
      </c>
      <c r="I1685" s="33">
        <v>0.70488245362952739</v>
      </c>
      <c r="J1685" s="33">
        <v>0.83284670002802885</v>
      </c>
      <c r="K1685" s="33">
        <v>0.67040085952033202</v>
      </c>
      <c r="L1685" s="33">
        <v>0.69773777784229629</v>
      </c>
      <c r="M1685" s="33">
        <v>0.72151944740777307</v>
      </c>
      <c r="N1685" s="33">
        <v>0.83611718602821339</v>
      </c>
      <c r="O1685" s="34">
        <v>7</v>
      </c>
      <c r="P1685" s="34">
        <v>4</v>
      </c>
      <c r="Q1685" s="34">
        <v>270.56</v>
      </c>
    </row>
    <row r="1686" spans="1:17" x14ac:dyDescent="0.2">
      <c r="A1686" s="6" t="s">
        <v>1836</v>
      </c>
      <c r="B1686" s="6" t="s">
        <v>2538</v>
      </c>
      <c r="C1686" s="6" t="s">
        <v>2717</v>
      </c>
      <c r="D1686" s="6" t="s">
        <v>2878</v>
      </c>
      <c r="E1686" s="30">
        <v>3.0345961053224371E-2</v>
      </c>
      <c r="F1686" s="31">
        <v>1.0212569957430684</v>
      </c>
      <c r="G1686" s="32">
        <v>0.34230163470243002</v>
      </c>
      <c r="I1686" s="33">
        <v>66.176870184904487</v>
      </c>
      <c r="J1686" s="33">
        <v>76.547072802654881</v>
      </c>
      <c r="K1686" s="33">
        <v>65.437676717620306</v>
      </c>
      <c r="L1686" s="33">
        <v>69.661712720609884</v>
      </c>
      <c r="M1686" s="33">
        <v>64.576665565068097</v>
      </c>
      <c r="N1686" s="33">
        <v>78.348132083444966</v>
      </c>
      <c r="O1686" s="34">
        <v>28</v>
      </c>
      <c r="P1686" s="34">
        <v>25</v>
      </c>
      <c r="Q1686" s="34">
        <v>1422.99</v>
      </c>
    </row>
    <row r="1687" spans="1:17" x14ac:dyDescent="0.2">
      <c r="A1687" s="6" t="s">
        <v>15541</v>
      </c>
      <c r="B1687" s="6" t="s">
        <v>7633</v>
      </c>
      <c r="C1687" s="6" t="s">
        <v>12118</v>
      </c>
      <c r="D1687" s="6" t="s">
        <v>12699</v>
      </c>
      <c r="E1687" s="30">
        <v>3.0271370369901608E-2</v>
      </c>
      <c r="F1687" s="31">
        <v>1.0212041957501448</v>
      </c>
      <c r="G1687" s="32">
        <v>0.62461472016630204</v>
      </c>
      <c r="I1687" s="33">
        <v>0.13020793096235506</v>
      </c>
      <c r="J1687" s="33">
        <v>0.18485601020002038</v>
      </c>
      <c r="K1687" s="33">
        <v>0.15727356777213319</v>
      </c>
      <c r="L1687" s="33">
        <v>0.13269705932682835</v>
      </c>
      <c r="M1687" s="33">
        <v>0.1779514638994438</v>
      </c>
      <c r="N1687" s="33">
        <v>0.17170452270781955</v>
      </c>
      <c r="O1687" s="34">
        <v>3</v>
      </c>
      <c r="P1687" s="34">
        <v>3</v>
      </c>
      <c r="Q1687" s="34">
        <v>100.72</v>
      </c>
    </row>
    <row r="1688" spans="1:17" x14ac:dyDescent="0.2">
      <c r="A1688" s="6" t="s">
        <v>15937</v>
      </c>
      <c r="B1688" s="6" t="s">
        <v>5695</v>
      </c>
      <c r="C1688" s="6" t="s">
        <v>11629</v>
      </c>
      <c r="D1688" s="6" t="s">
        <v>12222</v>
      </c>
      <c r="E1688" s="30">
        <v>3.018590502756275E-2</v>
      </c>
      <c r="F1688" s="31">
        <v>1.0211437013430795</v>
      </c>
      <c r="G1688" s="32">
        <v>0.14161139502558601</v>
      </c>
      <c r="I1688" s="33">
        <v>8.5199418111808303</v>
      </c>
      <c r="J1688" s="33">
        <v>7.9130450448738632</v>
      </c>
      <c r="K1688" s="33">
        <v>7.9435161691344955</v>
      </c>
      <c r="L1688" s="33">
        <v>8.6856279041904614</v>
      </c>
      <c r="M1688" s="33">
        <v>8.0468231187175565</v>
      </c>
      <c r="N1688" s="33">
        <v>8.1594615020344481</v>
      </c>
      <c r="O1688" s="34">
        <v>15</v>
      </c>
      <c r="P1688" s="34">
        <v>15</v>
      </c>
      <c r="Q1688" s="34">
        <v>806.95</v>
      </c>
    </row>
    <row r="1689" spans="1:17" x14ac:dyDescent="0.2">
      <c r="A1689" s="6" t="s">
        <v>14051</v>
      </c>
      <c r="B1689" s="6" t="s">
        <v>17109</v>
      </c>
      <c r="C1689" s="6" t="s">
        <v>14050</v>
      </c>
      <c r="D1689" s="6" t="s">
        <v>17110</v>
      </c>
      <c r="E1689" s="30">
        <v>3.0093493602174805E-2</v>
      </c>
      <c r="F1689" s="31">
        <v>1.0210782943651082</v>
      </c>
      <c r="G1689" s="32">
        <v>0.28222595611774198</v>
      </c>
      <c r="I1689" s="33">
        <v>0.11700308864810975</v>
      </c>
      <c r="J1689" s="33">
        <v>0.11171014365296686</v>
      </c>
      <c r="K1689" s="33">
        <v>0.10238906836008674</v>
      </c>
      <c r="L1689" s="33">
        <v>0.12192777183830693</v>
      </c>
      <c r="M1689" s="33">
        <v>0.10752418701788267</v>
      </c>
      <c r="N1689" s="33">
        <v>0.10862941356327432</v>
      </c>
      <c r="O1689" s="34">
        <v>1</v>
      </c>
      <c r="P1689" s="34">
        <v>1</v>
      </c>
      <c r="Q1689" s="34">
        <v>28.65</v>
      </c>
    </row>
    <row r="1690" spans="1:17" x14ac:dyDescent="0.2">
      <c r="A1690" s="6" t="s">
        <v>15517</v>
      </c>
      <c r="B1690" s="6" t="s">
        <v>7616</v>
      </c>
      <c r="C1690" s="6" t="s">
        <v>12111</v>
      </c>
      <c r="D1690" s="6" t="s">
        <v>12692</v>
      </c>
      <c r="E1690" s="30">
        <v>2.9527078446016156E-2</v>
      </c>
      <c r="F1690" s="31">
        <v>1.0206774884522403</v>
      </c>
      <c r="G1690" s="32">
        <v>0.38898455781957703</v>
      </c>
      <c r="I1690" s="33">
        <v>0.1744205573416264</v>
      </c>
      <c r="J1690" s="33">
        <v>0.18563108190822131</v>
      </c>
      <c r="K1690" s="33">
        <v>0.14405674564593607</v>
      </c>
      <c r="L1690" s="33">
        <v>0.17732005196628953</v>
      </c>
      <c r="M1690" s="33">
        <v>0.17492338040210642</v>
      </c>
      <c r="N1690" s="33">
        <v>0.16228864783474781</v>
      </c>
      <c r="O1690" s="34">
        <v>4</v>
      </c>
      <c r="P1690" s="34">
        <v>3</v>
      </c>
      <c r="Q1690" s="34">
        <v>152.36000000000001</v>
      </c>
    </row>
    <row r="1691" spans="1:17" x14ac:dyDescent="0.2">
      <c r="A1691" s="6" t="s">
        <v>3750</v>
      </c>
      <c r="B1691" s="6" t="s">
        <v>5712</v>
      </c>
      <c r="C1691" s="6" t="s">
        <v>8124</v>
      </c>
      <c r="D1691" s="6" t="s">
        <v>10025</v>
      </c>
      <c r="E1691" s="30">
        <v>2.9511704249480561E-2</v>
      </c>
      <c r="F1691" s="31">
        <v>1.0206666115778833</v>
      </c>
      <c r="G1691" s="32">
        <v>0.32365463011851697</v>
      </c>
      <c r="I1691" s="33">
        <v>7.2881586643061933</v>
      </c>
      <c r="J1691" s="33">
        <v>8.1884361810213981</v>
      </c>
      <c r="K1691" s="33">
        <v>7.4951101822564095</v>
      </c>
      <c r="L1691" s="33">
        <v>7.0066644518476568</v>
      </c>
      <c r="M1691" s="33">
        <v>7.8998963832262961</v>
      </c>
      <c r="N1691" s="33">
        <v>8.5398914975968356</v>
      </c>
      <c r="O1691" s="34">
        <v>13</v>
      </c>
      <c r="P1691" s="34">
        <v>13</v>
      </c>
      <c r="Q1691" s="34">
        <v>694.77</v>
      </c>
    </row>
    <row r="1692" spans="1:17" x14ac:dyDescent="0.2">
      <c r="A1692" s="6" t="s">
        <v>15940</v>
      </c>
      <c r="B1692" s="6" t="s">
        <v>5496</v>
      </c>
      <c r="C1692" s="6" t="s">
        <v>7944</v>
      </c>
      <c r="D1692" s="6" t="s">
        <v>9842</v>
      </c>
      <c r="E1692" s="30">
        <v>2.9510536445518615E-2</v>
      </c>
      <c r="F1692" s="31">
        <v>1.0206657853893981</v>
      </c>
      <c r="G1692" s="32">
        <v>0.46038727633919502</v>
      </c>
      <c r="I1692" s="33">
        <v>13.344082999179241</v>
      </c>
      <c r="J1692" s="33">
        <v>14.120376921487514</v>
      </c>
      <c r="K1692" s="33">
        <v>12.585986015937863</v>
      </c>
      <c r="L1692" s="33">
        <v>11.934595617491965</v>
      </c>
      <c r="M1692" s="33">
        <v>15.38911860707848</v>
      </c>
      <c r="N1692" s="33">
        <v>13.554405632509743</v>
      </c>
      <c r="O1692" s="34">
        <v>19</v>
      </c>
      <c r="P1692" s="34">
        <v>15</v>
      </c>
      <c r="Q1692" s="34">
        <v>761.33</v>
      </c>
    </row>
    <row r="1693" spans="1:17" x14ac:dyDescent="0.2">
      <c r="A1693" s="6" t="s">
        <v>13446</v>
      </c>
      <c r="B1693" s="6" t="s">
        <v>19163</v>
      </c>
      <c r="C1693" s="6" t="s">
        <v>19164</v>
      </c>
      <c r="D1693" s="6" t="s">
        <v>19165</v>
      </c>
      <c r="E1693" s="30">
        <v>2.9388663567361518E-2</v>
      </c>
      <c r="F1693" s="31">
        <v>1.0205795674296165</v>
      </c>
      <c r="G1693" s="32">
        <v>0.26859443272797101</v>
      </c>
      <c r="I1693" s="33">
        <v>1.4848568206696975</v>
      </c>
      <c r="J1693" s="33">
        <v>1.7376250822454202</v>
      </c>
      <c r="K1693" s="33">
        <v>1.4857991293989194</v>
      </c>
      <c r="L1693" s="33">
        <v>1.6219006817771349</v>
      </c>
      <c r="M1693" s="33">
        <v>1.4892643625925528</v>
      </c>
      <c r="N1693" s="33">
        <v>1.6940103749264415</v>
      </c>
      <c r="O1693" s="34">
        <v>13</v>
      </c>
      <c r="P1693" s="34">
        <v>2</v>
      </c>
      <c r="Q1693" s="34">
        <v>698.07</v>
      </c>
    </row>
    <row r="1694" spans="1:17" x14ac:dyDescent="0.2">
      <c r="A1694" s="6" t="s">
        <v>4584</v>
      </c>
      <c r="B1694" s="6" t="s">
        <v>6798</v>
      </c>
      <c r="C1694" s="6" t="s">
        <v>8973</v>
      </c>
      <c r="D1694" s="6" t="s">
        <v>10881</v>
      </c>
      <c r="E1694" s="30">
        <v>2.9233524828211965E-2</v>
      </c>
      <c r="F1694" s="31">
        <v>1.0204698263477479</v>
      </c>
      <c r="G1694" s="32">
        <v>0.49133835828952899</v>
      </c>
      <c r="I1694" s="33">
        <v>1.1030230672485797</v>
      </c>
      <c r="J1694" s="33">
        <v>1.1332327928762427</v>
      </c>
      <c r="K1694" s="33">
        <v>1.1123388625098611</v>
      </c>
      <c r="L1694" s="33">
        <v>0.99490066782570752</v>
      </c>
      <c r="M1694" s="33">
        <v>1.3058094998592726</v>
      </c>
      <c r="N1694" s="33">
        <v>1.1164297074310208</v>
      </c>
      <c r="O1694" s="34">
        <v>6</v>
      </c>
      <c r="P1694" s="34">
        <v>6</v>
      </c>
      <c r="Q1694" s="34">
        <v>246.42</v>
      </c>
    </row>
    <row r="1695" spans="1:17" x14ac:dyDescent="0.2">
      <c r="A1695" s="6" t="s">
        <v>14379</v>
      </c>
      <c r="B1695" s="6" t="s">
        <v>17698</v>
      </c>
      <c r="C1695" s="6" t="s">
        <v>14378</v>
      </c>
      <c r="D1695" s="6" t="s">
        <v>17699</v>
      </c>
      <c r="E1695" s="30">
        <v>2.9131094523385418E-2</v>
      </c>
      <c r="F1695" s="31">
        <v>1.0203973762998635</v>
      </c>
      <c r="G1695" s="32">
        <v>0.60035586767423899</v>
      </c>
      <c r="I1695" s="33">
        <v>2.6154389311786031E-2</v>
      </c>
      <c r="J1695" s="33">
        <v>2.5935055562570655E-2</v>
      </c>
      <c r="K1695" s="33">
        <v>1.8693693650811524E-2</v>
      </c>
      <c r="L1695" s="33">
        <v>2.7850926894647729E-2</v>
      </c>
      <c r="M1695" s="33">
        <v>2.2413640612337592E-2</v>
      </c>
      <c r="N1695" s="33">
        <v>2.1962361330366113E-2</v>
      </c>
      <c r="O1695" s="34">
        <v>1</v>
      </c>
      <c r="P1695" s="34">
        <v>1</v>
      </c>
      <c r="Q1695" s="34">
        <v>16.309999999999999</v>
      </c>
    </row>
    <row r="1696" spans="1:17" x14ac:dyDescent="0.2">
      <c r="A1696" s="6" t="s">
        <v>3672</v>
      </c>
      <c r="B1696" s="6" t="s">
        <v>5614</v>
      </c>
      <c r="C1696" s="6" t="s">
        <v>8042</v>
      </c>
      <c r="D1696" s="6" t="s">
        <v>9942</v>
      </c>
      <c r="E1696" s="30">
        <v>2.9130144820766288E-2</v>
      </c>
      <c r="F1696" s="31">
        <v>1.0203967045891316</v>
      </c>
      <c r="G1696" s="32">
        <v>0.22083748204674999</v>
      </c>
      <c r="I1696" s="33">
        <v>9.4109448375431466</v>
      </c>
      <c r="J1696" s="33">
        <v>10.799796188721059</v>
      </c>
      <c r="K1696" s="33">
        <v>9.7984949001205806</v>
      </c>
      <c r="L1696" s="33">
        <v>9.533864119505127</v>
      </c>
      <c r="M1696" s="33">
        <v>10.236050852627921</v>
      </c>
      <c r="N1696" s="33">
        <v>10.851410474387764</v>
      </c>
      <c r="O1696" s="34">
        <v>33</v>
      </c>
      <c r="P1696" s="34">
        <v>31</v>
      </c>
      <c r="Q1696" s="34">
        <v>1687.4</v>
      </c>
    </row>
    <row r="1697" spans="1:17" x14ac:dyDescent="0.2">
      <c r="A1697" s="6" t="s">
        <v>4443</v>
      </c>
      <c r="B1697" s="6" t="s">
        <v>6614</v>
      </c>
      <c r="C1697" s="6" t="s">
        <v>8830</v>
      </c>
      <c r="D1697" s="6" t="s">
        <v>10737</v>
      </c>
      <c r="E1697" s="30">
        <v>2.896177192654241E-2</v>
      </c>
      <c r="F1697" s="31">
        <v>1.0202776238989206</v>
      </c>
      <c r="G1697" s="32">
        <v>0.62080885972289501</v>
      </c>
      <c r="I1697" s="33">
        <v>1.3782279313995798</v>
      </c>
      <c r="J1697" s="33">
        <v>1.7386242091579076</v>
      </c>
      <c r="K1697" s="33">
        <v>1.4124190020226455</v>
      </c>
      <c r="L1697" s="33">
        <v>1.4056199828621601</v>
      </c>
      <c r="M1697" s="33">
        <v>1.3412394694492566</v>
      </c>
      <c r="N1697" s="33">
        <v>1.8742545470341903</v>
      </c>
      <c r="O1697" s="34">
        <v>6</v>
      </c>
      <c r="P1697" s="34">
        <v>6</v>
      </c>
      <c r="Q1697" s="34">
        <v>277.38</v>
      </c>
    </row>
    <row r="1698" spans="1:17" x14ac:dyDescent="0.2">
      <c r="A1698" s="6" t="s">
        <v>4827</v>
      </c>
      <c r="B1698" s="6" t="s">
        <v>7137</v>
      </c>
      <c r="C1698" s="6" t="s">
        <v>9222</v>
      </c>
      <c r="D1698" s="6" t="s">
        <v>11132</v>
      </c>
      <c r="E1698" s="30">
        <v>2.8716884847774675E-2</v>
      </c>
      <c r="F1698" s="31">
        <v>1.0201044538278996</v>
      </c>
      <c r="G1698" s="32">
        <v>0.71248396109087098</v>
      </c>
      <c r="I1698" s="33">
        <v>0.58966508463374478</v>
      </c>
      <c r="J1698" s="33">
        <v>0.68578600385007471</v>
      </c>
      <c r="K1698" s="33">
        <v>0.57294991054812439</v>
      </c>
      <c r="L1698" s="33">
        <v>0.51016740463765275</v>
      </c>
      <c r="M1698" s="33">
        <v>0.78464941457267279</v>
      </c>
      <c r="N1698" s="33">
        <v>0.59074527236209917</v>
      </c>
      <c r="O1698" s="34">
        <v>8</v>
      </c>
      <c r="P1698" s="34">
        <v>8</v>
      </c>
      <c r="Q1698" s="34">
        <v>273.45</v>
      </c>
    </row>
    <row r="1699" spans="1:17" x14ac:dyDescent="0.2">
      <c r="A1699" s="6" t="s">
        <v>15738</v>
      </c>
      <c r="B1699" s="6" t="s">
        <v>6291</v>
      </c>
      <c r="C1699" s="6" t="s">
        <v>11753</v>
      </c>
      <c r="D1699" s="6" t="s">
        <v>12334</v>
      </c>
      <c r="E1699" s="30">
        <v>2.8699286444818891E-2</v>
      </c>
      <c r="F1699" s="31">
        <v>1.0200920103805777</v>
      </c>
      <c r="G1699" s="32">
        <v>0.25393011659268999</v>
      </c>
      <c r="I1699" s="33">
        <v>2.5729942268189721</v>
      </c>
      <c r="J1699" s="33">
        <v>2.5124138203626423</v>
      </c>
      <c r="K1699" s="33">
        <v>2.2310572071483477</v>
      </c>
      <c r="L1699" s="33">
        <v>2.6337711291568198</v>
      </c>
      <c r="M1699" s="33">
        <v>2.4494150763188505</v>
      </c>
      <c r="N1699" s="33">
        <v>2.3802815446934265</v>
      </c>
      <c r="O1699" s="34">
        <v>6</v>
      </c>
      <c r="P1699" s="34">
        <v>6</v>
      </c>
      <c r="Q1699" s="34">
        <v>267.72000000000003</v>
      </c>
    </row>
    <row r="1700" spans="1:17" x14ac:dyDescent="0.2">
      <c r="A1700" s="6" t="s">
        <v>1239</v>
      </c>
      <c r="B1700" s="6" t="s">
        <v>1240</v>
      </c>
      <c r="C1700" s="6" t="s">
        <v>1241</v>
      </c>
      <c r="D1700" s="6" t="s">
        <v>1242</v>
      </c>
      <c r="E1700" s="30">
        <v>2.8520346858445338E-2</v>
      </c>
      <c r="F1700" s="31">
        <v>1.019965494715338</v>
      </c>
      <c r="G1700" s="32">
        <v>0.44506882085744798</v>
      </c>
      <c r="I1700" s="33">
        <v>8.8174607190121552</v>
      </c>
      <c r="J1700" s="33">
        <v>8.5777179200089773</v>
      </c>
      <c r="K1700" s="33">
        <v>8.9282688720119534</v>
      </c>
      <c r="L1700" s="33">
        <v>8.7560188364395746</v>
      </c>
      <c r="M1700" s="33">
        <v>10.023837234579135</v>
      </c>
      <c r="N1700" s="33">
        <v>8.0691520921853908</v>
      </c>
      <c r="O1700" s="34">
        <v>11</v>
      </c>
      <c r="P1700" s="34">
        <v>11</v>
      </c>
      <c r="Q1700" s="34">
        <v>660.19</v>
      </c>
    </row>
    <row r="1701" spans="1:17" x14ac:dyDescent="0.2">
      <c r="A1701" s="6" t="s">
        <v>14444</v>
      </c>
      <c r="B1701" s="6" t="s">
        <v>17840</v>
      </c>
      <c r="C1701" s="6" t="s">
        <v>17841</v>
      </c>
      <c r="D1701" s="6" t="s">
        <v>17842</v>
      </c>
      <c r="E1701" s="30">
        <v>2.8188518134194093E-2</v>
      </c>
      <c r="F1701" s="31">
        <v>1.0197309233616896</v>
      </c>
      <c r="G1701" s="32">
        <v>0.70039431139143904</v>
      </c>
      <c r="I1701" s="33">
        <v>3.1673368549524038E-2</v>
      </c>
      <c r="J1701" s="33">
        <v>2.2006754445232236E-2</v>
      </c>
      <c r="K1701" s="33">
        <v>2.2443782463765733E-2</v>
      </c>
      <c r="L1701" s="33">
        <v>3.1921061254053452E-2</v>
      </c>
      <c r="M1701" s="33">
        <v>2.2070469829350764E-2</v>
      </c>
      <c r="N1701" s="33">
        <v>2.3634369319712377E-2</v>
      </c>
      <c r="O1701" s="34">
        <v>2</v>
      </c>
      <c r="P1701" s="34">
        <v>1</v>
      </c>
      <c r="Q1701" s="34">
        <v>87.14</v>
      </c>
    </row>
    <row r="1702" spans="1:17" x14ac:dyDescent="0.2">
      <c r="A1702" s="6" t="s">
        <v>5002</v>
      </c>
      <c r="B1702" s="6" t="s">
        <v>7384</v>
      </c>
      <c r="C1702" s="6" t="s">
        <v>9396</v>
      </c>
      <c r="D1702" s="6" t="s">
        <v>11309</v>
      </c>
      <c r="E1702" s="30">
        <v>2.7649096779835021E-2</v>
      </c>
      <c r="F1702" s="31">
        <v>1.0193497188805978</v>
      </c>
      <c r="G1702" s="32">
        <v>0.50486716837364998</v>
      </c>
      <c r="I1702" s="33">
        <v>0.39356497770653709</v>
      </c>
      <c r="J1702" s="33">
        <v>0.35323380828055312</v>
      </c>
      <c r="K1702" s="33">
        <v>0.35132575632912183</v>
      </c>
      <c r="L1702" s="33">
        <v>0.42677717521534253</v>
      </c>
      <c r="M1702" s="33">
        <v>0.32882656462968868</v>
      </c>
      <c r="N1702" s="33">
        <v>0.36376920366088467</v>
      </c>
      <c r="O1702" s="34">
        <v>3</v>
      </c>
      <c r="P1702" s="34">
        <v>3</v>
      </c>
      <c r="Q1702" s="34">
        <v>120.89</v>
      </c>
    </row>
    <row r="1703" spans="1:17" x14ac:dyDescent="0.2">
      <c r="A1703" s="6" t="s">
        <v>15194</v>
      </c>
      <c r="B1703" s="6" t="s">
        <v>19441</v>
      </c>
      <c r="C1703" s="6" t="s">
        <v>19442</v>
      </c>
      <c r="D1703" s="6" t="s">
        <v>19443</v>
      </c>
      <c r="E1703" s="30">
        <v>2.7609603723766116E-2</v>
      </c>
      <c r="F1703" s="31">
        <v>1.0193218150731715</v>
      </c>
      <c r="G1703" s="32">
        <v>0.479073791588569</v>
      </c>
      <c r="I1703" s="33">
        <v>1.1999395854995705</v>
      </c>
      <c r="J1703" s="33">
        <v>1.092253664781899</v>
      </c>
      <c r="K1703" s="33">
        <v>1.2844378141223718</v>
      </c>
      <c r="L1703" s="33">
        <v>1.3252230961280567</v>
      </c>
      <c r="M1703" s="33">
        <v>1.2198293223325638</v>
      </c>
      <c r="N1703" s="33">
        <v>1.1006856499545927</v>
      </c>
      <c r="O1703" s="34">
        <v>3</v>
      </c>
      <c r="P1703" s="34">
        <v>2</v>
      </c>
      <c r="Q1703" s="34">
        <v>211.58</v>
      </c>
    </row>
    <row r="1704" spans="1:17" x14ac:dyDescent="0.2">
      <c r="A1704" s="6" t="s">
        <v>14349</v>
      </c>
      <c r="B1704" s="6" t="s">
        <v>17655</v>
      </c>
      <c r="C1704" s="6" t="s">
        <v>14348</v>
      </c>
      <c r="D1704" s="6" t="s">
        <v>17656</v>
      </c>
      <c r="E1704" s="30">
        <v>2.7282882117127833E-2</v>
      </c>
      <c r="F1704" s="31">
        <v>1.0190909993123953</v>
      </c>
      <c r="G1704" s="32">
        <v>0.57247748992727798</v>
      </c>
      <c r="I1704" s="33">
        <v>0.10982303387524139</v>
      </c>
      <c r="J1704" s="33">
        <v>0.13760242925846006</v>
      </c>
      <c r="K1704" s="33">
        <v>0.1394817764947909</v>
      </c>
      <c r="L1704" s="33">
        <v>0.1446096476344241</v>
      </c>
      <c r="M1704" s="33">
        <v>0.13441143196055447</v>
      </c>
      <c r="N1704" s="33">
        <v>0.11527260587922217</v>
      </c>
      <c r="O1704" s="34">
        <v>1</v>
      </c>
      <c r="P1704" s="34">
        <v>1</v>
      </c>
      <c r="Q1704" s="34">
        <v>21.28</v>
      </c>
    </row>
    <row r="1705" spans="1:17" x14ac:dyDescent="0.2">
      <c r="A1705" s="6" t="s">
        <v>14383</v>
      </c>
      <c r="B1705" s="6" t="s">
        <v>17709</v>
      </c>
      <c r="C1705" s="6" t="s">
        <v>17710</v>
      </c>
      <c r="D1705" s="6" t="s">
        <v>17711</v>
      </c>
      <c r="E1705" s="30">
        <v>2.7163345876299184E-2</v>
      </c>
      <c r="F1705" s="31">
        <v>1.0190065647942848</v>
      </c>
      <c r="G1705" s="32">
        <v>0.60890165224503401</v>
      </c>
      <c r="I1705" s="33">
        <v>4.9507986962360674E-2</v>
      </c>
      <c r="J1705" s="33">
        <v>3.9446644729103843E-2</v>
      </c>
      <c r="K1705" s="33">
        <v>4.1055227843289341E-2</v>
      </c>
      <c r="L1705" s="33">
        <v>4.6470683984356012E-2</v>
      </c>
      <c r="M1705" s="33">
        <v>3.6343179459908288E-2</v>
      </c>
      <c r="N1705" s="33">
        <v>4.9667036909632735E-2</v>
      </c>
      <c r="O1705" s="34">
        <v>1</v>
      </c>
      <c r="P1705" s="34">
        <v>1</v>
      </c>
      <c r="Q1705" s="34">
        <v>41.05</v>
      </c>
    </row>
    <row r="1706" spans="1:17" x14ac:dyDescent="0.2">
      <c r="A1706" s="6" t="s">
        <v>3409</v>
      </c>
      <c r="B1706" s="6" t="s">
        <v>5253</v>
      </c>
      <c r="C1706" s="6" t="s">
        <v>7745</v>
      </c>
      <c r="D1706" s="6" t="s">
        <v>9642</v>
      </c>
      <c r="E1706" s="30">
        <v>2.6210472478570414E-2</v>
      </c>
      <c r="F1706" s="31">
        <v>1.0183337520152795</v>
      </c>
      <c r="G1706" s="32">
        <v>0.51492678165367101</v>
      </c>
      <c r="I1706" s="33">
        <v>58.433917159845635</v>
      </c>
      <c r="J1706" s="33">
        <v>57.399348716626534</v>
      </c>
      <c r="K1706" s="33">
        <v>54.404469400994493</v>
      </c>
      <c r="L1706" s="33">
        <v>51.113125107643313</v>
      </c>
      <c r="M1706" s="33">
        <v>66.802920965959615</v>
      </c>
      <c r="N1706" s="33">
        <v>55.442785626083641</v>
      </c>
      <c r="O1706" s="34">
        <v>23</v>
      </c>
      <c r="P1706" s="34">
        <v>22</v>
      </c>
      <c r="Q1706" s="34">
        <v>1338.56</v>
      </c>
    </row>
    <row r="1707" spans="1:17" x14ac:dyDescent="0.2">
      <c r="A1707" s="6" t="s">
        <v>3855</v>
      </c>
      <c r="B1707" s="6" t="s">
        <v>5856</v>
      </c>
      <c r="C1707" s="6" t="s">
        <v>8234</v>
      </c>
      <c r="D1707" s="6" t="s">
        <v>10136</v>
      </c>
      <c r="E1707" s="30">
        <v>2.6195427724348012E-2</v>
      </c>
      <c r="F1707" s="31">
        <v>1.0183231326531148</v>
      </c>
      <c r="G1707" s="32">
        <v>0.48581556570440798</v>
      </c>
      <c r="I1707" s="33">
        <v>6.2319999458574022</v>
      </c>
      <c r="J1707" s="33">
        <v>5.5694709749870235</v>
      </c>
      <c r="K1707" s="33">
        <v>5.0393514586815096</v>
      </c>
      <c r="L1707" s="33">
        <v>5.44036023922515</v>
      </c>
      <c r="M1707" s="33">
        <v>6.4012396812369206</v>
      </c>
      <c r="N1707" s="33">
        <v>5.3077990815114635</v>
      </c>
      <c r="O1707" s="34">
        <v>4</v>
      </c>
      <c r="P1707" s="34">
        <v>4</v>
      </c>
      <c r="Q1707" s="34">
        <v>277.77999999999997</v>
      </c>
    </row>
    <row r="1708" spans="1:17" x14ac:dyDescent="0.2">
      <c r="A1708" s="6" t="s">
        <v>1111</v>
      </c>
      <c r="B1708" s="6" t="s">
        <v>1112</v>
      </c>
      <c r="C1708" s="6" t="s">
        <v>1113</v>
      </c>
      <c r="D1708" s="6" t="s">
        <v>1114</v>
      </c>
      <c r="E1708" s="30">
        <v>2.5960796045877442E-2</v>
      </c>
      <c r="F1708" s="31">
        <v>1.0181575318636573</v>
      </c>
      <c r="G1708" s="32">
        <v>0.14826856094690499</v>
      </c>
      <c r="I1708" s="33">
        <v>14.698594158701253</v>
      </c>
      <c r="J1708" s="33">
        <v>14.918434415357481</v>
      </c>
      <c r="K1708" s="33">
        <v>14.17491943241285</v>
      </c>
      <c r="L1708" s="33">
        <v>13.700405097035077</v>
      </c>
      <c r="M1708" s="33">
        <v>15.180364711216626</v>
      </c>
      <c r="N1708" s="33">
        <v>15.70633188951901</v>
      </c>
      <c r="O1708" s="34">
        <v>27</v>
      </c>
      <c r="P1708" s="34">
        <v>27</v>
      </c>
      <c r="Q1708" s="34">
        <v>1537.81</v>
      </c>
    </row>
    <row r="1709" spans="1:17" x14ac:dyDescent="0.2">
      <c r="A1709" s="6" t="s">
        <v>3804</v>
      </c>
      <c r="B1709" s="6" t="s">
        <v>5782</v>
      </c>
      <c r="C1709" s="6" t="s">
        <v>8180</v>
      </c>
      <c r="D1709" s="6" t="s">
        <v>10081</v>
      </c>
      <c r="E1709" s="30">
        <v>2.5932091277323741E-2</v>
      </c>
      <c r="F1709" s="31">
        <v>1.0181372741621142</v>
      </c>
      <c r="G1709" s="32">
        <v>0.37335155814606502</v>
      </c>
      <c r="I1709" s="33">
        <v>6.7196671382160451</v>
      </c>
      <c r="J1709" s="33">
        <v>6.1751295783918954</v>
      </c>
      <c r="K1709" s="33">
        <v>6.5171527889895877</v>
      </c>
      <c r="L1709" s="33">
        <v>7.2246185009027055</v>
      </c>
      <c r="M1709" s="33">
        <v>6.3933658965146609</v>
      </c>
      <c r="N1709" s="33">
        <v>6.1460449583843006</v>
      </c>
      <c r="O1709" s="34">
        <v>11</v>
      </c>
      <c r="P1709" s="34">
        <v>10</v>
      </c>
      <c r="Q1709" s="34">
        <v>658.8</v>
      </c>
    </row>
    <row r="1710" spans="1:17" x14ac:dyDescent="0.2">
      <c r="A1710" s="6" t="s">
        <v>15022</v>
      </c>
      <c r="B1710" s="6" t="s">
        <v>19068</v>
      </c>
      <c r="C1710" s="6" t="s">
        <v>19069</v>
      </c>
      <c r="D1710" s="6" t="s">
        <v>19070</v>
      </c>
      <c r="E1710" s="30">
        <v>2.5811018078672809E-2</v>
      </c>
      <c r="F1710" s="31">
        <v>1.0180518340929163</v>
      </c>
      <c r="G1710" s="32">
        <v>0.22665196579697999</v>
      </c>
      <c r="I1710" s="33">
        <v>0.35803130475115724</v>
      </c>
      <c r="J1710" s="33">
        <v>0.36419914371886963</v>
      </c>
      <c r="K1710" s="33">
        <v>0.32619004109478594</v>
      </c>
      <c r="L1710" s="33">
        <v>0.37658721702090936</v>
      </c>
      <c r="M1710" s="33">
        <v>0.32847979450939513</v>
      </c>
      <c r="N1710" s="33">
        <v>0.36227939077174648</v>
      </c>
      <c r="O1710" s="34">
        <v>2</v>
      </c>
      <c r="P1710" s="34">
        <v>2</v>
      </c>
      <c r="Q1710" s="34">
        <v>81.739999999999995</v>
      </c>
    </row>
    <row r="1711" spans="1:17" x14ac:dyDescent="0.2">
      <c r="A1711" s="6" t="s">
        <v>439</v>
      </c>
      <c r="B1711" s="6" t="s">
        <v>440</v>
      </c>
      <c r="C1711" s="6" t="s">
        <v>441</v>
      </c>
      <c r="D1711" s="6" t="s">
        <v>442</v>
      </c>
      <c r="E1711" s="30">
        <v>2.5316986532590881E-2</v>
      </c>
      <c r="F1711" s="31">
        <v>1.0177032755944289</v>
      </c>
      <c r="G1711" s="32">
        <v>0.43467906400683198</v>
      </c>
      <c r="I1711" s="33">
        <v>3.6558215485261418</v>
      </c>
      <c r="J1711" s="33">
        <v>4.00238450040806</v>
      </c>
      <c r="K1711" s="33">
        <v>3.7271467291721079</v>
      </c>
      <c r="L1711" s="33">
        <v>3.3774351413726564</v>
      </c>
      <c r="M1711" s="33">
        <v>4.2476548632391689</v>
      </c>
      <c r="N1711" s="33">
        <v>3.9618208114650972</v>
      </c>
      <c r="O1711" s="34">
        <v>4</v>
      </c>
      <c r="P1711" s="34">
        <v>4</v>
      </c>
      <c r="Q1711" s="34">
        <v>199.28</v>
      </c>
    </row>
    <row r="1712" spans="1:17" x14ac:dyDescent="0.2">
      <c r="A1712" s="6" t="s">
        <v>4286</v>
      </c>
      <c r="B1712" s="6" t="s">
        <v>6410</v>
      </c>
      <c r="C1712" s="6" t="s">
        <v>8674</v>
      </c>
      <c r="D1712" s="6" t="s">
        <v>10580</v>
      </c>
      <c r="E1712" s="30">
        <v>2.5277290940993024E-2</v>
      </c>
      <c r="F1712" s="31">
        <v>1.0176752739886299</v>
      </c>
      <c r="G1712" s="32">
        <v>0.18229156478724801</v>
      </c>
      <c r="I1712" s="33">
        <v>1.9902279617574612</v>
      </c>
      <c r="J1712" s="33">
        <v>2.165620727298855</v>
      </c>
      <c r="K1712" s="33">
        <v>1.9954916494217638</v>
      </c>
      <c r="L1712" s="33">
        <v>1.9323109012406221</v>
      </c>
      <c r="M1712" s="33">
        <v>2.1057889470595548</v>
      </c>
      <c r="N1712" s="33">
        <v>2.2219671160578152</v>
      </c>
      <c r="O1712" s="34">
        <v>11</v>
      </c>
      <c r="P1712" s="34">
        <v>11</v>
      </c>
      <c r="Q1712" s="34">
        <v>498.31</v>
      </c>
    </row>
    <row r="1713" spans="1:17" x14ac:dyDescent="0.2">
      <c r="A1713" s="6" t="s">
        <v>4149</v>
      </c>
      <c r="B1713" s="6" t="s">
        <v>6226</v>
      </c>
      <c r="C1713" s="6" t="s">
        <v>8537</v>
      </c>
      <c r="D1713" s="6" t="s">
        <v>10441</v>
      </c>
      <c r="E1713" s="30">
        <v>2.5215869416593945E-2</v>
      </c>
      <c r="F1713" s="31">
        <v>1.0176319482445717</v>
      </c>
      <c r="G1713" s="32">
        <v>0.54284418705001003</v>
      </c>
      <c r="I1713" s="33">
        <v>2.2081373936216209</v>
      </c>
      <c r="J1713" s="33">
        <v>2.6770574070893733</v>
      </c>
      <c r="K1713" s="33">
        <v>3.1772827248830904</v>
      </c>
      <c r="L1713" s="33">
        <v>2.6102119243182891</v>
      </c>
      <c r="M1713" s="33">
        <v>2.7940813720800537</v>
      </c>
      <c r="N1713" s="33">
        <v>2.8003414156500375</v>
      </c>
      <c r="O1713" s="34">
        <v>6</v>
      </c>
      <c r="P1713" s="34">
        <v>6</v>
      </c>
      <c r="Q1713" s="34">
        <v>305.23</v>
      </c>
    </row>
    <row r="1714" spans="1:17" x14ac:dyDescent="0.2">
      <c r="A1714" s="6" t="s">
        <v>4492</v>
      </c>
      <c r="B1714" s="6" t="s">
        <v>6677</v>
      </c>
      <c r="C1714" s="6" t="s">
        <v>8878</v>
      </c>
      <c r="D1714" s="6" t="s">
        <v>10786</v>
      </c>
      <c r="E1714" s="30">
        <v>2.5202944710911699E-2</v>
      </c>
      <c r="F1714" s="31">
        <v>1.0176228316023597</v>
      </c>
      <c r="G1714" s="32">
        <v>0.72427627101102998</v>
      </c>
      <c r="I1714" s="33">
        <v>1.1892877714204182</v>
      </c>
      <c r="J1714" s="33">
        <v>1.3648949906344692</v>
      </c>
      <c r="K1714" s="33">
        <v>1.5189903635302477</v>
      </c>
      <c r="L1714" s="33">
        <v>1.1861913159349398</v>
      </c>
      <c r="M1714" s="33">
        <v>1.7258997886920517</v>
      </c>
      <c r="N1714" s="33">
        <v>1.2328628650375868</v>
      </c>
      <c r="O1714" s="34">
        <v>7</v>
      </c>
      <c r="P1714" s="34">
        <v>5</v>
      </c>
      <c r="Q1714" s="34">
        <v>335.54</v>
      </c>
    </row>
    <row r="1715" spans="1:17" x14ac:dyDescent="0.2">
      <c r="A1715" s="6" t="s">
        <v>2018</v>
      </c>
      <c r="B1715" s="6" t="s">
        <v>2576</v>
      </c>
      <c r="C1715" s="6" t="s">
        <v>2751</v>
      </c>
      <c r="D1715" s="6" t="s">
        <v>2912</v>
      </c>
      <c r="E1715" s="30">
        <v>2.5116785697652928E-2</v>
      </c>
      <c r="F1715" s="31">
        <v>1.017562060088961</v>
      </c>
      <c r="G1715" s="32">
        <v>0.59116604592727595</v>
      </c>
      <c r="I1715" s="33">
        <v>0.44356830697899308</v>
      </c>
      <c r="J1715" s="33">
        <v>0.57358040581724379</v>
      </c>
      <c r="K1715" s="33">
        <v>0.47144486311526729</v>
      </c>
      <c r="L1715" s="33">
        <v>0.49194555440080229</v>
      </c>
      <c r="M1715" s="33">
        <v>0.4325927436215754</v>
      </c>
      <c r="N1715" s="33">
        <v>0.59019804771732554</v>
      </c>
      <c r="O1715" s="34">
        <v>2</v>
      </c>
      <c r="P1715" s="34">
        <v>2</v>
      </c>
      <c r="Q1715" s="34">
        <v>73.33</v>
      </c>
    </row>
    <row r="1716" spans="1:17" x14ac:dyDescent="0.2">
      <c r="A1716" s="6" t="s">
        <v>13427</v>
      </c>
      <c r="B1716" s="6" t="s">
        <v>2563</v>
      </c>
      <c r="C1716" s="6" t="s">
        <v>11551</v>
      </c>
      <c r="D1716" s="6" t="s">
        <v>3067</v>
      </c>
      <c r="E1716" s="30">
        <v>2.5022540871665128E-2</v>
      </c>
      <c r="F1716" s="31">
        <v>1.0174955894737048</v>
      </c>
      <c r="G1716" s="32">
        <v>8.6658227515337902E-2</v>
      </c>
      <c r="I1716" s="33">
        <v>25.146736021641505</v>
      </c>
      <c r="J1716" s="33">
        <v>23.459300967088385</v>
      </c>
      <c r="K1716" s="33">
        <v>22.967235885649359</v>
      </c>
      <c r="L1716" s="33">
        <v>23.551719026072419</v>
      </c>
      <c r="M1716" s="33">
        <v>24.643431622171885</v>
      </c>
      <c r="N1716" s="33">
        <v>24.630338825634542</v>
      </c>
      <c r="O1716" s="34">
        <v>13</v>
      </c>
      <c r="P1716" s="34">
        <v>13</v>
      </c>
      <c r="Q1716" s="34">
        <v>636.48</v>
      </c>
    </row>
    <row r="1717" spans="1:17" x14ac:dyDescent="0.2">
      <c r="A1717" s="6" t="s">
        <v>4812</v>
      </c>
      <c r="B1717" s="6" t="s">
        <v>7115</v>
      </c>
      <c r="C1717" s="6" t="s">
        <v>9207</v>
      </c>
      <c r="D1717" s="6" t="s">
        <v>11117</v>
      </c>
      <c r="E1717" s="30">
        <v>2.4894865807577545E-2</v>
      </c>
      <c r="F1717" s="31">
        <v>1.0174055475294457</v>
      </c>
      <c r="G1717" s="32">
        <v>0.33270294281910801</v>
      </c>
      <c r="I1717" s="33">
        <v>0.73425048751126731</v>
      </c>
      <c r="J1717" s="33">
        <v>0.62476808272382645</v>
      </c>
      <c r="K1717" s="33">
        <v>0.60174335846610139</v>
      </c>
      <c r="L1717" s="33">
        <v>0.68344748876135197</v>
      </c>
      <c r="M1717" s="33">
        <v>0.65861646118985551</v>
      </c>
      <c r="N1717" s="33">
        <v>0.65282611369392374</v>
      </c>
      <c r="O1717" s="34">
        <v>4</v>
      </c>
      <c r="P1717" s="34">
        <v>4</v>
      </c>
      <c r="Q1717" s="34">
        <v>149.55000000000001</v>
      </c>
    </row>
    <row r="1718" spans="1:17" x14ac:dyDescent="0.2">
      <c r="A1718" s="6" t="s">
        <v>4677</v>
      </c>
      <c r="B1718" s="6" t="s">
        <v>6914</v>
      </c>
      <c r="C1718" s="6" t="s">
        <v>9070</v>
      </c>
      <c r="D1718" s="6" t="s">
        <v>10978</v>
      </c>
      <c r="E1718" s="30">
        <v>2.4866796922785237E-2</v>
      </c>
      <c r="F1718" s="31">
        <v>1.0173857532136075</v>
      </c>
      <c r="G1718" s="32">
        <v>0.258175988973188</v>
      </c>
      <c r="I1718" s="33">
        <v>0.89427958460957813</v>
      </c>
      <c r="J1718" s="33">
        <v>1.0048262092711713</v>
      </c>
      <c r="K1718" s="33">
        <v>0.91678794175449763</v>
      </c>
      <c r="L1718" s="33">
        <v>0.88439602010421992</v>
      </c>
      <c r="M1718" s="33">
        <v>1.0091083021353331</v>
      </c>
      <c r="N1718" s="33">
        <v>0.97134584695919213</v>
      </c>
      <c r="O1718" s="34">
        <v>9</v>
      </c>
      <c r="P1718" s="34">
        <v>9</v>
      </c>
      <c r="Q1718" s="34">
        <v>400.72</v>
      </c>
    </row>
    <row r="1719" spans="1:17" x14ac:dyDescent="0.2">
      <c r="A1719" s="6" t="s">
        <v>15695</v>
      </c>
      <c r="B1719" s="6" t="s">
        <v>7536</v>
      </c>
      <c r="C1719" s="6" t="s">
        <v>12078</v>
      </c>
      <c r="D1719" s="6" t="s">
        <v>12659</v>
      </c>
      <c r="E1719" s="30">
        <v>2.4766881664441121E-2</v>
      </c>
      <c r="F1719" s="31">
        <v>1.0173152956064546</v>
      </c>
      <c r="G1719" s="32">
        <v>0.65954710835577801</v>
      </c>
      <c r="I1719" s="33">
        <v>0.22020938004552021</v>
      </c>
      <c r="J1719" s="33">
        <v>0.24286466959795422</v>
      </c>
      <c r="K1719" s="33">
        <v>0.23490055577072458</v>
      </c>
      <c r="L1719" s="33">
        <v>0.1897072623041931</v>
      </c>
      <c r="M1719" s="33">
        <v>0.27571153091579886</v>
      </c>
      <c r="N1719" s="33">
        <v>0.24464144881275238</v>
      </c>
      <c r="O1719" s="34">
        <v>5</v>
      </c>
      <c r="P1719" s="34">
        <v>5</v>
      </c>
      <c r="Q1719" s="34">
        <v>199.8</v>
      </c>
    </row>
    <row r="1720" spans="1:17" x14ac:dyDescent="0.2">
      <c r="A1720" s="6" t="s">
        <v>3829</v>
      </c>
      <c r="B1720" s="6" t="s">
        <v>5816</v>
      </c>
      <c r="C1720" s="6" t="s">
        <v>8205</v>
      </c>
      <c r="D1720" s="6" t="s">
        <v>10107</v>
      </c>
      <c r="E1720" s="30">
        <v>2.4706743916750071E-2</v>
      </c>
      <c r="F1720" s="31">
        <v>1.017272890403865</v>
      </c>
      <c r="G1720" s="32">
        <v>0.26234765658246501</v>
      </c>
      <c r="I1720" s="33">
        <v>6.4493512647624724</v>
      </c>
      <c r="J1720" s="33">
        <v>5.8491971686166719</v>
      </c>
      <c r="K1720" s="33">
        <v>5.5313931194183654</v>
      </c>
      <c r="L1720" s="33">
        <v>6.1695139843951772</v>
      </c>
      <c r="M1720" s="33">
        <v>6.1715818536094549</v>
      </c>
      <c r="N1720" s="33">
        <v>5.7968203411416708</v>
      </c>
      <c r="O1720" s="34">
        <v>37</v>
      </c>
      <c r="P1720" s="34">
        <v>3</v>
      </c>
      <c r="Q1720" s="34">
        <v>2253.96</v>
      </c>
    </row>
    <row r="1721" spans="1:17" x14ac:dyDescent="0.2">
      <c r="A1721" s="6" t="s">
        <v>2271</v>
      </c>
      <c r="B1721" s="6" t="s">
        <v>2637</v>
      </c>
      <c r="C1721" s="6" t="s">
        <v>2806</v>
      </c>
      <c r="D1721" s="6" t="s">
        <v>2967</v>
      </c>
      <c r="E1721" s="30">
        <v>2.4413762658906185E-2</v>
      </c>
      <c r="F1721" s="31">
        <v>1.0170663244827529</v>
      </c>
      <c r="G1721" s="32">
        <v>0.49036669014103701</v>
      </c>
      <c r="I1721" s="33">
        <v>102.82626677916542</v>
      </c>
      <c r="J1721" s="33">
        <v>90.278186264317128</v>
      </c>
      <c r="K1721" s="33">
        <v>106.65350634245682</v>
      </c>
      <c r="L1721" s="33">
        <v>112.7493201248855</v>
      </c>
      <c r="M1721" s="33">
        <v>96.90525546965732</v>
      </c>
      <c r="N1721" s="33">
        <v>95.219150392564899</v>
      </c>
      <c r="O1721" s="34">
        <v>17</v>
      </c>
      <c r="P1721" s="34">
        <v>16</v>
      </c>
      <c r="Q1721" s="34">
        <v>925.67</v>
      </c>
    </row>
    <row r="1722" spans="1:17" x14ac:dyDescent="0.2">
      <c r="A1722" s="6" t="s">
        <v>14557</v>
      </c>
      <c r="B1722" s="6" t="s">
        <v>18065</v>
      </c>
      <c r="C1722" s="6" t="s">
        <v>18066</v>
      </c>
      <c r="D1722" s="6" t="s">
        <v>18067</v>
      </c>
      <c r="E1722" s="30">
        <v>2.4381111653044796E-2</v>
      </c>
      <c r="F1722" s="31">
        <v>1.0170433065463214</v>
      </c>
      <c r="G1722" s="32">
        <v>0.86482472091946005</v>
      </c>
      <c r="I1722" s="33">
        <v>0.16499905988567468</v>
      </c>
      <c r="J1722" s="33">
        <v>0.17162481962995929</v>
      </c>
      <c r="K1722" s="33">
        <v>0.14434387440699173</v>
      </c>
      <c r="L1722" s="33">
        <v>0.20519882734950179</v>
      </c>
      <c r="M1722" s="33">
        <v>0.10994721682459936</v>
      </c>
      <c r="N1722" s="33">
        <v>0.17401899061752349</v>
      </c>
      <c r="O1722" s="34">
        <v>1</v>
      </c>
      <c r="P1722" s="34">
        <v>1</v>
      </c>
      <c r="Q1722" s="34">
        <v>23.92</v>
      </c>
    </row>
    <row r="1723" spans="1:17" x14ac:dyDescent="0.2">
      <c r="A1723" s="6" t="s">
        <v>4355</v>
      </c>
      <c r="B1723" s="6" t="s">
        <v>6493</v>
      </c>
      <c r="C1723" s="6" t="s">
        <v>8743</v>
      </c>
      <c r="D1723" s="6" t="s">
        <v>10649</v>
      </c>
      <c r="E1723" s="30">
        <v>2.4258416796543378E-2</v>
      </c>
      <c r="F1723" s="31">
        <v>1.016956815172249</v>
      </c>
      <c r="G1723" s="32">
        <v>0.30761673742877399</v>
      </c>
      <c r="I1723" s="33">
        <v>1.9195914523574442</v>
      </c>
      <c r="J1723" s="33">
        <v>1.8159448894931605</v>
      </c>
      <c r="K1723" s="33">
        <v>1.723336666254057</v>
      </c>
      <c r="L1723" s="33">
        <v>1.9971457402374055</v>
      </c>
      <c r="M1723" s="33">
        <v>1.6923929526347481</v>
      </c>
      <c r="N1723" s="33">
        <v>1.8618994158797177</v>
      </c>
      <c r="O1723" s="34">
        <v>5</v>
      </c>
      <c r="P1723" s="34">
        <v>5</v>
      </c>
      <c r="Q1723" s="34">
        <v>222.53</v>
      </c>
    </row>
    <row r="1724" spans="1:17" x14ac:dyDescent="0.2">
      <c r="A1724" s="6" t="s">
        <v>14484</v>
      </c>
      <c r="B1724" s="6" t="s">
        <v>17919</v>
      </c>
      <c r="C1724" s="6" t="s">
        <v>17920</v>
      </c>
      <c r="D1724" s="6" t="s">
        <v>17921</v>
      </c>
      <c r="E1724" s="30">
        <v>2.4200056075605617E-2</v>
      </c>
      <c r="F1724" s="31">
        <v>1.0169156774884049</v>
      </c>
      <c r="G1724" s="32">
        <v>0.74186416873700001</v>
      </c>
      <c r="I1724" s="33">
        <v>0.79776920044707966</v>
      </c>
      <c r="J1724" s="33">
        <v>0.74555283417252571</v>
      </c>
      <c r="K1724" s="33">
        <v>1.0334050406035906</v>
      </c>
      <c r="L1724" s="33">
        <v>1.0698999709934134</v>
      </c>
      <c r="M1724" s="33">
        <v>0.84608240882033048</v>
      </c>
      <c r="N1724" s="33">
        <v>0.70433177958956794</v>
      </c>
      <c r="O1724" s="34">
        <v>1</v>
      </c>
      <c r="P1724" s="34">
        <v>1</v>
      </c>
      <c r="Q1724" s="34">
        <v>38.01</v>
      </c>
    </row>
    <row r="1725" spans="1:17" x14ac:dyDescent="0.2">
      <c r="A1725" s="6" t="s">
        <v>1216</v>
      </c>
      <c r="B1725" s="6" t="s">
        <v>1217</v>
      </c>
      <c r="C1725" s="6" t="s">
        <v>1218</v>
      </c>
      <c r="D1725" s="6" t="s">
        <v>1219</v>
      </c>
      <c r="E1725" s="30">
        <v>2.3881506923521055E-2</v>
      </c>
      <c r="F1725" s="31">
        <v>1.0166911658228699</v>
      </c>
      <c r="G1725" s="32">
        <v>0.55730978612924498</v>
      </c>
      <c r="I1725" s="33">
        <v>44.049444439654344</v>
      </c>
      <c r="J1725" s="33">
        <v>49.74792825289488</v>
      </c>
      <c r="K1725" s="33">
        <v>43.31676037216458</v>
      </c>
      <c r="L1725" s="33">
        <v>40.400780564003711</v>
      </c>
      <c r="M1725" s="33">
        <v>53.757212739711235</v>
      </c>
      <c r="N1725" s="33">
        <v>45.244734492641051</v>
      </c>
      <c r="O1725" s="34">
        <v>20</v>
      </c>
      <c r="P1725" s="34">
        <v>19</v>
      </c>
      <c r="Q1725" s="34">
        <v>898.07</v>
      </c>
    </row>
    <row r="1726" spans="1:17" x14ac:dyDescent="0.2">
      <c r="A1726" s="6" t="s">
        <v>5098</v>
      </c>
      <c r="B1726" s="6" t="s">
        <v>7524</v>
      </c>
      <c r="C1726" s="6" t="s">
        <v>9492</v>
      </c>
      <c r="D1726" s="6" t="s">
        <v>11405</v>
      </c>
      <c r="E1726" s="30">
        <v>2.3755200687647599E-2</v>
      </c>
      <c r="F1726" s="31">
        <v>1.016602159616111</v>
      </c>
      <c r="G1726" s="32">
        <v>0.38632433793932702</v>
      </c>
      <c r="I1726" s="33">
        <v>0.25778870710181007</v>
      </c>
      <c r="J1726" s="33">
        <v>0.25244583834126461</v>
      </c>
      <c r="K1726" s="33">
        <v>0.21553072656482644</v>
      </c>
      <c r="L1726" s="33">
        <v>0.2574017087618925</v>
      </c>
      <c r="M1726" s="33">
        <v>0.22111296245410889</v>
      </c>
      <c r="N1726" s="33">
        <v>0.25929987168160507</v>
      </c>
      <c r="O1726" s="34">
        <v>3</v>
      </c>
      <c r="P1726" s="34">
        <v>3</v>
      </c>
      <c r="Q1726" s="34">
        <v>109.27</v>
      </c>
    </row>
    <row r="1727" spans="1:17" x14ac:dyDescent="0.2">
      <c r="A1727" s="6" t="s">
        <v>3937</v>
      </c>
      <c r="B1727" s="6" t="s">
        <v>5958</v>
      </c>
      <c r="C1727" s="6" t="s">
        <v>8316</v>
      </c>
      <c r="D1727" s="6" t="s">
        <v>10219</v>
      </c>
      <c r="E1727" s="30">
        <v>2.363431955853261E-2</v>
      </c>
      <c r="F1727" s="31">
        <v>1.0165169837020889</v>
      </c>
      <c r="G1727" s="32">
        <v>4.9453194628547602E-2</v>
      </c>
      <c r="I1727" s="33">
        <v>4.7270504508396494</v>
      </c>
      <c r="J1727" s="33">
        <v>4.4969218332737411</v>
      </c>
      <c r="K1727" s="33">
        <v>4.4465285834437998</v>
      </c>
      <c r="L1727" s="33">
        <v>4.4754873365094339</v>
      </c>
      <c r="M1727" s="33">
        <v>4.6836323897909127</v>
      </c>
      <c r="N1727" s="33">
        <v>4.7371765812856808</v>
      </c>
      <c r="O1727" s="34">
        <v>12</v>
      </c>
      <c r="P1727" s="34">
        <v>11</v>
      </c>
      <c r="Q1727" s="34">
        <v>618.67999999999995</v>
      </c>
    </row>
    <row r="1728" spans="1:17" x14ac:dyDescent="0.2">
      <c r="A1728" s="6" t="s">
        <v>3588</v>
      </c>
      <c r="B1728" s="6" t="s">
        <v>5507</v>
      </c>
      <c r="C1728" s="6" t="s">
        <v>7954</v>
      </c>
      <c r="D1728" s="6" t="s">
        <v>9852</v>
      </c>
      <c r="E1728" s="30">
        <v>2.3380283772760056E-2</v>
      </c>
      <c r="F1728" s="31">
        <v>1.0163380068917005</v>
      </c>
      <c r="G1728" s="32">
        <v>0.49314835810924201</v>
      </c>
      <c r="I1728" s="33">
        <v>12.520924691742998</v>
      </c>
      <c r="J1728" s="33">
        <v>13.474161493756688</v>
      </c>
      <c r="K1728" s="33">
        <v>13.455367237010535</v>
      </c>
      <c r="L1728" s="33">
        <v>12.744274158389892</v>
      </c>
      <c r="M1728" s="33">
        <v>11.827779173059737</v>
      </c>
      <c r="N1728" s="33">
        <v>15.522941870958272</v>
      </c>
      <c r="O1728" s="34">
        <v>14</v>
      </c>
      <c r="P1728" s="34">
        <v>5</v>
      </c>
      <c r="Q1728" s="34">
        <v>715.09</v>
      </c>
    </row>
    <row r="1729" spans="1:17" x14ac:dyDescent="0.2">
      <c r="A1729" s="6" t="s">
        <v>15141</v>
      </c>
      <c r="B1729" s="6" t="s">
        <v>19332</v>
      </c>
      <c r="C1729" s="6" t="s">
        <v>15140</v>
      </c>
      <c r="D1729" s="6" t="s">
        <v>19333</v>
      </c>
      <c r="E1729" s="30">
        <v>2.3047396684610564E-2</v>
      </c>
      <c r="F1729" s="31">
        <v>1.0161035243707939</v>
      </c>
      <c r="G1729" s="32">
        <v>0.40671109428663998</v>
      </c>
      <c r="I1729" s="33">
        <v>0.3088240306379616</v>
      </c>
      <c r="J1729" s="33">
        <v>0.26806485931259849</v>
      </c>
      <c r="K1729" s="33">
        <v>0.31334827963924933</v>
      </c>
      <c r="L1729" s="33">
        <v>0.28919839413660764</v>
      </c>
      <c r="M1729" s="33">
        <v>0.28561787203571093</v>
      </c>
      <c r="N1729" s="33">
        <v>0.32975685937376681</v>
      </c>
      <c r="O1729" s="34">
        <v>5</v>
      </c>
      <c r="P1729" s="34">
        <v>2</v>
      </c>
      <c r="Q1729" s="34">
        <v>189.65</v>
      </c>
    </row>
    <row r="1730" spans="1:17" x14ac:dyDescent="0.2">
      <c r="A1730" s="6" t="s">
        <v>1614</v>
      </c>
      <c r="B1730" s="6" t="s">
        <v>1615</v>
      </c>
      <c r="C1730" s="6" t="s">
        <v>1616</v>
      </c>
      <c r="D1730" s="6" t="s">
        <v>1617</v>
      </c>
      <c r="E1730" s="30">
        <v>2.2888146247523309E-2</v>
      </c>
      <c r="F1730" s="31">
        <v>1.0159913689982198</v>
      </c>
      <c r="G1730" s="32">
        <v>0.66767635011280302</v>
      </c>
      <c r="I1730" s="33">
        <v>7.5240730803426663</v>
      </c>
      <c r="J1730" s="33">
        <v>8.8035311548589963</v>
      </c>
      <c r="K1730" s="33">
        <v>8.0500867630597739</v>
      </c>
      <c r="L1730" s="33">
        <v>6.5409112227254216</v>
      </c>
      <c r="M1730" s="33">
        <v>9.2948725800266718</v>
      </c>
      <c r="N1730" s="33">
        <v>8.9317398475871226</v>
      </c>
      <c r="O1730" s="34">
        <v>7</v>
      </c>
      <c r="P1730" s="34">
        <v>7</v>
      </c>
      <c r="Q1730" s="34">
        <v>281.16000000000003</v>
      </c>
    </row>
    <row r="1731" spans="1:17" x14ac:dyDescent="0.2">
      <c r="A1731" s="6" t="s">
        <v>3518</v>
      </c>
      <c r="B1731" s="6" t="s">
        <v>5405</v>
      </c>
      <c r="C1731" s="6" t="s">
        <v>7871</v>
      </c>
      <c r="D1731" s="6" t="s">
        <v>9768</v>
      </c>
      <c r="E1731" s="30">
        <v>2.2209836796584784E-2</v>
      </c>
      <c r="F1731" s="31">
        <v>1.0155137943592643</v>
      </c>
      <c r="G1731" s="32">
        <v>0.63224199927651303</v>
      </c>
      <c r="I1731" s="33">
        <v>20.389669492054789</v>
      </c>
      <c r="J1731" s="33">
        <v>16.895027159116133</v>
      </c>
      <c r="K1731" s="33">
        <v>21.908479173859554</v>
      </c>
      <c r="L1731" s="33">
        <v>23.271239318402202</v>
      </c>
      <c r="M1731" s="33">
        <v>18.66143387694083</v>
      </c>
      <c r="N1731" s="33">
        <v>18.178813386908736</v>
      </c>
      <c r="O1731" s="34">
        <v>11</v>
      </c>
      <c r="P1731" s="34">
        <v>11</v>
      </c>
      <c r="Q1731" s="34">
        <v>467.71</v>
      </c>
    </row>
    <row r="1732" spans="1:17" x14ac:dyDescent="0.2">
      <c r="A1732" s="6" t="s">
        <v>4792</v>
      </c>
      <c r="B1732" s="6" t="s">
        <v>7085</v>
      </c>
      <c r="C1732" s="6" t="s">
        <v>9186</v>
      </c>
      <c r="D1732" s="6" t="s">
        <v>11096</v>
      </c>
      <c r="E1732" s="30">
        <v>2.1990437125404088E-2</v>
      </c>
      <c r="F1732" s="31">
        <v>1.0153593705582857</v>
      </c>
      <c r="G1732" s="32">
        <v>0.42217644488591499</v>
      </c>
      <c r="I1732" s="33">
        <v>0.68130383183111254</v>
      </c>
      <c r="J1732" s="33">
        <v>0.75505117957975154</v>
      </c>
      <c r="K1732" s="33">
        <v>0.61768871783039081</v>
      </c>
      <c r="L1732" s="33">
        <v>0.68883089756584692</v>
      </c>
      <c r="M1732" s="33">
        <v>0.62569801633738575</v>
      </c>
      <c r="N1732" s="33">
        <v>0.77106363411836221</v>
      </c>
      <c r="O1732" s="34">
        <v>4</v>
      </c>
      <c r="P1732" s="34">
        <v>4</v>
      </c>
      <c r="Q1732" s="34">
        <v>121.88</v>
      </c>
    </row>
    <row r="1733" spans="1:17" x14ac:dyDescent="0.2">
      <c r="A1733" s="6" t="s">
        <v>15192</v>
      </c>
      <c r="B1733" s="6" t="s">
        <v>19435</v>
      </c>
      <c r="C1733" s="6" t="s">
        <v>19436</v>
      </c>
      <c r="D1733" s="6" t="s">
        <v>19437</v>
      </c>
      <c r="E1733" s="30">
        <v>2.1880431684217581E-2</v>
      </c>
      <c r="F1733" s="31">
        <v>1.0152819523970722</v>
      </c>
      <c r="G1733" s="32">
        <v>0.47681076687282797</v>
      </c>
      <c r="I1733" s="33">
        <v>2.5583687713452794</v>
      </c>
      <c r="J1733" s="33">
        <v>2.6003289783713193</v>
      </c>
      <c r="K1733" s="33">
        <v>2.172304137542671</v>
      </c>
      <c r="L1733" s="33">
        <v>2.2679102458053428</v>
      </c>
      <c r="M1733" s="33">
        <v>2.774745871948912</v>
      </c>
      <c r="N1733" s="33">
        <v>2.4003777913689572</v>
      </c>
      <c r="O1733" s="34">
        <v>2</v>
      </c>
      <c r="P1733" s="34">
        <v>2</v>
      </c>
      <c r="Q1733" s="34">
        <v>104.74</v>
      </c>
    </row>
    <row r="1734" spans="1:17" x14ac:dyDescent="0.2">
      <c r="A1734" s="6" t="s">
        <v>14483</v>
      </c>
      <c r="B1734" s="6" t="s">
        <v>17917</v>
      </c>
      <c r="C1734" s="6" t="s">
        <v>14482</v>
      </c>
      <c r="D1734" s="6" t="s">
        <v>17918</v>
      </c>
      <c r="E1734" s="30">
        <v>2.1874141910655273E-2</v>
      </c>
      <c r="F1734" s="31">
        <v>1.015277526042589</v>
      </c>
      <c r="G1734" s="32">
        <v>0.74074939349873103</v>
      </c>
      <c r="I1734" s="33">
        <v>1.9216303155286513E-2</v>
      </c>
      <c r="J1734" s="33">
        <v>1.7252030690152676E-2</v>
      </c>
      <c r="K1734" s="33">
        <v>1.4605604504042238E-2</v>
      </c>
      <c r="L1734" s="33">
        <v>2.0825255122245118E-2</v>
      </c>
      <c r="M1734" s="33">
        <v>1.331810566642549E-2</v>
      </c>
      <c r="N1734" s="33">
        <v>1.7710860984042617E-2</v>
      </c>
      <c r="O1734" s="34">
        <v>1</v>
      </c>
      <c r="P1734" s="34">
        <v>1</v>
      </c>
      <c r="Q1734" s="34">
        <v>10.31</v>
      </c>
    </row>
    <row r="1735" spans="1:17" x14ac:dyDescent="0.2">
      <c r="A1735" s="6" t="s">
        <v>15740</v>
      </c>
      <c r="B1735" s="6" t="s">
        <v>6335</v>
      </c>
      <c r="C1735" s="36" t="s">
        <v>19956</v>
      </c>
      <c r="D1735" s="6" t="s">
        <v>12344</v>
      </c>
      <c r="E1735" s="30">
        <v>2.1449422906796117E-2</v>
      </c>
      <c r="F1735" s="31">
        <v>1.0149786796604368</v>
      </c>
      <c r="G1735" s="32">
        <v>0.28765459879777699</v>
      </c>
      <c r="I1735" s="33">
        <v>2.3175483498056662</v>
      </c>
      <c r="J1735" s="33">
        <v>2.2741689609215379</v>
      </c>
      <c r="K1735" s="33">
        <v>2.1697896771407548</v>
      </c>
      <c r="L1735" s="33">
        <v>2.3359420243335411</v>
      </c>
      <c r="M1735" s="33">
        <v>2.0551867650323521</v>
      </c>
      <c r="N1735" s="33">
        <v>2.4716566456951425</v>
      </c>
      <c r="O1735" s="34">
        <v>7</v>
      </c>
      <c r="P1735" s="34">
        <v>6</v>
      </c>
      <c r="Q1735" s="34">
        <v>383.57</v>
      </c>
    </row>
    <row r="1736" spans="1:17" x14ac:dyDescent="0.2">
      <c r="A1736" s="6" t="s">
        <v>14578</v>
      </c>
      <c r="B1736" s="6" t="s">
        <v>18105</v>
      </c>
      <c r="C1736" s="6" t="s">
        <v>14577</v>
      </c>
      <c r="D1736" s="6" t="s">
        <v>18106</v>
      </c>
      <c r="E1736" s="30">
        <v>2.1295907402369686E-2</v>
      </c>
      <c r="F1736" s="31">
        <v>1.0148706827034752</v>
      </c>
      <c r="G1736" s="32">
        <v>0.89720490766076499</v>
      </c>
      <c r="I1736" s="33">
        <v>0.23482879162776413</v>
      </c>
      <c r="J1736" s="33">
        <v>0.14655564513769267</v>
      </c>
      <c r="K1736" s="33">
        <v>0.17938979657045842</v>
      </c>
      <c r="L1736" s="33">
        <v>0.26329885929571167</v>
      </c>
      <c r="M1736" s="33">
        <v>0.17999134967434857</v>
      </c>
      <c r="N1736" s="33">
        <v>0.12582312005807794</v>
      </c>
      <c r="O1736" s="34">
        <v>1</v>
      </c>
      <c r="P1736" s="34">
        <v>1</v>
      </c>
      <c r="Q1736" s="34">
        <v>38.18</v>
      </c>
    </row>
    <row r="1737" spans="1:17" x14ac:dyDescent="0.2">
      <c r="A1737" s="6" t="s">
        <v>4296</v>
      </c>
      <c r="B1737" s="6" t="s">
        <v>6421</v>
      </c>
      <c r="C1737" s="6" t="s">
        <v>8684</v>
      </c>
      <c r="D1737" s="6" t="s">
        <v>10590</v>
      </c>
      <c r="E1737" s="30">
        <v>2.128475081647193E-2</v>
      </c>
      <c r="F1737" s="31">
        <v>1.0148628345804509</v>
      </c>
      <c r="G1737" s="32">
        <v>0.116451165416323</v>
      </c>
      <c r="I1737" s="33">
        <v>2.0214992567219938</v>
      </c>
      <c r="J1737" s="33">
        <v>2.0895151528252871</v>
      </c>
      <c r="K1737" s="33">
        <v>1.922194963448246</v>
      </c>
      <c r="L1737" s="33">
        <v>1.9124634844902231</v>
      </c>
      <c r="M1737" s="33">
        <v>2.0815217093717537</v>
      </c>
      <c r="N1737" s="33">
        <v>2.1288947720336084</v>
      </c>
      <c r="O1737" s="34">
        <v>26</v>
      </c>
      <c r="P1737" s="34">
        <v>23</v>
      </c>
      <c r="Q1737" s="34">
        <v>1212.6199999999999</v>
      </c>
    </row>
    <row r="1738" spans="1:17" x14ac:dyDescent="0.2">
      <c r="A1738" s="6" t="s">
        <v>15285</v>
      </c>
      <c r="B1738" s="6" t="s">
        <v>19638</v>
      </c>
      <c r="C1738" s="6" t="s">
        <v>19639</v>
      </c>
      <c r="D1738" s="6" t="s">
        <v>19640</v>
      </c>
      <c r="E1738" s="30">
        <v>2.1164962075181631E-2</v>
      </c>
      <c r="F1738" s="31">
        <v>1.0147785727709808</v>
      </c>
      <c r="G1738" s="32">
        <v>0.67425301070581001</v>
      </c>
      <c r="I1738" s="33">
        <v>0.74088364825111597</v>
      </c>
      <c r="J1738" s="33">
        <v>0.82294908471712935</v>
      </c>
      <c r="K1738" s="33">
        <v>0.85251899801028452</v>
      </c>
      <c r="L1738" s="33">
        <v>0.93179860992161756</v>
      </c>
      <c r="M1738" s="33">
        <v>0.65164172452113123</v>
      </c>
      <c r="N1738" s="33">
        <v>0.86862162643233265</v>
      </c>
      <c r="O1738" s="34">
        <v>2</v>
      </c>
      <c r="P1738" s="34">
        <v>2</v>
      </c>
      <c r="Q1738" s="34">
        <v>130.47</v>
      </c>
    </row>
    <row r="1739" spans="1:17" x14ac:dyDescent="0.2">
      <c r="A1739" s="6" t="s">
        <v>14360</v>
      </c>
      <c r="B1739" s="6" t="s">
        <v>17672</v>
      </c>
      <c r="C1739" s="6" t="s">
        <v>17673</v>
      </c>
      <c r="D1739" s="6" t="s">
        <v>17674</v>
      </c>
      <c r="E1739" s="30">
        <v>2.1121025670838872E-2</v>
      </c>
      <c r="F1739" s="31">
        <v>1.0147476687742807</v>
      </c>
      <c r="G1739" s="32">
        <v>0.58906301231165203</v>
      </c>
      <c r="I1739" s="33">
        <v>0.15760021439606053</v>
      </c>
      <c r="J1739" s="33">
        <v>0.21741302892874292</v>
      </c>
      <c r="K1739" s="33">
        <v>0.15290062251632847</v>
      </c>
      <c r="L1739" s="33">
        <v>0.16562316476712566</v>
      </c>
      <c r="M1739" s="33">
        <v>0.16584674912803465</v>
      </c>
      <c r="N1739" s="33">
        <v>0.2042294507807467</v>
      </c>
      <c r="O1739" s="34">
        <v>1</v>
      </c>
      <c r="P1739" s="34">
        <v>1</v>
      </c>
      <c r="Q1739" s="34">
        <v>28.97</v>
      </c>
    </row>
    <row r="1740" spans="1:17" x14ac:dyDescent="0.2">
      <c r="A1740" s="6" t="s">
        <v>4093</v>
      </c>
      <c r="B1740" s="6" t="s">
        <v>6154</v>
      </c>
      <c r="C1740" s="6" t="s">
        <v>8481</v>
      </c>
      <c r="D1740" s="6" t="s">
        <v>10385</v>
      </c>
      <c r="E1740" s="30">
        <v>2.0552841260620465E-2</v>
      </c>
      <c r="F1740" s="31">
        <v>1.0143481038845128</v>
      </c>
      <c r="G1740" s="32">
        <v>0.51549997251284196</v>
      </c>
      <c r="I1740" s="33">
        <v>3.2198370582828226</v>
      </c>
      <c r="J1740" s="33">
        <v>2.7554315049188185</v>
      </c>
      <c r="K1740" s="33">
        <v>3.139694365533328</v>
      </c>
      <c r="L1740" s="33">
        <v>3.4385324279546894</v>
      </c>
      <c r="M1740" s="33">
        <v>2.9662091619881372</v>
      </c>
      <c r="N1740" s="33">
        <v>2.8410037737971159</v>
      </c>
      <c r="O1740" s="34">
        <v>7</v>
      </c>
      <c r="P1740" s="34">
        <v>7</v>
      </c>
      <c r="Q1740" s="34">
        <v>401.76</v>
      </c>
    </row>
    <row r="1741" spans="1:17" x14ac:dyDescent="0.2">
      <c r="A1741" s="6" t="s">
        <v>15906</v>
      </c>
      <c r="B1741" s="6" t="s">
        <v>5326</v>
      </c>
      <c r="C1741" s="6" t="s">
        <v>11539</v>
      </c>
      <c r="D1741" s="6" t="s">
        <v>12157</v>
      </c>
      <c r="E1741" s="30">
        <v>2.0547981859713949E-2</v>
      </c>
      <c r="F1741" s="31">
        <v>1.0143446872817974</v>
      </c>
      <c r="G1741" s="32">
        <v>0.124334759146124</v>
      </c>
      <c r="I1741" s="33">
        <v>29.673788715342052</v>
      </c>
      <c r="J1741" s="33">
        <v>28.966281785906531</v>
      </c>
      <c r="K1741" s="33">
        <v>26.271493040834507</v>
      </c>
      <c r="L1741" s="33">
        <v>27.703875915301399</v>
      </c>
      <c r="M1741" s="33">
        <v>29.105616423802225</v>
      </c>
      <c r="N1741" s="33">
        <v>29.320101028599108</v>
      </c>
      <c r="O1741" s="34">
        <v>13</v>
      </c>
      <c r="P1741" s="34">
        <v>12</v>
      </c>
      <c r="Q1741" s="34">
        <v>565.19000000000005</v>
      </c>
    </row>
    <row r="1742" spans="1:17" x14ac:dyDescent="0.2">
      <c r="A1742" s="6" t="s">
        <v>1106</v>
      </c>
      <c r="B1742" s="6" t="s">
        <v>1107</v>
      </c>
      <c r="C1742" s="6" t="s">
        <v>1108</v>
      </c>
      <c r="D1742" s="6" t="s">
        <v>1109</v>
      </c>
      <c r="E1742" s="30">
        <v>2.0486275795066778E-2</v>
      </c>
      <c r="F1742" s="31">
        <v>1.0143013032827286</v>
      </c>
      <c r="G1742" s="32">
        <v>0.34243446747281697</v>
      </c>
      <c r="I1742" s="33">
        <v>8.4166151212933329</v>
      </c>
      <c r="J1742" s="33">
        <v>9.7660917103482507</v>
      </c>
      <c r="K1742" s="33">
        <v>9.8478594985122356</v>
      </c>
      <c r="L1742" s="33">
        <v>8.9604684806648205</v>
      </c>
      <c r="M1742" s="33">
        <v>9.5732962761179046</v>
      </c>
      <c r="N1742" s="33">
        <v>9.8976752036452673</v>
      </c>
      <c r="O1742" s="34">
        <v>13</v>
      </c>
      <c r="P1742" s="34">
        <v>12</v>
      </c>
      <c r="Q1742" s="34">
        <v>643.26</v>
      </c>
    </row>
    <row r="1743" spans="1:17" x14ac:dyDescent="0.2">
      <c r="A1743" s="6" t="s">
        <v>15605</v>
      </c>
      <c r="B1743" s="6" t="s">
        <v>7120</v>
      </c>
      <c r="C1743" s="6" t="s">
        <v>11957</v>
      </c>
      <c r="D1743" s="6" t="s">
        <v>12538</v>
      </c>
      <c r="E1743" s="30">
        <v>2.0435768158241885E-2</v>
      </c>
      <c r="F1743" s="31">
        <v>1.0142657940006869</v>
      </c>
      <c r="G1743" s="32">
        <v>0.25891591963197902</v>
      </c>
      <c r="I1743" s="33">
        <v>0.64195546397377212</v>
      </c>
      <c r="J1743" s="33">
        <v>0.6487521941991693</v>
      </c>
      <c r="K1743" s="33">
        <v>0.66275274079161817</v>
      </c>
      <c r="L1743" s="33">
        <v>0.6929432697649992</v>
      </c>
      <c r="M1743" s="33">
        <v>0.60163302487528625</v>
      </c>
      <c r="N1743" s="33">
        <v>0.68675176796440218</v>
      </c>
      <c r="O1743" s="34">
        <v>4</v>
      </c>
      <c r="P1743" s="34">
        <v>4</v>
      </c>
      <c r="Q1743" s="34">
        <v>191.49</v>
      </c>
    </row>
    <row r="1744" spans="1:17" x14ac:dyDescent="0.2">
      <c r="A1744" s="6" t="s">
        <v>4972</v>
      </c>
      <c r="B1744" s="6" t="s">
        <v>7345</v>
      </c>
      <c r="C1744" s="6" t="s">
        <v>9367</v>
      </c>
      <c r="D1744" s="6" t="s">
        <v>11279</v>
      </c>
      <c r="E1744" s="30">
        <v>2.0139988341184457E-2</v>
      </c>
      <c r="F1744" s="31">
        <v>1.0140578716111164</v>
      </c>
      <c r="G1744" s="32">
        <v>0.64522923453399705</v>
      </c>
      <c r="I1744" s="33">
        <v>0.38269905477775107</v>
      </c>
      <c r="J1744" s="33">
        <v>0.41719796588888725</v>
      </c>
      <c r="K1744" s="33">
        <v>0.40418402077273163</v>
      </c>
      <c r="L1744" s="33">
        <v>0.41406082545534811</v>
      </c>
      <c r="M1744" s="33">
        <v>0.32995508484886193</v>
      </c>
      <c r="N1744" s="33">
        <v>0.47699194782509374</v>
      </c>
      <c r="O1744" s="34">
        <v>5</v>
      </c>
      <c r="P1744" s="34">
        <v>5</v>
      </c>
      <c r="Q1744" s="34">
        <v>193.88</v>
      </c>
    </row>
    <row r="1745" spans="1:17" x14ac:dyDescent="0.2">
      <c r="A1745" s="6" t="s">
        <v>14181</v>
      </c>
      <c r="B1745" s="6" t="s">
        <v>17343</v>
      </c>
      <c r="C1745" s="6" t="s">
        <v>17344</v>
      </c>
      <c r="D1745" s="6" t="s">
        <v>17345</v>
      </c>
      <c r="E1745" s="30">
        <v>1.9748537816541081E-2</v>
      </c>
      <c r="F1745" s="31">
        <v>1.013782761746435</v>
      </c>
      <c r="G1745" s="32">
        <v>0.388631754757714</v>
      </c>
      <c r="I1745" s="33">
        <v>1.1868158068748298</v>
      </c>
      <c r="J1745" s="33">
        <v>1.134593586381669</v>
      </c>
      <c r="K1745" s="33">
        <v>0.95252477816725245</v>
      </c>
      <c r="L1745" s="33">
        <v>1.1113202956828123</v>
      </c>
      <c r="M1745" s="33">
        <v>1.1498788716536665</v>
      </c>
      <c r="N1745" s="33">
        <v>1.0578588587455178</v>
      </c>
      <c r="O1745" s="34">
        <v>1</v>
      </c>
      <c r="P1745" s="34">
        <v>1</v>
      </c>
      <c r="Q1745" s="34">
        <v>30.38</v>
      </c>
    </row>
    <row r="1746" spans="1:17" x14ac:dyDescent="0.2">
      <c r="A1746" s="6" t="s">
        <v>15190</v>
      </c>
      <c r="B1746" s="6" t="s">
        <v>19430</v>
      </c>
      <c r="C1746" s="6" t="s">
        <v>15189</v>
      </c>
      <c r="D1746" s="6" t="s">
        <v>19431</v>
      </c>
      <c r="E1746" s="30">
        <v>1.9692121013816431E-2</v>
      </c>
      <c r="F1746" s="31">
        <v>1.0137431183968904</v>
      </c>
      <c r="G1746" s="32">
        <v>0.46967964008947899</v>
      </c>
      <c r="I1746" s="33">
        <v>0.7503076717937206</v>
      </c>
      <c r="J1746" s="33">
        <v>0.68207174239679014</v>
      </c>
      <c r="K1746" s="33">
        <v>0.70408756353146718</v>
      </c>
      <c r="L1746" s="33">
        <v>0.81165804583967194</v>
      </c>
      <c r="M1746" s="33">
        <v>0.65616973491544028</v>
      </c>
      <c r="N1746" s="33">
        <v>0.69800091559274513</v>
      </c>
      <c r="O1746" s="34">
        <v>2</v>
      </c>
      <c r="P1746" s="34">
        <v>2</v>
      </c>
      <c r="Q1746" s="34">
        <v>83.83</v>
      </c>
    </row>
    <row r="1747" spans="1:17" x14ac:dyDescent="0.2">
      <c r="A1747" s="6" t="s">
        <v>3805</v>
      </c>
      <c r="B1747" s="6" t="s">
        <v>5783</v>
      </c>
      <c r="C1747" s="6" t="s">
        <v>8181</v>
      </c>
      <c r="D1747" s="6" t="s">
        <v>10082</v>
      </c>
      <c r="E1747" s="30">
        <v>1.9688766485833613E-2</v>
      </c>
      <c r="F1747" s="31">
        <v>1.0137407612627711</v>
      </c>
      <c r="G1747" s="32">
        <v>4.1409151502324403E-2</v>
      </c>
      <c r="I1747" s="33">
        <v>6.7159513570222655</v>
      </c>
      <c r="J1747" s="33">
        <v>6.4039800796287896</v>
      </c>
      <c r="K1747" s="33">
        <v>6.1823812826666957</v>
      </c>
      <c r="L1747" s="33">
        <v>6.5418574741652069</v>
      </c>
      <c r="M1747" s="33">
        <v>6.4093486676562241</v>
      </c>
      <c r="N1747" s="33">
        <v>6.616335048391818</v>
      </c>
      <c r="O1747" s="34">
        <v>22</v>
      </c>
      <c r="P1747" s="34">
        <v>19</v>
      </c>
      <c r="Q1747" s="34">
        <v>1041.93</v>
      </c>
    </row>
    <row r="1748" spans="1:17" x14ac:dyDescent="0.2">
      <c r="A1748" s="6" t="s">
        <v>4263</v>
      </c>
      <c r="B1748" s="6" t="s">
        <v>6376</v>
      </c>
      <c r="C1748" s="6" t="s">
        <v>8652</v>
      </c>
      <c r="D1748" s="6" t="s">
        <v>10557</v>
      </c>
      <c r="E1748" s="30">
        <v>1.9433371336719414E-2</v>
      </c>
      <c r="F1748" s="31">
        <v>1.0135613182409031</v>
      </c>
      <c r="G1748" s="32">
        <v>0.151764684411682</v>
      </c>
      <c r="I1748" s="33">
        <v>2.1134219050622072</v>
      </c>
      <c r="J1748" s="33">
        <v>2.2426923101532035</v>
      </c>
      <c r="K1748" s="33">
        <v>2.0925125490811221</v>
      </c>
      <c r="L1748" s="33">
        <v>2.0625813292141375</v>
      </c>
      <c r="M1748" s="33">
        <v>2.1189284016426129</v>
      </c>
      <c r="N1748" s="33">
        <v>2.3545689132072121</v>
      </c>
      <c r="O1748" s="34">
        <v>6</v>
      </c>
      <c r="P1748" s="34">
        <v>6</v>
      </c>
      <c r="Q1748" s="34">
        <v>173.59</v>
      </c>
    </row>
    <row r="1749" spans="1:17" x14ac:dyDescent="0.2">
      <c r="A1749" s="6" t="s">
        <v>14159</v>
      </c>
      <c r="B1749" s="6" t="s">
        <v>17298</v>
      </c>
      <c r="C1749" s="6" t="s">
        <v>17299</v>
      </c>
      <c r="D1749" s="6" t="s">
        <v>17300</v>
      </c>
      <c r="E1749" s="30">
        <v>1.9386429525112169E-2</v>
      </c>
      <c r="F1749" s="31">
        <v>1.0135283399405208</v>
      </c>
      <c r="G1749" s="32">
        <v>0.36989262856900101</v>
      </c>
      <c r="I1749" s="33">
        <v>6.787116078822103E-2</v>
      </c>
      <c r="J1749" s="33">
        <v>6.8514971345901232E-2</v>
      </c>
      <c r="K1749" s="33">
        <v>5.5486986627144415E-2</v>
      </c>
      <c r="L1749" s="33">
        <v>6.1072144274423153E-2</v>
      </c>
      <c r="M1749" s="33">
        <v>6.5207668309488279E-2</v>
      </c>
      <c r="N1749" s="33">
        <v>6.8189030953405616E-2</v>
      </c>
      <c r="O1749" s="34">
        <v>1</v>
      </c>
      <c r="P1749" s="34">
        <v>1</v>
      </c>
      <c r="Q1749" s="34">
        <v>41.35</v>
      </c>
    </row>
    <row r="1750" spans="1:17" x14ac:dyDescent="0.2">
      <c r="A1750" s="6" t="s">
        <v>15920</v>
      </c>
      <c r="B1750" s="6" t="s">
        <v>6306</v>
      </c>
      <c r="C1750" s="6" t="s">
        <v>19571</v>
      </c>
      <c r="D1750" s="6" t="s">
        <v>12337</v>
      </c>
      <c r="E1750" s="30">
        <v>1.9235880643176047E-2</v>
      </c>
      <c r="F1750" s="31">
        <v>1.0134225812091213</v>
      </c>
      <c r="G1750" s="32">
        <v>0.30610845499132699</v>
      </c>
      <c r="I1750" s="33">
        <v>2.3175177087764327</v>
      </c>
      <c r="J1750" s="33">
        <v>2.499941782459504</v>
      </c>
      <c r="K1750" s="33">
        <v>2.276283837850956</v>
      </c>
      <c r="L1750" s="33">
        <v>2.2419472836988898</v>
      </c>
      <c r="M1750" s="33">
        <v>2.2784686984003879</v>
      </c>
      <c r="N1750" s="33">
        <v>2.6685436928989463</v>
      </c>
      <c r="O1750" s="34">
        <v>14</v>
      </c>
      <c r="P1750" s="34">
        <v>13</v>
      </c>
      <c r="Q1750" s="34">
        <v>623.58000000000004</v>
      </c>
    </row>
    <row r="1751" spans="1:17" x14ac:dyDescent="0.2">
      <c r="A1751" s="6" t="s">
        <v>3924</v>
      </c>
      <c r="B1751" s="6" t="s">
        <v>5943</v>
      </c>
      <c r="C1751" s="6" t="s">
        <v>8303</v>
      </c>
      <c r="D1751" s="6" t="s">
        <v>10206</v>
      </c>
      <c r="E1751" s="30">
        <v>1.9148626008102819E-2</v>
      </c>
      <c r="F1751" s="31">
        <v>1.0133612909564789</v>
      </c>
      <c r="G1751" s="32">
        <v>0.31069938063604802</v>
      </c>
      <c r="I1751" s="33">
        <v>4.5351629710044037</v>
      </c>
      <c r="J1751" s="33">
        <v>5.2708470665178622</v>
      </c>
      <c r="K1751" s="33">
        <v>4.5073298865639213</v>
      </c>
      <c r="L1751" s="33">
        <v>4.4930427778816675</v>
      </c>
      <c r="M1751" s="33">
        <v>4.9455500517543038</v>
      </c>
      <c r="N1751" s="33">
        <v>5.0659917937349173</v>
      </c>
      <c r="O1751" s="34">
        <v>7</v>
      </c>
      <c r="P1751" s="34">
        <v>7</v>
      </c>
      <c r="Q1751" s="34">
        <v>304.66000000000003</v>
      </c>
    </row>
    <row r="1752" spans="1:17" x14ac:dyDescent="0.2">
      <c r="A1752" s="6" t="s">
        <v>4447</v>
      </c>
      <c r="B1752" s="6" t="s">
        <v>6619</v>
      </c>
      <c r="C1752" s="6" t="s">
        <v>8833</v>
      </c>
      <c r="D1752" s="6" t="s">
        <v>10741</v>
      </c>
      <c r="E1752" s="30">
        <v>1.8876771339469949E-2</v>
      </c>
      <c r="F1752" s="31">
        <v>1.0131703559105791</v>
      </c>
      <c r="G1752" s="32">
        <v>0.32229615782531801</v>
      </c>
      <c r="I1752" s="33">
        <v>1.5757230894526149</v>
      </c>
      <c r="J1752" s="33">
        <v>1.5842558447954658</v>
      </c>
      <c r="K1752" s="33">
        <v>1.358545273921776</v>
      </c>
      <c r="L1752" s="33">
        <v>1.4396985685970447</v>
      </c>
      <c r="M1752" s="33">
        <v>1.6213935179870984</v>
      </c>
      <c r="N1752" s="33">
        <v>1.5169426935978789</v>
      </c>
      <c r="O1752" s="34">
        <v>7</v>
      </c>
      <c r="P1752" s="34">
        <v>4</v>
      </c>
      <c r="Q1752" s="34">
        <v>347.98</v>
      </c>
    </row>
    <row r="1753" spans="1:17" x14ac:dyDescent="0.2">
      <c r="A1753" s="6" t="s">
        <v>3781</v>
      </c>
      <c r="B1753" s="6" t="s">
        <v>5751</v>
      </c>
      <c r="C1753" s="6" t="s">
        <v>8156</v>
      </c>
      <c r="D1753" s="6" t="s">
        <v>10057</v>
      </c>
      <c r="E1753" s="30">
        <v>1.8826599021943793E-2</v>
      </c>
      <c r="F1753" s="31">
        <v>1.0131351216999747</v>
      </c>
      <c r="G1753" s="32">
        <v>0.11596678444991899</v>
      </c>
      <c r="I1753" s="33">
        <v>6.9986781468624963</v>
      </c>
      <c r="J1753" s="33">
        <v>7.3126781652371484</v>
      </c>
      <c r="K1753" s="33">
        <v>6.6346837798825273</v>
      </c>
      <c r="L1753" s="33">
        <v>6.6762783496449858</v>
      </c>
      <c r="M1753" s="33">
        <v>7.2170752798218167</v>
      </c>
      <c r="N1753" s="33">
        <v>7.3278152482561039</v>
      </c>
      <c r="O1753" s="34">
        <v>13</v>
      </c>
      <c r="P1753" s="34">
        <v>13</v>
      </c>
      <c r="Q1753" s="34">
        <v>639.16</v>
      </c>
    </row>
    <row r="1754" spans="1:17" x14ac:dyDescent="0.2">
      <c r="A1754" s="6" t="s">
        <v>15875</v>
      </c>
      <c r="B1754" s="6" t="s">
        <v>6864</v>
      </c>
      <c r="C1754" s="6" t="s">
        <v>11880</v>
      </c>
      <c r="D1754" s="6" t="s">
        <v>12461</v>
      </c>
      <c r="E1754" s="30">
        <v>1.8733340599954133E-2</v>
      </c>
      <c r="F1754" s="31">
        <v>1.0130696329263174</v>
      </c>
      <c r="G1754" s="32">
        <v>0.45122113969147798</v>
      </c>
      <c r="I1754" s="33">
        <v>1.0584804454585617</v>
      </c>
      <c r="J1754" s="33">
        <v>0.94482565851466871</v>
      </c>
      <c r="K1754" s="33">
        <v>1.011164633746074</v>
      </c>
      <c r="L1754" s="33">
        <v>1.1076238680946693</v>
      </c>
      <c r="M1754" s="33">
        <v>0.90458031193659705</v>
      </c>
      <c r="N1754" s="33">
        <v>1.0416645836971543</v>
      </c>
      <c r="O1754" s="34">
        <v>12</v>
      </c>
      <c r="P1754" s="34">
        <v>10</v>
      </c>
      <c r="Q1754" s="34">
        <v>505.15</v>
      </c>
    </row>
    <row r="1755" spans="1:17" x14ac:dyDescent="0.2">
      <c r="A1755" s="6" t="s">
        <v>3948</v>
      </c>
      <c r="B1755" s="6" t="s">
        <v>5970</v>
      </c>
      <c r="C1755" s="6" t="s">
        <v>8327</v>
      </c>
      <c r="D1755" s="6" t="s">
        <v>10230</v>
      </c>
      <c r="E1755" s="30">
        <v>1.8567630791186337E-2</v>
      </c>
      <c r="F1755" s="31">
        <v>1.01295327712724</v>
      </c>
      <c r="G1755" s="32">
        <v>0.128191627770193</v>
      </c>
      <c r="I1755" s="33">
        <v>4.4584560897851988</v>
      </c>
      <c r="J1755" s="33">
        <v>4.5746957113132494</v>
      </c>
      <c r="K1755" s="33">
        <v>4.2638456387320876</v>
      </c>
      <c r="L1755" s="33">
        <v>4.3331422725001634</v>
      </c>
      <c r="M1755" s="33">
        <v>4.2880120547678011</v>
      </c>
      <c r="N1755" s="33">
        <v>4.8480828053608986</v>
      </c>
      <c r="O1755" s="34">
        <v>10</v>
      </c>
      <c r="P1755" s="34">
        <v>10</v>
      </c>
      <c r="Q1755" s="34">
        <v>479.38</v>
      </c>
    </row>
    <row r="1756" spans="1:17" x14ac:dyDescent="0.2">
      <c r="A1756" s="6" t="s">
        <v>786</v>
      </c>
      <c r="B1756" s="6" t="s">
        <v>787</v>
      </c>
      <c r="C1756" s="6" t="s">
        <v>788</v>
      </c>
      <c r="D1756" s="6" t="s">
        <v>789</v>
      </c>
      <c r="E1756" s="30">
        <v>1.8531241196817139E-2</v>
      </c>
      <c r="F1756" s="31">
        <v>1.0129277273797532</v>
      </c>
      <c r="G1756" s="32">
        <v>0.15676536678675099</v>
      </c>
      <c r="I1756" s="33">
        <v>14.605105833328583</v>
      </c>
      <c r="J1756" s="33">
        <v>14.2302391509435</v>
      </c>
      <c r="K1756" s="33">
        <v>13.530212001129572</v>
      </c>
      <c r="L1756" s="33">
        <v>14.954384023826304</v>
      </c>
      <c r="M1756" s="33">
        <v>13.419657565353013</v>
      </c>
      <c r="N1756" s="33">
        <v>14.539205767221011</v>
      </c>
      <c r="O1756" s="34">
        <v>23</v>
      </c>
      <c r="P1756" s="34">
        <v>23</v>
      </c>
      <c r="Q1756" s="34">
        <v>1176.4000000000001</v>
      </c>
    </row>
    <row r="1757" spans="1:17" x14ac:dyDescent="0.2">
      <c r="A1757" s="6" t="s">
        <v>14387</v>
      </c>
      <c r="B1757" s="6" t="s">
        <v>17719</v>
      </c>
      <c r="C1757" s="6" t="s">
        <v>17720</v>
      </c>
      <c r="D1757" s="6" t="s">
        <v>17721</v>
      </c>
      <c r="E1757" s="30">
        <v>1.842757403441677E-2</v>
      </c>
      <c r="F1757" s="31">
        <v>1.0128549444508645</v>
      </c>
      <c r="G1757" s="32">
        <v>0.61158931907497005</v>
      </c>
      <c r="I1757" s="33">
        <v>2.2525886355230305E-2</v>
      </c>
      <c r="J1757" s="33">
        <v>1.7990749076258871E-2</v>
      </c>
      <c r="K1757" s="33">
        <v>2.1292484816186969E-2</v>
      </c>
      <c r="L1757" s="33">
        <v>2.3991001290629661E-2</v>
      </c>
      <c r="M1757" s="33">
        <v>1.8653130725754904E-2</v>
      </c>
      <c r="N1757" s="33">
        <v>1.9959541038632265E-2</v>
      </c>
      <c r="O1757" s="34">
        <v>1</v>
      </c>
      <c r="P1757" s="34">
        <v>1</v>
      </c>
      <c r="Q1757" s="34">
        <v>26.06</v>
      </c>
    </row>
    <row r="1758" spans="1:17" x14ac:dyDescent="0.2">
      <c r="A1758" s="6" t="s">
        <v>3821</v>
      </c>
      <c r="B1758" s="6" t="s">
        <v>5806</v>
      </c>
      <c r="C1758" s="6" t="s">
        <v>8198</v>
      </c>
      <c r="D1758" s="6" t="s">
        <v>10099</v>
      </c>
      <c r="E1758" s="30">
        <v>1.8409276368889272E-2</v>
      </c>
      <c r="F1758" s="31">
        <v>1.0128420985181132</v>
      </c>
      <c r="G1758" s="32">
        <v>0.49546488643490899</v>
      </c>
      <c r="I1758" s="33">
        <v>5.1444937296652071</v>
      </c>
      <c r="J1758" s="33">
        <v>6.2618157719130609</v>
      </c>
      <c r="K1758" s="33">
        <v>6.7327837168329951</v>
      </c>
      <c r="L1758" s="33">
        <v>6.3562811629092399</v>
      </c>
      <c r="M1758" s="33">
        <v>5.9736705261015057</v>
      </c>
      <c r="N1758" s="33">
        <v>6.0420855515405947</v>
      </c>
      <c r="O1758" s="34">
        <v>6</v>
      </c>
      <c r="P1758" s="34">
        <v>6</v>
      </c>
      <c r="Q1758" s="34">
        <v>230.47</v>
      </c>
    </row>
    <row r="1759" spans="1:17" x14ac:dyDescent="0.2">
      <c r="A1759" s="6" t="s">
        <v>15816</v>
      </c>
      <c r="B1759" s="6" t="s">
        <v>6796</v>
      </c>
      <c r="C1759" s="6" t="s">
        <v>11870</v>
      </c>
      <c r="D1759" s="6" t="s">
        <v>12451</v>
      </c>
      <c r="E1759" s="30">
        <v>1.8405104064326949E-2</v>
      </c>
      <c r="F1759" s="31">
        <v>1.0128391693615846</v>
      </c>
      <c r="G1759" s="32">
        <v>0.23556921443951701</v>
      </c>
      <c r="I1759" s="33">
        <v>1.1180943964390375</v>
      </c>
      <c r="J1759" s="33">
        <v>1.1663452672270236</v>
      </c>
      <c r="K1759" s="33">
        <v>1.0712230518483095</v>
      </c>
      <c r="L1759" s="33">
        <v>1.0382318189954449</v>
      </c>
      <c r="M1759" s="33">
        <v>1.184408434076667</v>
      </c>
      <c r="N1759" s="33">
        <v>1.1761063843671025</v>
      </c>
      <c r="O1759" s="34">
        <v>8</v>
      </c>
      <c r="P1759" s="34">
        <v>8</v>
      </c>
      <c r="Q1759" s="34">
        <v>328.27</v>
      </c>
    </row>
    <row r="1760" spans="1:17" x14ac:dyDescent="0.2">
      <c r="A1760" s="6" t="s">
        <v>3520</v>
      </c>
      <c r="B1760" s="6" t="s">
        <v>5407</v>
      </c>
      <c r="C1760" s="6" t="s">
        <v>7873</v>
      </c>
      <c r="D1760" s="6" t="s">
        <v>9770</v>
      </c>
      <c r="E1760" s="30">
        <v>1.7925253255489951E-2</v>
      </c>
      <c r="F1760" s="31">
        <v>1.0125023477434845</v>
      </c>
      <c r="G1760" s="32">
        <v>6.5859146081927097E-2</v>
      </c>
      <c r="I1760" s="33">
        <v>19.187379833137246</v>
      </c>
      <c r="J1760" s="33">
        <v>19.993887916611868</v>
      </c>
      <c r="K1760" s="33">
        <v>18.773279455215921</v>
      </c>
      <c r="L1760" s="33">
        <v>18.55226627319156</v>
      </c>
      <c r="M1760" s="33">
        <v>19.829750968812309</v>
      </c>
      <c r="N1760" s="33">
        <v>20.29709786543383</v>
      </c>
      <c r="O1760" s="34">
        <v>12</v>
      </c>
      <c r="P1760" s="34">
        <v>10</v>
      </c>
      <c r="Q1760" s="34">
        <v>722.21</v>
      </c>
    </row>
    <row r="1761" spans="1:17" x14ac:dyDescent="0.2">
      <c r="A1761" s="6" t="s">
        <v>3468</v>
      </c>
      <c r="B1761" s="6" t="s">
        <v>5332</v>
      </c>
      <c r="C1761" s="6" t="s">
        <v>7815</v>
      </c>
      <c r="D1761" s="6" t="s">
        <v>9712</v>
      </c>
      <c r="E1761" s="30">
        <v>1.7924509391126657E-2</v>
      </c>
      <c r="F1761" s="31">
        <v>1.0125018256898288</v>
      </c>
      <c r="G1761" s="32">
        <v>0.198057907263675</v>
      </c>
      <c r="I1761" s="33">
        <v>27.846054133715466</v>
      </c>
      <c r="J1761" s="33">
        <v>28.758612181894996</v>
      </c>
      <c r="K1761" s="33">
        <v>25.286141905499981</v>
      </c>
      <c r="L1761" s="33">
        <v>26.294162169574101</v>
      </c>
      <c r="M1761" s="33">
        <v>26.978942593151348</v>
      </c>
      <c r="N1761" s="33">
        <v>29.641488068364502</v>
      </c>
      <c r="O1761" s="34">
        <v>13</v>
      </c>
      <c r="P1761" s="34">
        <v>11</v>
      </c>
      <c r="Q1761" s="34">
        <v>750.23</v>
      </c>
    </row>
    <row r="1762" spans="1:17" x14ac:dyDescent="0.2">
      <c r="A1762" s="6" t="s">
        <v>15621</v>
      </c>
      <c r="B1762" s="6" t="s">
        <v>7013</v>
      </c>
      <c r="C1762" s="6" t="s">
        <v>11920</v>
      </c>
      <c r="D1762" s="6" t="s">
        <v>12501</v>
      </c>
      <c r="E1762" s="30">
        <v>1.75824430014964E-2</v>
      </c>
      <c r="F1762" s="31">
        <v>1.0122617875819224</v>
      </c>
      <c r="G1762" s="32">
        <v>0.55251564005435605</v>
      </c>
      <c r="I1762" s="33">
        <v>0.73815063451440022</v>
      </c>
      <c r="J1762" s="33">
        <v>0.81256626845184743</v>
      </c>
      <c r="K1762" s="33">
        <v>0.8307085565814829</v>
      </c>
      <c r="L1762" s="33">
        <v>0.81163435072729473</v>
      </c>
      <c r="M1762" s="33">
        <v>0.6876395934824121</v>
      </c>
      <c r="N1762" s="33">
        <v>0.91135204846517959</v>
      </c>
      <c r="O1762" s="34">
        <v>4</v>
      </c>
      <c r="P1762" s="34">
        <v>4</v>
      </c>
      <c r="Q1762" s="34">
        <v>192.12</v>
      </c>
    </row>
    <row r="1763" spans="1:17" x14ac:dyDescent="0.2">
      <c r="A1763" s="6" t="s">
        <v>13464</v>
      </c>
      <c r="B1763" s="6" t="s">
        <v>5549</v>
      </c>
      <c r="C1763" s="6" t="s">
        <v>11596</v>
      </c>
      <c r="D1763" s="6" t="s">
        <v>12195</v>
      </c>
      <c r="E1763" s="30">
        <v>1.7415353172343322E-2</v>
      </c>
      <c r="F1763" s="31">
        <v>1.0121445563930065</v>
      </c>
      <c r="G1763" s="32">
        <v>8.1898406472258697E-2</v>
      </c>
      <c r="I1763" s="33">
        <v>11.904488408310769</v>
      </c>
      <c r="J1763" s="33">
        <v>12.036121553142465</v>
      </c>
      <c r="K1763" s="33">
        <v>11.043213698522377</v>
      </c>
      <c r="L1763" s="33">
        <v>11.310581363821221</v>
      </c>
      <c r="M1763" s="33">
        <v>12.074362171724461</v>
      </c>
      <c r="N1763" s="33">
        <v>12.023743143711499</v>
      </c>
      <c r="O1763" s="34">
        <v>35</v>
      </c>
      <c r="P1763" s="34">
        <v>35</v>
      </c>
      <c r="Q1763" s="34">
        <v>1841.88</v>
      </c>
    </row>
    <row r="1764" spans="1:17" x14ac:dyDescent="0.2">
      <c r="A1764" s="6" t="s">
        <v>13635</v>
      </c>
      <c r="B1764" s="6" t="s">
        <v>16332</v>
      </c>
      <c r="C1764" s="6" t="s">
        <v>16333</v>
      </c>
      <c r="D1764" s="6" t="s">
        <v>16334</v>
      </c>
      <c r="E1764" s="30">
        <v>1.7366982965231089E-2</v>
      </c>
      <c r="F1764" s="31">
        <v>1.0121106221104839</v>
      </c>
      <c r="G1764" s="32">
        <v>3.6768579601730002E-2</v>
      </c>
      <c r="I1764" s="33">
        <v>0.45655483858347662</v>
      </c>
      <c r="J1764" s="33">
        <v>0.48180550335772826</v>
      </c>
      <c r="K1764" s="33">
        <v>0.45488865180017857</v>
      </c>
      <c r="L1764" s="33">
        <v>0.46073955186479243</v>
      </c>
      <c r="M1764" s="33">
        <v>0.45565902468510128</v>
      </c>
      <c r="N1764" s="33">
        <v>0.4937235292605035</v>
      </c>
      <c r="O1764" s="34">
        <v>2</v>
      </c>
      <c r="P1764" s="34">
        <v>1</v>
      </c>
      <c r="Q1764" s="34">
        <v>149.43</v>
      </c>
    </row>
    <row r="1765" spans="1:17" x14ac:dyDescent="0.2">
      <c r="A1765" s="6" t="s">
        <v>4624</v>
      </c>
      <c r="B1765" s="6" t="s">
        <v>6847</v>
      </c>
      <c r="C1765" s="6" t="s">
        <v>9015</v>
      </c>
      <c r="D1765" s="6" t="s">
        <v>10923</v>
      </c>
      <c r="E1765" s="30">
        <v>1.7040270833638817E-2</v>
      </c>
      <c r="F1765" s="31">
        <v>1.0118814459016183</v>
      </c>
      <c r="G1765" s="32">
        <v>0.161543329330991</v>
      </c>
      <c r="I1765" s="33">
        <v>1.0632316528134091</v>
      </c>
      <c r="J1765" s="33">
        <v>1.0647689594050378</v>
      </c>
      <c r="K1765" s="33">
        <v>1.0063072998391591</v>
      </c>
      <c r="L1765" s="33">
        <v>1.0074413837964804</v>
      </c>
      <c r="M1765" s="33">
        <v>1.0157982738180915</v>
      </c>
      <c r="N1765" s="33">
        <v>1.1483083643391612</v>
      </c>
      <c r="O1765" s="34">
        <v>7</v>
      </c>
      <c r="P1765" s="34">
        <v>7</v>
      </c>
      <c r="Q1765" s="34">
        <v>191.24</v>
      </c>
    </row>
    <row r="1766" spans="1:17" x14ac:dyDescent="0.2">
      <c r="A1766" s="6" t="s">
        <v>14627</v>
      </c>
      <c r="B1766" s="6" t="s">
        <v>18205</v>
      </c>
      <c r="C1766" s="6" t="s">
        <v>18206</v>
      </c>
      <c r="D1766" s="6" t="s">
        <v>18207</v>
      </c>
      <c r="E1766" s="30">
        <v>1.6822063748586982E-2</v>
      </c>
      <c r="F1766" s="31">
        <v>1.0117284107851339</v>
      </c>
      <c r="G1766" s="32">
        <v>0.96885457925090401</v>
      </c>
      <c r="I1766" s="33">
        <v>0.10864754804344023</v>
      </c>
      <c r="J1766" s="33">
        <v>6.1812852397503344E-2</v>
      </c>
      <c r="K1766" s="33">
        <v>0.13525078779805511</v>
      </c>
      <c r="L1766" s="33">
        <v>0.15376910754771317</v>
      </c>
      <c r="M1766" s="33">
        <v>0.10346578656666272</v>
      </c>
      <c r="N1766" s="33">
        <v>5.206180052190118E-2</v>
      </c>
      <c r="O1766" s="34">
        <v>1</v>
      </c>
      <c r="P1766" s="34">
        <v>1</v>
      </c>
      <c r="Q1766" s="34">
        <v>60.17</v>
      </c>
    </row>
    <row r="1767" spans="1:17" x14ac:dyDescent="0.2">
      <c r="A1767" s="6" t="s">
        <v>14522</v>
      </c>
      <c r="B1767" s="6" t="s">
        <v>17986</v>
      </c>
      <c r="C1767" s="6" t="s">
        <v>17987</v>
      </c>
      <c r="D1767" s="6" t="s">
        <v>17988</v>
      </c>
      <c r="E1767" s="30">
        <v>1.6591494322437374E-2</v>
      </c>
      <c r="F1767" s="31">
        <v>1.011566730739976</v>
      </c>
      <c r="G1767" s="32">
        <v>0.78822597906620495</v>
      </c>
      <c r="I1767" s="33">
        <v>0.12103519183709474</v>
      </c>
      <c r="J1767" s="33">
        <v>0.11819389000044631</v>
      </c>
      <c r="K1767" s="33">
        <v>9.6706721000128823E-2</v>
      </c>
      <c r="L1767" s="33">
        <v>0.13556183218318113</v>
      </c>
      <c r="M1767" s="33">
        <v>0.11888871160765481</v>
      </c>
      <c r="N1767" s="33">
        <v>8.5370938024175003E-2</v>
      </c>
      <c r="O1767" s="34">
        <v>1</v>
      </c>
      <c r="P1767" s="34">
        <v>1</v>
      </c>
      <c r="Q1767" s="34">
        <v>34.979999999999997</v>
      </c>
    </row>
    <row r="1768" spans="1:17" x14ac:dyDescent="0.2">
      <c r="A1768" s="6" t="s">
        <v>14528</v>
      </c>
      <c r="B1768" s="6" t="s">
        <v>17998</v>
      </c>
      <c r="C1768" s="6" t="s">
        <v>17999</v>
      </c>
      <c r="D1768" s="6" t="s">
        <v>18000</v>
      </c>
      <c r="E1768" s="30">
        <v>1.65399894766089E-2</v>
      </c>
      <c r="F1768" s="31">
        <v>1.0115306180085675</v>
      </c>
      <c r="G1768" s="32">
        <v>0.79408862585346496</v>
      </c>
      <c r="I1768" s="33">
        <v>5.5701169472803472E-2</v>
      </c>
      <c r="J1768" s="33">
        <v>3.764644449950684E-2</v>
      </c>
      <c r="K1768" s="33">
        <v>8.085040312883425E-2</v>
      </c>
      <c r="L1768" s="33">
        <v>7.9036258017144256E-2</v>
      </c>
      <c r="M1768" s="33">
        <v>4.8679833054402974E-2</v>
      </c>
      <c r="N1768" s="33">
        <v>4.8490536822640554E-2</v>
      </c>
      <c r="O1768" s="34">
        <v>1</v>
      </c>
      <c r="P1768" s="34">
        <v>1</v>
      </c>
      <c r="Q1768" s="34">
        <v>38.31</v>
      </c>
    </row>
    <row r="1769" spans="1:17" x14ac:dyDescent="0.2">
      <c r="A1769" s="6" t="s">
        <v>4977</v>
      </c>
      <c r="B1769" s="6" t="s">
        <v>7353</v>
      </c>
      <c r="C1769" s="6" t="s">
        <v>9372</v>
      </c>
      <c r="D1769" s="6" t="s">
        <v>11284</v>
      </c>
      <c r="E1769" s="30">
        <v>1.6523176844818337E-2</v>
      </c>
      <c r="F1769" s="31">
        <v>1.0115188300753937</v>
      </c>
      <c r="G1769" s="32">
        <v>0.32521638709357498</v>
      </c>
      <c r="I1769" s="33">
        <v>0.44211353664781344</v>
      </c>
      <c r="J1769" s="33">
        <v>0.37970885854655784</v>
      </c>
      <c r="K1769" s="33">
        <v>0.36536757983701107</v>
      </c>
      <c r="L1769" s="33">
        <v>0.39325418798982847</v>
      </c>
      <c r="M1769" s="33">
        <v>0.39655506079991126</v>
      </c>
      <c r="N1769" s="33">
        <v>0.41105576583124015</v>
      </c>
      <c r="O1769" s="34">
        <v>4</v>
      </c>
      <c r="P1769" s="34">
        <v>4</v>
      </c>
      <c r="Q1769" s="34">
        <v>138.06</v>
      </c>
    </row>
    <row r="1770" spans="1:17" x14ac:dyDescent="0.2">
      <c r="A1770" s="6" t="s">
        <v>14439</v>
      </c>
      <c r="B1770" s="6" t="s">
        <v>17831</v>
      </c>
      <c r="C1770" s="6" t="s">
        <v>17832</v>
      </c>
      <c r="D1770" s="6" t="s">
        <v>17833</v>
      </c>
      <c r="E1770" s="30">
        <v>1.6023182670692845E-2</v>
      </c>
      <c r="F1770" s="31">
        <v>1.0111683291874984</v>
      </c>
      <c r="G1770" s="32">
        <v>0.69757852495081796</v>
      </c>
      <c r="I1770" s="33">
        <v>2.4986096889868119E-2</v>
      </c>
      <c r="J1770" s="33">
        <v>3.9563763546270987E-3</v>
      </c>
      <c r="K1770" s="33">
        <v>2.740563140154359E-2</v>
      </c>
      <c r="L1770" s="33">
        <v>2.7928215035397289E-2</v>
      </c>
      <c r="M1770" s="33">
        <v>1.119698416384044E-2</v>
      </c>
      <c r="N1770" s="33">
        <v>1.7852219628579653E-2</v>
      </c>
      <c r="O1770" s="34">
        <v>1</v>
      </c>
      <c r="P1770" s="34">
        <v>1</v>
      </c>
      <c r="Q1770" s="34">
        <v>55.31</v>
      </c>
    </row>
    <row r="1771" spans="1:17" x14ac:dyDescent="0.2">
      <c r="A1771" s="6" t="s">
        <v>14367</v>
      </c>
      <c r="B1771" s="6" t="s">
        <v>17682</v>
      </c>
      <c r="C1771" s="6" t="s">
        <v>14366</v>
      </c>
      <c r="D1771" s="6" t="s">
        <v>17683</v>
      </c>
      <c r="E1771" s="30">
        <v>1.5859840010422351E-2</v>
      </c>
      <c r="F1771" s="31">
        <v>1.011053850679982</v>
      </c>
      <c r="G1771" s="32">
        <v>0.59291335471490902</v>
      </c>
      <c r="I1771" s="33">
        <v>0.34526780257239154</v>
      </c>
      <c r="J1771" s="33">
        <v>0.33266629813604431</v>
      </c>
      <c r="K1771" s="33">
        <v>0.29105475406953557</v>
      </c>
      <c r="L1771" s="33">
        <v>0.31863210829076311</v>
      </c>
      <c r="M1771" s="33">
        <v>0.3737458090401537</v>
      </c>
      <c r="N1771" s="33">
        <v>0.2873219955583371</v>
      </c>
      <c r="O1771" s="34">
        <v>4</v>
      </c>
      <c r="P1771" s="34">
        <v>1</v>
      </c>
      <c r="Q1771" s="34">
        <v>179.21</v>
      </c>
    </row>
    <row r="1772" spans="1:17" x14ac:dyDescent="0.2">
      <c r="A1772" s="6" t="s">
        <v>3865</v>
      </c>
      <c r="B1772" s="6" t="s">
        <v>5867</v>
      </c>
      <c r="C1772" s="6" t="s">
        <v>8244</v>
      </c>
      <c r="D1772" s="6" t="s">
        <v>10146</v>
      </c>
      <c r="E1772" s="30">
        <v>1.5741926785592688E-2</v>
      </c>
      <c r="F1772" s="31">
        <v>1.01097121939277</v>
      </c>
      <c r="G1772" s="32">
        <v>0.70801298477133401</v>
      </c>
      <c r="I1772" s="33">
        <v>5.520732614695163</v>
      </c>
      <c r="J1772" s="33">
        <v>4.9178280979562485</v>
      </c>
      <c r="K1772" s="33">
        <v>6.2012085960251824</v>
      </c>
      <c r="L1772" s="33">
        <v>6.4700071028513726</v>
      </c>
      <c r="M1772" s="33">
        <v>5.736080970558862</v>
      </c>
      <c r="N1772" s="33">
        <v>4.6162397949969316</v>
      </c>
      <c r="O1772" s="34">
        <v>6</v>
      </c>
      <c r="P1772" s="34">
        <v>5</v>
      </c>
      <c r="Q1772" s="34">
        <v>347.41</v>
      </c>
    </row>
    <row r="1773" spans="1:17" x14ac:dyDescent="0.2">
      <c r="A1773" s="6" t="s">
        <v>15680</v>
      </c>
      <c r="B1773" s="6" t="s">
        <v>6681</v>
      </c>
      <c r="C1773" s="6" t="s">
        <v>11848</v>
      </c>
      <c r="D1773" s="6" t="s">
        <v>12429</v>
      </c>
      <c r="E1773" s="30">
        <v>1.5240341795530781E-2</v>
      </c>
      <c r="F1773" s="31">
        <v>1.0106197938768615</v>
      </c>
      <c r="G1773" s="32">
        <v>0.33060500977916901</v>
      </c>
      <c r="I1773" s="33">
        <v>1.3755987570408039</v>
      </c>
      <c r="J1773" s="33">
        <v>1.3138340696413571</v>
      </c>
      <c r="K1773" s="33">
        <v>1.3752628373855869</v>
      </c>
      <c r="L1773" s="33">
        <v>1.4647833778656696</v>
      </c>
      <c r="M1773" s="33">
        <v>1.2516450327946906</v>
      </c>
      <c r="N1773" s="33">
        <v>1.3914334835319599</v>
      </c>
      <c r="O1773" s="34">
        <v>5</v>
      </c>
      <c r="P1773" s="34">
        <v>5</v>
      </c>
      <c r="Q1773" s="34">
        <v>280.89999999999998</v>
      </c>
    </row>
    <row r="1774" spans="1:17" x14ac:dyDescent="0.2">
      <c r="A1774" s="6" t="s">
        <v>14322</v>
      </c>
      <c r="B1774" s="6" t="s">
        <v>17598</v>
      </c>
      <c r="C1774" s="6" t="s">
        <v>14321</v>
      </c>
      <c r="D1774" s="6" t="s">
        <v>17599</v>
      </c>
      <c r="E1774" s="30">
        <v>1.5231097858559198E-2</v>
      </c>
      <c r="F1774" s="31">
        <v>1.0106133184433965</v>
      </c>
      <c r="G1774" s="32">
        <v>0.549326793641568</v>
      </c>
      <c r="I1774" s="33">
        <v>2.1334465075210186E-2</v>
      </c>
      <c r="J1774" s="33">
        <v>1.8382446943221342E-2</v>
      </c>
      <c r="K1774" s="33">
        <v>1.6863438444588322E-2</v>
      </c>
      <c r="L1774" s="33">
        <v>1.7452715065687564E-2</v>
      </c>
      <c r="M1774" s="33">
        <v>1.7891768661385303E-2</v>
      </c>
      <c r="N1774" s="33">
        <v>2.1836372013049988E-2</v>
      </c>
      <c r="O1774" s="34">
        <v>1</v>
      </c>
      <c r="P1774" s="34">
        <v>1</v>
      </c>
      <c r="Q1774" s="34">
        <v>37.51</v>
      </c>
    </row>
    <row r="1775" spans="1:17" x14ac:dyDescent="0.2">
      <c r="A1775" s="6" t="s">
        <v>14540</v>
      </c>
      <c r="B1775" s="6" t="s">
        <v>18027</v>
      </c>
      <c r="C1775" s="6" t="s">
        <v>14539</v>
      </c>
      <c r="D1775" s="6" t="s">
        <v>18028</v>
      </c>
      <c r="E1775" s="30">
        <v>1.5062606080080776E-2</v>
      </c>
      <c r="F1775" s="31">
        <v>1.0104952962089873</v>
      </c>
      <c r="G1775" s="32">
        <v>0.81527265866015497</v>
      </c>
      <c r="I1775" s="33">
        <v>2.0816968452410971E-2</v>
      </c>
      <c r="J1775" s="33">
        <v>1.9358988354096048E-2</v>
      </c>
      <c r="K1775" s="33">
        <v>2.1410037016853189E-2</v>
      </c>
      <c r="L1775" s="33">
        <v>7.0063707482003346E-3</v>
      </c>
      <c r="M1775" s="33">
        <v>2.5910515385571192E-2</v>
      </c>
      <c r="N1775" s="33">
        <v>2.9315470937089711E-2</v>
      </c>
      <c r="O1775" s="34">
        <v>1</v>
      </c>
      <c r="P1775" s="34">
        <v>1</v>
      </c>
      <c r="Q1775" s="34">
        <v>59.63</v>
      </c>
    </row>
    <row r="1776" spans="1:17" x14ac:dyDescent="0.2">
      <c r="A1776" s="6" t="s">
        <v>15307</v>
      </c>
      <c r="B1776" s="6" t="s">
        <v>19680</v>
      </c>
      <c r="C1776" s="6" t="s">
        <v>15306</v>
      </c>
      <c r="D1776" s="6" t="s">
        <v>19681</v>
      </c>
      <c r="E1776" s="30">
        <v>1.4986425021204071E-2</v>
      </c>
      <c r="F1776" s="31">
        <v>1.010441938730767</v>
      </c>
      <c r="G1776" s="32">
        <v>0.73150290295514797</v>
      </c>
      <c r="I1776" s="33">
        <v>2.0576699182869005</v>
      </c>
      <c r="J1776" s="33">
        <v>2.5474654764700202</v>
      </c>
      <c r="K1776" s="33">
        <v>3.2486073612386628</v>
      </c>
      <c r="L1776" s="33">
        <v>2.1130572606674458</v>
      </c>
      <c r="M1776" s="33">
        <v>2.7857905560613307</v>
      </c>
      <c r="N1776" s="33">
        <v>3.0369032399321183</v>
      </c>
      <c r="O1776" s="34">
        <v>2</v>
      </c>
      <c r="P1776" s="34">
        <v>2</v>
      </c>
      <c r="Q1776" s="34">
        <v>44.69</v>
      </c>
    </row>
    <row r="1777" spans="1:17" x14ac:dyDescent="0.2">
      <c r="A1777" s="6" t="s">
        <v>15202</v>
      </c>
      <c r="B1777" s="6" t="s">
        <v>19457</v>
      </c>
      <c r="C1777" s="6" t="s">
        <v>19458</v>
      </c>
      <c r="D1777" s="6" t="s">
        <v>19459</v>
      </c>
      <c r="E1777" s="30">
        <v>1.481238233269995E-2</v>
      </c>
      <c r="F1777" s="31">
        <v>1.0103200491980482</v>
      </c>
      <c r="G1777" s="32">
        <v>0.49048979537828002</v>
      </c>
      <c r="I1777" s="33">
        <v>0.27221382969443453</v>
      </c>
      <c r="J1777" s="33">
        <v>0.26672096995383138</v>
      </c>
      <c r="K1777" s="33">
        <v>0.29122968503235769</v>
      </c>
      <c r="L1777" s="33">
        <v>0.31247985400070089</v>
      </c>
      <c r="M1777" s="33">
        <v>0.25538192049080488</v>
      </c>
      <c r="N1777" s="33">
        <v>0.27087004851349405</v>
      </c>
      <c r="O1777" s="34">
        <v>3</v>
      </c>
      <c r="P1777" s="34">
        <v>2</v>
      </c>
      <c r="Q1777" s="34">
        <v>118.92</v>
      </c>
    </row>
    <row r="1778" spans="1:17" x14ac:dyDescent="0.2">
      <c r="A1778" s="6" t="s">
        <v>15809</v>
      </c>
      <c r="B1778" s="6" t="s">
        <v>6259</v>
      </c>
      <c r="C1778" s="6" t="s">
        <v>11745</v>
      </c>
      <c r="D1778" s="6" t="s">
        <v>12326</v>
      </c>
      <c r="E1778" s="30">
        <v>1.4809233894304301E-2</v>
      </c>
      <c r="F1778" s="31">
        <v>1.0103178443474916</v>
      </c>
      <c r="G1778" s="32">
        <v>5.1018845253049797E-2</v>
      </c>
      <c r="I1778" s="33">
        <v>2.6603694490880998</v>
      </c>
      <c r="J1778" s="33">
        <v>2.5840008952990727</v>
      </c>
      <c r="K1778" s="33">
        <v>2.437432788012345</v>
      </c>
      <c r="L1778" s="33">
        <v>2.6071224010419773</v>
      </c>
      <c r="M1778" s="33">
        <v>2.560711222008822</v>
      </c>
      <c r="N1778" s="33">
        <v>2.5932291583768894</v>
      </c>
      <c r="O1778" s="34">
        <v>8</v>
      </c>
      <c r="P1778" s="34">
        <v>8</v>
      </c>
      <c r="Q1778" s="34">
        <v>281.37</v>
      </c>
    </row>
    <row r="1779" spans="1:17" x14ac:dyDescent="0.2">
      <c r="A1779" s="6" t="s">
        <v>4091</v>
      </c>
      <c r="B1779" s="6" t="s">
        <v>6152</v>
      </c>
      <c r="C1779" s="6" t="s">
        <v>8479</v>
      </c>
      <c r="D1779" s="6" t="s">
        <v>10383</v>
      </c>
      <c r="E1779" s="30">
        <v>1.4588892156656843E-2</v>
      </c>
      <c r="F1779" s="31">
        <v>1.0101635510394602</v>
      </c>
      <c r="G1779" s="32">
        <v>0.33198139220328998</v>
      </c>
      <c r="I1779" s="33">
        <v>2.9791753057681745</v>
      </c>
      <c r="J1779" s="33">
        <v>3.0395052669043916</v>
      </c>
      <c r="K1779" s="33">
        <v>3.1408421281801031</v>
      </c>
      <c r="L1779" s="33">
        <v>3.2859846168461688</v>
      </c>
      <c r="M1779" s="33">
        <v>2.8109921959220285</v>
      </c>
      <c r="N1779" s="33">
        <v>3.155639164551681</v>
      </c>
      <c r="O1779" s="34">
        <v>4</v>
      </c>
      <c r="P1779" s="34">
        <v>4</v>
      </c>
      <c r="Q1779" s="34">
        <v>151.94</v>
      </c>
    </row>
    <row r="1780" spans="1:17" x14ac:dyDescent="0.2">
      <c r="A1780" s="6" t="s">
        <v>4266</v>
      </c>
      <c r="B1780" s="6" t="s">
        <v>6380</v>
      </c>
      <c r="C1780" s="6" t="s">
        <v>8655</v>
      </c>
      <c r="D1780" s="6" t="s">
        <v>10560</v>
      </c>
      <c r="E1780" s="30">
        <v>1.4470518498438466E-2</v>
      </c>
      <c r="F1780" s="31">
        <v>1.0100806701491665</v>
      </c>
      <c r="G1780" s="32">
        <v>0.32788215027187301</v>
      </c>
      <c r="I1780" s="33">
        <v>1.9351069591509158</v>
      </c>
      <c r="J1780" s="33">
        <v>2.3620057919546453</v>
      </c>
      <c r="K1780" s="33">
        <v>2.1299042162346926</v>
      </c>
      <c r="L1780" s="33">
        <v>2.1480082236645921</v>
      </c>
      <c r="M1780" s="33">
        <v>2.155669648094575</v>
      </c>
      <c r="N1780" s="33">
        <v>2.1881277336719402</v>
      </c>
      <c r="O1780" s="34">
        <v>3</v>
      </c>
      <c r="P1780" s="34">
        <v>3</v>
      </c>
      <c r="Q1780" s="34">
        <v>104.58</v>
      </c>
    </row>
    <row r="1781" spans="1:17" x14ac:dyDescent="0.2">
      <c r="A1781" s="6" t="s">
        <v>15166</v>
      </c>
      <c r="B1781" s="6" t="s">
        <v>19385</v>
      </c>
      <c r="C1781" s="6" t="s">
        <v>19386</v>
      </c>
      <c r="D1781" s="6" t="s">
        <v>19387</v>
      </c>
      <c r="E1781" s="30">
        <v>1.4284515053265509E-2</v>
      </c>
      <c r="F1781" s="31">
        <v>1.0099504511019182</v>
      </c>
      <c r="G1781" s="32">
        <v>0.44781930812191001</v>
      </c>
      <c r="I1781" s="33">
        <v>8.9784939075746459E-2</v>
      </c>
      <c r="J1781" s="33">
        <v>8.1533597378321859E-2</v>
      </c>
      <c r="K1781" s="33">
        <v>7.9964730755418781E-2</v>
      </c>
      <c r="L1781" s="33">
        <v>9.2553057227146712E-2</v>
      </c>
      <c r="M1781" s="33">
        <v>8.3256539788037168E-2</v>
      </c>
      <c r="N1781" s="33">
        <v>7.7974052057401447E-2</v>
      </c>
      <c r="O1781" s="34">
        <v>2</v>
      </c>
      <c r="P1781" s="34">
        <v>2</v>
      </c>
      <c r="Q1781" s="34">
        <v>109.78</v>
      </c>
    </row>
    <row r="1782" spans="1:17" x14ac:dyDescent="0.2">
      <c r="A1782" s="6" t="s">
        <v>3634</v>
      </c>
      <c r="B1782" s="6" t="s">
        <v>5562</v>
      </c>
      <c r="C1782" s="6" t="s">
        <v>8003</v>
      </c>
      <c r="D1782" s="6" t="s">
        <v>9902</v>
      </c>
      <c r="E1782" s="30">
        <v>1.4054354648828047E-2</v>
      </c>
      <c r="F1782" s="31">
        <v>1.0097893414725938</v>
      </c>
      <c r="G1782" s="32">
        <v>0.165628040646603</v>
      </c>
      <c r="I1782" s="33">
        <v>10.995616615209643</v>
      </c>
      <c r="J1782" s="33">
        <v>11.656092901587099</v>
      </c>
      <c r="K1782" s="33">
        <v>11.080940124146009</v>
      </c>
      <c r="L1782" s="33">
        <v>10.749612395245141</v>
      </c>
      <c r="M1782" s="33">
        <v>11.061515581546605</v>
      </c>
      <c r="N1782" s="33">
        <v>12.251742090261569</v>
      </c>
      <c r="O1782" s="34">
        <v>22</v>
      </c>
      <c r="P1782" s="34">
        <v>18</v>
      </c>
      <c r="Q1782" s="34">
        <v>1061.79</v>
      </c>
    </row>
    <row r="1783" spans="1:17" x14ac:dyDescent="0.2">
      <c r="A1783" s="6" t="s">
        <v>13463</v>
      </c>
      <c r="B1783" s="6" t="s">
        <v>417</v>
      </c>
      <c r="C1783" s="6" t="s">
        <v>11531</v>
      </c>
      <c r="D1783" s="6" t="s">
        <v>419</v>
      </c>
      <c r="E1783" s="30">
        <v>1.3476209507324893E-2</v>
      </c>
      <c r="F1783" s="31">
        <v>1.0093847598916483</v>
      </c>
      <c r="G1783" s="32">
        <v>0.294701868957362</v>
      </c>
      <c r="I1783" s="33">
        <v>48.018212568651741</v>
      </c>
      <c r="J1783" s="33">
        <v>46.473734743376376</v>
      </c>
      <c r="K1783" s="33">
        <v>41.873827807906494</v>
      </c>
      <c r="L1783" s="33">
        <v>43.149219488858719</v>
      </c>
      <c r="M1783" s="33">
        <v>48.384957258146208</v>
      </c>
      <c r="N1783" s="33">
        <v>46.111358429868787</v>
      </c>
      <c r="O1783" s="34">
        <v>40</v>
      </c>
      <c r="P1783" s="34">
        <v>39</v>
      </c>
      <c r="Q1783" s="34">
        <v>2060.96</v>
      </c>
    </row>
    <row r="1784" spans="1:17" x14ac:dyDescent="0.2">
      <c r="A1784" s="6" t="s">
        <v>5173</v>
      </c>
      <c r="B1784" s="6" t="s">
        <v>7651</v>
      </c>
      <c r="C1784" s="6" t="s">
        <v>9568</v>
      </c>
      <c r="D1784" s="6" t="s">
        <v>11481</v>
      </c>
      <c r="E1784" s="30">
        <v>1.3310714446212792E-2</v>
      </c>
      <c r="F1784" s="31">
        <v>1.009268977548947</v>
      </c>
      <c r="G1784" s="32">
        <v>0.46127922346244499</v>
      </c>
      <c r="I1784" s="33">
        <v>0.13835107145691333</v>
      </c>
      <c r="J1784" s="33">
        <v>0.12271539075429394</v>
      </c>
      <c r="K1784" s="33">
        <v>0.13434114701630293</v>
      </c>
      <c r="L1784" s="33">
        <v>0.13565616766269245</v>
      </c>
      <c r="M1784" s="33">
        <v>0.11855871733522289</v>
      </c>
      <c r="N1784" s="33">
        <v>0.14485774848220748</v>
      </c>
      <c r="O1784" s="34">
        <v>4</v>
      </c>
      <c r="P1784" s="34">
        <v>3</v>
      </c>
      <c r="Q1784" s="34">
        <v>240.81</v>
      </c>
    </row>
    <row r="1785" spans="1:17" x14ac:dyDescent="0.2">
      <c r="A1785" s="6" t="s">
        <v>3560</v>
      </c>
      <c r="B1785" s="6" t="s">
        <v>5469</v>
      </c>
      <c r="C1785" s="6" t="s">
        <v>7921</v>
      </c>
      <c r="D1785" s="6" t="s">
        <v>9819</v>
      </c>
      <c r="E1785" s="30">
        <v>1.3167574245996603E-2</v>
      </c>
      <c r="F1785" s="31">
        <v>1.009168845647987</v>
      </c>
      <c r="G1785" s="32">
        <v>0.80164159381922995</v>
      </c>
      <c r="I1785" s="33">
        <v>13.886852270141901</v>
      </c>
      <c r="J1785" s="33">
        <v>11.742340493807692</v>
      </c>
      <c r="K1785" s="33">
        <v>17.857488932024339</v>
      </c>
      <c r="L1785" s="33">
        <v>16.657413466233628</v>
      </c>
      <c r="M1785" s="33">
        <v>16.343369143086662</v>
      </c>
      <c r="N1785" s="33">
        <v>10.884621758867166</v>
      </c>
      <c r="O1785" s="34">
        <v>10</v>
      </c>
      <c r="P1785" s="34">
        <v>9</v>
      </c>
      <c r="Q1785" s="34">
        <v>435.12</v>
      </c>
    </row>
    <row r="1786" spans="1:17" x14ac:dyDescent="0.2">
      <c r="A1786" s="6" t="s">
        <v>15540</v>
      </c>
      <c r="B1786" s="6" t="s">
        <v>7637</v>
      </c>
      <c r="C1786" s="6" t="s">
        <v>12121</v>
      </c>
      <c r="D1786" s="6" t="s">
        <v>12702</v>
      </c>
      <c r="E1786" s="30">
        <v>1.2967354175155184E-2</v>
      </c>
      <c r="F1786" s="31">
        <v>1.0090288009179276</v>
      </c>
      <c r="G1786" s="32">
        <v>0.60843563914959498</v>
      </c>
      <c r="I1786" s="33">
        <v>0.13295450851206328</v>
      </c>
      <c r="J1786" s="33">
        <v>0.16214033213394757</v>
      </c>
      <c r="K1786" s="33">
        <v>0.1575514010741938</v>
      </c>
      <c r="L1786" s="33">
        <v>0.13153478745397246</v>
      </c>
      <c r="M1786" s="33">
        <v>0.15078162735456399</v>
      </c>
      <c r="N1786" s="33">
        <v>0.17441667971440808</v>
      </c>
      <c r="O1786" s="34">
        <v>3</v>
      </c>
      <c r="P1786" s="34">
        <v>3</v>
      </c>
      <c r="Q1786" s="34">
        <v>87.06</v>
      </c>
    </row>
    <row r="1787" spans="1:17" x14ac:dyDescent="0.2">
      <c r="A1787" s="6" t="s">
        <v>4472</v>
      </c>
      <c r="B1787" s="6" t="s">
        <v>6651</v>
      </c>
      <c r="C1787" s="6" t="s">
        <v>8858</v>
      </c>
      <c r="D1787" s="6" t="s">
        <v>10766</v>
      </c>
      <c r="E1787" s="30">
        <v>1.2645543545489525E-2</v>
      </c>
      <c r="F1787" s="31">
        <v>1.0088037499048432</v>
      </c>
      <c r="G1787" s="32">
        <v>0.66779051952104995</v>
      </c>
      <c r="I1787" s="33">
        <v>1.3963656019964279</v>
      </c>
      <c r="J1787" s="33">
        <v>1.4847064820467002</v>
      </c>
      <c r="K1787" s="33">
        <v>1.4019068154220187</v>
      </c>
      <c r="L1787" s="33">
        <v>1.4641232416275409</v>
      </c>
      <c r="M1787" s="33">
        <v>1.1710610652055646</v>
      </c>
      <c r="N1787" s="33">
        <v>1.6855008677106529</v>
      </c>
      <c r="O1787" s="34">
        <v>8</v>
      </c>
      <c r="P1787" s="34">
        <v>8</v>
      </c>
      <c r="Q1787" s="34">
        <v>322.8</v>
      </c>
    </row>
    <row r="1788" spans="1:17" x14ac:dyDescent="0.2">
      <c r="A1788" s="6" t="s">
        <v>3507</v>
      </c>
      <c r="B1788" s="6" t="s">
        <v>5393</v>
      </c>
      <c r="C1788" s="6" t="s">
        <v>7860</v>
      </c>
      <c r="D1788" s="6" t="s">
        <v>9757</v>
      </c>
      <c r="E1788" s="30">
        <v>1.2518780050512934E-2</v>
      </c>
      <c r="F1788" s="31">
        <v>1.0087151144915996</v>
      </c>
      <c r="G1788" s="32">
        <v>6.9644670642148299E-2</v>
      </c>
      <c r="I1788" s="33">
        <v>20.085200720708784</v>
      </c>
      <c r="J1788" s="33">
        <v>20.873046219341081</v>
      </c>
      <c r="K1788" s="33">
        <v>20.574823983940757</v>
      </c>
      <c r="L1788" s="33">
        <v>20.238716782741104</v>
      </c>
      <c r="M1788" s="33">
        <v>21.209165909221234</v>
      </c>
      <c r="N1788" s="33">
        <v>20.621455990150579</v>
      </c>
      <c r="O1788" s="34">
        <v>20</v>
      </c>
      <c r="P1788" s="34">
        <v>18</v>
      </c>
      <c r="Q1788" s="34">
        <v>985.03</v>
      </c>
    </row>
    <row r="1789" spans="1:17" x14ac:dyDescent="0.2">
      <c r="A1789" s="6" t="s">
        <v>4856</v>
      </c>
      <c r="B1789" s="6" t="s">
        <v>7174</v>
      </c>
      <c r="C1789" s="6" t="s">
        <v>9251</v>
      </c>
      <c r="D1789" s="6" t="s">
        <v>11161</v>
      </c>
      <c r="E1789" s="30">
        <v>1.2500263842547144E-2</v>
      </c>
      <c r="F1789" s="31">
        <v>1.0087021682635673</v>
      </c>
      <c r="G1789" s="32">
        <v>0.48538053716094898</v>
      </c>
      <c r="I1789" s="33">
        <v>0.54345102869205419</v>
      </c>
      <c r="J1789" s="33">
        <v>0.64603515192726546</v>
      </c>
      <c r="K1789" s="33">
        <v>0.51345494972479744</v>
      </c>
      <c r="L1789" s="33">
        <v>0.56009639868071759</v>
      </c>
      <c r="M1789" s="33">
        <v>0.61876671962861352</v>
      </c>
      <c r="N1789" s="33">
        <v>0.53889729229398986</v>
      </c>
      <c r="O1789" s="34">
        <v>3</v>
      </c>
      <c r="P1789" s="34">
        <v>3</v>
      </c>
      <c r="Q1789" s="34">
        <v>242.08</v>
      </c>
    </row>
    <row r="1790" spans="1:17" x14ac:dyDescent="0.2">
      <c r="A1790" s="6" t="s">
        <v>4372</v>
      </c>
      <c r="B1790" s="6" t="s">
        <v>6525</v>
      </c>
      <c r="C1790" s="6" t="s">
        <v>8760</v>
      </c>
      <c r="D1790" s="6" t="s">
        <v>10666</v>
      </c>
      <c r="E1790" s="30">
        <v>1.2156003759582295E-2</v>
      </c>
      <c r="F1790" s="31">
        <v>1.0084614975369184</v>
      </c>
      <c r="G1790" s="32">
        <v>0.48892460531877102</v>
      </c>
      <c r="I1790" s="33">
        <v>1.7674274023462542</v>
      </c>
      <c r="J1790" s="33">
        <v>1.7194930010584037</v>
      </c>
      <c r="K1790" s="33">
        <v>1.6484150267147335</v>
      </c>
      <c r="L1790" s="33">
        <v>1.7738100147689297</v>
      </c>
      <c r="M1790" s="33">
        <v>1.8681956502794501</v>
      </c>
      <c r="N1790" s="33">
        <v>1.5367823931642155</v>
      </c>
      <c r="O1790" s="34">
        <v>19</v>
      </c>
      <c r="P1790" s="34">
        <v>17</v>
      </c>
      <c r="Q1790" s="34">
        <v>904.07</v>
      </c>
    </row>
    <row r="1791" spans="1:17" x14ac:dyDescent="0.2">
      <c r="A1791" s="6" t="s">
        <v>3471</v>
      </c>
      <c r="B1791" s="6" t="s">
        <v>5337</v>
      </c>
      <c r="C1791" s="6" t="s">
        <v>7820</v>
      </c>
      <c r="D1791" s="6" t="s">
        <v>9717</v>
      </c>
      <c r="E1791" s="30">
        <v>1.2137756215011357E-2</v>
      </c>
      <c r="F1791" s="31">
        <v>1.0084487423605109</v>
      </c>
      <c r="G1791" s="32">
        <v>0.21952030284501101</v>
      </c>
      <c r="I1791" s="33">
        <v>27.219224789552118</v>
      </c>
      <c r="J1791" s="33">
        <v>28.768579162177932</v>
      </c>
      <c r="K1791" s="33">
        <v>24.309408578917513</v>
      </c>
      <c r="L1791" s="33">
        <v>27.022020044901041</v>
      </c>
      <c r="M1791" s="33">
        <v>26.210900255765388</v>
      </c>
      <c r="N1791" s="33">
        <v>27.742702690919756</v>
      </c>
      <c r="O1791" s="34">
        <v>12</v>
      </c>
      <c r="P1791" s="34">
        <v>12</v>
      </c>
      <c r="Q1791" s="34">
        <v>647</v>
      </c>
    </row>
    <row r="1792" spans="1:17" x14ac:dyDescent="0.2">
      <c r="A1792" s="6" t="s">
        <v>4004</v>
      </c>
      <c r="B1792" s="6" t="s">
        <v>6049</v>
      </c>
      <c r="C1792" s="6" t="s">
        <v>8387</v>
      </c>
      <c r="D1792" s="6" t="s">
        <v>10290</v>
      </c>
      <c r="E1792" s="30">
        <v>1.2103376431235498E-2</v>
      </c>
      <c r="F1792" s="31">
        <v>1.0084247110610112</v>
      </c>
      <c r="G1792" s="32">
        <v>0.52000096969021403</v>
      </c>
      <c r="I1792" s="33">
        <v>3.4751298427644497</v>
      </c>
      <c r="J1792" s="33">
        <v>3.9002485614876594</v>
      </c>
      <c r="K1792" s="33">
        <v>3.8125207552964375</v>
      </c>
      <c r="L1792" s="33">
        <v>3.2971956228474553</v>
      </c>
      <c r="M1792" s="33">
        <v>3.7538342168119931</v>
      </c>
      <c r="N1792" s="33">
        <v>4.2311241376880249</v>
      </c>
      <c r="O1792" s="34">
        <v>8</v>
      </c>
      <c r="P1792" s="34">
        <v>8</v>
      </c>
      <c r="Q1792" s="34">
        <v>324.49</v>
      </c>
    </row>
    <row r="1793" spans="1:17" x14ac:dyDescent="0.2">
      <c r="A1793" s="6" t="s">
        <v>14441</v>
      </c>
      <c r="B1793" s="6" t="s">
        <v>17834</v>
      </c>
      <c r="C1793" s="6" t="s">
        <v>14440</v>
      </c>
      <c r="D1793" s="6" t="s">
        <v>17835</v>
      </c>
      <c r="E1793" s="30">
        <v>1.2010725077019491E-2</v>
      </c>
      <c r="F1793" s="31">
        <v>1.0083599510719807</v>
      </c>
      <c r="G1793" s="32">
        <v>0.69764176041034598</v>
      </c>
      <c r="I1793" s="33">
        <v>2.3441355572542649E-2</v>
      </c>
      <c r="J1793" s="33">
        <v>2.1680923236936701E-2</v>
      </c>
      <c r="K1793" s="33">
        <v>2.2570618216320053E-2</v>
      </c>
      <c r="L1793" s="33">
        <v>2.5556554653816281E-2</v>
      </c>
      <c r="M1793" s="33">
        <v>1.81266948096565E-2</v>
      </c>
      <c r="N1793" s="33">
        <v>2.4575556869382922E-2</v>
      </c>
      <c r="O1793" s="34">
        <v>1</v>
      </c>
      <c r="P1793" s="34">
        <v>1</v>
      </c>
      <c r="Q1793" s="34">
        <v>29.83</v>
      </c>
    </row>
    <row r="1794" spans="1:17" x14ac:dyDescent="0.2">
      <c r="A1794" s="6" t="s">
        <v>14405</v>
      </c>
      <c r="B1794" s="6" t="s">
        <v>17762</v>
      </c>
      <c r="C1794" s="6" t="s">
        <v>14404</v>
      </c>
      <c r="D1794" s="6" t="s">
        <v>17763</v>
      </c>
      <c r="E1794" s="30">
        <v>1.190161488996443E-2</v>
      </c>
      <c r="F1794" s="31">
        <v>1.0082836922789551</v>
      </c>
      <c r="G1794" s="32">
        <v>0.651779438848481</v>
      </c>
      <c r="I1794" s="33">
        <v>9.8978301329888669</v>
      </c>
      <c r="J1794" s="33">
        <v>8.8115860179834939</v>
      </c>
      <c r="K1794" s="33">
        <v>9.4200928866314761</v>
      </c>
      <c r="L1794" s="33">
        <v>11.150557737968366</v>
      </c>
      <c r="M1794" s="33">
        <v>8.2544942699866404</v>
      </c>
      <c r="N1794" s="33">
        <v>8.9574732264744199</v>
      </c>
      <c r="O1794" s="34">
        <v>1</v>
      </c>
      <c r="P1794" s="34">
        <v>1</v>
      </c>
      <c r="Q1794" s="34">
        <v>13.08</v>
      </c>
    </row>
    <row r="1795" spans="1:17" x14ac:dyDescent="0.2">
      <c r="A1795" s="6" t="s">
        <v>4095</v>
      </c>
      <c r="B1795" s="6" t="s">
        <v>6156</v>
      </c>
      <c r="C1795" s="6" t="s">
        <v>8483</v>
      </c>
      <c r="D1795" s="6" t="s">
        <v>10387</v>
      </c>
      <c r="E1795" s="30">
        <v>1.1884886146711028E-2</v>
      </c>
      <c r="F1795" s="31">
        <v>1.0082720008121207</v>
      </c>
      <c r="G1795" s="32">
        <v>0.515365327658451</v>
      </c>
      <c r="I1795" s="33">
        <v>3.1838157664366089</v>
      </c>
      <c r="J1795" s="33">
        <v>3.1405136661772204</v>
      </c>
      <c r="K1795" s="33">
        <v>2.7728528688818024</v>
      </c>
      <c r="L1795" s="33">
        <v>3.1922512790335036</v>
      </c>
      <c r="M1795" s="33">
        <v>2.6409940739617506</v>
      </c>
      <c r="N1795" s="33">
        <v>3.3391888478863594</v>
      </c>
      <c r="O1795" s="34">
        <v>5</v>
      </c>
      <c r="P1795" s="34">
        <v>5</v>
      </c>
      <c r="Q1795" s="34">
        <v>247.22</v>
      </c>
    </row>
    <row r="1796" spans="1:17" x14ac:dyDescent="0.2">
      <c r="A1796" s="6" t="s">
        <v>15250</v>
      </c>
      <c r="B1796" s="6" t="s">
        <v>19568</v>
      </c>
      <c r="C1796" s="6" t="s">
        <v>15249</v>
      </c>
      <c r="D1796" s="6" t="s">
        <v>19569</v>
      </c>
      <c r="E1796" s="30">
        <v>1.1839775149040244E-2</v>
      </c>
      <c r="F1796" s="31">
        <v>1.0082404740906123</v>
      </c>
      <c r="G1796" s="32">
        <v>0.59651819443166099</v>
      </c>
      <c r="I1796" s="33">
        <v>0.65899874231906852</v>
      </c>
      <c r="J1796" s="33">
        <v>0.60551471536891599</v>
      </c>
      <c r="K1796" s="33">
        <v>0.6665537916495049</v>
      </c>
      <c r="L1796" s="33">
        <v>0.74743961473742482</v>
      </c>
      <c r="M1796" s="33">
        <v>0.60914738545056057</v>
      </c>
      <c r="N1796" s="33">
        <v>0.59039315878489973</v>
      </c>
      <c r="O1796" s="34">
        <v>2</v>
      </c>
      <c r="P1796" s="34">
        <v>2</v>
      </c>
      <c r="Q1796" s="34">
        <v>99.53</v>
      </c>
    </row>
    <row r="1797" spans="1:17" x14ac:dyDescent="0.2">
      <c r="A1797" s="6" t="s">
        <v>15228</v>
      </c>
      <c r="B1797" s="6" t="s">
        <v>19523</v>
      </c>
      <c r="C1797" s="6" t="s">
        <v>19524</v>
      </c>
      <c r="D1797" s="6" t="s">
        <v>19525</v>
      </c>
      <c r="E1797" s="30">
        <v>1.0940858596257711E-2</v>
      </c>
      <c r="F1797" s="31">
        <v>1.0076124538039697</v>
      </c>
      <c r="G1797" s="32">
        <v>0.55069450135728604</v>
      </c>
      <c r="I1797" s="33">
        <v>0.42447201740327228</v>
      </c>
      <c r="J1797" s="33">
        <v>0.47950144541932765</v>
      </c>
      <c r="K1797" s="33">
        <v>0.40810108016914398</v>
      </c>
      <c r="L1797" s="33">
        <v>0.3795998420121886</v>
      </c>
      <c r="M1797" s="33">
        <v>0.47935415900666783</v>
      </c>
      <c r="N1797" s="33">
        <v>0.46310864881877661</v>
      </c>
      <c r="O1797" s="34">
        <v>2</v>
      </c>
      <c r="P1797" s="34">
        <v>2</v>
      </c>
      <c r="Q1797" s="34">
        <v>58.6</v>
      </c>
    </row>
    <row r="1798" spans="1:17" x14ac:dyDescent="0.2">
      <c r="A1798" s="6" t="s">
        <v>3536</v>
      </c>
      <c r="B1798" s="6" t="s">
        <v>5426</v>
      </c>
      <c r="C1798" s="6" t="s">
        <v>7891</v>
      </c>
      <c r="D1798" s="6" t="s">
        <v>9788</v>
      </c>
      <c r="E1798" s="30">
        <v>1.0848358910843915E-2</v>
      </c>
      <c r="F1798" s="31">
        <v>1.0075478518995515</v>
      </c>
      <c r="G1798" s="32">
        <v>0.23014923333797299</v>
      </c>
      <c r="I1798" s="33">
        <v>16.751067644544367</v>
      </c>
      <c r="J1798" s="33">
        <v>17.825694860354002</v>
      </c>
      <c r="K1798" s="33">
        <v>17.497063999373854</v>
      </c>
      <c r="L1798" s="33">
        <v>17.358233331175835</v>
      </c>
      <c r="M1798" s="33">
        <v>18.291902782302738</v>
      </c>
      <c r="N1798" s="33">
        <v>16.816735921090839</v>
      </c>
      <c r="O1798" s="34">
        <v>11</v>
      </c>
      <c r="P1798" s="34">
        <v>11</v>
      </c>
      <c r="Q1798" s="34">
        <v>524.69000000000005</v>
      </c>
    </row>
    <row r="1799" spans="1:17" x14ac:dyDescent="0.2">
      <c r="A1799" s="6" t="s">
        <v>4190</v>
      </c>
      <c r="B1799" s="6" t="s">
        <v>6276</v>
      </c>
      <c r="C1799" s="6" t="s">
        <v>8577</v>
      </c>
      <c r="D1799" s="6" t="s">
        <v>10482</v>
      </c>
      <c r="E1799" s="30">
        <v>1.050710516314339E-2</v>
      </c>
      <c r="F1799" s="31">
        <v>1.0073095556488836</v>
      </c>
      <c r="G1799" s="32">
        <v>0.3828633517301</v>
      </c>
      <c r="I1799" s="33">
        <v>2.7480235163606523</v>
      </c>
      <c r="J1799" s="33">
        <v>2.5297573908235815</v>
      </c>
      <c r="K1799" s="33">
        <v>2.2117987532089045</v>
      </c>
      <c r="L1799" s="33">
        <v>2.4149636062881528</v>
      </c>
      <c r="M1799" s="33">
        <v>2.5848215476497312</v>
      </c>
      <c r="N1799" s="33">
        <v>2.5445400057696443</v>
      </c>
      <c r="O1799" s="34">
        <v>5</v>
      </c>
      <c r="P1799" s="34">
        <v>5</v>
      </c>
      <c r="Q1799" s="34">
        <v>236.15</v>
      </c>
    </row>
    <row r="1800" spans="1:17" x14ac:dyDescent="0.2">
      <c r="A1800" s="6" t="s">
        <v>13418</v>
      </c>
      <c r="B1800" s="6" t="s">
        <v>1634</v>
      </c>
      <c r="C1800" s="6" t="s">
        <v>11712</v>
      </c>
      <c r="D1800" s="6" t="s">
        <v>1636</v>
      </c>
      <c r="E1800" s="30">
        <v>1.050649656228363E-2</v>
      </c>
      <c r="F1800" s="31">
        <v>1.0073091307154673</v>
      </c>
      <c r="G1800" s="32">
        <v>0.46123489419394398</v>
      </c>
      <c r="I1800" s="33">
        <v>3.4027796984482808</v>
      </c>
      <c r="J1800" s="33">
        <v>3.8811844521031396</v>
      </c>
      <c r="K1800" s="33">
        <v>3.543771516947213</v>
      </c>
      <c r="L1800" s="33">
        <v>3.3756839925673763</v>
      </c>
      <c r="M1800" s="33">
        <v>3.4166549328620563</v>
      </c>
      <c r="N1800" s="33">
        <v>4.1145380774154763</v>
      </c>
      <c r="O1800" s="34">
        <v>3</v>
      </c>
      <c r="P1800" s="34">
        <v>3</v>
      </c>
      <c r="Q1800" s="34">
        <v>134.4</v>
      </c>
    </row>
    <row r="1801" spans="1:17" x14ac:dyDescent="0.2">
      <c r="A1801" s="6" t="s">
        <v>15632</v>
      </c>
      <c r="B1801" s="6" t="s">
        <v>6843</v>
      </c>
      <c r="C1801" s="6" t="s">
        <v>11878</v>
      </c>
      <c r="D1801" s="6" t="s">
        <v>12459</v>
      </c>
      <c r="E1801" s="30">
        <v>1.0318364838691954E-2</v>
      </c>
      <c r="F1801" s="31">
        <v>1.007177783173546</v>
      </c>
      <c r="G1801" s="32">
        <v>0.83095217331330296</v>
      </c>
      <c r="I1801" s="33">
        <v>0.87579985414624684</v>
      </c>
      <c r="J1801" s="33">
        <v>1.210849893313021</v>
      </c>
      <c r="K1801" s="33">
        <v>1.0740947569518942</v>
      </c>
      <c r="L1801" s="33">
        <v>0.91709343363317042</v>
      </c>
      <c r="M1801" s="33">
        <v>0.86153709809245582</v>
      </c>
      <c r="N1801" s="33">
        <v>1.4048011114051766</v>
      </c>
      <c r="O1801" s="34">
        <v>5</v>
      </c>
      <c r="P1801" s="34">
        <v>4</v>
      </c>
      <c r="Q1801" s="34">
        <v>131.84</v>
      </c>
    </row>
    <row r="1802" spans="1:17" x14ac:dyDescent="0.2">
      <c r="A1802" s="6" t="s">
        <v>14403</v>
      </c>
      <c r="B1802" s="6" t="s">
        <v>17759</v>
      </c>
      <c r="C1802" s="6" t="s">
        <v>17760</v>
      </c>
      <c r="D1802" s="6" t="s">
        <v>17761</v>
      </c>
      <c r="E1802" s="30">
        <v>9.8762691892677404E-3</v>
      </c>
      <c r="F1802" s="31">
        <v>1.0068691935638405</v>
      </c>
      <c r="G1802" s="32">
        <v>0.64474600642240298</v>
      </c>
      <c r="I1802" s="33">
        <v>0.79446237459978619</v>
      </c>
      <c r="J1802" s="33">
        <v>0.70067461329099212</v>
      </c>
      <c r="K1802" s="33">
        <v>0.99142643655170559</v>
      </c>
      <c r="L1802" s="33">
        <v>0.92151944800523455</v>
      </c>
      <c r="M1802" s="33">
        <v>0.77957061906811231</v>
      </c>
      <c r="N1802" s="33">
        <v>0.802554042840399</v>
      </c>
      <c r="O1802" s="34">
        <v>7</v>
      </c>
      <c r="P1802" s="34">
        <v>1</v>
      </c>
      <c r="Q1802" s="34">
        <v>365.89</v>
      </c>
    </row>
    <row r="1803" spans="1:17" x14ac:dyDescent="0.2">
      <c r="A1803" s="6" t="s">
        <v>4685</v>
      </c>
      <c r="B1803" s="6" t="s">
        <v>6926</v>
      </c>
      <c r="C1803" s="6" t="s">
        <v>9079</v>
      </c>
      <c r="D1803" s="6" t="s">
        <v>10987</v>
      </c>
      <c r="E1803" s="30">
        <v>9.7316085018737102E-3</v>
      </c>
      <c r="F1803" s="31">
        <v>1.0067682386958285</v>
      </c>
      <c r="G1803" s="32">
        <v>0.197331802301977</v>
      </c>
      <c r="I1803" s="33">
        <v>0.89823458055642214</v>
      </c>
      <c r="J1803" s="33">
        <v>1.0044235012172131</v>
      </c>
      <c r="K1803" s="33">
        <v>0.87621763733351565</v>
      </c>
      <c r="L1803" s="33">
        <v>0.95059759610144146</v>
      </c>
      <c r="M1803" s="33">
        <v>0.9161013178629942</v>
      </c>
      <c r="N1803" s="33">
        <v>0.9309848993156743</v>
      </c>
      <c r="O1803" s="34">
        <v>5</v>
      </c>
      <c r="P1803" s="34">
        <v>4</v>
      </c>
      <c r="Q1803" s="34">
        <v>236.28</v>
      </c>
    </row>
    <row r="1804" spans="1:17" x14ac:dyDescent="0.2">
      <c r="A1804" s="6" t="s">
        <v>3408</v>
      </c>
      <c r="B1804" s="6" t="s">
        <v>5252</v>
      </c>
      <c r="C1804" s="6" t="s">
        <v>7744</v>
      </c>
      <c r="D1804" s="6" t="s">
        <v>9641</v>
      </c>
      <c r="E1804" s="30">
        <v>9.3470125143931375E-3</v>
      </c>
      <c r="F1804" s="31">
        <v>1.0064998885535836</v>
      </c>
      <c r="G1804" s="32">
        <v>0.209422807748219</v>
      </c>
      <c r="I1804" s="33">
        <v>57.428758924768196</v>
      </c>
      <c r="J1804" s="33">
        <v>61.04043111915324</v>
      </c>
      <c r="K1804" s="33">
        <v>54.143600410300643</v>
      </c>
      <c r="L1804" s="33">
        <v>55.479739115570339</v>
      </c>
      <c r="M1804" s="33">
        <v>56.057557368217417</v>
      </c>
      <c r="N1804" s="33">
        <v>62.197457871309865</v>
      </c>
      <c r="O1804" s="34">
        <v>31</v>
      </c>
      <c r="P1804" s="34">
        <v>29</v>
      </c>
      <c r="Q1804" s="34">
        <v>1736.34</v>
      </c>
    </row>
    <row r="1805" spans="1:17" x14ac:dyDescent="0.2">
      <c r="A1805" s="6" t="s">
        <v>3428</v>
      </c>
      <c r="B1805" s="6" t="s">
        <v>5280</v>
      </c>
      <c r="C1805" s="6" t="s">
        <v>7768</v>
      </c>
      <c r="D1805" s="6" t="s">
        <v>9665</v>
      </c>
      <c r="E1805" s="30">
        <v>9.252651033673941E-3</v>
      </c>
      <c r="F1805" s="31">
        <v>1.0064340591778504</v>
      </c>
      <c r="G1805" s="32">
        <v>0.569109706531989</v>
      </c>
      <c r="I1805" s="33">
        <v>44.716755830928804</v>
      </c>
      <c r="J1805" s="33">
        <v>38.558016523507888</v>
      </c>
      <c r="K1805" s="33">
        <v>40.008864010684285</v>
      </c>
      <c r="L1805" s="33">
        <v>40.681033830678402</v>
      </c>
      <c r="M1805" s="33">
        <v>46.106029415067489</v>
      </c>
      <c r="N1805" s="33">
        <v>37.289787331408853</v>
      </c>
      <c r="O1805" s="34">
        <v>11</v>
      </c>
      <c r="P1805" s="34">
        <v>10</v>
      </c>
      <c r="Q1805" s="34">
        <v>537.48</v>
      </c>
    </row>
    <row r="1806" spans="1:17" x14ac:dyDescent="0.2">
      <c r="A1806" s="6" t="s">
        <v>4404</v>
      </c>
      <c r="B1806" s="6" t="s">
        <v>6566</v>
      </c>
      <c r="C1806" s="6" t="s">
        <v>8792</v>
      </c>
      <c r="D1806" s="6" t="s">
        <v>10698</v>
      </c>
      <c r="E1806" s="30">
        <v>8.877868667673457E-3</v>
      </c>
      <c r="F1806" s="31">
        <v>1.0061726423586994</v>
      </c>
      <c r="G1806" s="32">
        <v>0.37638343301886501</v>
      </c>
      <c r="I1806" s="33">
        <v>1.6597079431039969</v>
      </c>
      <c r="J1806" s="33">
        <v>1.7394009991378581</v>
      </c>
      <c r="K1806" s="33">
        <v>1.4272649365918952</v>
      </c>
      <c r="L1806" s="33">
        <v>1.5194941637552868</v>
      </c>
      <c r="M1806" s="33">
        <v>1.6659392550128889</v>
      </c>
      <c r="N1806" s="33">
        <v>1.6707319399089842</v>
      </c>
      <c r="O1806" s="34">
        <v>9</v>
      </c>
      <c r="P1806" s="34">
        <v>9</v>
      </c>
      <c r="Q1806" s="34">
        <v>394.92</v>
      </c>
    </row>
    <row r="1807" spans="1:17" x14ac:dyDescent="0.2">
      <c r="A1807" s="6" t="s">
        <v>14416</v>
      </c>
      <c r="B1807" s="6" t="s">
        <v>17786</v>
      </c>
      <c r="C1807" s="6" t="s">
        <v>17787</v>
      </c>
      <c r="D1807" s="6" t="s">
        <v>17788</v>
      </c>
      <c r="E1807" s="30">
        <v>8.4433295225591811E-3</v>
      </c>
      <c r="F1807" s="31">
        <v>1.0058696292141216</v>
      </c>
      <c r="G1807" s="32">
        <v>0.67004397354912204</v>
      </c>
      <c r="I1807" s="33">
        <v>8.1283286324543194E-2</v>
      </c>
      <c r="J1807" s="33">
        <v>9.9376633115081145E-2</v>
      </c>
      <c r="K1807" s="33">
        <v>0.12342708651984366</v>
      </c>
      <c r="L1807" s="33">
        <v>9.6610210995934628E-2</v>
      </c>
      <c r="M1807" s="33">
        <v>0.11334845943446767</v>
      </c>
      <c r="N1807" s="33">
        <v>9.5913213502880221E-2</v>
      </c>
      <c r="O1807" s="34">
        <v>1</v>
      </c>
      <c r="P1807" s="34">
        <v>1</v>
      </c>
      <c r="Q1807" s="34">
        <v>33.450000000000003</v>
      </c>
    </row>
    <row r="1808" spans="1:17" x14ac:dyDescent="0.2">
      <c r="A1808" s="6" t="s">
        <v>13654</v>
      </c>
      <c r="B1808" s="6" t="s">
        <v>16367</v>
      </c>
      <c r="C1808" s="6" t="s">
        <v>16368</v>
      </c>
      <c r="D1808" s="6" t="s">
        <v>16369</v>
      </c>
      <c r="E1808" s="30">
        <v>8.4321174549856215E-3</v>
      </c>
      <c r="F1808" s="31">
        <v>1.005861812014984</v>
      </c>
      <c r="G1808" s="32">
        <v>4.4584774001065801E-2</v>
      </c>
      <c r="I1808" s="33">
        <v>0.10401767020585755</v>
      </c>
      <c r="J1808" s="33">
        <v>0.10681825472527338</v>
      </c>
      <c r="K1808" s="33">
        <v>9.940070170892383E-2</v>
      </c>
      <c r="L1808" s="33">
        <v>0.10167349174888425</v>
      </c>
      <c r="M1808" s="33">
        <v>0.10108435621968175</v>
      </c>
      <c r="N1808" s="33">
        <v>0.10929732745701547</v>
      </c>
      <c r="O1808" s="34">
        <v>1</v>
      </c>
      <c r="P1808" s="34">
        <v>1</v>
      </c>
      <c r="Q1808" s="34">
        <v>12.37</v>
      </c>
    </row>
    <row r="1809" spans="1:17" x14ac:dyDescent="0.2">
      <c r="A1809" s="6" t="s">
        <v>3806</v>
      </c>
      <c r="B1809" s="6" t="s">
        <v>5784</v>
      </c>
      <c r="C1809" s="6" t="s">
        <v>8182</v>
      </c>
      <c r="D1809" s="6" t="s">
        <v>10083</v>
      </c>
      <c r="E1809" s="30">
        <v>8.2978550216471804E-3</v>
      </c>
      <c r="F1809" s="31">
        <v>1.0057682072220411</v>
      </c>
      <c r="G1809" s="32">
        <v>0.429359991230716</v>
      </c>
      <c r="I1809" s="33">
        <v>6.4972020765537328</v>
      </c>
      <c r="J1809" s="33">
        <v>6.4787074082179386</v>
      </c>
      <c r="K1809" s="33">
        <v>6.2286786181186438</v>
      </c>
      <c r="L1809" s="33">
        <v>5.8912978600796011</v>
      </c>
      <c r="M1809" s="33">
        <v>7.0993698483470107</v>
      </c>
      <c r="N1809" s="33">
        <v>6.3246964382551196</v>
      </c>
      <c r="O1809" s="34">
        <v>18</v>
      </c>
      <c r="P1809" s="34">
        <v>18</v>
      </c>
      <c r="Q1809" s="34">
        <v>768.17</v>
      </c>
    </row>
    <row r="1810" spans="1:17" x14ac:dyDescent="0.2">
      <c r="A1810" s="6" t="s">
        <v>14300</v>
      </c>
      <c r="B1810" s="6" t="s">
        <v>17568</v>
      </c>
      <c r="C1810" s="6" t="s">
        <v>14299</v>
      </c>
      <c r="D1810" s="6" t="s">
        <v>17569</v>
      </c>
      <c r="E1810" s="30">
        <v>8.1966043046457892E-3</v>
      </c>
      <c r="F1810" s="31">
        <v>1.0056976232276067</v>
      </c>
      <c r="G1810" s="32">
        <v>0.52924300979646299</v>
      </c>
      <c r="I1810" s="33">
        <v>2.1284022681364541E-2</v>
      </c>
      <c r="J1810" s="33">
        <v>2.3146161580500979E-2</v>
      </c>
      <c r="K1810" s="33">
        <v>2.1847035017694031E-2</v>
      </c>
      <c r="L1810" s="33">
        <v>2.4102277746345459E-2</v>
      </c>
      <c r="M1810" s="33">
        <v>1.9168468996212419E-2</v>
      </c>
      <c r="N1810" s="33">
        <v>2.3384095161030086E-2</v>
      </c>
      <c r="O1810" s="34">
        <v>1</v>
      </c>
      <c r="P1810" s="34">
        <v>1</v>
      </c>
      <c r="Q1810" s="34">
        <v>55.8</v>
      </c>
    </row>
    <row r="1811" spans="1:17" x14ac:dyDescent="0.2">
      <c r="A1811" s="6" t="s">
        <v>15697</v>
      </c>
      <c r="B1811" s="6" t="s">
        <v>7141</v>
      </c>
      <c r="C1811" s="6" t="s">
        <v>11960</v>
      </c>
      <c r="D1811" s="6" t="s">
        <v>12541</v>
      </c>
      <c r="E1811" s="30">
        <v>7.8964082525356232E-3</v>
      </c>
      <c r="F1811" s="31">
        <v>1.0054883793892504</v>
      </c>
      <c r="G1811" s="32">
        <v>0.70472730061781297</v>
      </c>
      <c r="I1811" s="33">
        <v>0.56870975793574963</v>
      </c>
      <c r="J1811" s="33">
        <v>0.66780772328101634</v>
      </c>
      <c r="K1811" s="33">
        <v>0.602029336107894</v>
      </c>
      <c r="L1811" s="33">
        <v>0.49475522554920631</v>
      </c>
      <c r="M1811" s="33">
        <v>0.68400336544310114</v>
      </c>
      <c r="N1811" s="33">
        <v>0.66987886879072933</v>
      </c>
      <c r="O1811" s="34">
        <v>5</v>
      </c>
      <c r="P1811" s="34">
        <v>5</v>
      </c>
      <c r="Q1811" s="34">
        <v>246.5</v>
      </c>
    </row>
    <row r="1812" spans="1:17" x14ac:dyDescent="0.2">
      <c r="A1812" s="6" t="s">
        <v>610</v>
      </c>
      <c r="B1812" s="6" t="s">
        <v>611</v>
      </c>
      <c r="C1812" s="6" t="s">
        <v>612</v>
      </c>
      <c r="D1812" s="6" t="s">
        <v>613</v>
      </c>
      <c r="E1812" s="30">
        <v>7.6236130934340847E-3</v>
      </c>
      <c r="F1812" s="31">
        <v>1.0052982723855493</v>
      </c>
      <c r="G1812" s="32">
        <v>0.14918182556214399</v>
      </c>
      <c r="I1812" s="33">
        <v>18.088657992518581</v>
      </c>
      <c r="J1812" s="33">
        <v>18.75320726924944</v>
      </c>
      <c r="K1812" s="33">
        <v>16.912761439623491</v>
      </c>
      <c r="L1812" s="33">
        <v>17.314109813662711</v>
      </c>
      <c r="M1812" s="33">
        <v>18.605496341346313</v>
      </c>
      <c r="N1812" s="33">
        <v>18.119827200629985</v>
      </c>
      <c r="O1812" s="34">
        <v>13</v>
      </c>
      <c r="P1812" s="34">
        <v>13</v>
      </c>
      <c r="Q1812" s="34">
        <v>605.79999999999995</v>
      </c>
    </row>
    <row r="1813" spans="1:17" x14ac:dyDescent="0.2">
      <c r="A1813" s="6" t="s">
        <v>3732</v>
      </c>
      <c r="B1813" s="6" t="s">
        <v>5690</v>
      </c>
      <c r="C1813" s="6" t="s">
        <v>8106</v>
      </c>
      <c r="D1813" s="6" t="s">
        <v>10006</v>
      </c>
      <c r="E1813" s="30">
        <v>7.3882860515568109E-3</v>
      </c>
      <c r="F1813" s="31">
        <v>1.0051343052487218</v>
      </c>
      <c r="G1813" s="32">
        <v>0.64693901098329998</v>
      </c>
      <c r="I1813" s="33">
        <v>8.1255420140766361</v>
      </c>
      <c r="J1813" s="33">
        <v>7.6333359307392188</v>
      </c>
      <c r="K1813" s="33">
        <v>9.5374520568765853</v>
      </c>
      <c r="L1813" s="33">
        <v>9.6299293675647526</v>
      </c>
      <c r="M1813" s="33">
        <v>8.0629195078086919</v>
      </c>
      <c r="N1813" s="33">
        <v>7.7333602062200848</v>
      </c>
      <c r="O1813" s="34">
        <v>5</v>
      </c>
      <c r="P1813" s="34">
        <v>4</v>
      </c>
      <c r="Q1813" s="34">
        <v>251.32</v>
      </c>
    </row>
    <row r="1814" spans="1:17" x14ac:dyDescent="0.2">
      <c r="A1814" s="6" t="s">
        <v>2454</v>
      </c>
      <c r="B1814" s="6" t="s">
        <v>2687</v>
      </c>
      <c r="C1814" s="6" t="s">
        <v>2852</v>
      </c>
      <c r="D1814" s="6" t="s">
        <v>3013</v>
      </c>
      <c r="E1814" s="30">
        <v>7.2714890270202635E-3</v>
      </c>
      <c r="F1814" s="31">
        <v>1.0050529353536015</v>
      </c>
      <c r="G1814" s="32">
        <v>0.44517604604551397</v>
      </c>
      <c r="I1814" s="33">
        <v>26.585638402791933</v>
      </c>
      <c r="J1814" s="33">
        <v>24.048627633860914</v>
      </c>
      <c r="K1814" s="33">
        <v>26.186029914170938</v>
      </c>
      <c r="L1814" s="33">
        <v>27.464515554072388</v>
      </c>
      <c r="M1814" s="33">
        <v>25.741367401002062</v>
      </c>
      <c r="N1814" s="33">
        <v>24.002580985033383</v>
      </c>
      <c r="O1814" s="34">
        <v>18</v>
      </c>
      <c r="P1814" s="34">
        <v>18</v>
      </c>
      <c r="Q1814" s="34">
        <v>948.8</v>
      </c>
    </row>
    <row r="1815" spans="1:17" x14ac:dyDescent="0.2">
      <c r="A1815" s="6" t="s">
        <v>3771</v>
      </c>
      <c r="B1815" s="6" t="s">
        <v>5738</v>
      </c>
      <c r="C1815" s="6" t="s">
        <v>8146</v>
      </c>
      <c r="D1815" s="6" t="s">
        <v>10047</v>
      </c>
      <c r="E1815" s="30">
        <v>7.2581569828867572E-3</v>
      </c>
      <c r="F1815" s="31">
        <v>1.0050436476331903</v>
      </c>
      <c r="G1815" s="32">
        <v>0.49714420878454701</v>
      </c>
      <c r="I1815" s="33">
        <v>6.6132215509926642</v>
      </c>
      <c r="J1815" s="33">
        <v>7.3802330707080754</v>
      </c>
      <c r="K1815" s="33">
        <v>7.6527025876599675</v>
      </c>
      <c r="L1815" s="33">
        <v>6.8311550651688204</v>
      </c>
      <c r="M1815" s="33">
        <v>7.9151272015968352</v>
      </c>
      <c r="N1815" s="33">
        <v>7.0090505321717105</v>
      </c>
      <c r="O1815" s="34">
        <v>12</v>
      </c>
      <c r="P1815" s="34">
        <v>10</v>
      </c>
      <c r="Q1815" s="34">
        <v>358.99</v>
      </c>
    </row>
    <row r="1816" spans="1:17" x14ac:dyDescent="0.2">
      <c r="A1816" s="6" t="s">
        <v>3833</v>
      </c>
      <c r="B1816" s="6" t="s">
        <v>5824</v>
      </c>
      <c r="C1816" s="6" t="s">
        <v>8210</v>
      </c>
      <c r="D1816" s="6" t="s">
        <v>10112</v>
      </c>
      <c r="E1816" s="30">
        <v>7.2126982815926572E-3</v>
      </c>
      <c r="F1816" s="31">
        <v>1.0050119796383101</v>
      </c>
      <c r="G1816" s="32">
        <v>0.52149392027812203</v>
      </c>
      <c r="I1816" s="33">
        <v>6.0496836088848749</v>
      </c>
      <c r="J1816" s="33">
        <v>6.2246067564065291</v>
      </c>
      <c r="K1816" s="33">
        <v>5.3062266415051935</v>
      </c>
      <c r="L1816" s="33">
        <v>5.327850061788121</v>
      </c>
      <c r="M1816" s="33">
        <v>6.5428952192503518</v>
      </c>
      <c r="N1816" s="33">
        <v>5.7978849190271546</v>
      </c>
      <c r="O1816" s="34">
        <v>9</v>
      </c>
      <c r="P1816" s="34">
        <v>9</v>
      </c>
      <c r="Q1816" s="34">
        <v>460.14</v>
      </c>
    </row>
    <row r="1817" spans="1:17" x14ac:dyDescent="0.2">
      <c r="A1817" s="6" t="s">
        <v>3888</v>
      </c>
      <c r="B1817" s="6" t="s">
        <v>5899</v>
      </c>
      <c r="C1817" s="6" t="s">
        <v>8266</v>
      </c>
      <c r="D1817" s="6" t="s">
        <v>10169</v>
      </c>
      <c r="E1817" s="30">
        <v>7.1735740206643698E-3</v>
      </c>
      <c r="F1817" s="31">
        <v>1.0049847252174824</v>
      </c>
      <c r="G1817" s="32">
        <v>0.62325725984453595</v>
      </c>
      <c r="I1817" s="33">
        <v>5.1115900921308492</v>
      </c>
      <c r="J1817" s="33">
        <v>5.5517403389322739</v>
      </c>
      <c r="K1817" s="33">
        <v>4.8506527721361241</v>
      </c>
      <c r="L1817" s="33">
        <v>4.4016234183603533</v>
      </c>
      <c r="M1817" s="33">
        <v>5.8635153726195703</v>
      </c>
      <c r="N1817" s="33">
        <v>5.3261773555159095</v>
      </c>
      <c r="O1817" s="34">
        <v>12</v>
      </c>
      <c r="P1817" s="34">
        <v>12</v>
      </c>
      <c r="Q1817" s="34">
        <v>612.6</v>
      </c>
    </row>
    <row r="1818" spans="1:17" x14ac:dyDescent="0.2">
      <c r="A1818" s="6" t="s">
        <v>14436</v>
      </c>
      <c r="B1818" s="6" t="s">
        <v>17826</v>
      </c>
      <c r="C1818" s="6" t="s">
        <v>17827</v>
      </c>
      <c r="D1818" s="6" t="s">
        <v>17828</v>
      </c>
      <c r="E1818" s="30">
        <v>7.0523263796651676E-3</v>
      </c>
      <c r="F1818" s="31">
        <v>1.0049002673774741</v>
      </c>
      <c r="G1818" s="32">
        <v>0.69466461560725101</v>
      </c>
      <c r="I1818" s="33">
        <v>1.5336562806892693</v>
      </c>
      <c r="J1818" s="33">
        <v>1.3435842570589045</v>
      </c>
      <c r="K1818" s="33">
        <v>1.7343317884098002</v>
      </c>
      <c r="L1818" s="33">
        <v>1.7152285353890875</v>
      </c>
      <c r="M1818" s="33">
        <v>1.6033507569703072</v>
      </c>
      <c r="N1818" s="33">
        <v>1.3155909712273135</v>
      </c>
      <c r="O1818" s="34">
        <v>1</v>
      </c>
      <c r="P1818" s="34">
        <v>1</v>
      </c>
      <c r="Q1818" s="34">
        <v>13.39</v>
      </c>
    </row>
    <row r="1819" spans="1:17" x14ac:dyDescent="0.2">
      <c r="A1819" s="6" t="s">
        <v>14424</v>
      </c>
      <c r="B1819" s="6" t="s">
        <v>17798</v>
      </c>
      <c r="C1819" s="6" t="s">
        <v>17799</v>
      </c>
      <c r="D1819" s="6" t="s">
        <v>17800</v>
      </c>
      <c r="E1819" s="30">
        <v>7.0347204550595521E-3</v>
      </c>
      <c r="F1819" s="31">
        <v>1.0048880041549015</v>
      </c>
      <c r="G1819" s="32">
        <v>0.68058209328360897</v>
      </c>
      <c r="I1819" s="33">
        <v>3.1133035861854128</v>
      </c>
      <c r="J1819" s="33">
        <v>2.893299382404587</v>
      </c>
      <c r="K1819" s="33">
        <v>3.347540691360388</v>
      </c>
      <c r="L1819" s="33">
        <v>3.6939782313638774</v>
      </c>
      <c r="M1819" s="33">
        <v>2.7827791049814419</v>
      </c>
      <c r="N1819" s="33">
        <v>2.923109416680453</v>
      </c>
      <c r="O1819" s="34">
        <v>1</v>
      </c>
      <c r="P1819" s="34">
        <v>1</v>
      </c>
      <c r="Q1819" s="34">
        <v>72.52</v>
      </c>
    </row>
    <row r="1820" spans="1:17" x14ac:dyDescent="0.2">
      <c r="A1820" s="6" t="s">
        <v>4213</v>
      </c>
      <c r="B1820" s="6" t="s">
        <v>6309</v>
      </c>
      <c r="C1820" s="6" t="s">
        <v>8602</v>
      </c>
      <c r="D1820" s="6" t="s">
        <v>10507</v>
      </c>
      <c r="E1820" s="30">
        <v>6.899294774260367E-3</v>
      </c>
      <c r="F1820" s="31">
        <v>1.0047936798166568</v>
      </c>
      <c r="G1820" s="32">
        <v>1.60266073620184E-2</v>
      </c>
      <c r="I1820" s="33">
        <v>2.3600000071990892</v>
      </c>
      <c r="J1820" s="33">
        <v>2.4351533080322492</v>
      </c>
      <c r="K1820" s="33">
        <v>2.2532315355298285</v>
      </c>
      <c r="L1820" s="33">
        <v>2.3150145071736321</v>
      </c>
      <c r="M1820" s="33">
        <v>2.347078626669806</v>
      </c>
      <c r="N1820" s="33">
        <v>2.4200794171168525</v>
      </c>
      <c r="O1820" s="34">
        <v>13</v>
      </c>
      <c r="P1820" s="34">
        <v>8</v>
      </c>
      <c r="Q1820" s="34">
        <v>521.61</v>
      </c>
    </row>
    <row r="1821" spans="1:17" x14ac:dyDescent="0.2">
      <c r="A1821" s="6" t="s">
        <v>14472</v>
      </c>
      <c r="B1821" s="6" t="s">
        <v>17896</v>
      </c>
      <c r="C1821" s="6" t="s">
        <v>17897</v>
      </c>
      <c r="D1821" s="6" t="s">
        <v>17898</v>
      </c>
      <c r="E1821" s="30">
        <v>6.3010824372921985E-3</v>
      </c>
      <c r="F1821" s="31">
        <v>1.004377129293573</v>
      </c>
      <c r="G1821" s="32">
        <v>0.73456744746003599</v>
      </c>
      <c r="I1821" s="33">
        <v>2.7436673171265143E-2</v>
      </c>
      <c r="J1821" s="33">
        <v>2.8962844124231221E-2</v>
      </c>
      <c r="K1821" s="33">
        <v>2.4900978947259622E-2</v>
      </c>
      <c r="L1821" s="33">
        <v>2.7161804152792894E-2</v>
      </c>
      <c r="M1821" s="33">
        <v>2.1877115901489518E-2</v>
      </c>
      <c r="N1821" s="33">
        <v>3.2617438972159768E-2</v>
      </c>
      <c r="O1821" s="34">
        <v>2</v>
      </c>
      <c r="P1821" s="34">
        <v>1</v>
      </c>
      <c r="Q1821" s="34">
        <v>60.55</v>
      </c>
    </row>
    <row r="1822" spans="1:17" x14ac:dyDescent="0.2">
      <c r="A1822" s="6" t="s">
        <v>3690</v>
      </c>
      <c r="B1822" s="6" t="s">
        <v>5635</v>
      </c>
      <c r="C1822" s="6" t="s">
        <v>8061</v>
      </c>
      <c r="D1822" s="6" t="s">
        <v>9961</v>
      </c>
      <c r="E1822" s="30">
        <v>6.0985895327981187E-3</v>
      </c>
      <c r="F1822" s="31">
        <v>1.0042361674380647</v>
      </c>
      <c r="G1822" s="32">
        <v>0.23908129112725501</v>
      </c>
      <c r="I1822" s="33">
        <v>9.9781196104337688</v>
      </c>
      <c r="J1822" s="33">
        <v>9.6360085036922865</v>
      </c>
      <c r="K1822" s="33">
        <v>8.8349121097431009</v>
      </c>
      <c r="L1822" s="33">
        <v>9.9215847222546483</v>
      </c>
      <c r="M1822" s="33">
        <v>9.2496317074274454</v>
      </c>
      <c r="N1822" s="33">
        <v>9.3983386920276075</v>
      </c>
      <c r="O1822" s="34">
        <v>10</v>
      </c>
      <c r="P1822" s="34">
        <v>7</v>
      </c>
      <c r="Q1822" s="34">
        <v>498.71</v>
      </c>
    </row>
    <row r="1823" spans="1:17" x14ac:dyDescent="0.2">
      <c r="A1823" s="6" t="s">
        <v>15796</v>
      </c>
      <c r="B1823" s="6" t="s">
        <v>5896</v>
      </c>
      <c r="C1823" s="6" t="s">
        <v>11678</v>
      </c>
      <c r="D1823" s="6" t="s">
        <v>12264</v>
      </c>
      <c r="E1823" s="30">
        <v>6.0350489378388095E-3</v>
      </c>
      <c r="F1823" s="31">
        <v>1.0041919388543483</v>
      </c>
      <c r="G1823" s="32">
        <v>0.83156806521814697</v>
      </c>
      <c r="I1823" s="33">
        <v>5.1383244432300925</v>
      </c>
      <c r="J1823" s="33">
        <v>4.201647885776711</v>
      </c>
      <c r="K1823" s="33">
        <v>6.2297130594285122</v>
      </c>
      <c r="L1823" s="33">
        <v>5.6161907040221157</v>
      </c>
      <c r="M1823" s="33">
        <v>6.1679185895112418</v>
      </c>
      <c r="N1823" s="33">
        <v>3.8508432640317185</v>
      </c>
      <c r="O1823" s="34">
        <v>7</v>
      </c>
      <c r="P1823" s="34">
        <v>7</v>
      </c>
      <c r="Q1823" s="34">
        <v>315.93</v>
      </c>
    </row>
    <row r="1824" spans="1:17" x14ac:dyDescent="0.2">
      <c r="A1824" s="6" t="s">
        <v>15788</v>
      </c>
      <c r="B1824" s="6" t="s">
        <v>5946</v>
      </c>
      <c r="C1824" s="6" t="s">
        <v>11687</v>
      </c>
      <c r="D1824" s="6" t="s">
        <v>12273</v>
      </c>
      <c r="E1824" s="30">
        <v>5.4780719955630913E-3</v>
      </c>
      <c r="F1824" s="31">
        <v>1.0038043283145601</v>
      </c>
      <c r="G1824" s="32">
        <v>0.52351697576203005</v>
      </c>
      <c r="I1824" s="33">
        <v>4.5579648229761522</v>
      </c>
      <c r="J1824" s="33">
        <v>4.4249897717492965</v>
      </c>
      <c r="K1824" s="33">
        <v>5.2963849040544195</v>
      </c>
      <c r="L1824" s="33">
        <v>4.8752525747006166</v>
      </c>
      <c r="M1824" s="33">
        <v>4.9548114580320384</v>
      </c>
      <c r="N1824" s="33">
        <v>4.5035987616156392</v>
      </c>
      <c r="O1824" s="34">
        <v>7</v>
      </c>
      <c r="P1824" s="34">
        <v>7</v>
      </c>
      <c r="Q1824" s="34">
        <v>306.52</v>
      </c>
    </row>
    <row r="1825" spans="1:17" x14ac:dyDescent="0.2">
      <c r="A1825" s="6" t="s">
        <v>3859</v>
      </c>
      <c r="B1825" s="6" t="s">
        <v>5861</v>
      </c>
      <c r="C1825" s="6" t="s">
        <v>8238</v>
      </c>
      <c r="D1825" s="6" t="s">
        <v>10140</v>
      </c>
      <c r="E1825" s="30">
        <v>5.3787563997612841E-3</v>
      </c>
      <c r="F1825" s="31">
        <v>1.003735228476601</v>
      </c>
      <c r="G1825" s="32">
        <v>0.55151710762990602</v>
      </c>
      <c r="I1825" s="33">
        <v>5.4826609300710221</v>
      </c>
      <c r="J1825" s="33">
        <v>6.0476389907611301</v>
      </c>
      <c r="K1825" s="33">
        <v>5.2142198235461388</v>
      </c>
      <c r="L1825" s="33">
        <v>4.8701524848553728</v>
      </c>
      <c r="M1825" s="33">
        <v>6.0934052067500071</v>
      </c>
      <c r="N1825" s="33">
        <v>5.8435066597491154</v>
      </c>
      <c r="O1825" s="34">
        <v>11</v>
      </c>
      <c r="P1825" s="34">
        <v>11</v>
      </c>
      <c r="Q1825" s="34">
        <v>454.28</v>
      </c>
    </row>
    <row r="1826" spans="1:17" x14ac:dyDescent="0.2">
      <c r="A1826" s="6" t="s">
        <v>2015</v>
      </c>
      <c r="B1826" s="6" t="s">
        <v>2575</v>
      </c>
      <c r="C1826" s="6" t="s">
        <v>2750</v>
      </c>
      <c r="D1826" s="6" t="s">
        <v>2911</v>
      </c>
      <c r="E1826" s="30">
        <v>5.0063034452741935E-3</v>
      </c>
      <c r="F1826" s="31">
        <v>1.0034761329032174</v>
      </c>
      <c r="G1826" s="32">
        <v>0.366135158463121</v>
      </c>
      <c r="I1826" s="33">
        <v>165.14257457162117</v>
      </c>
      <c r="J1826" s="33">
        <v>169.42331075127984</v>
      </c>
      <c r="K1826" s="33">
        <v>152.25662965103416</v>
      </c>
      <c r="L1826" s="33">
        <v>149.74932739041688</v>
      </c>
      <c r="M1826" s="33">
        <v>174.02771728968452</v>
      </c>
      <c r="N1826" s="33">
        <v>164.73773005616169</v>
      </c>
      <c r="O1826" s="34">
        <v>19</v>
      </c>
      <c r="P1826" s="34">
        <v>17</v>
      </c>
      <c r="Q1826" s="34">
        <v>1080.5</v>
      </c>
    </row>
    <row r="1827" spans="1:17" x14ac:dyDescent="0.2">
      <c r="A1827" s="6" t="s">
        <v>3686</v>
      </c>
      <c r="B1827" s="6" t="s">
        <v>5631</v>
      </c>
      <c r="C1827" s="6" t="s">
        <v>8057</v>
      </c>
      <c r="D1827" s="6" t="s">
        <v>9957</v>
      </c>
      <c r="E1827" s="30">
        <v>5.000439127505296E-3</v>
      </c>
      <c r="F1827" s="31">
        <v>1.0034720539462723</v>
      </c>
      <c r="G1827" s="32">
        <v>6.7666218797286695E-2</v>
      </c>
      <c r="I1827" s="33">
        <v>9.6115433626064934</v>
      </c>
      <c r="J1827" s="33">
        <v>9.8989563792168269</v>
      </c>
      <c r="K1827" s="33">
        <v>9.1094216310039133</v>
      </c>
      <c r="L1827" s="33">
        <v>9.3336210128582078</v>
      </c>
      <c r="M1827" s="33">
        <v>9.3257602691028048</v>
      </c>
      <c r="N1827" s="33">
        <v>10.059910001810751</v>
      </c>
      <c r="O1827" s="34">
        <v>15</v>
      </c>
      <c r="P1827" s="34">
        <v>15</v>
      </c>
      <c r="Q1827" s="34">
        <v>847.05</v>
      </c>
    </row>
    <row r="1828" spans="1:17" x14ac:dyDescent="0.2">
      <c r="A1828" s="6" t="s">
        <v>4374</v>
      </c>
      <c r="B1828" s="6" t="s">
        <v>6527</v>
      </c>
      <c r="C1828" s="6" t="s">
        <v>8762</v>
      </c>
      <c r="D1828" s="6" t="s">
        <v>10668</v>
      </c>
      <c r="E1828" s="35">
        <v>4.504376745280818E-3</v>
      </c>
      <c r="F1828" s="31">
        <v>1.0031270751717769</v>
      </c>
      <c r="G1828" s="32">
        <v>6.6370734897867002E-3</v>
      </c>
      <c r="H1828" s="27" t="s">
        <v>19950</v>
      </c>
      <c r="I1828" s="33">
        <v>1.6880446590851608</v>
      </c>
      <c r="J1828" s="33">
        <v>1.7412396299158233</v>
      </c>
      <c r="K1828" s="33">
        <v>1.7043595360480381</v>
      </c>
      <c r="L1828" s="33">
        <v>1.7063102231260028</v>
      </c>
      <c r="M1828" s="33">
        <v>1.6891769568685175</v>
      </c>
      <c r="N1828" s="33">
        <v>1.7542099352005585</v>
      </c>
      <c r="O1828" s="34">
        <v>11</v>
      </c>
      <c r="P1828" s="34">
        <v>11</v>
      </c>
      <c r="Q1828" s="34">
        <v>527.47</v>
      </c>
    </row>
    <row r="1829" spans="1:17" x14ac:dyDescent="0.2">
      <c r="A1829" s="6" t="s">
        <v>14517</v>
      </c>
      <c r="B1829" s="6" t="s">
        <v>17975</v>
      </c>
      <c r="C1829" s="6" t="s">
        <v>17976</v>
      </c>
      <c r="D1829" s="6" t="s">
        <v>17977</v>
      </c>
      <c r="E1829" s="30">
        <v>4.2728676744483701E-3</v>
      </c>
      <c r="F1829" s="31">
        <v>1.0029661164256003</v>
      </c>
      <c r="G1829" s="32">
        <v>0.77880934474815</v>
      </c>
      <c r="I1829" s="33">
        <v>2.2158123797407576E-2</v>
      </c>
      <c r="J1829" s="33">
        <v>2.5119042161639508E-2</v>
      </c>
      <c r="K1829" s="33">
        <v>3.1112682835575573E-2</v>
      </c>
      <c r="L1829" s="33">
        <v>2.0558322847443699E-2</v>
      </c>
      <c r="M1829" s="33">
        <v>2.7381835061844429E-2</v>
      </c>
      <c r="N1829" s="33">
        <v>3.0682204303444583E-2</v>
      </c>
      <c r="O1829" s="34">
        <v>1</v>
      </c>
      <c r="P1829" s="34">
        <v>1</v>
      </c>
      <c r="Q1829" s="34">
        <v>53.96</v>
      </c>
    </row>
    <row r="1830" spans="1:17" x14ac:dyDescent="0.2">
      <c r="A1830" s="6" t="s">
        <v>3482</v>
      </c>
      <c r="B1830" s="6" t="s">
        <v>5357</v>
      </c>
      <c r="C1830" s="6" t="s">
        <v>7834</v>
      </c>
      <c r="D1830" s="6" t="s">
        <v>9731</v>
      </c>
      <c r="E1830" s="30">
        <v>4.233339206436401E-3</v>
      </c>
      <c r="F1830" s="31">
        <v>1.0029386364871489</v>
      </c>
      <c r="G1830" s="32">
        <v>0.21035557858975201</v>
      </c>
      <c r="I1830" s="33">
        <v>24.13006643370003</v>
      </c>
      <c r="J1830" s="33">
        <v>23.644727473864183</v>
      </c>
      <c r="K1830" s="33">
        <v>25.135133924949603</v>
      </c>
      <c r="L1830" s="33">
        <v>24.962507345231604</v>
      </c>
      <c r="M1830" s="33">
        <v>24.075565888093571</v>
      </c>
      <c r="N1830" s="33">
        <v>24.086110373392657</v>
      </c>
      <c r="O1830" s="34">
        <v>12</v>
      </c>
      <c r="P1830" s="34">
        <v>12</v>
      </c>
      <c r="Q1830" s="34">
        <v>548.79999999999995</v>
      </c>
    </row>
    <row r="1831" spans="1:17" x14ac:dyDescent="0.2">
      <c r="A1831" s="6" t="s">
        <v>4243</v>
      </c>
      <c r="B1831" s="6" t="s">
        <v>6348</v>
      </c>
      <c r="C1831" s="6" t="s">
        <v>8632</v>
      </c>
      <c r="D1831" s="6" t="s">
        <v>10537</v>
      </c>
      <c r="E1831" s="30">
        <v>4.1986097137380858E-3</v>
      </c>
      <c r="F1831" s="31">
        <v>1.0029144933870306</v>
      </c>
      <c r="G1831" s="32">
        <v>0.35259437578461</v>
      </c>
      <c r="I1831" s="33">
        <v>2.0512130456577542</v>
      </c>
      <c r="J1831" s="33">
        <v>2.398177691541941</v>
      </c>
      <c r="K1831" s="33">
        <v>2.1852197435981382</v>
      </c>
      <c r="L1831" s="33">
        <v>2.1491171608316</v>
      </c>
      <c r="M1831" s="33">
        <v>2.1277728401630922</v>
      </c>
      <c r="N1831" s="33">
        <v>2.377057008174952</v>
      </c>
      <c r="O1831" s="34">
        <v>12</v>
      </c>
      <c r="P1831" s="34">
        <v>11</v>
      </c>
      <c r="Q1831" s="34">
        <v>501.3</v>
      </c>
    </row>
    <row r="1832" spans="1:17" x14ac:dyDescent="0.2">
      <c r="A1832" s="6" t="s">
        <v>4180</v>
      </c>
      <c r="B1832" s="6" t="s">
        <v>6264</v>
      </c>
      <c r="C1832" s="6" t="s">
        <v>8567</v>
      </c>
      <c r="D1832" s="6" t="s">
        <v>10472</v>
      </c>
      <c r="E1832" s="30">
        <v>3.544491095065497E-3</v>
      </c>
      <c r="F1832" s="31">
        <v>1.0024598745480433</v>
      </c>
      <c r="G1832" s="32">
        <v>0.41697964436533003</v>
      </c>
      <c r="I1832" s="33">
        <v>2.3460550759511491</v>
      </c>
      <c r="J1832" s="33">
        <v>2.8497873207470295</v>
      </c>
      <c r="K1832" s="33">
        <v>2.3697522163355305</v>
      </c>
      <c r="L1832" s="33">
        <v>2.530409946095193</v>
      </c>
      <c r="M1832" s="33">
        <v>2.4066917026156074</v>
      </c>
      <c r="N1832" s="33">
        <v>2.6471033779523245</v>
      </c>
      <c r="O1832" s="34">
        <v>5</v>
      </c>
      <c r="P1832" s="34">
        <v>5</v>
      </c>
      <c r="Q1832" s="34">
        <v>208.14</v>
      </c>
    </row>
    <row r="1833" spans="1:17" x14ac:dyDescent="0.2">
      <c r="A1833" s="6" t="s">
        <v>3679</v>
      </c>
      <c r="B1833" s="6" t="s">
        <v>5621</v>
      </c>
      <c r="C1833" s="6" t="s">
        <v>8049</v>
      </c>
      <c r="D1833" s="6" t="s">
        <v>9949</v>
      </c>
      <c r="E1833" s="30">
        <v>3.533778535027348E-3</v>
      </c>
      <c r="F1833" s="31">
        <v>1.002452430929387</v>
      </c>
      <c r="G1833" s="32">
        <v>0.64494705769212501</v>
      </c>
      <c r="I1833" s="33">
        <v>9.2281703687803027</v>
      </c>
      <c r="J1833" s="33">
        <v>10.448078169648426</v>
      </c>
      <c r="K1833" s="33">
        <v>9.9877876143459368</v>
      </c>
      <c r="L1833" s="33">
        <v>8.4586829040985396</v>
      </c>
      <c r="M1833" s="33">
        <v>11.223794823929811</v>
      </c>
      <c r="N1833" s="33">
        <v>10.054307424497837</v>
      </c>
      <c r="O1833" s="34">
        <v>18</v>
      </c>
      <c r="P1833" s="34">
        <v>18</v>
      </c>
      <c r="Q1833" s="34">
        <v>870.22</v>
      </c>
    </row>
    <row r="1834" spans="1:17" x14ac:dyDescent="0.2">
      <c r="A1834" s="6" t="s">
        <v>3991</v>
      </c>
      <c r="B1834" s="6" t="s">
        <v>6031</v>
      </c>
      <c r="C1834" s="6" t="s">
        <v>8373</v>
      </c>
      <c r="D1834" s="6" t="s">
        <v>10276</v>
      </c>
      <c r="E1834" s="30">
        <v>3.2814982890555736E-3</v>
      </c>
      <c r="F1834" s="31">
        <v>1.0022771500640006</v>
      </c>
      <c r="G1834" s="32">
        <v>0.29098006083656702</v>
      </c>
      <c r="I1834" s="33">
        <v>3.8761363168186667</v>
      </c>
      <c r="J1834" s="33">
        <v>4.1437826395510831</v>
      </c>
      <c r="K1834" s="33">
        <v>3.4671089737769334</v>
      </c>
      <c r="L1834" s="33">
        <v>3.8965942596260028</v>
      </c>
      <c r="M1834" s="33">
        <v>3.7485392980608001</v>
      </c>
      <c r="N1834" s="33">
        <v>3.8680520588461897</v>
      </c>
      <c r="O1834" s="34">
        <v>13</v>
      </c>
      <c r="P1834" s="34">
        <v>13</v>
      </c>
      <c r="Q1834" s="34">
        <v>546.79</v>
      </c>
    </row>
    <row r="1835" spans="1:17" x14ac:dyDescent="0.2">
      <c r="A1835" s="6" t="s">
        <v>13447</v>
      </c>
      <c r="B1835" s="6" t="s">
        <v>5255</v>
      </c>
      <c r="C1835" s="6" t="s">
        <v>11527</v>
      </c>
      <c r="D1835" s="6" t="s">
        <v>12150</v>
      </c>
      <c r="E1835" s="30">
        <v>3.2543911417161685E-3</v>
      </c>
      <c r="F1835" s="31">
        <v>1.0022583182122426</v>
      </c>
      <c r="G1835" s="32">
        <v>0.33500947741404002</v>
      </c>
      <c r="I1835" s="33">
        <v>55.0383164942223</v>
      </c>
      <c r="J1835" s="33">
        <v>59.518470650159053</v>
      </c>
      <c r="K1835" s="33">
        <v>53.995832732079656</v>
      </c>
      <c r="L1835" s="33">
        <v>52.794539037635204</v>
      </c>
      <c r="M1835" s="33">
        <v>54.34571966582871</v>
      </c>
      <c r="N1835" s="33">
        <v>61.793006624185338</v>
      </c>
      <c r="O1835" s="34">
        <v>19</v>
      </c>
      <c r="P1835" s="34">
        <v>19</v>
      </c>
      <c r="Q1835" s="34">
        <v>798.09</v>
      </c>
    </row>
    <row r="1836" spans="1:17" x14ac:dyDescent="0.2">
      <c r="A1836" s="6" t="s">
        <v>15675</v>
      </c>
      <c r="B1836" s="6" t="s">
        <v>6896</v>
      </c>
      <c r="C1836" s="6" t="s">
        <v>11886</v>
      </c>
      <c r="D1836" s="6" t="s">
        <v>12467</v>
      </c>
      <c r="E1836" s="30">
        <v>3.0603509911385392E-3</v>
      </c>
      <c r="F1836" s="31">
        <v>1.0021235251537333</v>
      </c>
      <c r="G1836" s="32">
        <v>0.259505191559189</v>
      </c>
      <c r="I1836" s="33">
        <v>0.938440005100042</v>
      </c>
      <c r="J1836" s="33">
        <v>0.99329898006213724</v>
      </c>
      <c r="K1836" s="33">
        <v>0.95960438889437027</v>
      </c>
      <c r="L1836" s="33">
        <v>0.94713113478941247</v>
      </c>
      <c r="M1836" s="33">
        <v>0.90412214874423658</v>
      </c>
      <c r="N1836" s="33">
        <v>1.0462299309057894</v>
      </c>
      <c r="O1836" s="34">
        <v>5</v>
      </c>
      <c r="P1836" s="34">
        <v>5</v>
      </c>
      <c r="Q1836" s="34">
        <v>184.13</v>
      </c>
    </row>
    <row r="1837" spans="1:17" x14ac:dyDescent="0.2">
      <c r="A1837" s="6" t="s">
        <v>13465</v>
      </c>
      <c r="B1837" s="6" t="s">
        <v>6567</v>
      </c>
      <c r="C1837" s="6" t="s">
        <v>11823</v>
      </c>
      <c r="D1837" s="6" t="s">
        <v>12404</v>
      </c>
      <c r="E1837" s="30">
        <v>2.5710325617454492E-3</v>
      </c>
      <c r="F1837" s="31">
        <v>1.0017836928623001</v>
      </c>
      <c r="G1837" s="32">
        <v>0.64006988113031504</v>
      </c>
      <c r="I1837" s="33">
        <v>1.6020836871401476</v>
      </c>
      <c r="J1837" s="33">
        <v>1.6097505565044981</v>
      </c>
      <c r="K1837" s="33">
        <v>1.6142294532823538</v>
      </c>
      <c r="L1837" s="33">
        <v>1.3494592723051508</v>
      </c>
      <c r="M1837" s="33">
        <v>1.6721603696995038</v>
      </c>
      <c r="N1837" s="33">
        <v>1.8130522702915592</v>
      </c>
      <c r="O1837" s="34">
        <v>6</v>
      </c>
      <c r="P1837" s="34">
        <v>6</v>
      </c>
      <c r="Q1837" s="34">
        <v>272.13</v>
      </c>
    </row>
    <row r="1838" spans="1:17" x14ac:dyDescent="0.2">
      <c r="A1838" s="6" t="s">
        <v>15628</v>
      </c>
      <c r="B1838" s="6" t="s">
        <v>7455</v>
      </c>
      <c r="C1838" s="6" t="s">
        <v>12054</v>
      </c>
      <c r="D1838" s="6" t="s">
        <v>12635</v>
      </c>
      <c r="E1838" s="30">
        <v>2.4091281127071613E-3</v>
      </c>
      <c r="F1838" s="31">
        <v>1.0016712753855384</v>
      </c>
      <c r="G1838" s="32">
        <v>0.68113236871470495</v>
      </c>
      <c r="I1838" s="33">
        <v>0.31297095706499223</v>
      </c>
      <c r="J1838" s="33">
        <v>0.30516738499981716</v>
      </c>
      <c r="K1838" s="33">
        <v>0.30217786463068724</v>
      </c>
      <c r="L1838" s="33">
        <v>0.32749971959101593</v>
      </c>
      <c r="M1838" s="33">
        <v>0.25136353087141572</v>
      </c>
      <c r="N1838" s="33">
        <v>0.34299105805622732</v>
      </c>
      <c r="O1838" s="34">
        <v>5</v>
      </c>
      <c r="P1838" s="34">
        <v>4</v>
      </c>
      <c r="Q1838" s="34">
        <v>175.82</v>
      </c>
    </row>
    <row r="1839" spans="1:17" x14ac:dyDescent="0.2">
      <c r="A1839" s="6" t="s">
        <v>3606</v>
      </c>
      <c r="B1839" s="6" t="s">
        <v>5528</v>
      </c>
      <c r="C1839" s="6" t="s">
        <v>7972</v>
      </c>
      <c r="D1839" s="6" t="s">
        <v>9871</v>
      </c>
      <c r="E1839" s="30">
        <v>2.3992574434701982E-3</v>
      </c>
      <c r="F1839" s="31">
        <v>1.0016644221478546</v>
      </c>
      <c r="G1839" s="32">
        <v>0.12469072622828301</v>
      </c>
      <c r="I1839" s="33">
        <v>12.2579261781712</v>
      </c>
      <c r="J1839" s="33">
        <v>12.41127124773222</v>
      </c>
      <c r="K1839" s="33">
        <v>12.075293294493845</v>
      </c>
      <c r="L1839" s="33">
        <v>12.778278406622757</v>
      </c>
      <c r="M1839" s="33">
        <v>11.784241672546484</v>
      </c>
      <c r="N1839" s="33">
        <v>12.243128985394691</v>
      </c>
      <c r="O1839" s="34">
        <v>10</v>
      </c>
      <c r="P1839" s="34">
        <v>8</v>
      </c>
      <c r="Q1839" s="34">
        <v>585.4</v>
      </c>
    </row>
    <row r="1840" spans="1:17" x14ac:dyDescent="0.2">
      <c r="A1840" s="6" t="s">
        <v>14529</v>
      </c>
      <c r="B1840" s="6" t="s">
        <v>18001</v>
      </c>
      <c r="C1840" s="6" t="s">
        <v>18002</v>
      </c>
      <c r="D1840" s="6" t="s">
        <v>18003</v>
      </c>
      <c r="E1840" s="30">
        <v>2.2091993921988184E-3</v>
      </c>
      <c r="F1840" s="31">
        <v>1.0015324733690296</v>
      </c>
      <c r="G1840" s="32">
        <v>0.79544629592498495</v>
      </c>
      <c r="I1840" s="33">
        <v>6.7021619823251888E-2</v>
      </c>
      <c r="J1840" s="33">
        <v>5.0150211678672979E-2</v>
      </c>
      <c r="K1840" s="33">
        <v>7.6223091394291245E-2</v>
      </c>
      <c r="L1840" s="33">
        <v>8.0327672486027415E-2</v>
      </c>
      <c r="M1840" s="33">
        <v>5.7178815267318335E-2</v>
      </c>
      <c r="N1840" s="33">
        <v>5.6184807711914322E-2</v>
      </c>
      <c r="O1840" s="34">
        <v>1</v>
      </c>
      <c r="P1840" s="34">
        <v>1</v>
      </c>
      <c r="Q1840" s="34">
        <v>43.1</v>
      </c>
    </row>
    <row r="1841" spans="1:17" x14ac:dyDescent="0.2">
      <c r="A1841" s="6" t="s">
        <v>4693</v>
      </c>
      <c r="B1841" s="6" t="s">
        <v>6935</v>
      </c>
      <c r="C1841" s="6" t="s">
        <v>9087</v>
      </c>
      <c r="D1841" s="6" t="s">
        <v>10995</v>
      </c>
      <c r="E1841" s="30">
        <v>2.1821227686817561E-3</v>
      </c>
      <c r="F1841" s="31">
        <v>1.0015136766985782</v>
      </c>
      <c r="G1841" s="32">
        <v>0.45351573147921398</v>
      </c>
      <c r="I1841" s="33">
        <v>0.95980647741859348</v>
      </c>
      <c r="J1841" s="33">
        <v>0.89459595097686229</v>
      </c>
      <c r="K1841" s="33">
        <v>0.90096819385081361</v>
      </c>
      <c r="L1841" s="33">
        <v>0.83623690792415162</v>
      </c>
      <c r="M1841" s="33">
        <v>0.900151333111472</v>
      </c>
      <c r="N1841" s="33">
        <v>1.0231531215174869</v>
      </c>
      <c r="O1841" s="34">
        <v>7</v>
      </c>
      <c r="P1841" s="34">
        <v>7</v>
      </c>
      <c r="Q1841" s="34">
        <v>274.92</v>
      </c>
    </row>
    <row r="1842" spans="1:17" x14ac:dyDescent="0.2">
      <c r="A1842" s="6" t="s">
        <v>4701</v>
      </c>
      <c r="B1842" s="6" t="s">
        <v>6947</v>
      </c>
      <c r="C1842" s="6" t="s">
        <v>9095</v>
      </c>
      <c r="D1842" s="6" t="s">
        <v>11003</v>
      </c>
      <c r="E1842" s="30">
        <v>2.0399794121752973E-3</v>
      </c>
      <c r="F1842" s="31">
        <v>1.0014150061557661</v>
      </c>
      <c r="G1842" s="32">
        <v>0.44671255860727999</v>
      </c>
      <c r="I1842" s="33">
        <v>0.994061432854769</v>
      </c>
      <c r="J1842" s="33">
        <v>0.90488443213738345</v>
      </c>
      <c r="K1842" s="33">
        <v>0.8061919895109193</v>
      </c>
      <c r="L1842" s="33">
        <v>0.93199172245313733</v>
      </c>
      <c r="M1842" s="33">
        <v>0.9096283091306443</v>
      </c>
      <c r="N1842" s="33">
        <v>0.86734560963560758</v>
      </c>
      <c r="O1842" s="34">
        <v>4</v>
      </c>
      <c r="P1842" s="34">
        <v>4</v>
      </c>
      <c r="Q1842" s="34">
        <v>183.46</v>
      </c>
    </row>
    <row r="1843" spans="1:17" x14ac:dyDescent="0.2">
      <c r="A1843" s="6" t="s">
        <v>14997</v>
      </c>
      <c r="B1843" s="6" t="s">
        <v>19011</v>
      </c>
      <c r="C1843" s="6" t="s">
        <v>19012</v>
      </c>
      <c r="D1843" s="6" t="s">
        <v>19013</v>
      </c>
      <c r="E1843" s="30">
        <v>1.9768622465082949E-3</v>
      </c>
      <c r="F1843" s="31">
        <v>1.0013711957228968</v>
      </c>
      <c r="G1843" s="32">
        <v>0.19248946161206301</v>
      </c>
      <c r="I1843" s="33">
        <v>0.68354343215901259</v>
      </c>
      <c r="J1843" s="33">
        <v>0.72713794090962969</v>
      </c>
      <c r="K1843" s="33">
        <v>0.68736104712008839</v>
      </c>
      <c r="L1843" s="33">
        <v>0.65736141237200874</v>
      </c>
      <c r="M1843" s="33">
        <v>0.70366306478992657</v>
      </c>
      <c r="N1843" s="33">
        <v>0.73989476981981384</v>
      </c>
      <c r="O1843" s="34">
        <v>2</v>
      </c>
      <c r="P1843" s="34">
        <v>2</v>
      </c>
      <c r="Q1843" s="34">
        <v>99.18</v>
      </c>
    </row>
    <row r="1844" spans="1:17" x14ac:dyDescent="0.2">
      <c r="A1844" s="6" t="s">
        <v>4076</v>
      </c>
      <c r="B1844" s="6" t="s">
        <v>6133</v>
      </c>
      <c r="C1844" s="6" t="s">
        <v>8461</v>
      </c>
      <c r="D1844" s="6" t="s">
        <v>10365</v>
      </c>
      <c r="E1844" s="30">
        <v>1.9176835797479926E-3</v>
      </c>
      <c r="F1844" s="31">
        <v>1.0013301207935268</v>
      </c>
      <c r="G1844" s="32">
        <v>0.313414474608399</v>
      </c>
      <c r="I1844" s="33">
        <v>3.2929664854139244</v>
      </c>
      <c r="J1844" s="33">
        <v>3.2919885746317581</v>
      </c>
      <c r="K1844" s="33">
        <v>2.9123416241829139</v>
      </c>
      <c r="L1844" s="33">
        <v>2.969165024874763</v>
      </c>
      <c r="M1844" s="33">
        <v>3.1685713989235222</v>
      </c>
      <c r="N1844" s="33">
        <v>3.3721928122322979</v>
      </c>
      <c r="O1844" s="34">
        <v>10</v>
      </c>
      <c r="P1844" s="34">
        <v>10</v>
      </c>
      <c r="Q1844" s="34">
        <v>436.05</v>
      </c>
    </row>
    <row r="1845" spans="1:17" x14ac:dyDescent="0.2">
      <c r="A1845" s="6" t="s">
        <v>3826</v>
      </c>
      <c r="B1845" s="6" t="s">
        <v>5812</v>
      </c>
      <c r="C1845" s="6" t="s">
        <v>8203</v>
      </c>
      <c r="D1845" s="6" t="s">
        <v>10104</v>
      </c>
      <c r="E1845" s="30">
        <v>1.7065722445244256E-3</v>
      </c>
      <c r="F1845" s="31">
        <v>1.0011836056486567</v>
      </c>
      <c r="G1845" s="32">
        <v>0.66197900443901603</v>
      </c>
      <c r="I1845" s="33">
        <v>5.4459809349563164</v>
      </c>
      <c r="J1845" s="33">
        <v>5.2629216497490496</v>
      </c>
      <c r="K1845" s="33">
        <v>7.3094857160448194</v>
      </c>
      <c r="L1845" s="33">
        <v>6.4571439108264252</v>
      </c>
      <c r="M1845" s="33">
        <v>5.5211381044601238</v>
      </c>
      <c r="N1845" s="33">
        <v>6.0614329516360952</v>
      </c>
      <c r="O1845" s="34">
        <v>22</v>
      </c>
      <c r="P1845" s="34">
        <v>4</v>
      </c>
      <c r="Q1845" s="34">
        <v>1191.19</v>
      </c>
    </row>
    <row r="1846" spans="1:17" x14ac:dyDescent="0.2">
      <c r="A1846" s="6" t="s">
        <v>15286</v>
      </c>
      <c r="B1846" s="6" t="s">
        <v>19641</v>
      </c>
      <c r="C1846" s="6" t="s">
        <v>19642</v>
      </c>
      <c r="D1846" s="6" t="s">
        <v>19643</v>
      </c>
      <c r="E1846" s="30">
        <v>1.7009533450200651E-3</v>
      </c>
      <c r="F1846" s="31">
        <v>1.0011797063220831</v>
      </c>
      <c r="G1846" s="32">
        <v>0.67506118617520405</v>
      </c>
      <c r="I1846" s="33">
        <v>7.8750855316200991E-2</v>
      </c>
      <c r="J1846" s="33">
        <v>0.1172593979881786</v>
      </c>
      <c r="K1846" s="33">
        <v>8.3094805326093243E-2</v>
      </c>
      <c r="L1846" s="33">
        <v>9.9133853336258265E-2</v>
      </c>
      <c r="M1846" s="33">
        <v>9.7737754107089042E-2</v>
      </c>
      <c r="N1846" s="33">
        <v>8.2562713189317266E-2</v>
      </c>
      <c r="O1846" s="34">
        <v>2</v>
      </c>
      <c r="P1846" s="34">
        <v>2</v>
      </c>
      <c r="Q1846" s="34">
        <v>111.32</v>
      </c>
    </row>
    <row r="1847" spans="1:17" x14ac:dyDescent="0.2">
      <c r="A1847" s="6" t="s">
        <v>3664</v>
      </c>
      <c r="B1847" s="6" t="s">
        <v>5602</v>
      </c>
      <c r="C1847" s="6" t="s">
        <v>8034</v>
      </c>
      <c r="D1847" s="6" t="s">
        <v>9934</v>
      </c>
      <c r="E1847" s="30">
        <v>1.5926702248618405E-3</v>
      </c>
      <c r="F1847" s="31">
        <v>1.0011045644584053</v>
      </c>
      <c r="G1847" s="32">
        <v>0.42589208936177297</v>
      </c>
      <c r="I1847" s="33">
        <v>10.105116990632848</v>
      </c>
      <c r="J1847" s="33">
        <v>10.76581689726164</v>
      </c>
      <c r="K1847" s="33">
        <v>9.5751286408564287</v>
      </c>
      <c r="L1847" s="33">
        <v>9.2137734180290636</v>
      </c>
      <c r="M1847" s="33">
        <v>10.852015559444807</v>
      </c>
      <c r="N1847" s="33">
        <v>10.413903189844689</v>
      </c>
      <c r="O1847" s="34">
        <v>15</v>
      </c>
      <c r="P1847" s="34">
        <v>12</v>
      </c>
      <c r="Q1847" s="34">
        <v>763.24</v>
      </c>
    </row>
    <row r="1848" spans="1:17" x14ac:dyDescent="0.2">
      <c r="A1848" s="6" t="s">
        <v>5055</v>
      </c>
      <c r="B1848" s="6" t="s">
        <v>7463</v>
      </c>
      <c r="C1848" s="6" t="s">
        <v>9449</v>
      </c>
      <c r="D1848" s="6" t="s">
        <v>11362</v>
      </c>
      <c r="E1848" s="30">
        <v>1.4880813290469336E-3</v>
      </c>
      <c r="F1848" s="31">
        <v>1.0010319915148402</v>
      </c>
      <c r="G1848" s="32">
        <v>0.81247392547950703</v>
      </c>
      <c r="I1848" s="33">
        <v>0.30713353156584505</v>
      </c>
      <c r="J1848" s="33">
        <v>0.27754580102386656</v>
      </c>
      <c r="K1848" s="33">
        <v>0.31265797164889531</v>
      </c>
      <c r="L1848" s="33">
        <v>0.35743843558180061</v>
      </c>
      <c r="M1848" s="33">
        <v>0.23117120638425012</v>
      </c>
      <c r="N1848" s="33">
        <v>0.30965370675648013</v>
      </c>
      <c r="O1848" s="34">
        <v>4</v>
      </c>
      <c r="P1848" s="34">
        <v>3</v>
      </c>
      <c r="Q1848" s="34">
        <v>194.52</v>
      </c>
    </row>
    <row r="1849" spans="1:17" x14ac:dyDescent="0.2">
      <c r="A1849" s="6" t="s">
        <v>4581</v>
      </c>
      <c r="B1849" s="6" t="s">
        <v>6793</v>
      </c>
      <c r="C1849" s="6" t="s">
        <v>8970</v>
      </c>
      <c r="D1849" s="6" t="s">
        <v>10878</v>
      </c>
      <c r="E1849" s="30">
        <v>1.4753908807817961E-3</v>
      </c>
      <c r="F1849" s="31">
        <v>1.001023186127376</v>
      </c>
      <c r="G1849" s="32">
        <v>0.53441947945605806</v>
      </c>
      <c r="I1849" s="33">
        <v>1.2230625605910688</v>
      </c>
      <c r="J1849" s="33">
        <v>1.1864462232634718</v>
      </c>
      <c r="K1849" s="33">
        <v>0.96372828758898288</v>
      </c>
      <c r="L1849" s="33">
        <v>1.2101701180090543</v>
      </c>
      <c r="M1849" s="33">
        <v>1.0695986220398606</v>
      </c>
      <c r="N1849" s="33">
        <v>1.09691978077046</v>
      </c>
      <c r="O1849" s="34">
        <v>6</v>
      </c>
      <c r="P1849" s="34">
        <v>6</v>
      </c>
      <c r="Q1849" s="34">
        <v>282.39999999999998</v>
      </c>
    </row>
    <row r="1850" spans="1:17" x14ac:dyDescent="0.2">
      <c r="A1850" s="6" t="s">
        <v>3096</v>
      </c>
      <c r="B1850" s="6" t="s">
        <v>5223</v>
      </c>
      <c r="C1850" s="6" t="s">
        <v>7717</v>
      </c>
      <c r="D1850" s="6" t="s">
        <v>9614</v>
      </c>
      <c r="E1850" s="30">
        <v>1.3589037280647067E-3</v>
      </c>
      <c r="F1850" s="31">
        <v>1.0009423640339883</v>
      </c>
      <c r="G1850" s="32">
        <v>0.25504414888858401</v>
      </c>
      <c r="I1850" s="33">
        <v>110.84956826589926</v>
      </c>
      <c r="J1850" s="33">
        <v>121.80411679233923</v>
      </c>
      <c r="K1850" s="33">
        <v>105.65022345375735</v>
      </c>
      <c r="L1850" s="33">
        <v>107.60098604241556</v>
      </c>
      <c r="M1850" s="33">
        <v>113.92697163274499</v>
      </c>
      <c r="N1850" s="33">
        <v>117.09475627277459</v>
      </c>
      <c r="O1850" s="34">
        <v>48</v>
      </c>
      <c r="P1850" s="34">
        <v>46</v>
      </c>
      <c r="Q1850" s="34">
        <v>2657.85</v>
      </c>
    </row>
    <row r="1851" spans="1:17" x14ac:dyDescent="0.2">
      <c r="A1851" s="6" t="s">
        <v>4044</v>
      </c>
      <c r="B1851" s="6" t="s">
        <v>6092</v>
      </c>
      <c r="C1851" s="6" t="s">
        <v>8429</v>
      </c>
      <c r="D1851" s="6" t="s">
        <v>10332</v>
      </c>
      <c r="E1851" s="30">
        <v>1.216827225726039E-3</v>
      </c>
      <c r="F1851" s="31">
        <v>1.0008437961565855</v>
      </c>
      <c r="G1851" s="32">
        <v>0.29112080330453599</v>
      </c>
      <c r="I1851" s="33">
        <v>3.3269018859178683</v>
      </c>
      <c r="J1851" s="33">
        <v>3.4580764757316222</v>
      </c>
      <c r="K1851" s="33">
        <v>3.3224329942204194</v>
      </c>
      <c r="L1851" s="33">
        <v>3.3355202088289979</v>
      </c>
      <c r="M1851" s="33">
        <v>3.118738140871264</v>
      </c>
      <c r="N1851" s="33">
        <v>3.6616816010247599</v>
      </c>
      <c r="O1851" s="34">
        <v>19</v>
      </c>
      <c r="P1851" s="34">
        <v>18</v>
      </c>
      <c r="Q1851" s="34">
        <v>918.7</v>
      </c>
    </row>
    <row r="1852" spans="1:17" x14ac:dyDescent="0.2">
      <c r="A1852" s="6" t="s">
        <v>14401</v>
      </c>
      <c r="B1852" s="6" t="s">
        <v>17753</v>
      </c>
      <c r="C1852" s="6" t="s">
        <v>17754</v>
      </c>
      <c r="D1852" s="6" t="s">
        <v>17755</v>
      </c>
      <c r="E1852" s="30">
        <v>1.1688745107920784E-3</v>
      </c>
      <c r="F1852" s="31">
        <v>1.0008105303739401</v>
      </c>
      <c r="G1852" s="32">
        <v>0.63793727838093295</v>
      </c>
      <c r="I1852" s="33">
        <v>2.6791656306355448E-2</v>
      </c>
      <c r="J1852" s="33">
        <v>2.0627774108832295E-2</v>
      </c>
      <c r="K1852" s="33">
        <v>2.0760758502220554E-2</v>
      </c>
      <c r="L1852" s="33">
        <v>2.2741150301210062E-2</v>
      </c>
      <c r="M1852" s="33">
        <v>2.021120876718804E-2</v>
      </c>
      <c r="N1852" s="33">
        <v>2.5283091963028716E-2</v>
      </c>
      <c r="O1852" s="34">
        <v>1</v>
      </c>
      <c r="P1852" s="34">
        <v>1</v>
      </c>
      <c r="Q1852" s="34">
        <v>90.07</v>
      </c>
    </row>
    <row r="1853" spans="1:17" x14ac:dyDescent="0.2">
      <c r="A1853" s="6" t="s">
        <v>4849</v>
      </c>
      <c r="B1853" s="6" t="s">
        <v>7165</v>
      </c>
      <c r="C1853" s="6" t="s">
        <v>9244</v>
      </c>
      <c r="D1853" s="6" t="s">
        <v>11154</v>
      </c>
      <c r="E1853" s="30">
        <v>1.1342508187118009E-3</v>
      </c>
      <c r="F1853" s="31">
        <v>1.0007865118954353</v>
      </c>
      <c r="G1853" s="32">
        <v>0.15417573284720801</v>
      </c>
      <c r="I1853" s="33">
        <v>0.59481617604452741</v>
      </c>
      <c r="J1853" s="33">
        <v>0.60525295450981054</v>
      </c>
      <c r="K1853" s="33">
        <v>0.53854600617227044</v>
      </c>
      <c r="L1853" s="33">
        <v>0.57292109277301539</v>
      </c>
      <c r="M1853" s="33">
        <v>0.58525349596088749</v>
      </c>
      <c r="N1853" s="33">
        <v>0.58180798947932511</v>
      </c>
      <c r="O1853" s="34">
        <v>4</v>
      </c>
      <c r="P1853" s="34">
        <v>4</v>
      </c>
      <c r="Q1853" s="34">
        <v>206.26</v>
      </c>
    </row>
    <row r="1854" spans="1:17" x14ac:dyDescent="0.2">
      <c r="A1854" s="6" t="s">
        <v>730</v>
      </c>
      <c r="B1854" s="6" t="s">
        <v>731</v>
      </c>
      <c r="C1854" s="6" t="s">
        <v>732</v>
      </c>
      <c r="D1854" s="6" t="s">
        <v>733</v>
      </c>
      <c r="E1854" s="30">
        <v>6.7474383989538057E-4</v>
      </c>
      <c r="F1854" s="31">
        <v>1.0004678061774201</v>
      </c>
      <c r="G1854" s="32">
        <v>0.28520073836349502</v>
      </c>
      <c r="I1854" s="33">
        <v>1.8182608707601773</v>
      </c>
      <c r="J1854" s="33">
        <v>1.6915573223154223</v>
      </c>
      <c r="K1854" s="33">
        <v>1.5483182408509011</v>
      </c>
      <c r="L1854" s="33">
        <v>1.6747364807012644</v>
      </c>
      <c r="M1854" s="33">
        <v>1.6482865080749021</v>
      </c>
      <c r="N1854" s="33">
        <v>1.7374796726203587</v>
      </c>
      <c r="O1854" s="34">
        <v>10</v>
      </c>
      <c r="P1854" s="34">
        <v>6</v>
      </c>
      <c r="Q1854" s="34">
        <v>542.66</v>
      </c>
    </row>
    <row r="1855" spans="1:17" x14ac:dyDescent="0.2">
      <c r="A1855" s="6" t="s">
        <v>3154</v>
      </c>
      <c r="B1855" s="6" t="s">
        <v>5260</v>
      </c>
      <c r="C1855" s="6" t="s">
        <v>7750</v>
      </c>
      <c r="D1855" s="6" t="s">
        <v>9647</v>
      </c>
      <c r="E1855" s="30">
        <v>5.499784349390595E-4</v>
      </c>
      <c r="F1855" s="31">
        <v>1.000381288673601</v>
      </c>
      <c r="G1855" s="32">
        <v>0.17551406768300801</v>
      </c>
      <c r="I1855" s="33">
        <v>53.872442198046301</v>
      </c>
      <c r="J1855" s="33">
        <v>54.897652210197911</v>
      </c>
      <c r="K1855" s="33">
        <v>49.112517101729217</v>
      </c>
      <c r="L1855" s="33">
        <v>51.735279166041067</v>
      </c>
      <c r="M1855" s="33">
        <v>53.83959384696854</v>
      </c>
      <c r="N1855" s="33">
        <v>52.367937348491118</v>
      </c>
      <c r="O1855" s="34">
        <v>22</v>
      </c>
      <c r="P1855" s="34">
        <v>19</v>
      </c>
      <c r="Q1855" s="34">
        <v>1239.0999999999999</v>
      </c>
    </row>
    <row r="1856" spans="1:17" x14ac:dyDescent="0.2">
      <c r="A1856" s="6" t="s">
        <v>2158</v>
      </c>
      <c r="B1856" s="6" t="s">
        <v>2607</v>
      </c>
      <c r="C1856" s="6" t="s">
        <v>2780</v>
      </c>
      <c r="D1856" s="6" t="s">
        <v>2941</v>
      </c>
      <c r="E1856" s="30">
        <v>1.9218377976006488E-4</v>
      </c>
      <c r="F1856" s="31">
        <v>1.0001332205181552</v>
      </c>
      <c r="G1856" s="32">
        <v>0.41357082654531002</v>
      </c>
      <c r="I1856" s="33">
        <v>54.650626437457021</v>
      </c>
      <c r="J1856" s="33">
        <v>64.291448941950065</v>
      </c>
      <c r="K1856" s="33">
        <v>57.659742675302134</v>
      </c>
      <c r="L1856" s="33">
        <v>54.844407380670447</v>
      </c>
      <c r="M1856" s="33">
        <v>59.193787676334956</v>
      </c>
      <c r="N1856" s="33">
        <v>62.58714998341221</v>
      </c>
      <c r="O1856" s="34">
        <v>41</v>
      </c>
      <c r="P1856" s="34">
        <v>41</v>
      </c>
      <c r="Q1856" s="34">
        <v>2450.56</v>
      </c>
    </row>
    <row r="1857" spans="1:17" x14ac:dyDescent="0.2">
      <c r="A1857" s="6" t="s">
        <v>14427</v>
      </c>
      <c r="B1857" s="6" t="s">
        <v>17807</v>
      </c>
      <c r="C1857" s="6" t="s">
        <v>17808</v>
      </c>
      <c r="D1857" s="6" t="s">
        <v>17809</v>
      </c>
      <c r="E1857" s="30">
        <v>2.1965009585242672E-6</v>
      </c>
      <c r="F1857" s="31">
        <v>1.0000015224996055</v>
      </c>
      <c r="G1857" s="32">
        <v>0.687415478673716</v>
      </c>
      <c r="I1857" s="33">
        <v>8.4036771397726522</v>
      </c>
      <c r="J1857" s="33">
        <v>7.9572478051174294</v>
      </c>
      <c r="K1857" s="33">
        <v>9.170255227916158</v>
      </c>
      <c r="L1857" s="33">
        <v>7.5115045959274038</v>
      </c>
      <c r="M1857" s="33">
        <v>9.8607942646151265</v>
      </c>
      <c r="N1857" s="33">
        <v>8.1589201834754519</v>
      </c>
      <c r="O1857" s="34">
        <v>1</v>
      </c>
      <c r="P1857" s="34">
        <v>1</v>
      </c>
      <c r="Q1857" s="34">
        <v>10.97</v>
      </c>
    </row>
    <row r="1858" spans="1:17" x14ac:dyDescent="0.2">
      <c r="A1858" s="6" t="s">
        <v>14560</v>
      </c>
      <c r="B1858" s="6" t="s">
        <v>18071</v>
      </c>
      <c r="C1858" s="6" t="s">
        <v>14559</v>
      </c>
      <c r="D1858" s="6" t="s">
        <v>18072</v>
      </c>
      <c r="E1858" s="30">
        <v>-3.3748144218008887E-4</v>
      </c>
      <c r="F1858" s="31">
        <v>0.99976610304801983</v>
      </c>
      <c r="G1858" s="32">
        <v>0.871137628181894</v>
      </c>
      <c r="I1858" s="33">
        <v>0.12247436898195306</v>
      </c>
      <c r="J1858" s="33">
        <v>9.3058560229390686E-2</v>
      </c>
      <c r="K1858" s="33">
        <v>0.14507920479531899</v>
      </c>
      <c r="L1858" s="33">
        <v>0.13927072233201807</v>
      </c>
      <c r="M1858" s="33">
        <v>0.13680756395593335</v>
      </c>
      <c r="N1858" s="33">
        <v>8.444950163972012E-2</v>
      </c>
      <c r="O1858" s="34">
        <v>1</v>
      </c>
      <c r="P1858" s="34">
        <v>1</v>
      </c>
      <c r="Q1858" s="34">
        <v>17.61</v>
      </c>
    </row>
    <row r="1859" spans="1:17" x14ac:dyDescent="0.2">
      <c r="A1859" s="6" t="s">
        <v>15199</v>
      </c>
      <c r="B1859" s="6" t="s">
        <v>19452</v>
      </c>
      <c r="C1859" s="6" t="s">
        <v>19453</v>
      </c>
      <c r="D1859" s="6" t="s">
        <v>19454</v>
      </c>
      <c r="E1859" s="30">
        <v>-3.968660852253384E-4</v>
      </c>
      <c r="F1859" s="31">
        <v>0.99972495122481786</v>
      </c>
      <c r="G1859" s="32">
        <v>0.48797534625926098</v>
      </c>
      <c r="I1859" s="33">
        <v>0.23892946029307388</v>
      </c>
      <c r="J1859" s="33">
        <v>0.20325841510537515</v>
      </c>
      <c r="K1859" s="33">
        <v>0.19276564373741398</v>
      </c>
      <c r="L1859" s="33">
        <v>0.1993189647036652</v>
      </c>
      <c r="M1859" s="33">
        <v>0.21290400259388825</v>
      </c>
      <c r="N1859" s="33">
        <v>0.22255590865057373</v>
      </c>
      <c r="O1859" s="34">
        <v>2</v>
      </c>
      <c r="P1859" s="34">
        <v>2</v>
      </c>
      <c r="Q1859" s="34">
        <v>63.62</v>
      </c>
    </row>
    <row r="1860" spans="1:17" x14ac:dyDescent="0.2">
      <c r="A1860" s="6" t="s">
        <v>2479</v>
      </c>
      <c r="B1860" s="6" t="s">
        <v>2692</v>
      </c>
      <c r="C1860" s="6" t="s">
        <v>15848</v>
      </c>
      <c r="D1860" s="6" t="s">
        <v>3018</v>
      </c>
      <c r="E1860" s="30">
        <v>-4.0484479707008925E-4</v>
      </c>
      <c r="F1860" s="31">
        <v>0.99971942233962252</v>
      </c>
      <c r="G1860" s="32">
        <v>0.39404563392298197</v>
      </c>
      <c r="I1860" s="33">
        <v>7.6980342085563374</v>
      </c>
      <c r="J1860" s="33">
        <v>8.7948480650220642</v>
      </c>
      <c r="K1860" s="33">
        <v>7.9937376150699961</v>
      </c>
      <c r="L1860" s="33">
        <v>7.6070532954642704</v>
      </c>
      <c r="M1860" s="33">
        <v>8.0397321674784195</v>
      </c>
      <c r="N1860" s="33">
        <v>8.8329640271867991</v>
      </c>
      <c r="O1860" s="34">
        <v>9</v>
      </c>
      <c r="P1860" s="34">
        <v>9</v>
      </c>
      <c r="Q1860" s="34">
        <v>444.78</v>
      </c>
    </row>
    <row r="1861" spans="1:17" x14ac:dyDescent="0.2">
      <c r="A1861" s="6" t="s">
        <v>15247</v>
      </c>
      <c r="B1861" s="6" t="s">
        <v>19562</v>
      </c>
      <c r="C1861" s="6" t="s">
        <v>19563</v>
      </c>
      <c r="D1861" s="6" t="s">
        <v>19564</v>
      </c>
      <c r="E1861" s="30">
        <v>-5.5016404933907895E-4</v>
      </c>
      <c r="F1861" s="31">
        <v>-1.0003814173807632</v>
      </c>
      <c r="G1861" s="32">
        <v>0.58826198834059695</v>
      </c>
      <c r="I1861" s="33">
        <v>0.10135239343166054</v>
      </c>
      <c r="J1861" s="33">
        <v>0.13823655229416598</v>
      </c>
      <c r="K1861" s="33">
        <v>0.1158024641009311</v>
      </c>
      <c r="L1861" s="33">
        <v>0.11062994002708752</v>
      </c>
      <c r="M1861" s="33">
        <v>0.12390104123629675</v>
      </c>
      <c r="N1861" s="33">
        <v>0.12072492778504339</v>
      </c>
      <c r="O1861" s="34">
        <v>2</v>
      </c>
      <c r="P1861" s="34">
        <v>2</v>
      </c>
      <c r="Q1861" s="34">
        <v>77.489999999999995</v>
      </c>
    </row>
    <row r="1862" spans="1:17" x14ac:dyDescent="0.2">
      <c r="A1862" s="6" t="s">
        <v>1733</v>
      </c>
      <c r="B1862" s="6" t="s">
        <v>1734</v>
      </c>
      <c r="C1862" s="6" t="s">
        <v>1735</v>
      </c>
      <c r="D1862" s="6" t="s">
        <v>1736</v>
      </c>
      <c r="E1862" s="30">
        <v>-5.7561413511107219E-4</v>
      </c>
      <c r="F1862" s="31">
        <v>-1.0003990649200702</v>
      </c>
      <c r="G1862" s="32">
        <v>0.56877615231636103</v>
      </c>
      <c r="I1862" s="33">
        <v>3.2608577373767051</v>
      </c>
      <c r="J1862" s="33">
        <v>3.3480722896471939</v>
      </c>
      <c r="K1862" s="33">
        <v>2.7743902040593431</v>
      </c>
      <c r="L1862" s="33">
        <v>2.9256320606187467</v>
      </c>
      <c r="M1862" s="33">
        <v>3.4718096600472621</v>
      </c>
      <c r="N1862" s="33">
        <v>2.9821354502032476</v>
      </c>
      <c r="O1862" s="34">
        <v>3</v>
      </c>
      <c r="P1862" s="34">
        <v>3</v>
      </c>
      <c r="Q1862" s="34">
        <v>139.29</v>
      </c>
    </row>
    <row r="1863" spans="1:17" x14ac:dyDescent="0.2">
      <c r="A1863" s="6" t="s">
        <v>15779</v>
      </c>
      <c r="B1863" s="6" t="s">
        <v>7244</v>
      </c>
      <c r="C1863" s="6" t="s">
        <v>11993</v>
      </c>
      <c r="D1863" s="6" t="s">
        <v>12574</v>
      </c>
      <c r="E1863" s="30">
        <v>-6.4676933980175211E-4</v>
      </c>
      <c r="F1863" s="31">
        <v>-1.0004484068486637</v>
      </c>
      <c r="G1863" s="32">
        <v>0.121595453553972</v>
      </c>
      <c r="I1863" s="33">
        <v>0.51163962485035086</v>
      </c>
      <c r="J1863" s="33">
        <v>0.52157821829579076</v>
      </c>
      <c r="K1863" s="33">
        <v>0.46703900302773199</v>
      </c>
      <c r="L1863" s="33">
        <v>0.49656463816909924</v>
      </c>
      <c r="M1863" s="33">
        <v>0.4992784938139247</v>
      </c>
      <c r="N1863" s="33">
        <v>0.5037412902657642</v>
      </c>
      <c r="O1863" s="34">
        <v>10</v>
      </c>
      <c r="P1863" s="34">
        <v>7</v>
      </c>
      <c r="Q1863" s="34">
        <v>421.56</v>
      </c>
    </row>
    <row r="1864" spans="1:17" x14ac:dyDescent="0.2">
      <c r="A1864" s="6" t="s">
        <v>15233</v>
      </c>
      <c r="B1864" s="6" t="s">
        <v>19534</v>
      </c>
      <c r="C1864" s="6" t="s">
        <v>19535</v>
      </c>
      <c r="D1864" s="6" t="s">
        <v>19536</v>
      </c>
      <c r="E1864" s="30">
        <v>-7.9029200255926178E-4</v>
      </c>
      <c r="F1864" s="31">
        <v>-1.0005479387370082</v>
      </c>
      <c r="G1864" s="32">
        <v>0.56228681359981803</v>
      </c>
      <c r="I1864" s="33">
        <v>3.6218980682952675</v>
      </c>
      <c r="J1864" s="33">
        <v>3.264723577147211</v>
      </c>
      <c r="K1864" s="33">
        <v>3.4377936494450774</v>
      </c>
      <c r="L1864" s="33">
        <v>3.4557456660496704</v>
      </c>
      <c r="M1864" s="33">
        <v>3.7450349140177743</v>
      </c>
      <c r="N1864" s="33">
        <v>3.1179806658155518</v>
      </c>
      <c r="O1864" s="34">
        <v>2</v>
      </c>
      <c r="P1864" s="34">
        <v>2</v>
      </c>
      <c r="Q1864" s="34">
        <v>41.34</v>
      </c>
    </row>
    <row r="1865" spans="1:17" x14ac:dyDescent="0.2">
      <c r="A1865" s="6" t="s">
        <v>15950</v>
      </c>
      <c r="B1865" s="6" t="s">
        <v>5961</v>
      </c>
      <c r="C1865" s="6" t="s">
        <v>11690</v>
      </c>
      <c r="D1865" s="6" t="s">
        <v>12275</v>
      </c>
      <c r="E1865" s="30">
        <v>-9.6243644768278526E-4</v>
      </c>
      <c r="F1865" s="31">
        <v>-1.0006673326776185</v>
      </c>
      <c r="G1865" s="32">
        <v>0.32893118740904997</v>
      </c>
      <c r="I1865" s="33">
        <v>4.9030551026583078</v>
      </c>
      <c r="J1865" s="33">
        <v>4.3711921683642636</v>
      </c>
      <c r="K1865" s="33">
        <v>4.3524680630912043</v>
      </c>
      <c r="L1865" s="33">
        <v>4.6200980445067055</v>
      </c>
      <c r="M1865" s="33">
        <v>4.551680767501705</v>
      </c>
      <c r="N1865" s="33">
        <v>4.4458490340520411</v>
      </c>
      <c r="O1865" s="34">
        <v>16</v>
      </c>
      <c r="P1865" s="34">
        <v>16</v>
      </c>
      <c r="Q1865" s="34">
        <v>771.5</v>
      </c>
    </row>
    <row r="1866" spans="1:17" x14ac:dyDescent="0.2">
      <c r="A1866" s="6" t="s">
        <v>930</v>
      </c>
      <c r="B1866" s="6" t="s">
        <v>931</v>
      </c>
      <c r="C1866" s="6" t="s">
        <v>932</v>
      </c>
      <c r="D1866" s="6" t="s">
        <v>933</v>
      </c>
      <c r="E1866" s="30">
        <v>-9.9268635864876607E-4</v>
      </c>
      <c r="F1866" s="31">
        <v>-1.0006883145304777</v>
      </c>
      <c r="G1866" s="32">
        <v>0.27958926185768301</v>
      </c>
      <c r="I1866" s="33">
        <v>11.158958686830225</v>
      </c>
      <c r="J1866" s="33">
        <v>12.01664277930773</v>
      </c>
      <c r="K1866" s="33">
        <v>10.960178093503862</v>
      </c>
      <c r="L1866" s="33">
        <v>10.572526428810521</v>
      </c>
      <c r="M1866" s="33">
        <v>11.535567644579583</v>
      </c>
      <c r="N1866" s="33">
        <v>12.004205494790922</v>
      </c>
      <c r="O1866" s="34">
        <v>13</v>
      </c>
      <c r="P1866" s="34">
        <v>13</v>
      </c>
      <c r="Q1866" s="34">
        <v>719.59</v>
      </c>
    </row>
    <row r="1867" spans="1:17" x14ac:dyDescent="0.2">
      <c r="A1867" s="6" t="s">
        <v>15177</v>
      </c>
      <c r="B1867" s="6" t="s">
        <v>19406</v>
      </c>
      <c r="C1867" s="6" t="s">
        <v>19407</v>
      </c>
      <c r="D1867" s="6" t="s">
        <v>19408</v>
      </c>
      <c r="E1867" s="30">
        <v>-1.2707772464121032E-3</v>
      </c>
      <c r="F1867" s="31">
        <v>-1.0008812237151328</v>
      </c>
      <c r="G1867" s="32">
        <v>0.46321795747254202</v>
      </c>
      <c r="I1867" s="33">
        <v>0.60899130608347019</v>
      </c>
      <c r="J1867" s="33">
        <v>0.61129745397859003</v>
      </c>
      <c r="K1867" s="33">
        <v>0.51986457465278157</v>
      </c>
      <c r="L1867" s="33">
        <v>0.54465968397111164</v>
      </c>
      <c r="M1867" s="33">
        <v>0.55784196659647078</v>
      </c>
      <c r="N1867" s="33">
        <v>0.63611956989615404</v>
      </c>
      <c r="O1867" s="34">
        <v>3</v>
      </c>
      <c r="P1867" s="34">
        <v>2</v>
      </c>
      <c r="Q1867" s="34">
        <v>174.3</v>
      </c>
    </row>
    <row r="1868" spans="1:17" x14ac:dyDescent="0.2">
      <c r="A1868" s="6" t="s">
        <v>4264</v>
      </c>
      <c r="B1868" s="6" t="s">
        <v>6377</v>
      </c>
      <c r="C1868" s="6" t="s">
        <v>8653</v>
      </c>
      <c r="D1868" s="6" t="s">
        <v>10558</v>
      </c>
      <c r="E1868" s="30">
        <v>-1.7354636701317819E-3</v>
      </c>
      <c r="F1868" s="31">
        <v>-1.0012036555625168</v>
      </c>
      <c r="G1868" s="32">
        <v>0.57777929700684505</v>
      </c>
      <c r="I1868" s="33">
        <v>2.0959819569165981</v>
      </c>
      <c r="J1868" s="33">
        <v>2.340945402619393</v>
      </c>
      <c r="K1868" s="33">
        <v>1.9925425044998351</v>
      </c>
      <c r="L1868" s="33">
        <v>2.1320504981534025</v>
      </c>
      <c r="M1868" s="33">
        <v>1.884856027334247</v>
      </c>
      <c r="N1868" s="33">
        <v>2.4048337751143181</v>
      </c>
      <c r="O1868" s="34">
        <v>8</v>
      </c>
      <c r="P1868" s="34">
        <v>8</v>
      </c>
      <c r="Q1868" s="34">
        <v>349.3</v>
      </c>
    </row>
    <row r="1869" spans="1:17" x14ac:dyDescent="0.2">
      <c r="A1869" s="6" t="s">
        <v>15237</v>
      </c>
      <c r="B1869" s="6" t="s">
        <v>19542</v>
      </c>
      <c r="C1869" s="6" t="s">
        <v>19543</v>
      </c>
      <c r="D1869" s="6" t="s">
        <v>19544</v>
      </c>
      <c r="E1869" s="30">
        <v>-1.7810946950544782E-3</v>
      </c>
      <c r="F1869" s="31">
        <v>-1.0012353231500342</v>
      </c>
      <c r="G1869" s="32">
        <v>0.57606086737734197</v>
      </c>
      <c r="I1869" s="33">
        <v>3.2243709110397258</v>
      </c>
      <c r="J1869" s="33">
        <v>3.4613912997616874</v>
      </c>
      <c r="K1869" s="33">
        <v>3.1689226296374864</v>
      </c>
      <c r="L1869" s="33">
        <v>3.1634707437780492</v>
      </c>
      <c r="M1869" s="33">
        <v>2.9163448791368372</v>
      </c>
      <c r="N1869" s="33">
        <v>3.762710517128403</v>
      </c>
      <c r="O1869" s="34">
        <v>2</v>
      </c>
      <c r="P1869" s="34">
        <v>2</v>
      </c>
      <c r="Q1869" s="34">
        <v>70.319999999999993</v>
      </c>
    </row>
    <row r="1870" spans="1:17" x14ac:dyDescent="0.2">
      <c r="A1870" s="6" t="s">
        <v>15074</v>
      </c>
      <c r="B1870" s="6" t="s">
        <v>19187</v>
      </c>
      <c r="C1870" s="6" t="s">
        <v>15073</v>
      </c>
      <c r="D1870" s="6" t="s">
        <v>19188</v>
      </c>
      <c r="E1870" s="30">
        <v>-1.7978948447051387E-3</v>
      </c>
      <c r="F1870" s="31">
        <v>-1.0012469825795931</v>
      </c>
      <c r="G1870" s="32">
        <v>0.28456806561732301</v>
      </c>
      <c r="I1870" s="33">
        <v>0.2747590155190251</v>
      </c>
      <c r="J1870" s="33">
        <v>0.27201304201402232</v>
      </c>
      <c r="K1870" s="33">
        <v>0.25018873846190359</v>
      </c>
      <c r="L1870" s="33">
        <v>0.26669695582632386</v>
      </c>
      <c r="M1870" s="33">
        <v>0.24693018279767126</v>
      </c>
      <c r="N1870" s="33">
        <v>0.28234109884492276</v>
      </c>
      <c r="O1870" s="34">
        <v>2</v>
      </c>
      <c r="P1870" s="34">
        <v>2</v>
      </c>
      <c r="Q1870" s="34">
        <v>98.44</v>
      </c>
    </row>
    <row r="1871" spans="1:17" x14ac:dyDescent="0.2">
      <c r="A1871" s="6" t="s">
        <v>15381</v>
      </c>
      <c r="B1871" s="6" t="s">
        <v>19835</v>
      </c>
      <c r="C1871" s="6" t="s">
        <v>15380</v>
      </c>
      <c r="D1871" s="6" t="s">
        <v>19836</v>
      </c>
      <c r="E1871" s="30">
        <v>-1.8481631185273848E-3</v>
      </c>
      <c r="F1871" s="31">
        <v>-1.0012818699486603</v>
      </c>
      <c r="G1871" s="32">
        <v>0.90150774837959502</v>
      </c>
      <c r="I1871" s="33">
        <v>0.4620833426646952</v>
      </c>
      <c r="J1871" s="33">
        <v>0.58340887541975395</v>
      </c>
      <c r="K1871" s="33">
        <v>0.52932130472689665</v>
      </c>
      <c r="L1871" s="33">
        <v>0.36343932136039614</v>
      </c>
      <c r="M1871" s="33">
        <v>0.62029019229820992</v>
      </c>
      <c r="N1871" s="33">
        <v>0.58906788742895444</v>
      </c>
      <c r="O1871" s="34">
        <v>2</v>
      </c>
      <c r="P1871" s="34">
        <v>2</v>
      </c>
      <c r="Q1871" s="34">
        <v>61.15</v>
      </c>
    </row>
    <row r="1872" spans="1:17" x14ac:dyDescent="0.2">
      <c r="A1872" s="6" t="s">
        <v>3596</v>
      </c>
      <c r="B1872" s="6" t="s">
        <v>5515</v>
      </c>
      <c r="C1872" s="6" t="s">
        <v>7962</v>
      </c>
      <c r="D1872" s="6" t="s">
        <v>9860</v>
      </c>
      <c r="E1872" s="30">
        <v>-2.1519848465005359E-3</v>
      </c>
      <c r="F1872" s="31">
        <v>-1.0014927552805852</v>
      </c>
      <c r="G1872" s="32">
        <v>0.61066929278034399</v>
      </c>
      <c r="I1872" s="33">
        <v>12.563624183632717</v>
      </c>
      <c r="J1872" s="33">
        <v>12.091238146005425</v>
      </c>
      <c r="K1872" s="33">
        <v>14.136799682136173</v>
      </c>
      <c r="L1872" s="33">
        <v>14.295119548197116</v>
      </c>
      <c r="M1872" s="33">
        <v>12.391085406555366</v>
      </c>
      <c r="N1872" s="33">
        <v>12.047636910040803</v>
      </c>
      <c r="O1872" s="34">
        <v>4</v>
      </c>
      <c r="P1872" s="34">
        <v>3</v>
      </c>
      <c r="Q1872" s="34">
        <v>261.70999999999998</v>
      </c>
    </row>
    <row r="1873" spans="1:17" x14ac:dyDescent="0.2">
      <c r="A1873" s="6" t="s">
        <v>4974</v>
      </c>
      <c r="B1873" s="6" t="s">
        <v>7347</v>
      </c>
      <c r="C1873" s="6" t="s">
        <v>9369</v>
      </c>
      <c r="D1873" s="6" t="s">
        <v>11281</v>
      </c>
      <c r="E1873" s="30">
        <v>-2.251995349399771E-3</v>
      </c>
      <c r="F1873" s="31">
        <v>-1.0015621831658872</v>
      </c>
      <c r="G1873" s="32">
        <v>0.28196710441785899</v>
      </c>
      <c r="I1873" s="33">
        <v>0.41282284288370957</v>
      </c>
      <c r="J1873" s="33">
        <v>0.4221140507410589</v>
      </c>
      <c r="K1873" s="33">
        <v>0.36754633738038489</v>
      </c>
      <c r="L1873" s="33">
        <v>0.38303930569044792</v>
      </c>
      <c r="M1873" s="33">
        <v>0.40908626050520375</v>
      </c>
      <c r="N1873" s="33">
        <v>0.40848209573120459</v>
      </c>
      <c r="O1873" s="34">
        <v>3</v>
      </c>
      <c r="P1873" s="34">
        <v>3</v>
      </c>
      <c r="Q1873" s="34">
        <v>76.14</v>
      </c>
    </row>
    <row r="1874" spans="1:17" x14ac:dyDescent="0.2">
      <c r="A1874" s="6" t="s">
        <v>1850</v>
      </c>
      <c r="B1874" s="6" t="s">
        <v>2541</v>
      </c>
      <c r="C1874" s="6" t="s">
        <v>2720</v>
      </c>
      <c r="D1874" s="6" t="s">
        <v>2881</v>
      </c>
      <c r="E1874" s="30">
        <v>-2.3847830554548197E-3</v>
      </c>
      <c r="F1874" s="31">
        <v>-1.0016543726180747</v>
      </c>
      <c r="G1874" s="32">
        <v>0.59609899414637801</v>
      </c>
      <c r="I1874" s="33">
        <v>8.6555278288011444</v>
      </c>
      <c r="J1874" s="33">
        <v>9.2213755665461878</v>
      </c>
      <c r="K1874" s="33">
        <v>10.724607256145928</v>
      </c>
      <c r="L1874" s="33">
        <v>9.9890079373956588</v>
      </c>
      <c r="M1874" s="33">
        <v>8.6657875656492589</v>
      </c>
      <c r="N1874" s="33">
        <v>9.8994757439682139</v>
      </c>
      <c r="O1874" s="34">
        <v>8</v>
      </c>
      <c r="P1874" s="34">
        <v>8</v>
      </c>
      <c r="Q1874" s="34">
        <v>388.1</v>
      </c>
    </row>
    <row r="1875" spans="1:17" x14ac:dyDescent="0.2">
      <c r="A1875" s="6" t="s">
        <v>4318</v>
      </c>
      <c r="B1875" s="6" t="s">
        <v>6451</v>
      </c>
      <c r="C1875" s="6" t="s">
        <v>8706</v>
      </c>
      <c r="D1875" s="6" t="s">
        <v>10612</v>
      </c>
      <c r="E1875" s="30">
        <v>-2.6105869883035547E-3</v>
      </c>
      <c r="F1875" s="31">
        <v>-1.0018111591816456</v>
      </c>
      <c r="G1875" s="32">
        <v>0.70278954097645996</v>
      </c>
      <c r="I1875" s="33">
        <v>2.0267513688624463</v>
      </c>
      <c r="J1875" s="33">
        <v>1.7156067738412253</v>
      </c>
      <c r="K1875" s="33">
        <v>2.1073625567980026</v>
      </c>
      <c r="L1875" s="33">
        <v>2.2153518008550663</v>
      </c>
      <c r="M1875" s="33">
        <v>1.8975674557439521</v>
      </c>
      <c r="N1875" s="33">
        <v>1.7262258216811681</v>
      </c>
      <c r="O1875" s="34">
        <v>8</v>
      </c>
      <c r="P1875" s="34">
        <v>8</v>
      </c>
      <c r="Q1875" s="34">
        <v>271.52999999999997</v>
      </c>
    </row>
    <row r="1876" spans="1:17" x14ac:dyDescent="0.2">
      <c r="A1876" s="6" t="s">
        <v>4753</v>
      </c>
      <c r="B1876" s="6" t="s">
        <v>7029</v>
      </c>
      <c r="C1876" s="6" t="s">
        <v>9147</v>
      </c>
      <c r="D1876" s="6" t="s">
        <v>11056</v>
      </c>
      <c r="E1876" s="30">
        <v>-2.741868137170271E-3</v>
      </c>
      <c r="F1876" s="31">
        <v>-1.0019023252980477</v>
      </c>
      <c r="G1876" s="32">
        <v>0.61497547331370905</v>
      </c>
      <c r="I1876" s="33">
        <v>0.7492771065210434</v>
      </c>
      <c r="J1876" s="33">
        <v>0.76176586980583816</v>
      </c>
      <c r="K1876" s="33">
        <v>0.77927271142657695</v>
      </c>
      <c r="L1876" s="33">
        <v>0.74259686406136527</v>
      </c>
      <c r="M1876" s="33">
        <v>0.85730065769126151</v>
      </c>
      <c r="N1876" s="33">
        <v>0.68606951307996633</v>
      </c>
      <c r="O1876" s="34">
        <v>3</v>
      </c>
      <c r="P1876" s="34">
        <v>3</v>
      </c>
      <c r="Q1876" s="34">
        <v>133.9</v>
      </c>
    </row>
    <row r="1877" spans="1:17" x14ac:dyDescent="0.2">
      <c r="A1877" s="6" t="s">
        <v>2220</v>
      </c>
      <c r="B1877" s="6" t="s">
        <v>2622</v>
      </c>
      <c r="C1877" s="6" t="s">
        <v>2792</v>
      </c>
      <c r="D1877" s="6" t="s">
        <v>2953</v>
      </c>
      <c r="E1877" s="30">
        <v>-3.3669727822656084E-3</v>
      </c>
      <c r="F1877" s="31">
        <v>-1.0023365331400311</v>
      </c>
      <c r="G1877" s="32">
        <v>0.67043090620450596</v>
      </c>
      <c r="I1877" s="33">
        <v>2.6139017608473982</v>
      </c>
      <c r="J1877" s="33">
        <v>2.5976409945852006</v>
      </c>
      <c r="K1877" s="33">
        <v>2.5013077331332427</v>
      </c>
      <c r="L1877" s="33">
        <v>2.9651227213238927</v>
      </c>
      <c r="M1877" s="33">
        <v>2.229250389749466</v>
      </c>
      <c r="N1877" s="33">
        <v>2.5004980560023409</v>
      </c>
      <c r="O1877" s="34">
        <v>6</v>
      </c>
      <c r="P1877" s="34">
        <v>6</v>
      </c>
      <c r="Q1877" s="34">
        <v>213.06</v>
      </c>
    </row>
    <row r="1878" spans="1:17" x14ac:dyDescent="0.2">
      <c r="A1878" s="6" t="s">
        <v>4390</v>
      </c>
      <c r="B1878" s="6" t="s">
        <v>6547</v>
      </c>
      <c r="C1878" s="6" t="s">
        <v>8778</v>
      </c>
      <c r="D1878" s="6" t="s">
        <v>10684</v>
      </c>
      <c r="E1878" s="30">
        <v>-3.4062728263522381E-3</v>
      </c>
      <c r="F1878" s="31">
        <v>-1.0023638378755169</v>
      </c>
      <c r="G1878" s="32">
        <v>0.55549096380241503</v>
      </c>
      <c r="I1878" s="33">
        <v>1.6156538148276904</v>
      </c>
      <c r="J1878" s="33">
        <v>1.7724720944070125</v>
      </c>
      <c r="K1878" s="33">
        <v>1.5762151173115895</v>
      </c>
      <c r="L1878" s="33">
        <v>1.6952706809874711</v>
      </c>
      <c r="M1878" s="33">
        <v>1.445108516089175</v>
      </c>
      <c r="N1878" s="33">
        <v>1.8122546061021267</v>
      </c>
      <c r="O1878" s="34">
        <v>7</v>
      </c>
      <c r="P1878" s="34">
        <v>6</v>
      </c>
      <c r="Q1878" s="34">
        <v>286.88</v>
      </c>
    </row>
    <row r="1879" spans="1:17" x14ac:dyDescent="0.2">
      <c r="A1879" s="6" t="s">
        <v>15961</v>
      </c>
      <c r="B1879" s="6" t="s">
        <v>5818</v>
      </c>
      <c r="C1879" s="6" t="s">
        <v>11660</v>
      </c>
      <c r="D1879" s="6" t="s">
        <v>12247</v>
      </c>
      <c r="E1879" s="30">
        <v>-3.8993631271190751E-3</v>
      </c>
      <c r="F1879" s="31">
        <v>-1.0027064885025194</v>
      </c>
      <c r="G1879" s="32">
        <v>0.23074536157689901</v>
      </c>
      <c r="I1879" s="33">
        <v>5.942682770801091</v>
      </c>
      <c r="J1879" s="33">
        <v>6.1091838645991849</v>
      </c>
      <c r="K1879" s="33">
        <v>5.6710539735975525</v>
      </c>
      <c r="L1879" s="33">
        <v>5.6553750437697037</v>
      </c>
      <c r="M1879" s="33">
        <v>5.6614825739632133</v>
      </c>
      <c r="N1879" s="33">
        <v>6.3582255818042892</v>
      </c>
      <c r="O1879" s="34">
        <v>18</v>
      </c>
      <c r="P1879" s="34">
        <v>17</v>
      </c>
      <c r="Q1879" s="34">
        <v>885.24</v>
      </c>
    </row>
    <row r="1880" spans="1:17" x14ac:dyDescent="0.2">
      <c r="A1880" s="6" t="s">
        <v>866</v>
      </c>
      <c r="B1880" s="6" t="s">
        <v>867</v>
      </c>
      <c r="C1880" s="6" t="s">
        <v>868</v>
      </c>
      <c r="D1880" s="6" t="s">
        <v>869</v>
      </c>
      <c r="E1880" s="30">
        <v>-4.3149978090160218E-3</v>
      </c>
      <c r="F1880" s="31">
        <v>-1.0029954058549218</v>
      </c>
      <c r="G1880" s="32">
        <v>0.38387683205099998</v>
      </c>
      <c r="I1880" s="33">
        <v>14.375179251783203</v>
      </c>
      <c r="J1880" s="33">
        <v>13.596175497395434</v>
      </c>
      <c r="K1880" s="33">
        <v>12.250706231611399</v>
      </c>
      <c r="L1880" s="33">
        <v>13.602112434242983</v>
      </c>
      <c r="M1880" s="33">
        <v>13.576373488010601</v>
      </c>
      <c r="N1880" s="33">
        <v>12.923453474473774</v>
      </c>
      <c r="O1880" s="34">
        <v>15</v>
      </c>
      <c r="P1880" s="34">
        <v>15</v>
      </c>
      <c r="Q1880" s="34">
        <v>794.38</v>
      </c>
    </row>
    <row r="1881" spans="1:17" x14ac:dyDescent="0.2">
      <c r="A1881" s="6" t="s">
        <v>3846</v>
      </c>
      <c r="B1881" s="6" t="s">
        <v>5843</v>
      </c>
      <c r="C1881" s="6" t="s">
        <v>8225</v>
      </c>
      <c r="D1881" s="6" t="s">
        <v>10127</v>
      </c>
      <c r="E1881" s="30">
        <v>-4.9167212195901019E-3</v>
      </c>
      <c r="F1881" s="31">
        <v>-1.0034138253246896</v>
      </c>
      <c r="G1881" s="32">
        <v>0.33487107224382301</v>
      </c>
      <c r="I1881" s="33">
        <v>6.1343284625307755</v>
      </c>
      <c r="J1881" s="33">
        <v>5.5457795101789777</v>
      </c>
      <c r="K1881" s="33">
        <v>5.4118185818760551</v>
      </c>
      <c r="L1881" s="33">
        <v>5.4458461618997323</v>
      </c>
      <c r="M1881" s="33">
        <v>5.8204798379081133</v>
      </c>
      <c r="N1881" s="33">
        <v>5.7674502181500005</v>
      </c>
      <c r="O1881" s="34">
        <v>15</v>
      </c>
      <c r="P1881" s="34">
        <v>15</v>
      </c>
      <c r="Q1881" s="34">
        <v>797.1</v>
      </c>
    </row>
    <row r="1882" spans="1:17" x14ac:dyDescent="0.2">
      <c r="A1882" s="6" t="s">
        <v>14468</v>
      </c>
      <c r="B1882" s="6" t="s">
        <v>17888</v>
      </c>
      <c r="C1882" s="6" t="s">
        <v>17889</v>
      </c>
      <c r="D1882" s="6" t="s">
        <v>17890</v>
      </c>
      <c r="E1882" s="30">
        <v>-4.9499903024376188E-3</v>
      </c>
      <c r="F1882" s="31">
        <v>-1.0034369646865438</v>
      </c>
      <c r="G1882" s="32">
        <v>0.72984227427687798</v>
      </c>
      <c r="I1882" s="33">
        <v>0.27369513904511661</v>
      </c>
      <c r="J1882" s="33">
        <v>0.37298822082253175</v>
      </c>
      <c r="K1882" s="33">
        <v>0.29515025762668401</v>
      </c>
      <c r="L1882" s="33">
        <v>0.2711020986145965</v>
      </c>
      <c r="M1882" s="33">
        <v>0.29789366637513071</v>
      </c>
      <c r="N1882" s="33">
        <v>0.36961189113598131</v>
      </c>
      <c r="O1882" s="34">
        <v>5</v>
      </c>
      <c r="P1882" s="34">
        <v>1</v>
      </c>
      <c r="Q1882" s="34">
        <v>204.54</v>
      </c>
    </row>
    <row r="1883" spans="1:17" x14ac:dyDescent="0.2">
      <c r="A1883" s="6" t="s">
        <v>14362</v>
      </c>
      <c r="B1883" s="6" t="s">
        <v>17675</v>
      </c>
      <c r="C1883" s="6" t="s">
        <v>14361</v>
      </c>
      <c r="D1883" s="6" t="s">
        <v>17676</v>
      </c>
      <c r="E1883" s="30">
        <v>-5.0265677258333856E-3</v>
      </c>
      <c r="F1883" s="31">
        <v>-1.0034902279573543</v>
      </c>
      <c r="G1883" s="32">
        <v>0.59020867640359498</v>
      </c>
      <c r="I1883" s="33">
        <v>1.1928373868295166</v>
      </c>
      <c r="J1883" s="33">
        <v>1.0451923105199981</v>
      </c>
      <c r="K1883" s="33">
        <v>1.2354783434436467</v>
      </c>
      <c r="L1883" s="33">
        <v>1.0477169743775161</v>
      </c>
      <c r="M1883" s="33">
        <v>1.1592976911981294</v>
      </c>
      <c r="N1883" s="33">
        <v>1.2544122063766912</v>
      </c>
      <c r="O1883" s="34">
        <v>1</v>
      </c>
      <c r="P1883" s="34">
        <v>1</v>
      </c>
      <c r="Q1883" s="34">
        <v>23.76</v>
      </c>
    </row>
    <row r="1884" spans="1:17" x14ac:dyDescent="0.2">
      <c r="A1884" s="6" t="s">
        <v>3684</v>
      </c>
      <c r="B1884" s="6" t="s">
        <v>5628</v>
      </c>
      <c r="C1884" s="6" t="s">
        <v>8054</v>
      </c>
      <c r="D1884" s="6" t="s">
        <v>9954</v>
      </c>
      <c r="E1884" s="30">
        <v>-5.0316235747371613E-3</v>
      </c>
      <c r="F1884" s="31">
        <v>-1.0034937446422496</v>
      </c>
      <c r="G1884" s="32">
        <v>0.35325535845901301</v>
      </c>
      <c r="I1884" s="33">
        <v>10.25349252392321</v>
      </c>
      <c r="J1884" s="33">
        <v>9.98483547842525</v>
      </c>
      <c r="K1884" s="33">
        <v>8.7275161701824384</v>
      </c>
      <c r="L1884" s="33">
        <v>9.6850077438390443</v>
      </c>
      <c r="M1884" s="33">
        <v>9.6914560124404154</v>
      </c>
      <c r="N1884" s="33">
        <v>9.488533486784938</v>
      </c>
      <c r="O1884" s="34">
        <v>9</v>
      </c>
      <c r="P1884" s="34">
        <v>9</v>
      </c>
      <c r="Q1884" s="34">
        <v>354.51</v>
      </c>
    </row>
    <row r="1885" spans="1:17" x14ac:dyDescent="0.2">
      <c r="A1885" s="6" t="s">
        <v>14514</v>
      </c>
      <c r="B1885" s="6" t="s">
        <v>17966</v>
      </c>
      <c r="C1885" s="6" t="s">
        <v>17967</v>
      </c>
      <c r="D1885" s="6" t="s">
        <v>17968</v>
      </c>
      <c r="E1885" s="30">
        <v>-5.1402341720990577E-3</v>
      </c>
      <c r="F1885" s="31">
        <v>-1.0035692936353664</v>
      </c>
      <c r="G1885" s="32">
        <v>0.77391161519771501</v>
      </c>
      <c r="I1885" s="33">
        <v>0.25501165555842403</v>
      </c>
      <c r="J1885" s="33">
        <v>0.37418298416962242</v>
      </c>
      <c r="K1885" s="33">
        <v>0.55291221722631301</v>
      </c>
      <c r="L1885" s="33">
        <v>0.34104345230259558</v>
      </c>
      <c r="M1885" s="33">
        <v>0.48691565377605445</v>
      </c>
      <c r="N1885" s="33">
        <v>0.34994347070531284</v>
      </c>
      <c r="O1885" s="34">
        <v>2</v>
      </c>
      <c r="P1885" s="34">
        <v>1</v>
      </c>
      <c r="Q1885" s="34">
        <v>79.010000000000005</v>
      </c>
    </row>
    <row r="1886" spans="1:17" x14ac:dyDescent="0.2">
      <c r="A1886" s="6" t="s">
        <v>14395</v>
      </c>
      <c r="B1886" s="6" t="s">
        <v>17739</v>
      </c>
      <c r="C1886" s="6" t="s">
        <v>17740</v>
      </c>
      <c r="D1886" s="6" t="s">
        <v>17741</v>
      </c>
      <c r="E1886" s="30">
        <v>-5.4243228705554781E-3</v>
      </c>
      <c r="F1886" s="31">
        <v>-1.0037669312224791</v>
      </c>
      <c r="G1886" s="32">
        <v>0.62870187860382998</v>
      </c>
      <c r="I1886" s="33">
        <v>2.76926953130891E-2</v>
      </c>
      <c r="J1886" s="33">
        <v>2.8791014969124774E-2</v>
      </c>
      <c r="K1886" s="33">
        <v>3.1275153081169127E-2</v>
      </c>
      <c r="L1886" s="33">
        <v>3.2407917228357126E-2</v>
      </c>
      <c r="M1886" s="33">
        <v>2.5905152140848667E-2</v>
      </c>
      <c r="N1886" s="33">
        <v>2.9116452996610968E-2</v>
      </c>
      <c r="O1886" s="34">
        <v>2</v>
      </c>
      <c r="P1886" s="34">
        <v>1</v>
      </c>
      <c r="Q1886" s="34">
        <v>51.31</v>
      </c>
    </row>
    <row r="1887" spans="1:17" x14ac:dyDescent="0.2">
      <c r="A1887" s="6" t="s">
        <v>14564</v>
      </c>
      <c r="B1887" s="6" t="s">
        <v>18082</v>
      </c>
      <c r="C1887" s="6" t="s">
        <v>18083</v>
      </c>
      <c r="D1887" s="6" t="s">
        <v>18084</v>
      </c>
      <c r="E1887" s="30">
        <v>-5.4490808073796157E-3</v>
      </c>
      <c r="F1887" s="31">
        <v>-1.0037841569082966</v>
      </c>
      <c r="G1887" s="32">
        <v>0.87364492655666004</v>
      </c>
      <c r="I1887" s="33">
        <v>5.7250465162053912E-2</v>
      </c>
      <c r="J1887" s="33">
        <v>3.9942600281756918E-2</v>
      </c>
      <c r="K1887" s="33">
        <v>6.3426759745851533E-2</v>
      </c>
      <c r="L1887" s="33">
        <v>7.1049386375031248E-2</v>
      </c>
      <c r="M1887" s="33">
        <v>4.4192720120586615E-2</v>
      </c>
      <c r="N1887" s="33">
        <v>4.4772199452763652E-2</v>
      </c>
      <c r="O1887" s="34">
        <v>1</v>
      </c>
      <c r="P1887" s="34">
        <v>1</v>
      </c>
      <c r="Q1887" s="34">
        <v>60.28</v>
      </c>
    </row>
    <row r="1888" spans="1:17" x14ac:dyDescent="0.2">
      <c r="A1888" s="6" t="s">
        <v>15790</v>
      </c>
      <c r="B1888" s="6" t="s">
        <v>6176</v>
      </c>
      <c r="C1888" s="6" t="s">
        <v>11725</v>
      </c>
      <c r="D1888" s="6" t="s">
        <v>12307</v>
      </c>
      <c r="E1888" s="30">
        <v>-5.4831188160372017E-3</v>
      </c>
      <c r="F1888" s="31">
        <v>-1.0038078398183454</v>
      </c>
      <c r="G1888" s="32">
        <v>0.56454671166493897</v>
      </c>
      <c r="I1888" s="33">
        <v>2.8202105014622938</v>
      </c>
      <c r="J1888" s="33">
        <v>2.8164631888358196</v>
      </c>
      <c r="K1888" s="33">
        <v>3.1648572754867859</v>
      </c>
      <c r="L1888" s="33">
        <v>2.9523942538328924</v>
      </c>
      <c r="M1888" s="33">
        <v>2.6346759956663384</v>
      </c>
      <c r="N1888" s="33">
        <v>3.1810730311685833</v>
      </c>
      <c r="O1888" s="34">
        <v>7</v>
      </c>
      <c r="P1888" s="34">
        <v>7</v>
      </c>
      <c r="Q1888" s="34">
        <v>358.2</v>
      </c>
    </row>
    <row r="1889" spans="1:17" x14ac:dyDescent="0.2">
      <c r="A1889" s="6" t="s">
        <v>14494</v>
      </c>
      <c r="B1889" s="6" t="s">
        <v>17935</v>
      </c>
      <c r="C1889" s="6" t="s">
        <v>17936</v>
      </c>
      <c r="D1889" s="6" t="s">
        <v>17937</v>
      </c>
      <c r="E1889" s="30">
        <v>-5.5284910923160497E-3</v>
      </c>
      <c r="F1889" s="31">
        <v>-1.0038394097354408</v>
      </c>
      <c r="G1889" s="32">
        <v>0.74662433178161902</v>
      </c>
      <c r="I1889" s="33">
        <v>0.29208536811435343</v>
      </c>
      <c r="J1889" s="33">
        <v>0.20687488484464903</v>
      </c>
      <c r="K1889" s="33">
        <v>0.24907798849654583</v>
      </c>
      <c r="L1889" s="33">
        <v>0.28212164026482012</v>
      </c>
      <c r="M1889" s="33">
        <v>0.24893630653535151</v>
      </c>
      <c r="N1889" s="33">
        <v>0.2141192540557818</v>
      </c>
      <c r="O1889" s="34">
        <v>1</v>
      </c>
      <c r="P1889" s="34">
        <v>1</v>
      </c>
      <c r="Q1889" s="34">
        <v>24.54</v>
      </c>
    </row>
    <row r="1890" spans="1:17" x14ac:dyDescent="0.2">
      <c r="A1890" s="6" t="s">
        <v>3112</v>
      </c>
      <c r="B1890" s="6" t="s">
        <v>5266</v>
      </c>
      <c r="C1890" s="6" t="s">
        <v>7756</v>
      </c>
      <c r="D1890" s="6" t="s">
        <v>9653</v>
      </c>
      <c r="E1890" s="30">
        <v>-5.7609305180904525E-3</v>
      </c>
      <c r="F1890" s="31">
        <v>-1.0040011560830502</v>
      </c>
      <c r="G1890" s="32">
        <v>0.32986075121292202</v>
      </c>
      <c r="I1890" s="33">
        <v>49.479464978014839</v>
      </c>
      <c r="J1890" s="33">
        <v>52.032277776487625</v>
      </c>
      <c r="K1890" s="33">
        <v>46.607786187393984</v>
      </c>
      <c r="L1890" s="33">
        <v>46.381569289529011</v>
      </c>
      <c r="M1890" s="33">
        <v>51.739911531802754</v>
      </c>
      <c r="N1890" s="33">
        <v>49.407760598828624</v>
      </c>
      <c r="O1890" s="34">
        <v>42</v>
      </c>
      <c r="P1890" s="34">
        <v>42</v>
      </c>
      <c r="Q1890" s="34">
        <v>2315.21</v>
      </c>
    </row>
    <row r="1891" spans="1:17" x14ac:dyDescent="0.2">
      <c r="A1891" s="6" t="s">
        <v>4904</v>
      </c>
      <c r="B1891" s="6" t="s">
        <v>7251</v>
      </c>
      <c r="C1891" s="6" t="s">
        <v>9297</v>
      </c>
      <c r="D1891" s="6" t="s">
        <v>11209</v>
      </c>
      <c r="E1891" s="30">
        <v>-5.9176228318382502E-3</v>
      </c>
      <c r="F1891" s="31">
        <v>-1.0041102074094157</v>
      </c>
      <c r="G1891" s="32">
        <v>0.405844015325105</v>
      </c>
      <c r="I1891" s="33">
        <v>0.50077291719335815</v>
      </c>
      <c r="J1891" s="33">
        <v>0.5362843259807355</v>
      </c>
      <c r="K1891" s="33">
        <v>0.44196380230104015</v>
      </c>
      <c r="L1891" s="33">
        <v>0.48692649828611445</v>
      </c>
      <c r="M1891" s="33">
        <v>0.50232974147272169</v>
      </c>
      <c r="N1891" s="33">
        <v>0.48371060647109981</v>
      </c>
      <c r="O1891" s="34">
        <v>3</v>
      </c>
      <c r="P1891" s="34">
        <v>3</v>
      </c>
      <c r="Q1891" s="34">
        <v>90.39</v>
      </c>
    </row>
    <row r="1892" spans="1:17" x14ac:dyDescent="0.2">
      <c r="A1892" s="6" t="s">
        <v>4953</v>
      </c>
      <c r="B1892" s="6" t="s">
        <v>7317</v>
      </c>
      <c r="C1892" s="6" t="s">
        <v>9347</v>
      </c>
      <c r="D1892" s="6" t="s">
        <v>11259</v>
      </c>
      <c r="E1892" s="30">
        <v>-6.0817413971048194E-3</v>
      </c>
      <c r="F1892" s="31">
        <v>-1.0042244397978199</v>
      </c>
      <c r="G1892" s="32">
        <v>0.33409932505925999</v>
      </c>
      <c r="I1892" s="33">
        <v>0.4620388422462372</v>
      </c>
      <c r="J1892" s="33">
        <v>0.4518090886590953</v>
      </c>
      <c r="K1892" s="33">
        <v>0.4167930516619987</v>
      </c>
      <c r="L1892" s="33">
        <v>0.45517474858532087</v>
      </c>
      <c r="M1892" s="33">
        <v>0.44780571162849686</v>
      </c>
      <c r="N1892" s="33">
        <v>0.42206295621132772</v>
      </c>
      <c r="O1892" s="34">
        <v>4</v>
      </c>
      <c r="P1892" s="34">
        <v>4</v>
      </c>
      <c r="Q1892" s="34">
        <v>180.84</v>
      </c>
    </row>
    <row r="1893" spans="1:17" x14ac:dyDescent="0.2">
      <c r="A1893" s="6" t="s">
        <v>4999</v>
      </c>
      <c r="B1893" s="6" t="s">
        <v>7381</v>
      </c>
      <c r="C1893" s="6" t="s">
        <v>9393</v>
      </c>
      <c r="D1893" s="6" t="s">
        <v>11306</v>
      </c>
      <c r="E1893" s="30">
        <v>-6.1094434391454969E-3</v>
      </c>
      <c r="F1893" s="31">
        <v>-1.0042437226912575</v>
      </c>
      <c r="G1893" s="32">
        <v>0.84504293494484795</v>
      </c>
      <c r="I1893" s="33">
        <v>0.32974361564588017</v>
      </c>
      <c r="J1893" s="33">
        <v>0.42229946411743846</v>
      </c>
      <c r="K1893" s="33">
        <v>0.35590908473557692</v>
      </c>
      <c r="L1893" s="33">
        <v>0.40112989122109016</v>
      </c>
      <c r="M1893" s="33">
        <v>0.27502099458491325</v>
      </c>
      <c r="N1893" s="33">
        <v>0.42711930594556768</v>
      </c>
      <c r="O1893" s="34">
        <v>5</v>
      </c>
      <c r="P1893" s="34">
        <v>5</v>
      </c>
      <c r="Q1893" s="34">
        <v>196.44</v>
      </c>
    </row>
    <row r="1894" spans="1:17" x14ac:dyDescent="0.2">
      <c r="A1894" s="6" t="s">
        <v>4380</v>
      </c>
      <c r="B1894" s="6" t="s">
        <v>6534</v>
      </c>
      <c r="C1894" s="6" t="s">
        <v>8768</v>
      </c>
      <c r="D1894" s="6" t="s">
        <v>10674</v>
      </c>
      <c r="E1894" s="30">
        <v>-6.1445968697575598E-3</v>
      </c>
      <c r="F1894" s="31">
        <v>-1.0042681928953732</v>
      </c>
      <c r="G1894" s="32">
        <v>0.64715122829214</v>
      </c>
      <c r="I1894" s="33">
        <v>1.599352237874623</v>
      </c>
      <c r="J1894" s="33">
        <v>1.9388083116238677</v>
      </c>
      <c r="K1894" s="33">
        <v>1.4976571005217139</v>
      </c>
      <c r="L1894" s="33">
        <v>1.5607720436623704</v>
      </c>
      <c r="M1894" s="33">
        <v>1.5438584712930208</v>
      </c>
      <c r="N1894" s="33">
        <v>1.9097846439092954</v>
      </c>
      <c r="O1894" s="34">
        <v>10</v>
      </c>
      <c r="P1894" s="34">
        <v>6</v>
      </c>
      <c r="Q1894" s="34">
        <v>457.36</v>
      </c>
    </row>
    <row r="1895" spans="1:17" x14ac:dyDescent="0.2">
      <c r="A1895" s="6" t="s">
        <v>4351</v>
      </c>
      <c r="B1895" s="6" t="s">
        <v>6489</v>
      </c>
      <c r="C1895" s="6" t="s">
        <v>8739</v>
      </c>
      <c r="D1895" s="6" t="s">
        <v>10645</v>
      </c>
      <c r="E1895" s="30">
        <v>-6.1870291290236669E-3</v>
      </c>
      <c r="F1895" s="31">
        <v>-1.0042977306658651</v>
      </c>
      <c r="G1895" s="32">
        <v>0.31276688249733697</v>
      </c>
      <c r="I1895" s="33">
        <v>1.8964876497005696</v>
      </c>
      <c r="J1895" s="33">
        <v>1.7385088653447771</v>
      </c>
      <c r="K1895" s="33">
        <v>1.8681433855705789</v>
      </c>
      <c r="L1895" s="33">
        <v>1.7571359760301528</v>
      </c>
      <c r="M1895" s="33">
        <v>1.8352857265122089</v>
      </c>
      <c r="N1895" s="33">
        <v>1.8871683956720964</v>
      </c>
      <c r="O1895" s="34">
        <v>9</v>
      </c>
      <c r="P1895" s="34">
        <v>9</v>
      </c>
      <c r="Q1895" s="34">
        <v>376.46</v>
      </c>
    </row>
    <row r="1896" spans="1:17" x14ac:dyDescent="0.2">
      <c r="A1896" s="6" t="s">
        <v>15677</v>
      </c>
      <c r="B1896" s="6" t="s">
        <v>7310</v>
      </c>
      <c r="C1896" s="6" t="s">
        <v>12011</v>
      </c>
      <c r="D1896" s="6" t="s">
        <v>12592</v>
      </c>
      <c r="E1896" s="30">
        <v>-6.5915808442596384E-3</v>
      </c>
      <c r="F1896" s="31">
        <v>-1.0045793891786392</v>
      </c>
      <c r="G1896" s="32">
        <v>0.30768107524468702</v>
      </c>
      <c r="I1896" s="33">
        <v>0.45263254021836258</v>
      </c>
      <c r="J1896" s="33">
        <v>0.4820840032949526</v>
      </c>
      <c r="K1896" s="33">
        <v>0.41305900831660464</v>
      </c>
      <c r="L1896" s="33">
        <v>0.45540187887863259</v>
      </c>
      <c r="M1896" s="33">
        <v>0.42869737952096953</v>
      </c>
      <c r="N1896" s="33">
        <v>0.45753243975009167</v>
      </c>
      <c r="O1896" s="34">
        <v>5</v>
      </c>
      <c r="P1896" s="34">
        <v>5</v>
      </c>
      <c r="Q1896" s="34">
        <v>160.69</v>
      </c>
    </row>
    <row r="1897" spans="1:17" x14ac:dyDescent="0.2">
      <c r="A1897" s="6" t="s">
        <v>3595</v>
      </c>
      <c r="B1897" s="6" t="s">
        <v>5514</v>
      </c>
      <c r="C1897" s="6" t="s">
        <v>7961</v>
      </c>
      <c r="D1897" s="6" t="s">
        <v>9859</v>
      </c>
      <c r="E1897" s="30">
        <v>-6.7476993557757034E-3</v>
      </c>
      <c r="F1897" s="31">
        <v>-1.0046881037167195</v>
      </c>
      <c r="G1897" s="32">
        <v>0.28309055321884802</v>
      </c>
      <c r="I1897" s="33">
        <v>12.898911560130852</v>
      </c>
      <c r="J1897" s="33">
        <v>13.361039337825423</v>
      </c>
      <c r="K1897" s="33">
        <v>12.582376783408819</v>
      </c>
      <c r="L1897" s="33">
        <v>12.08089757777115</v>
      </c>
      <c r="M1897" s="33">
        <v>13.511109934636766</v>
      </c>
      <c r="N1897" s="33">
        <v>13.069073013650565</v>
      </c>
      <c r="O1897" s="34">
        <v>16</v>
      </c>
      <c r="P1897" s="34">
        <v>14</v>
      </c>
      <c r="Q1897" s="34">
        <v>747.28</v>
      </c>
    </row>
    <row r="1898" spans="1:17" x14ac:dyDescent="0.2">
      <c r="A1898" s="6" t="s">
        <v>15787</v>
      </c>
      <c r="B1898" s="6" t="s">
        <v>7056</v>
      </c>
      <c r="C1898" s="6" t="s">
        <v>11937</v>
      </c>
      <c r="D1898" s="6" t="s">
        <v>12517</v>
      </c>
      <c r="E1898" s="30">
        <v>-6.8755738739469281E-3</v>
      </c>
      <c r="F1898" s="31">
        <v>-1.0047771590592585</v>
      </c>
      <c r="G1898" s="32">
        <v>0.51963656796793201</v>
      </c>
      <c r="I1898" s="33">
        <v>0.71135046235131372</v>
      </c>
      <c r="J1898" s="33">
        <v>0.74793675228078293</v>
      </c>
      <c r="K1898" s="33">
        <v>0.69630523279884171</v>
      </c>
      <c r="L1898" s="33">
        <v>0.74013891449518587</v>
      </c>
      <c r="M1898" s="33">
        <v>0.6316227801568659</v>
      </c>
      <c r="N1898" s="33">
        <v>0.77358210421490592</v>
      </c>
      <c r="O1898" s="34">
        <v>7</v>
      </c>
      <c r="P1898" s="34">
        <v>7</v>
      </c>
      <c r="Q1898" s="34">
        <v>321.12</v>
      </c>
    </row>
    <row r="1899" spans="1:17" x14ac:dyDescent="0.2">
      <c r="A1899" s="6" t="s">
        <v>4067</v>
      </c>
      <c r="B1899" s="6" t="s">
        <v>6122</v>
      </c>
      <c r="C1899" s="6" t="s">
        <v>8452</v>
      </c>
      <c r="D1899" s="6" t="s">
        <v>10356</v>
      </c>
      <c r="E1899" s="30">
        <v>-6.9289692117646537E-3</v>
      </c>
      <c r="F1899" s="31">
        <v>-1.0048143473819144</v>
      </c>
      <c r="G1899" s="32">
        <v>0.37698197970215302</v>
      </c>
      <c r="I1899" s="33">
        <v>3.1238479288998886</v>
      </c>
      <c r="J1899" s="33">
        <v>3.4401389178603354</v>
      </c>
      <c r="K1899" s="33">
        <v>3.0596258288377505</v>
      </c>
      <c r="L1899" s="33">
        <v>3.0830381538154756</v>
      </c>
      <c r="M1899" s="33">
        <v>3.0273424324142368</v>
      </c>
      <c r="N1899" s="33">
        <v>3.467122661681405</v>
      </c>
      <c r="O1899" s="34">
        <v>10</v>
      </c>
      <c r="P1899" s="34">
        <v>10</v>
      </c>
      <c r="Q1899" s="34">
        <v>398.65</v>
      </c>
    </row>
    <row r="1900" spans="1:17" x14ac:dyDescent="0.2">
      <c r="A1900" s="6" t="s">
        <v>5028</v>
      </c>
      <c r="B1900" s="6" t="s">
        <v>7424</v>
      </c>
      <c r="C1900" s="6" t="s">
        <v>9422</v>
      </c>
      <c r="D1900" s="6" t="s">
        <v>11335</v>
      </c>
      <c r="E1900" s="30">
        <v>-6.9805011265111159E-3</v>
      </c>
      <c r="F1900" s="31">
        <v>-1.0048502391889833</v>
      </c>
      <c r="G1900" s="32">
        <v>0.60866256158762799</v>
      </c>
      <c r="I1900" s="33">
        <v>0.36373996083108895</v>
      </c>
      <c r="J1900" s="33">
        <v>0.35012072943480399</v>
      </c>
      <c r="K1900" s="33">
        <v>0.29753658257203558</v>
      </c>
      <c r="L1900" s="33">
        <v>0.37222304722939625</v>
      </c>
      <c r="M1900" s="33">
        <v>0.31655488138326643</v>
      </c>
      <c r="N1900" s="33">
        <v>0.3177375036314789</v>
      </c>
      <c r="O1900" s="34">
        <v>3</v>
      </c>
      <c r="P1900" s="34">
        <v>3</v>
      </c>
      <c r="Q1900" s="34">
        <v>122.85</v>
      </c>
    </row>
    <row r="1901" spans="1:17" x14ac:dyDescent="0.2">
      <c r="A1901" s="6" t="s">
        <v>3436</v>
      </c>
      <c r="B1901" s="6" t="s">
        <v>5290</v>
      </c>
      <c r="C1901" s="6" t="s">
        <v>7777</v>
      </c>
      <c r="D1901" s="6" t="s">
        <v>9674</v>
      </c>
      <c r="E1901" s="30">
        <v>-7.0319588292067038E-3</v>
      </c>
      <c r="F1901" s="31">
        <v>-1.0048860805868869</v>
      </c>
      <c r="G1901" s="32">
        <v>0.28288856864309903</v>
      </c>
      <c r="I1901" s="33">
        <v>38.112586061084201</v>
      </c>
      <c r="J1901" s="33">
        <v>37.164322751583832</v>
      </c>
      <c r="K1901" s="33">
        <v>34.738734375901672</v>
      </c>
      <c r="L1901" s="33">
        <v>35.125584536418167</v>
      </c>
      <c r="M1901" s="33">
        <v>38.157959440192116</v>
      </c>
      <c r="N1901" s="33">
        <v>36.19716763232843</v>
      </c>
      <c r="O1901" s="34">
        <v>12</v>
      </c>
      <c r="P1901" s="34">
        <v>12</v>
      </c>
      <c r="Q1901" s="34">
        <v>644.94000000000005</v>
      </c>
    </row>
    <row r="1902" spans="1:17" x14ac:dyDescent="0.2">
      <c r="A1902" s="6" t="s">
        <v>4467</v>
      </c>
      <c r="B1902" s="6" t="s">
        <v>6645</v>
      </c>
      <c r="C1902" s="6" t="s">
        <v>8853</v>
      </c>
      <c r="D1902" s="6" t="s">
        <v>10761</v>
      </c>
      <c r="E1902" s="30">
        <v>-7.1453571840216041E-3</v>
      </c>
      <c r="F1902" s="31">
        <v>-1.0049650694955841</v>
      </c>
      <c r="G1902" s="32">
        <v>0.45167171208241402</v>
      </c>
      <c r="I1902" s="33">
        <v>1.5710436045332892</v>
      </c>
      <c r="J1902" s="33">
        <v>1.381598335003847</v>
      </c>
      <c r="K1902" s="33">
        <v>1.3719080811047419</v>
      </c>
      <c r="L1902" s="33">
        <v>1.498151765812439</v>
      </c>
      <c r="M1902" s="33">
        <v>1.3481125849980022</v>
      </c>
      <c r="N1902" s="33">
        <v>1.4569200601785621</v>
      </c>
      <c r="O1902" s="34">
        <v>5</v>
      </c>
      <c r="P1902" s="34">
        <v>4</v>
      </c>
      <c r="Q1902" s="34">
        <v>193.68</v>
      </c>
    </row>
    <row r="1903" spans="1:17" x14ac:dyDescent="0.2">
      <c r="A1903" s="6" t="s">
        <v>4346</v>
      </c>
      <c r="B1903" s="6" t="s">
        <v>6482</v>
      </c>
      <c r="C1903" s="6" t="s">
        <v>8734</v>
      </c>
      <c r="D1903" s="6" t="s">
        <v>10640</v>
      </c>
      <c r="E1903" s="30">
        <v>-7.285355891223505E-3</v>
      </c>
      <c r="F1903" s="31">
        <v>-1.0050625957455459</v>
      </c>
      <c r="G1903" s="32">
        <v>0.55107912551333704</v>
      </c>
      <c r="I1903" s="33">
        <v>1.8811789765464142</v>
      </c>
      <c r="J1903" s="33">
        <v>1.7742898019164848</v>
      </c>
      <c r="K1903" s="33">
        <v>1.8884050435609765</v>
      </c>
      <c r="L1903" s="33">
        <v>1.8682995049095286</v>
      </c>
      <c r="M1903" s="33">
        <v>1.9657384149710835</v>
      </c>
      <c r="N1903" s="33">
        <v>1.6819108832001377</v>
      </c>
      <c r="O1903" s="34">
        <v>8</v>
      </c>
      <c r="P1903" s="34">
        <v>8</v>
      </c>
      <c r="Q1903" s="34">
        <v>530.36</v>
      </c>
    </row>
    <row r="1904" spans="1:17" x14ac:dyDescent="0.2">
      <c r="A1904" s="6" t="s">
        <v>3716</v>
      </c>
      <c r="B1904" s="6" t="s">
        <v>5669</v>
      </c>
      <c r="C1904" s="6" t="s">
        <v>8088</v>
      </c>
      <c r="D1904" s="6" t="s">
        <v>9988</v>
      </c>
      <c r="E1904" s="30">
        <v>-7.5516967176392381E-3</v>
      </c>
      <c r="F1904" s="31">
        <v>-1.0052481608897998</v>
      </c>
      <c r="G1904" s="32">
        <v>0.38107753023594798</v>
      </c>
      <c r="I1904" s="33">
        <v>8.5182265156233505</v>
      </c>
      <c r="J1904" s="33">
        <v>9.5844428495220466</v>
      </c>
      <c r="K1904" s="33">
        <v>8.2820681014356783</v>
      </c>
      <c r="L1904" s="33">
        <v>8.3716507498303265</v>
      </c>
      <c r="M1904" s="33">
        <v>8.5103892037624806</v>
      </c>
      <c r="N1904" s="33">
        <v>9.3649490916062419</v>
      </c>
      <c r="O1904" s="34">
        <v>13</v>
      </c>
      <c r="P1904" s="34">
        <v>12</v>
      </c>
      <c r="Q1904" s="34">
        <v>602.16999999999996</v>
      </c>
    </row>
    <row r="1905" spans="1:17" x14ac:dyDescent="0.2">
      <c r="A1905" s="6" t="s">
        <v>14991</v>
      </c>
      <c r="B1905" s="6" t="s">
        <v>18994</v>
      </c>
      <c r="C1905" s="6" t="s">
        <v>18995</v>
      </c>
      <c r="D1905" s="6" t="s">
        <v>18996</v>
      </c>
      <c r="E1905" s="30">
        <v>-7.6698841559139988E-3</v>
      </c>
      <c r="F1905" s="31">
        <v>-1.0053305154887773</v>
      </c>
      <c r="G1905" s="32">
        <v>0.18460047084244699</v>
      </c>
      <c r="I1905" s="33">
        <v>0.36975496129394697</v>
      </c>
      <c r="J1905" s="33">
        <v>0.36522018926054639</v>
      </c>
      <c r="K1905" s="33">
        <v>0.35949104438567636</v>
      </c>
      <c r="L1905" s="33">
        <v>0.3724410633662823</v>
      </c>
      <c r="M1905" s="33">
        <v>0.36379335830640019</v>
      </c>
      <c r="N1905" s="33">
        <v>0.35242863796602364</v>
      </c>
      <c r="O1905" s="34">
        <v>2</v>
      </c>
      <c r="P1905" s="34">
        <v>2</v>
      </c>
      <c r="Q1905" s="34">
        <v>116.38</v>
      </c>
    </row>
    <row r="1906" spans="1:17" x14ac:dyDescent="0.2">
      <c r="A1906" s="6" t="s">
        <v>4703</v>
      </c>
      <c r="B1906" s="6" t="s">
        <v>6950</v>
      </c>
      <c r="C1906" s="6" t="s">
        <v>9097</v>
      </c>
      <c r="D1906" s="6" t="s">
        <v>11005</v>
      </c>
      <c r="E1906" s="30">
        <v>-7.7581051016192924E-3</v>
      </c>
      <c r="F1906" s="31">
        <v>-1.0053919934297852</v>
      </c>
      <c r="G1906" s="32">
        <v>0.58580872448441001</v>
      </c>
      <c r="I1906" s="33">
        <v>0.87899069222461945</v>
      </c>
      <c r="J1906" s="33">
        <v>0.86307761681694151</v>
      </c>
      <c r="K1906" s="33">
        <v>0.92507119697064222</v>
      </c>
      <c r="L1906" s="33">
        <v>0.7820416702771732</v>
      </c>
      <c r="M1906" s="33">
        <v>0.94996756477062638</v>
      </c>
      <c r="N1906" s="33">
        <v>0.92082619972978175</v>
      </c>
      <c r="O1906" s="34">
        <v>6</v>
      </c>
      <c r="P1906" s="34">
        <v>5</v>
      </c>
      <c r="Q1906" s="34">
        <v>304.83</v>
      </c>
    </row>
    <row r="1907" spans="1:17" x14ac:dyDescent="0.2">
      <c r="A1907" s="6" t="s">
        <v>15789</v>
      </c>
      <c r="B1907" s="6" t="s">
        <v>6668</v>
      </c>
      <c r="C1907" s="6" t="s">
        <v>11843</v>
      </c>
      <c r="D1907" s="6" t="s">
        <v>12424</v>
      </c>
      <c r="E1907" s="30">
        <v>-8.1936618272409559E-3</v>
      </c>
      <c r="F1907" s="31">
        <v>-1.0056955720390806</v>
      </c>
      <c r="G1907" s="32">
        <v>0.540942157120059</v>
      </c>
      <c r="I1907" s="33">
        <v>1.5390511720039297</v>
      </c>
      <c r="J1907" s="33">
        <v>1.4228370072142293</v>
      </c>
      <c r="K1907" s="33">
        <v>1.188452505423037</v>
      </c>
      <c r="L1907" s="33">
        <v>1.4088624867301838</v>
      </c>
      <c r="M1907" s="33">
        <v>1.3204947990486646</v>
      </c>
      <c r="N1907" s="33">
        <v>1.3974787071710311</v>
      </c>
      <c r="O1907" s="34">
        <v>7</v>
      </c>
      <c r="P1907" s="34">
        <v>7</v>
      </c>
      <c r="Q1907" s="34">
        <v>326.61</v>
      </c>
    </row>
    <row r="1908" spans="1:17" x14ac:dyDescent="0.2">
      <c r="A1908" s="6" t="s">
        <v>3700</v>
      </c>
      <c r="B1908" s="6" t="s">
        <v>5648</v>
      </c>
      <c r="C1908" s="6" t="s">
        <v>8071</v>
      </c>
      <c r="D1908" s="6" t="s">
        <v>9971</v>
      </c>
      <c r="E1908" s="30">
        <v>-8.7677296909419427E-3</v>
      </c>
      <c r="F1908" s="31">
        <v>-1.0060958315344315</v>
      </c>
      <c r="G1908" s="32">
        <v>0.53406863307550201</v>
      </c>
      <c r="I1908" s="33">
        <v>8.508471216267262</v>
      </c>
      <c r="J1908" s="33">
        <v>9.4362028119800954</v>
      </c>
      <c r="K1908" s="33">
        <v>9.6618386312103137</v>
      </c>
      <c r="L1908" s="33">
        <v>9.5139141948633075</v>
      </c>
      <c r="M1908" s="33">
        <v>8.3142692919893335</v>
      </c>
      <c r="N1908" s="33">
        <v>9.6110641416302478</v>
      </c>
      <c r="O1908" s="34">
        <v>6</v>
      </c>
      <c r="P1908" s="34">
        <v>6</v>
      </c>
      <c r="Q1908" s="34">
        <v>262.95</v>
      </c>
    </row>
    <row r="1909" spans="1:17" x14ac:dyDescent="0.2">
      <c r="A1909" s="6" t="s">
        <v>14464</v>
      </c>
      <c r="B1909" s="6" t="s">
        <v>17881</v>
      </c>
      <c r="C1909" s="6" t="s">
        <v>14463</v>
      </c>
      <c r="D1909" s="6" t="s">
        <v>17882</v>
      </c>
      <c r="E1909" s="30">
        <v>-8.7749811250660541E-3</v>
      </c>
      <c r="F1909" s="31">
        <v>-1.0061008884978042</v>
      </c>
      <c r="G1909" s="32">
        <v>0.72494697429001098</v>
      </c>
      <c r="I1909" s="33">
        <v>2.4146652779094998E-2</v>
      </c>
      <c r="J1909" s="33">
        <v>4.5042962630701004E-2</v>
      </c>
      <c r="K1909" s="33">
        <v>4.0476321911212976E-2</v>
      </c>
      <c r="L1909" s="33">
        <v>3.7700799662763081E-2</v>
      </c>
      <c r="M1909" s="33">
        <v>3.3197250200520584E-2</v>
      </c>
      <c r="N1909" s="33">
        <v>3.8102884908526057E-2</v>
      </c>
      <c r="O1909" s="34">
        <v>1</v>
      </c>
      <c r="P1909" s="34">
        <v>1</v>
      </c>
      <c r="Q1909" s="34">
        <v>49.54</v>
      </c>
    </row>
    <row r="1910" spans="1:17" x14ac:dyDescent="0.2">
      <c r="A1910" s="6" t="s">
        <v>13394</v>
      </c>
      <c r="B1910" s="6" t="s">
        <v>2553</v>
      </c>
      <c r="C1910" s="6" t="s">
        <v>11574</v>
      </c>
      <c r="D1910" s="6" t="s">
        <v>3066</v>
      </c>
      <c r="E1910" s="30">
        <v>-8.9754961264675789E-3</v>
      </c>
      <c r="F1910" s="31">
        <v>-1.00624073256425</v>
      </c>
      <c r="G1910" s="32">
        <v>0.30389175987033801</v>
      </c>
      <c r="I1910" s="33">
        <v>16.386001748381098</v>
      </c>
      <c r="J1910" s="33">
        <v>17.521587391027019</v>
      </c>
      <c r="K1910" s="33">
        <v>14.910059375962115</v>
      </c>
      <c r="L1910" s="33">
        <v>15.869219787580851</v>
      </c>
      <c r="M1910" s="33">
        <v>15.975007788329957</v>
      </c>
      <c r="N1910" s="33">
        <v>16.670652547224286</v>
      </c>
      <c r="O1910" s="34">
        <v>17</v>
      </c>
      <c r="P1910" s="34">
        <v>17</v>
      </c>
      <c r="Q1910" s="34">
        <v>774.62</v>
      </c>
    </row>
    <row r="1911" spans="1:17" x14ac:dyDescent="0.2">
      <c r="A1911" s="6" t="s">
        <v>3767</v>
      </c>
      <c r="B1911" s="6" t="s">
        <v>5734</v>
      </c>
      <c r="C1911" s="6" t="s">
        <v>8142</v>
      </c>
      <c r="D1911" s="6" t="s">
        <v>10043</v>
      </c>
      <c r="E1911" s="30">
        <v>-9.2229135373394777E-3</v>
      </c>
      <c r="F1911" s="31">
        <v>-1.0064133143081129</v>
      </c>
      <c r="G1911" s="32">
        <v>0.34228472975858099</v>
      </c>
      <c r="I1911" s="33">
        <v>7.5989916385753062</v>
      </c>
      <c r="J1911" s="33">
        <v>7.237721314950023</v>
      </c>
      <c r="K1911" s="33">
        <v>6.9484673108670592</v>
      </c>
      <c r="L1911" s="33">
        <v>6.763269613104244</v>
      </c>
      <c r="M1911" s="33">
        <v>7.1421187752739117</v>
      </c>
      <c r="N1911" s="33">
        <v>7.7409669953135083</v>
      </c>
      <c r="O1911" s="34">
        <v>13</v>
      </c>
      <c r="P1911" s="34">
        <v>12</v>
      </c>
      <c r="Q1911" s="34">
        <v>653.04999999999995</v>
      </c>
    </row>
    <row r="1912" spans="1:17" x14ac:dyDescent="0.2">
      <c r="A1912" s="6" t="s">
        <v>4728</v>
      </c>
      <c r="B1912" s="6" t="s">
        <v>6985</v>
      </c>
      <c r="C1912" s="6" t="s">
        <v>9121</v>
      </c>
      <c r="D1912" s="6" t="s">
        <v>11030</v>
      </c>
      <c r="E1912" s="30">
        <v>-9.4299702098327928E-3</v>
      </c>
      <c r="F1912" s="31">
        <v>-1.0065577658661891</v>
      </c>
      <c r="G1912" s="32">
        <v>0.74839470431463495</v>
      </c>
      <c r="I1912" s="33">
        <v>0.75625545484258738</v>
      </c>
      <c r="J1912" s="33">
        <v>0.90498862688093828</v>
      </c>
      <c r="K1912" s="33">
        <v>0.8762500273012549</v>
      </c>
      <c r="L1912" s="33">
        <v>0.69796085280079467</v>
      </c>
      <c r="M1912" s="33">
        <v>0.93985313233240619</v>
      </c>
      <c r="N1912" s="33">
        <v>0.88314824383649049</v>
      </c>
      <c r="O1912" s="34">
        <v>4</v>
      </c>
      <c r="P1912" s="34">
        <v>3</v>
      </c>
      <c r="Q1912" s="34">
        <v>133.11000000000001</v>
      </c>
    </row>
    <row r="1913" spans="1:17" x14ac:dyDescent="0.2">
      <c r="A1913" s="6" t="s">
        <v>14620</v>
      </c>
      <c r="B1913" s="6" t="s">
        <v>18184</v>
      </c>
      <c r="C1913" s="6" t="s">
        <v>18185</v>
      </c>
      <c r="D1913" s="6" t="s">
        <v>18186</v>
      </c>
      <c r="E1913" s="30">
        <v>-9.611293836104132E-3</v>
      </c>
      <c r="F1913" s="31">
        <v>-1.0066842819828496</v>
      </c>
      <c r="G1913" s="32">
        <v>0.958427397748293</v>
      </c>
      <c r="I1913" s="33">
        <v>2.5835953504610491E-2</v>
      </c>
      <c r="J1913" s="33">
        <v>3.4483380899706484E-2</v>
      </c>
      <c r="K1913" s="33">
        <v>3.4881900647759645E-2</v>
      </c>
      <c r="L1913" s="33">
        <v>2.0767098771904764E-2</v>
      </c>
      <c r="M1913" s="33">
        <v>4.0834914618756407E-2</v>
      </c>
      <c r="N1913" s="33">
        <v>3.2967095073573816E-2</v>
      </c>
      <c r="O1913" s="34">
        <v>1</v>
      </c>
      <c r="P1913" s="34">
        <v>1</v>
      </c>
      <c r="Q1913" s="34">
        <v>65.45</v>
      </c>
    </row>
    <row r="1914" spans="1:17" x14ac:dyDescent="0.2">
      <c r="A1914" s="6" t="s">
        <v>5016</v>
      </c>
      <c r="B1914" s="6" t="s">
        <v>7406</v>
      </c>
      <c r="C1914" s="6" t="s">
        <v>9410</v>
      </c>
      <c r="D1914" s="6" t="s">
        <v>11323</v>
      </c>
      <c r="E1914" s="30">
        <v>-9.6520038274448064E-3</v>
      </c>
      <c r="F1914" s="31">
        <v>-1.0067126890165352</v>
      </c>
      <c r="G1914" s="32">
        <v>0.69713070596801496</v>
      </c>
      <c r="I1914" s="33">
        <v>0.29616667958158527</v>
      </c>
      <c r="J1914" s="33">
        <v>0.42576844972744232</v>
      </c>
      <c r="K1914" s="33">
        <v>0.33016487204452566</v>
      </c>
      <c r="L1914" s="33">
        <v>0.31582886252279962</v>
      </c>
      <c r="M1914" s="33">
        <v>0.33696867515477097</v>
      </c>
      <c r="N1914" s="33">
        <v>0.3922871352705346</v>
      </c>
      <c r="O1914" s="34">
        <v>5</v>
      </c>
      <c r="P1914" s="34">
        <v>5</v>
      </c>
      <c r="Q1914" s="34">
        <v>237.24</v>
      </c>
    </row>
    <row r="1915" spans="1:17" x14ac:dyDescent="0.2">
      <c r="A1915" s="6" t="s">
        <v>14613</v>
      </c>
      <c r="B1915" s="6" t="s">
        <v>18171</v>
      </c>
      <c r="C1915" s="6" t="s">
        <v>18172</v>
      </c>
      <c r="D1915" s="6" t="s">
        <v>18173</v>
      </c>
      <c r="E1915" s="30">
        <v>-9.9780684040730924E-3</v>
      </c>
      <c r="F1915" s="31">
        <v>-1.0069402426121408</v>
      </c>
      <c r="G1915" s="32">
        <v>0.944405454410155</v>
      </c>
      <c r="I1915" s="33">
        <v>2.5968582836814528E-2</v>
      </c>
      <c r="J1915" s="33">
        <v>2.8817381556523667E-2</v>
      </c>
      <c r="K1915" s="33">
        <v>3.8026465856215934E-2</v>
      </c>
      <c r="L1915" s="33">
        <v>2.009705803425119E-2</v>
      </c>
      <c r="M1915" s="33">
        <v>3.3346332639588395E-2</v>
      </c>
      <c r="N1915" s="33">
        <v>3.8729338473210882E-2</v>
      </c>
      <c r="O1915" s="34">
        <v>1</v>
      </c>
      <c r="P1915" s="34">
        <v>1</v>
      </c>
      <c r="Q1915" s="34">
        <v>23.91</v>
      </c>
    </row>
    <row r="1916" spans="1:17" x14ac:dyDescent="0.2">
      <c r="A1916" s="6" t="s">
        <v>4298</v>
      </c>
      <c r="B1916" s="6" t="s">
        <v>6423</v>
      </c>
      <c r="C1916" s="6" t="s">
        <v>8686</v>
      </c>
      <c r="D1916" s="6" t="s">
        <v>10592</v>
      </c>
      <c r="E1916" s="30">
        <v>-1.0308944407626494E-2</v>
      </c>
      <c r="F1916" s="31">
        <v>-1.0071712065806897</v>
      </c>
      <c r="G1916" s="32">
        <v>0.60135383518611196</v>
      </c>
      <c r="I1916" s="33">
        <v>2.0254982837366371</v>
      </c>
      <c r="J1916" s="33">
        <v>2.1308053007718804</v>
      </c>
      <c r="K1916" s="33">
        <v>1.8655554781212547</v>
      </c>
      <c r="L1916" s="33">
        <v>2.0113760424419134</v>
      </c>
      <c r="M1916" s="33">
        <v>1.7526698424045797</v>
      </c>
      <c r="N1916" s="33">
        <v>2.214936658820307</v>
      </c>
      <c r="O1916" s="34">
        <v>14</v>
      </c>
      <c r="P1916" s="34">
        <v>12</v>
      </c>
      <c r="Q1916" s="34">
        <v>646.42999999999995</v>
      </c>
    </row>
    <row r="1917" spans="1:17" x14ac:dyDescent="0.2">
      <c r="A1917" s="6" t="s">
        <v>4055</v>
      </c>
      <c r="B1917" s="6" t="s">
        <v>6104</v>
      </c>
      <c r="C1917" s="6" t="s">
        <v>8441</v>
      </c>
      <c r="D1917" s="6" t="s">
        <v>10344</v>
      </c>
      <c r="E1917" s="30">
        <v>-1.0397656999559282E-2</v>
      </c>
      <c r="F1917" s="31">
        <v>-1.0072331403316537</v>
      </c>
      <c r="G1917" s="32">
        <v>0.53751373967237803</v>
      </c>
      <c r="I1917" s="33">
        <v>3.3662497162044591</v>
      </c>
      <c r="J1917" s="33">
        <v>3.2319396061267631</v>
      </c>
      <c r="K1917" s="33">
        <v>3.3137210658946934</v>
      </c>
      <c r="L1917" s="33">
        <v>3.3416317746893469</v>
      </c>
      <c r="M1917" s="33">
        <v>3.4913465389209346</v>
      </c>
      <c r="N1917" s="33">
        <v>3.0077526863270316</v>
      </c>
      <c r="O1917" s="34">
        <v>5</v>
      </c>
      <c r="P1917" s="34">
        <v>5</v>
      </c>
      <c r="Q1917" s="34">
        <v>241.36</v>
      </c>
    </row>
    <row r="1918" spans="1:17" x14ac:dyDescent="0.2">
      <c r="A1918" s="6" t="s">
        <v>15352</v>
      </c>
      <c r="B1918" s="6" t="s">
        <v>19778</v>
      </c>
      <c r="C1918" s="6" t="s">
        <v>19779</v>
      </c>
      <c r="D1918" s="6" t="s">
        <v>19780</v>
      </c>
      <c r="E1918" s="30">
        <v>-1.0601738657018144E-2</v>
      </c>
      <c r="F1918" s="31">
        <v>-1.0073756322253304</v>
      </c>
      <c r="G1918" s="32">
        <v>0.83847549181553005</v>
      </c>
      <c r="I1918" s="33">
        <v>0.17842777612285868</v>
      </c>
      <c r="J1918" s="33">
        <v>0.21575343841327199</v>
      </c>
      <c r="K1918" s="33">
        <v>0.19034075493583807</v>
      </c>
      <c r="L1918" s="33">
        <v>0.1584945562303724</v>
      </c>
      <c r="M1918" s="33">
        <v>0.23854608215662107</v>
      </c>
      <c r="N1918" s="33">
        <v>0.18320167716389779</v>
      </c>
      <c r="O1918" s="34">
        <v>2</v>
      </c>
      <c r="P1918" s="34">
        <v>2</v>
      </c>
      <c r="Q1918" s="34">
        <v>84.03</v>
      </c>
    </row>
    <row r="1919" spans="1:17" x14ac:dyDescent="0.2">
      <c r="A1919" s="6" t="s">
        <v>13393</v>
      </c>
      <c r="B1919" s="6" t="s">
        <v>944</v>
      </c>
      <c r="C1919" s="6" t="s">
        <v>11526</v>
      </c>
      <c r="D1919" s="6" t="s">
        <v>946</v>
      </c>
      <c r="E1919" s="30">
        <v>-1.0741199836148711E-2</v>
      </c>
      <c r="F1919" s="31">
        <v>-1.0074730170364696</v>
      </c>
      <c r="G1919" s="32">
        <v>0.74888327087344397</v>
      </c>
      <c r="I1919" s="33">
        <v>58.333413911427392</v>
      </c>
      <c r="J1919" s="33">
        <v>55.861142744920208</v>
      </c>
      <c r="K1919" s="33">
        <v>78.091920361303579</v>
      </c>
      <c r="L1919" s="33">
        <v>66.355985569557788</v>
      </c>
      <c r="M1919" s="33">
        <v>68.852359546850948</v>
      </c>
      <c r="N1919" s="33">
        <v>55.651830556852566</v>
      </c>
      <c r="O1919" s="34">
        <v>22</v>
      </c>
      <c r="P1919" s="34">
        <v>22</v>
      </c>
      <c r="Q1919" s="34">
        <v>1055.45</v>
      </c>
    </row>
    <row r="1920" spans="1:17" x14ac:dyDescent="0.2">
      <c r="A1920" s="6" t="s">
        <v>3886</v>
      </c>
      <c r="B1920" s="6" t="s">
        <v>5895</v>
      </c>
      <c r="C1920" s="6" t="s">
        <v>8264</v>
      </c>
      <c r="D1920" s="6" t="s">
        <v>10167</v>
      </c>
      <c r="E1920" s="30">
        <v>-1.0801827716466688E-2</v>
      </c>
      <c r="F1920" s="31">
        <v>-1.0075153560167958</v>
      </c>
      <c r="G1920" s="32">
        <v>0.67372961542718202</v>
      </c>
      <c r="I1920" s="33">
        <v>4.8590083501265058</v>
      </c>
      <c r="J1920" s="33">
        <v>5.667336415343315</v>
      </c>
      <c r="K1920" s="33">
        <v>5.1343790938869933</v>
      </c>
      <c r="L1920" s="33">
        <v>4.449009900389</v>
      </c>
      <c r="M1920" s="33">
        <v>5.5818676184078306</v>
      </c>
      <c r="N1920" s="33">
        <v>5.5130283540340939</v>
      </c>
      <c r="O1920" s="34">
        <v>13</v>
      </c>
      <c r="P1920" s="34">
        <v>13</v>
      </c>
      <c r="Q1920" s="34">
        <v>699.63</v>
      </c>
    </row>
    <row r="1921" spans="1:17" x14ac:dyDescent="0.2">
      <c r="A1921" s="6" t="s">
        <v>14481</v>
      </c>
      <c r="B1921" s="6" t="s">
        <v>17916</v>
      </c>
      <c r="C1921" s="6" t="s">
        <v>14480</v>
      </c>
      <c r="D1921" s="6" t="s">
        <v>9909</v>
      </c>
      <c r="E1921" s="30">
        <v>-1.0813138330880621E-2</v>
      </c>
      <c r="F1921" s="31">
        <v>-1.0075232548880442</v>
      </c>
      <c r="G1921" s="32">
        <v>0.74071533254083699</v>
      </c>
      <c r="I1921" s="33">
        <v>0.22594740470569999</v>
      </c>
      <c r="J1921" s="33">
        <v>0.22720891577807809</v>
      </c>
      <c r="K1921" s="33">
        <v>0.188464674069732</v>
      </c>
      <c r="L1921" s="33">
        <v>0.18634746956893547</v>
      </c>
      <c r="M1921" s="33">
        <v>0.24819336870687811</v>
      </c>
      <c r="N1921" s="33">
        <v>0.2022891221649574</v>
      </c>
      <c r="O1921" s="34">
        <v>113</v>
      </c>
      <c r="P1921" s="34">
        <v>1</v>
      </c>
      <c r="Q1921" s="34">
        <v>6346.61</v>
      </c>
    </row>
    <row r="1922" spans="1:17" x14ac:dyDescent="0.2">
      <c r="A1922" s="6" t="s">
        <v>96</v>
      </c>
      <c r="B1922" s="6" t="s">
        <v>97</v>
      </c>
      <c r="C1922" s="6" t="s">
        <v>98</v>
      </c>
      <c r="D1922" s="6" t="s">
        <v>99</v>
      </c>
      <c r="E1922" s="30">
        <v>-1.0897422929869859E-2</v>
      </c>
      <c r="F1922" s="31">
        <v>-1.0075821177604436</v>
      </c>
      <c r="G1922" s="32">
        <v>0.20148020671943201</v>
      </c>
      <c r="I1922" s="33">
        <v>567.41330428787751</v>
      </c>
      <c r="J1922" s="33">
        <v>589.91047775546383</v>
      </c>
      <c r="K1922" s="33">
        <v>521.28126796303593</v>
      </c>
      <c r="L1922" s="33">
        <v>552.02280719834903</v>
      </c>
      <c r="M1922" s="33">
        <v>555.72421290447016</v>
      </c>
      <c r="N1922" s="33">
        <v>558.22642307163801</v>
      </c>
      <c r="O1922" s="34">
        <v>48</v>
      </c>
      <c r="P1922" s="34">
        <v>34</v>
      </c>
      <c r="Q1922" s="34">
        <v>2799.6</v>
      </c>
    </row>
    <row r="1923" spans="1:17" x14ac:dyDescent="0.2">
      <c r="A1923" s="6" t="s">
        <v>15329</v>
      </c>
      <c r="B1923" s="6" t="s">
        <v>19725</v>
      </c>
      <c r="C1923" s="6" t="s">
        <v>19726</v>
      </c>
      <c r="D1923" s="6" t="s">
        <v>19727</v>
      </c>
      <c r="E1923" s="30">
        <v>-1.0926635965063936E-2</v>
      </c>
      <c r="F1923" s="31">
        <v>-1.0076025204297838</v>
      </c>
      <c r="G1923" s="32">
        <v>0.77990457990304995</v>
      </c>
      <c r="I1923" s="33">
        <v>1.2622717252666056</v>
      </c>
      <c r="J1923" s="33">
        <v>1.1007169865986672</v>
      </c>
      <c r="K1923" s="33">
        <v>1.0107840556226591</v>
      </c>
      <c r="L1923" s="33">
        <v>0.95720400754740664</v>
      </c>
      <c r="M1923" s="33">
        <v>1.3281896527177695</v>
      </c>
      <c r="N1923" s="33">
        <v>1.0629234579263107</v>
      </c>
      <c r="O1923" s="34">
        <v>2</v>
      </c>
      <c r="P1923" s="34">
        <v>2</v>
      </c>
      <c r="Q1923" s="34">
        <v>146.81</v>
      </c>
    </row>
    <row r="1924" spans="1:17" x14ac:dyDescent="0.2">
      <c r="A1924" s="6" t="s">
        <v>3570</v>
      </c>
      <c r="B1924" s="6" t="s">
        <v>5485</v>
      </c>
      <c r="C1924" s="6" t="s">
        <v>7934</v>
      </c>
      <c r="D1924" s="6" t="s">
        <v>9832</v>
      </c>
      <c r="E1924" s="30">
        <v>-1.0932420204991411E-2</v>
      </c>
      <c r="F1924" s="31">
        <v>-1.0076065602484898</v>
      </c>
      <c r="G1924" s="32">
        <v>0.88542581171613099</v>
      </c>
      <c r="I1924" s="33">
        <v>13.292791165545378</v>
      </c>
      <c r="J1924" s="33">
        <v>11.555401723696518</v>
      </c>
      <c r="K1924" s="33">
        <v>16.245402423704082</v>
      </c>
      <c r="L1924" s="33">
        <v>15.557346965315904</v>
      </c>
      <c r="M1924" s="33">
        <v>15.301431188579391</v>
      </c>
      <c r="N1924" s="33">
        <v>9.9245959666659331</v>
      </c>
      <c r="O1924" s="34">
        <v>16</v>
      </c>
      <c r="P1924" s="34">
        <v>11</v>
      </c>
      <c r="Q1924" s="34">
        <v>864.4</v>
      </c>
    </row>
    <row r="1925" spans="1:17" x14ac:dyDescent="0.2">
      <c r="A1925" s="6" t="s">
        <v>725</v>
      </c>
      <c r="B1925" s="6" t="s">
        <v>726</v>
      </c>
      <c r="C1925" s="6" t="s">
        <v>727</v>
      </c>
      <c r="D1925" s="6" t="s">
        <v>728</v>
      </c>
      <c r="E1925" s="30">
        <v>-1.1067627231649366E-2</v>
      </c>
      <c r="F1925" s="31">
        <v>-1.0077009959173417</v>
      </c>
      <c r="G1925" s="32">
        <v>0.42559284134081199</v>
      </c>
      <c r="I1925" s="33">
        <v>44.625593422753013</v>
      </c>
      <c r="J1925" s="33">
        <v>49.255613857592763</v>
      </c>
      <c r="K1925" s="33">
        <v>44.09807850180011</v>
      </c>
      <c r="L1925" s="33">
        <v>42.173326069396424</v>
      </c>
      <c r="M1925" s="33">
        <v>47.438484262685634</v>
      </c>
      <c r="N1925" s="33">
        <v>47.313017906813393</v>
      </c>
      <c r="O1925" s="34">
        <v>35</v>
      </c>
      <c r="P1925" s="34">
        <v>32</v>
      </c>
      <c r="Q1925" s="34">
        <v>1834.68</v>
      </c>
    </row>
    <row r="1926" spans="1:17" x14ac:dyDescent="0.2">
      <c r="A1926" s="6" t="s">
        <v>15852</v>
      </c>
      <c r="B1926" s="6" t="s">
        <v>6443</v>
      </c>
      <c r="C1926" s="6" t="s">
        <v>11791</v>
      </c>
      <c r="D1926" s="6" t="s">
        <v>12373</v>
      </c>
      <c r="E1926" s="30">
        <v>-1.1267639129067364E-2</v>
      </c>
      <c r="F1926" s="31">
        <v>-1.0078407109330036</v>
      </c>
      <c r="G1926" s="32">
        <v>0.54413471335353203</v>
      </c>
      <c r="I1926" s="33">
        <v>1.8781370099419246</v>
      </c>
      <c r="J1926" s="33">
        <v>2.0508614849018785</v>
      </c>
      <c r="K1926" s="33">
        <v>1.9633439416521627</v>
      </c>
      <c r="L1926" s="33">
        <v>1.8507748214220707</v>
      </c>
      <c r="M1926" s="33">
        <v>1.8078331919340418</v>
      </c>
      <c r="N1926" s="33">
        <v>2.1878936932887378</v>
      </c>
      <c r="O1926" s="34">
        <v>9</v>
      </c>
      <c r="P1926" s="34">
        <v>9</v>
      </c>
      <c r="Q1926" s="34">
        <v>399.76</v>
      </c>
    </row>
    <row r="1927" spans="1:17" x14ac:dyDescent="0.2">
      <c r="A1927" s="6" t="s">
        <v>15637</v>
      </c>
      <c r="B1927" s="6" t="s">
        <v>7615</v>
      </c>
      <c r="C1927" s="6" t="s">
        <v>12110</v>
      </c>
      <c r="D1927" s="6" t="s">
        <v>12691</v>
      </c>
      <c r="E1927" s="30">
        <v>-1.1425704819194494E-2</v>
      </c>
      <c r="F1927" s="31">
        <v>-1.0079511388198872</v>
      </c>
      <c r="G1927" s="32">
        <v>0.91083635372222505</v>
      </c>
      <c r="I1927" s="33">
        <v>0.16077940840685803</v>
      </c>
      <c r="J1927" s="33">
        <v>0.16950389591354409</v>
      </c>
      <c r="K1927" s="33">
        <v>0.17500234672143244</v>
      </c>
      <c r="L1927" s="33">
        <v>0.18880136244257553</v>
      </c>
      <c r="M1927" s="33">
        <v>0.12022352262322178</v>
      </c>
      <c r="N1927" s="33">
        <v>0.19227486209597966</v>
      </c>
      <c r="O1927" s="34">
        <v>4</v>
      </c>
      <c r="P1927" s="34">
        <v>4</v>
      </c>
      <c r="Q1927" s="34">
        <v>124.82</v>
      </c>
    </row>
    <row r="1928" spans="1:17" x14ac:dyDescent="0.2">
      <c r="A1928" s="6" t="s">
        <v>14630</v>
      </c>
      <c r="B1928" s="6" t="s">
        <v>18210</v>
      </c>
      <c r="C1928" s="6" t="s">
        <v>18211</v>
      </c>
      <c r="D1928" s="6" t="s">
        <v>18212</v>
      </c>
      <c r="E1928" s="30">
        <v>-1.1497295038569517E-2</v>
      </c>
      <c r="F1928" s="31">
        <v>-1.0080011571754646</v>
      </c>
      <c r="G1928" s="32">
        <v>0.96964972894592005</v>
      </c>
      <c r="I1928" s="33">
        <v>0.16818734168150307</v>
      </c>
      <c r="J1928" s="33">
        <v>0.14017597150091465</v>
      </c>
      <c r="K1928" s="33">
        <v>0.14585442105428184</v>
      </c>
      <c r="L1928" s="33">
        <v>0.1937456257495852</v>
      </c>
      <c r="M1928" s="33">
        <v>0.15524285162897727</v>
      </c>
      <c r="N1928" s="33">
        <v>0.10162383690634366</v>
      </c>
      <c r="O1928" s="34">
        <v>1</v>
      </c>
      <c r="P1928" s="34">
        <v>1</v>
      </c>
      <c r="Q1928" s="34">
        <v>32.96</v>
      </c>
    </row>
    <row r="1929" spans="1:17" x14ac:dyDescent="0.2">
      <c r="A1929" s="6" t="s">
        <v>15752</v>
      </c>
      <c r="B1929" s="6" t="s">
        <v>6802</v>
      </c>
      <c r="C1929" s="6" t="s">
        <v>11872</v>
      </c>
      <c r="D1929" s="6" t="s">
        <v>12453</v>
      </c>
      <c r="E1929" s="30">
        <v>-1.161917329024318E-2</v>
      </c>
      <c r="F1929" s="31">
        <v>-1.0080863162733249</v>
      </c>
      <c r="G1929" s="32">
        <v>0.62141902002994698</v>
      </c>
      <c r="I1929" s="33">
        <v>1.0964942914966067</v>
      </c>
      <c r="J1929" s="33">
        <v>1.1746588121811234</v>
      </c>
      <c r="K1929" s="33">
        <v>1.0592297417004608</v>
      </c>
      <c r="L1929" s="33">
        <v>1.0834213420721062</v>
      </c>
      <c r="M1929" s="33">
        <v>0.9730680320780597</v>
      </c>
      <c r="N1929" s="33">
        <v>1.2471789641821009</v>
      </c>
      <c r="O1929" s="34">
        <v>12</v>
      </c>
      <c r="P1929" s="34">
        <v>6</v>
      </c>
      <c r="Q1929" s="34">
        <v>537.51</v>
      </c>
    </row>
    <row r="1930" spans="1:17" x14ac:dyDescent="0.2">
      <c r="A1930" s="6" t="s">
        <v>13391</v>
      </c>
      <c r="B1930" s="6" t="s">
        <v>6015</v>
      </c>
      <c r="C1930" s="6" t="s">
        <v>11703</v>
      </c>
      <c r="D1930" s="6" t="s">
        <v>12287</v>
      </c>
      <c r="E1930" s="30">
        <v>-1.1835962772966559E-2</v>
      </c>
      <c r="F1930" s="31">
        <v>-1.0082378097806421</v>
      </c>
      <c r="G1930" s="32">
        <v>0.68847413456901196</v>
      </c>
      <c r="I1930" s="33">
        <v>3.9878559531239026</v>
      </c>
      <c r="J1930" s="33">
        <v>3.9478180630249904</v>
      </c>
      <c r="K1930" s="33">
        <v>3.9653157321793011</v>
      </c>
      <c r="L1930" s="33">
        <v>3.6739979362895392</v>
      </c>
      <c r="M1930" s="33">
        <v>4.5166102521092144</v>
      </c>
      <c r="N1930" s="33">
        <v>3.6131444906615937</v>
      </c>
      <c r="O1930" s="34">
        <v>7</v>
      </c>
      <c r="P1930" s="34">
        <v>7</v>
      </c>
      <c r="Q1930" s="34">
        <v>353.28</v>
      </c>
    </row>
    <row r="1931" spans="1:17" x14ac:dyDescent="0.2">
      <c r="A1931" s="6" t="s">
        <v>15538</v>
      </c>
      <c r="B1931" s="6" t="s">
        <v>7306</v>
      </c>
      <c r="C1931" s="6" t="s">
        <v>12010</v>
      </c>
      <c r="D1931" s="6" t="s">
        <v>12591</v>
      </c>
      <c r="E1931" s="30">
        <v>-1.1898073265344523E-2</v>
      </c>
      <c r="F1931" s="31">
        <v>-1.0082812170795095</v>
      </c>
      <c r="G1931" s="32">
        <v>0.58526866017712897</v>
      </c>
      <c r="I1931" s="33">
        <v>0.47594924895172774</v>
      </c>
      <c r="J1931" s="33">
        <v>0.42987393745507452</v>
      </c>
      <c r="K1931" s="33">
        <v>0.45507030088106543</v>
      </c>
      <c r="L1931" s="33">
        <v>0.47678086995592966</v>
      </c>
      <c r="M1931" s="33">
        <v>0.40081000041092585</v>
      </c>
      <c r="N1931" s="33">
        <v>0.47212532411874725</v>
      </c>
      <c r="O1931" s="34">
        <v>3</v>
      </c>
      <c r="P1931" s="34">
        <v>3</v>
      </c>
      <c r="Q1931" s="34">
        <v>156.85</v>
      </c>
    </row>
    <row r="1932" spans="1:17" x14ac:dyDescent="0.2">
      <c r="A1932" s="6" t="s">
        <v>5122</v>
      </c>
      <c r="B1932" s="6" t="s">
        <v>7560</v>
      </c>
      <c r="C1932" s="6" t="s">
        <v>9516</v>
      </c>
      <c r="D1932" s="6" t="s">
        <v>11429</v>
      </c>
      <c r="E1932" s="30">
        <v>-1.2268531330707108E-2</v>
      </c>
      <c r="F1932" s="31">
        <v>-1.0085401587545664</v>
      </c>
      <c r="G1932" s="32">
        <v>0.89905319934670402</v>
      </c>
      <c r="I1932" s="33">
        <v>0.15855097586583083</v>
      </c>
      <c r="J1932" s="33">
        <v>0.22725404116604209</v>
      </c>
      <c r="K1932" s="33">
        <v>0.26681226799583857</v>
      </c>
      <c r="L1932" s="33">
        <v>0.16513280238946784</v>
      </c>
      <c r="M1932" s="33">
        <v>0.29138176680982697</v>
      </c>
      <c r="N1932" s="33">
        <v>0.19057645574672263</v>
      </c>
      <c r="O1932" s="34">
        <v>3</v>
      </c>
      <c r="P1932" s="34">
        <v>3</v>
      </c>
      <c r="Q1932" s="34">
        <v>90.39</v>
      </c>
    </row>
    <row r="1933" spans="1:17" x14ac:dyDescent="0.2">
      <c r="A1933" s="6" t="s">
        <v>3715</v>
      </c>
      <c r="B1933" s="6" t="s">
        <v>5667</v>
      </c>
      <c r="C1933" s="6" t="s">
        <v>8086</v>
      </c>
      <c r="D1933" s="6" t="s">
        <v>9986</v>
      </c>
      <c r="E1933" s="30">
        <v>-1.2445510421953914E-2</v>
      </c>
      <c r="F1933" s="31">
        <v>-1.0086638865446504</v>
      </c>
      <c r="G1933" s="32">
        <v>0.43400434870739002</v>
      </c>
      <c r="I1933" s="33">
        <v>8.5600480185259595</v>
      </c>
      <c r="J1933" s="33">
        <v>9.6421425453538205</v>
      </c>
      <c r="K1933" s="33">
        <v>8.2332501616936291</v>
      </c>
      <c r="L1933" s="33">
        <v>8.3235186605853038</v>
      </c>
      <c r="M1933" s="33">
        <v>8.5411474891274732</v>
      </c>
      <c r="N1933" s="33">
        <v>9.3437081940267444</v>
      </c>
      <c r="O1933" s="34">
        <v>18</v>
      </c>
      <c r="P1933" s="34">
        <v>17</v>
      </c>
      <c r="Q1933" s="34">
        <v>904.12</v>
      </c>
    </row>
    <row r="1934" spans="1:17" x14ac:dyDescent="0.2">
      <c r="A1934" s="6" t="s">
        <v>2075</v>
      </c>
      <c r="B1934" s="6" t="s">
        <v>2592</v>
      </c>
      <c r="C1934" s="6" t="s">
        <v>2766</v>
      </c>
      <c r="D1934" s="6" t="s">
        <v>2927</v>
      </c>
      <c r="E1934" s="30">
        <v>-1.2542964976177443E-2</v>
      </c>
      <c r="F1934" s="31">
        <v>-1.0087320244440507</v>
      </c>
      <c r="G1934" s="32">
        <v>0.46204404206312399</v>
      </c>
      <c r="I1934" s="33">
        <v>28.101499160516788</v>
      </c>
      <c r="J1934" s="33">
        <v>31.641625999436364</v>
      </c>
      <c r="K1934" s="33">
        <v>28.301719524045108</v>
      </c>
      <c r="L1934" s="33">
        <v>27.118696467132079</v>
      </c>
      <c r="M1934" s="33">
        <v>30.677003344667501</v>
      </c>
      <c r="N1934" s="33">
        <v>29.486990288698628</v>
      </c>
      <c r="O1934" s="34">
        <v>17</v>
      </c>
      <c r="P1934" s="34">
        <v>16</v>
      </c>
      <c r="Q1934" s="34">
        <v>917.31</v>
      </c>
    </row>
    <row r="1935" spans="1:17" x14ac:dyDescent="0.2">
      <c r="A1935" s="6" t="s">
        <v>162</v>
      </c>
      <c r="B1935" s="6" t="s">
        <v>163</v>
      </c>
      <c r="C1935" s="6" t="s">
        <v>164</v>
      </c>
      <c r="D1935" s="6" t="s">
        <v>165</v>
      </c>
      <c r="E1935" s="30">
        <v>-1.2783147957143649E-2</v>
      </c>
      <c r="F1935" s="31">
        <v>-1.0088999743063221</v>
      </c>
      <c r="G1935" s="32">
        <v>0.61151818980095796</v>
      </c>
      <c r="I1935" s="33">
        <v>25.520510745921889</v>
      </c>
      <c r="J1935" s="33">
        <v>23.886593106942623</v>
      </c>
      <c r="K1935" s="33">
        <v>24.360799627679746</v>
      </c>
      <c r="L1935" s="33">
        <v>24.137788446870211</v>
      </c>
      <c r="M1935" s="33">
        <v>26.722179410917807</v>
      </c>
      <c r="N1935" s="33">
        <v>22.257194754158732</v>
      </c>
      <c r="O1935" s="34">
        <v>10</v>
      </c>
      <c r="P1935" s="34">
        <v>10</v>
      </c>
      <c r="Q1935" s="34">
        <v>589.21</v>
      </c>
    </row>
    <row r="1936" spans="1:17" x14ac:dyDescent="0.2">
      <c r="A1936" s="6" t="s">
        <v>14476</v>
      </c>
      <c r="B1936" s="6" t="s">
        <v>17904</v>
      </c>
      <c r="C1936" s="6" t="s">
        <v>17905</v>
      </c>
      <c r="D1936" s="6" t="s">
        <v>17906</v>
      </c>
      <c r="E1936" s="30">
        <v>-1.2886388989275748E-2</v>
      </c>
      <c r="F1936" s="31">
        <v>-1.0089721750131286</v>
      </c>
      <c r="G1936" s="32">
        <v>0.73726527238710604</v>
      </c>
      <c r="I1936" s="33">
        <v>0.22664075005438411</v>
      </c>
      <c r="J1936" s="33">
        <v>0.14429391323706267</v>
      </c>
      <c r="K1936" s="33">
        <v>0.17472940861219705</v>
      </c>
      <c r="L1936" s="33">
        <v>0.18900512178229392</v>
      </c>
      <c r="M1936" s="33">
        <v>0.15891104208706458</v>
      </c>
      <c r="N1936" s="33">
        <v>0.19289564979293958</v>
      </c>
      <c r="O1936" s="34">
        <v>1</v>
      </c>
      <c r="P1936" s="34">
        <v>1</v>
      </c>
      <c r="Q1936" s="34">
        <v>10.77</v>
      </c>
    </row>
    <row r="1937" spans="1:17" x14ac:dyDescent="0.2">
      <c r="A1937" s="6" t="s">
        <v>2171</v>
      </c>
      <c r="B1937" s="6" t="s">
        <v>2610</v>
      </c>
      <c r="C1937" s="6" t="s">
        <v>2783</v>
      </c>
      <c r="D1937" s="6" t="s">
        <v>2944</v>
      </c>
      <c r="E1937" s="30">
        <v>-1.2939999480846214E-2</v>
      </c>
      <c r="F1937" s="31">
        <v>-1.0090096690765182</v>
      </c>
      <c r="G1937" s="32">
        <v>0.42686395202759098</v>
      </c>
      <c r="I1937" s="33">
        <v>60.660382501442037</v>
      </c>
      <c r="J1937" s="33">
        <v>61.155591999353341</v>
      </c>
      <c r="K1937" s="33">
        <v>64.662130665952844</v>
      </c>
      <c r="L1937" s="33">
        <v>58.648316120323607</v>
      </c>
      <c r="M1937" s="33">
        <v>59.604815821026946</v>
      </c>
      <c r="N1937" s="33">
        <v>66.559869243682357</v>
      </c>
      <c r="O1937" s="34">
        <v>18</v>
      </c>
      <c r="P1937" s="34">
        <v>17</v>
      </c>
      <c r="Q1937" s="34">
        <v>994.29</v>
      </c>
    </row>
    <row r="1938" spans="1:17" x14ac:dyDescent="0.2">
      <c r="A1938" s="6" t="s">
        <v>15624</v>
      </c>
      <c r="B1938" s="6" t="s">
        <v>6679</v>
      </c>
      <c r="C1938" s="6" t="s">
        <v>11846</v>
      </c>
      <c r="D1938" s="6" t="s">
        <v>12427</v>
      </c>
      <c r="E1938" s="30">
        <v>-1.3048035468747537E-2</v>
      </c>
      <c r="F1938" s="31">
        <v>-1.0090852314337642</v>
      </c>
      <c r="G1938" s="32">
        <v>0.66089352174183003</v>
      </c>
      <c r="I1938" s="33">
        <v>1.2406563894014806</v>
      </c>
      <c r="J1938" s="33">
        <v>1.3836354432622242</v>
      </c>
      <c r="K1938" s="33">
        <v>1.4467316089663167</v>
      </c>
      <c r="L1938" s="33">
        <v>1.3766644586987529</v>
      </c>
      <c r="M1938" s="33">
        <v>1.1828889928066615</v>
      </c>
      <c r="N1938" s="33">
        <v>1.4748168026758759</v>
      </c>
      <c r="O1938" s="34">
        <v>4</v>
      </c>
      <c r="P1938" s="34">
        <v>4</v>
      </c>
      <c r="Q1938" s="34">
        <v>203.52</v>
      </c>
    </row>
    <row r="1939" spans="1:17" x14ac:dyDescent="0.2">
      <c r="A1939" s="6" t="s">
        <v>15487</v>
      </c>
      <c r="B1939" s="6" t="s">
        <v>7185</v>
      </c>
      <c r="C1939" s="6" t="s">
        <v>11971</v>
      </c>
      <c r="D1939" s="6" t="s">
        <v>12552</v>
      </c>
      <c r="E1939" s="30">
        <v>-1.3107222470163767E-2</v>
      </c>
      <c r="F1939" s="31">
        <v>-1.0091266303104904</v>
      </c>
      <c r="G1939" s="32">
        <v>0.13686890940406601</v>
      </c>
      <c r="I1939" s="33">
        <v>0.5627747236780859</v>
      </c>
      <c r="J1939" s="33">
        <v>0.58166237485458527</v>
      </c>
      <c r="K1939" s="33">
        <v>0.53344928912501399</v>
      </c>
      <c r="L1939" s="33">
        <v>0.53450178485009836</v>
      </c>
      <c r="M1939" s="33">
        <v>0.5496289240203861</v>
      </c>
      <c r="N1939" s="33">
        <v>0.57858072620623069</v>
      </c>
      <c r="O1939" s="34">
        <v>4</v>
      </c>
      <c r="P1939" s="34">
        <v>3</v>
      </c>
      <c r="Q1939" s="34">
        <v>154.94999999999999</v>
      </c>
    </row>
    <row r="1940" spans="1:17" x14ac:dyDescent="0.2">
      <c r="A1940" s="6" t="s">
        <v>302</v>
      </c>
      <c r="B1940" s="6" t="s">
        <v>303</v>
      </c>
      <c r="C1940" s="6" t="s">
        <v>304</v>
      </c>
      <c r="D1940" s="6" t="s">
        <v>305</v>
      </c>
      <c r="E1940" s="30">
        <v>-1.3309015479529602E-2</v>
      </c>
      <c r="F1940" s="31">
        <v>-1.0092677890002177</v>
      </c>
      <c r="G1940" s="32">
        <v>0.46780572230809198</v>
      </c>
      <c r="I1940" s="33">
        <v>34.815969409097171</v>
      </c>
      <c r="J1940" s="33">
        <v>37.071884623063809</v>
      </c>
      <c r="K1940" s="33">
        <v>31.924983431646648</v>
      </c>
      <c r="L1940" s="33">
        <v>32.089063446957816</v>
      </c>
      <c r="M1940" s="33">
        <v>36.208026938134552</v>
      </c>
      <c r="N1940" s="33">
        <v>34.562466409685364</v>
      </c>
      <c r="O1940" s="34">
        <v>18</v>
      </c>
      <c r="P1940" s="34">
        <v>17</v>
      </c>
      <c r="Q1940" s="34">
        <v>1054.06</v>
      </c>
    </row>
    <row r="1941" spans="1:17" x14ac:dyDescent="0.2">
      <c r="A1941" s="6" t="s">
        <v>1834</v>
      </c>
      <c r="B1941" s="6" t="s">
        <v>2537</v>
      </c>
      <c r="C1941" s="6" t="s">
        <v>2716</v>
      </c>
      <c r="D1941" s="6" t="s">
        <v>2877</v>
      </c>
      <c r="E1941" s="30">
        <v>-1.3342860371462305E-2</v>
      </c>
      <c r="F1941" s="31">
        <v>-1.0092914661869801</v>
      </c>
      <c r="G1941" s="32">
        <v>0.27532326201511498</v>
      </c>
      <c r="I1941" s="33">
        <v>48.484181308830728</v>
      </c>
      <c r="J1941" s="33">
        <v>47.681018894358886</v>
      </c>
      <c r="K1941" s="33">
        <v>44.407620113312589</v>
      </c>
      <c r="L1941" s="33">
        <v>44.361426115036295</v>
      </c>
      <c r="M1941" s="33">
        <v>48.029845536831608</v>
      </c>
      <c r="N1941" s="33">
        <v>46.887445176656122</v>
      </c>
      <c r="O1941" s="34">
        <v>71</v>
      </c>
      <c r="P1941" s="34">
        <v>70</v>
      </c>
      <c r="Q1941" s="34">
        <v>3768.24</v>
      </c>
    </row>
    <row r="1942" spans="1:17" x14ac:dyDescent="0.2">
      <c r="A1942" s="6" t="s">
        <v>14631</v>
      </c>
      <c r="B1942" s="6" t="s">
        <v>18213</v>
      </c>
      <c r="C1942" s="6" t="s">
        <v>18214</v>
      </c>
      <c r="D1942" s="6" t="s">
        <v>18215</v>
      </c>
      <c r="E1942" s="30">
        <v>-1.3353023001584747E-2</v>
      </c>
      <c r="F1942" s="31">
        <v>-1.0092985758613688</v>
      </c>
      <c r="G1942" s="32">
        <v>0.97126366640786999</v>
      </c>
      <c r="I1942" s="33">
        <v>0.22747266665069624</v>
      </c>
      <c r="J1942" s="33">
        <v>0.16056683621263096</v>
      </c>
      <c r="K1942" s="33">
        <v>0.21404975251500799</v>
      </c>
      <c r="L1942" s="33">
        <v>0.24522712689587572</v>
      </c>
      <c r="M1942" s="33">
        <v>0.22490127981985059</v>
      </c>
      <c r="N1942" s="33">
        <v>0.12641385518580506</v>
      </c>
      <c r="O1942" s="34">
        <v>1</v>
      </c>
      <c r="P1942" s="34">
        <v>1</v>
      </c>
      <c r="Q1942" s="34">
        <v>25.95</v>
      </c>
    </row>
    <row r="1943" spans="1:17" x14ac:dyDescent="0.2">
      <c r="A1943" s="6" t="s">
        <v>13403</v>
      </c>
      <c r="B1943" s="6" t="s">
        <v>1080</v>
      </c>
      <c r="C1943" s="6" t="s">
        <v>11566</v>
      </c>
      <c r="D1943" s="6" t="s">
        <v>1082</v>
      </c>
      <c r="E1943" s="30">
        <v>-1.3517811479215212E-2</v>
      </c>
      <c r="F1943" s="31">
        <v>-1.0094138672224948</v>
      </c>
      <c r="G1943" s="32">
        <v>0.51235130523826999</v>
      </c>
      <c r="I1943" s="33">
        <v>18.423697179060099</v>
      </c>
      <c r="J1943" s="33">
        <v>19.877448992944288</v>
      </c>
      <c r="K1943" s="33">
        <v>18.223857696852964</v>
      </c>
      <c r="L1943" s="33">
        <v>16.944394705687273</v>
      </c>
      <c r="M1943" s="33">
        <v>19.894988046572699</v>
      </c>
      <c r="N1943" s="33">
        <v>19.158464814855058</v>
      </c>
      <c r="O1943" s="34">
        <v>9</v>
      </c>
      <c r="P1943" s="34">
        <v>9</v>
      </c>
      <c r="Q1943" s="34">
        <v>368.73</v>
      </c>
    </row>
    <row r="1944" spans="1:17" x14ac:dyDescent="0.2">
      <c r="A1944" s="6" t="s">
        <v>3749</v>
      </c>
      <c r="B1944" s="6" t="s">
        <v>5711</v>
      </c>
      <c r="C1944" s="6" t="s">
        <v>8123</v>
      </c>
      <c r="D1944" s="6" t="s">
        <v>10024</v>
      </c>
      <c r="E1944" s="30">
        <v>-1.3551800388159202E-2</v>
      </c>
      <c r="F1944" s="31">
        <v>-1.0094376486033116</v>
      </c>
      <c r="G1944" s="32">
        <v>0.50483462844047999</v>
      </c>
      <c r="I1944" s="33">
        <v>7.8351615449739436</v>
      </c>
      <c r="J1944" s="33">
        <v>7.788316185156666</v>
      </c>
      <c r="K1944" s="33">
        <v>7.4704486284969507</v>
      </c>
      <c r="L1944" s="33">
        <v>7.6574495713143991</v>
      </c>
      <c r="M1944" s="33">
        <v>6.874852026412432</v>
      </c>
      <c r="N1944" s="33">
        <v>8.3457101255143353</v>
      </c>
      <c r="O1944" s="34">
        <v>13</v>
      </c>
      <c r="P1944" s="34">
        <v>12</v>
      </c>
      <c r="Q1944" s="34">
        <v>612.19000000000005</v>
      </c>
    </row>
    <row r="1945" spans="1:17" x14ac:dyDescent="0.2">
      <c r="A1945" s="6" t="s">
        <v>3633</v>
      </c>
      <c r="B1945" s="6" t="s">
        <v>5561</v>
      </c>
      <c r="C1945" s="6" t="s">
        <v>8002</v>
      </c>
      <c r="D1945" s="6" t="s">
        <v>9901</v>
      </c>
      <c r="E1945" s="30">
        <v>-1.3800768369114393E-2</v>
      </c>
      <c r="F1945" s="31">
        <v>-1.0096118637579516</v>
      </c>
      <c r="G1945" s="32">
        <v>0.65295255728886203</v>
      </c>
      <c r="I1945" s="33">
        <v>10.131939115554554</v>
      </c>
      <c r="J1945" s="33">
        <v>12.293827150929609</v>
      </c>
      <c r="K1945" s="33">
        <v>11.312601449818057</v>
      </c>
      <c r="L1945" s="33">
        <v>10.13202687032455</v>
      </c>
      <c r="M1945" s="33">
        <v>10.753025548401734</v>
      </c>
      <c r="N1945" s="33">
        <v>12.532114046336956</v>
      </c>
      <c r="O1945" s="34">
        <v>16</v>
      </c>
      <c r="P1945" s="34">
        <v>11</v>
      </c>
      <c r="Q1945" s="34">
        <v>799.7</v>
      </c>
    </row>
    <row r="1946" spans="1:17" x14ac:dyDescent="0.2">
      <c r="A1946" s="6" t="s">
        <v>15850</v>
      </c>
      <c r="B1946" s="6" t="s">
        <v>6115</v>
      </c>
      <c r="C1946" s="6" t="s">
        <v>11717</v>
      </c>
      <c r="D1946" s="6" t="s">
        <v>12299</v>
      </c>
      <c r="E1946" s="30">
        <v>-1.4121945751318307E-2</v>
      </c>
      <c r="F1946" s="31">
        <v>-1.009836651799312</v>
      </c>
      <c r="G1946" s="32">
        <v>0.50551811796018298</v>
      </c>
      <c r="I1946" s="33">
        <v>3.3034922110399099</v>
      </c>
      <c r="J1946" s="33">
        <v>3.3927223235081221</v>
      </c>
      <c r="K1946" s="33">
        <v>3.0126590076915041</v>
      </c>
      <c r="L1946" s="33">
        <v>3.3260358767872651</v>
      </c>
      <c r="M1946" s="33">
        <v>2.8998823277842907</v>
      </c>
      <c r="N1946" s="33">
        <v>3.388382806329969</v>
      </c>
      <c r="O1946" s="34">
        <v>10</v>
      </c>
      <c r="P1946" s="34">
        <v>9</v>
      </c>
      <c r="Q1946" s="34">
        <v>630.26</v>
      </c>
    </row>
    <row r="1947" spans="1:17" x14ac:dyDescent="0.2">
      <c r="A1947" s="6" t="s">
        <v>15278</v>
      </c>
      <c r="B1947" s="6" t="s">
        <v>19623</v>
      </c>
      <c r="C1947" s="6" t="s">
        <v>35</v>
      </c>
      <c r="D1947" s="6" t="s">
        <v>19938</v>
      </c>
      <c r="E1947" s="30">
        <v>-1.4159576421898776E-2</v>
      </c>
      <c r="F1947" s="31">
        <v>-1.0098629923112776</v>
      </c>
      <c r="G1947" s="32">
        <v>0.65910689368651298</v>
      </c>
      <c r="I1947" s="33">
        <v>0.14957988712363021</v>
      </c>
      <c r="J1947" s="33">
        <v>0.20757946549113326</v>
      </c>
      <c r="K1947" s="33">
        <v>0.18672191446065994</v>
      </c>
      <c r="L1947" s="33">
        <v>0.17116256564802229</v>
      </c>
      <c r="M1947" s="33">
        <v>0.18157709282327181</v>
      </c>
      <c r="N1947" s="33">
        <v>0.18582970313155076</v>
      </c>
      <c r="O1947" s="34">
        <v>2</v>
      </c>
      <c r="P1947" s="34">
        <v>2</v>
      </c>
      <c r="Q1947" s="34">
        <v>62.21</v>
      </c>
    </row>
    <row r="1948" spans="1:17" x14ac:dyDescent="0.2">
      <c r="A1948" s="6" t="s">
        <v>3537</v>
      </c>
      <c r="B1948" s="6" t="s">
        <v>5427</v>
      </c>
      <c r="C1948" s="6" t="s">
        <v>7892</v>
      </c>
      <c r="D1948" s="6" t="s">
        <v>9789</v>
      </c>
      <c r="E1948" s="30">
        <v>-1.45305820330507E-2</v>
      </c>
      <c r="F1948" s="31">
        <v>-1.0101227235814603</v>
      </c>
      <c r="G1948" s="32">
        <v>0.88893917434171099</v>
      </c>
      <c r="I1948" s="33">
        <v>17.578379943891687</v>
      </c>
      <c r="J1948" s="33">
        <v>14.636296082109686</v>
      </c>
      <c r="K1948" s="33">
        <v>19.786185947324974</v>
      </c>
      <c r="L1948" s="33">
        <v>14.445794969774548</v>
      </c>
      <c r="M1948" s="33">
        <v>27.402420495275649</v>
      </c>
      <c r="N1948" s="33">
        <v>9.6315312621134819</v>
      </c>
      <c r="O1948" s="34">
        <v>7</v>
      </c>
      <c r="P1948" s="34">
        <v>7</v>
      </c>
      <c r="Q1948" s="34">
        <v>412.67</v>
      </c>
    </row>
    <row r="1949" spans="1:17" x14ac:dyDescent="0.2">
      <c r="A1949" s="6" t="s">
        <v>3390</v>
      </c>
      <c r="B1949" s="6" t="s">
        <v>5226</v>
      </c>
      <c r="C1949" s="6" t="s">
        <v>7718</v>
      </c>
      <c r="D1949" s="6" t="s">
        <v>9615</v>
      </c>
      <c r="E1949" s="30">
        <v>-1.4535556350365674E-2</v>
      </c>
      <c r="F1949" s="31">
        <v>-1.0101262064239698</v>
      </c>
      <c r="G1949" s="32">
        <v>0.95666947366608102</v>
      </c>
      <c r="I1949" s="33">
        <v>81.501310492039423</v>
      </c>
      <c r="J1949" s="33">
        <v>71.260343101433079</v>
      </c>
      <c r="K1949" s="33">
        <v>100.00162802627294</v>
      </c>
      <c r="L1949" s="33">
        <v>90.755321694408323</v>
      </c>
      <c r="M1949" s="33">
        <v>103.95192187765895</v>
      </c>
      <c r="N1949" s="33">
        <v>55.522163419137648</v>
      </c>
      <c r="O1949" s="34">
        <v>11</v>
      </c>
      <c r="P1949" s="34">
        <v>9</v>
      </c>
      <c r="Q1949" s="34">
        <v>629.46</v>
      </c>
    </row>
    <row r="1950" spans="1:17" x14ac:dyDescent="0.2">
      <c r="A1950" s="6" t="s">
        <v>4987</v>
      </c>
      <c r="B1950" s="6" t="s">
        <v>7366</v>
      </c>
      <c r="C1950" s="6" t="s">
        <v>9381</v>
      </c>
      <c r="D1950" s="6" t="s">
        <v>11294</v>
      </c>
      <c r="E1950" s="30">
        <v>-1.4536817199439379E-2</v>
      </c>
      <c r="F1950" s="31">
        <v>-1.0101270892281746</v>
      </c>
      <c r="G1950" s="32">
        <v>0.33609725461476703</v>
      </c>
      <c r="I1950" s="33">
        <v>0.37440917617065544</v>
      </c>
      <c r="J1950" s="33">
        <v>0.40405636721478527</v>
      </c>
      <c r="K1950" s="33">
        <v>0.36267976343077185</v>
      </c>
      <c r="L1950" s="33">
        <v>0.35581444261316419</v>
      </c>
      <c r="M1950" s="33">
        <v>0.37394481571963312</v>
      </c>
      <c r="N1950" s="33">
        <v>0.39994542832019336</v>
      </c>
      <c r="O1950" s="34">
        <v>4</v>
      </c>
      <c r="P1950" s="34">
        <v>4</v>
      </c>
      <c r="Q1950" s="34">
        <v>213.09</v>
      </c>
    </row>
    <row r="1951" spans="1:17" x14ac:dyDescent="0.2">
      <c r="A1951" s="6" t="s">
        <v>3115</v>
      </c>
      <c r="B1951" s="6" t="s">
        <v>5724</v>
      </c>
      <c r="C1951" s="6" t="s">
        <v>8134</v>
      </c>
      <c r="D1951" s="6" t="s">
        <v>10035</v>
      </c>
      <c r="E1951" s="30">
        <v>-1.4620519482910998E-2</v>
      </c>
      <c r="F1951" s="31">
        <v>-1.0101856964835718</v>
      </c>
      <c r="G1951" s="32">
        <v>0.455056950889765</v>
      </c>
      <c r="I1951" s="33">
        <v>7.0619584794621542</v>
      </c>
      <c r="J1951" s="33">
        <v>8.0703427903961558</v>
      </c>
      <c r="K1951" s="33">
        <v>6.9476230642262076</v>
      </c>
      <c r="L1951" s="33">
        <v>7.3103898568144112</v>
      </c>
      <c r="M1951" s="33">
        <v>6.8490727517277756</v>
      </c>
      <c r="N1951" s="33">
        <v>7.697829977310211</v>
      </c>
      <c r="O1951" s="34">
        <v>13</v>
      </c>
      <c r="P1951" s="34">
        <v>13</v>
      </c>
      <c r="Q1951" s="34">
        <v>712.57</v>
      </c>
    </row>
    <row r="1952" spans="1:17" x14ac:dyDescent="0.2">
      <c r="A1952" s="6" t="s">
        <v>652</v>
      </c>
      <c r="B1952" s="6" t="s">
        <v>653</v>
      </c>
      <c r="C1952" s="6" t="s">
        <v>654</v>
      </c>
      <c r="D1952" s="6" t="s">
        <v>655</v>
      </c>
      <c r="E1952" s="30">
        <v>-1.4809641799674776E-2</v>
      </c>
      <c r="F1952" s="31">
        <v>-1.0103181300032409</v>
      </c>
      <c r="G1952" s="32">
        <v>0.124815626090569</v>
      </c>
      <c r="I1952" s="33">
        <v>71.152647967786294</v>
      </c>
      <c r="J1952" s="33">
        <v>75.013405456410851</v>
      </c>
      <c r="K1952" s="33">
        <v>69.171366429243946</v>
      </c>
      <c r="L1952" s="33">
        <v>69.037519781725294</v>
      </c>
      <c r="M1952" s="33">
        <v>72.036795563924528</v>
      </c>
      <c r="N1952" s="33">
        <v>72.063916522712574</v>
      </c>
      <c r="O1952" s="34">
        <v>25</v>
      </c>
      <c r="P1952" s="34">
        <v>24</v>
      </c>
      <c r="Q1952" s="34">
        <v>1507.61</v>
      </c>
    </row>
    <row r="1953" spans="1:17" x14ac:dyDescent="0.2">
      <c r="A1953" s="6" t="s">
        <v>15530</v>
      </c>
      <c r="B1953" s="6" t="s">
        <v>7640</v>
      </c>
      <c r="C1953" s="6" t="s">
        <v>12123</v>
      </c>
      <c r="D1953" s="6" t="s">
        <v>12704</v>
      </c>
      <c r="E1953" s="30">
        <v>-1.4984490309024876E-2</v>
      </c>
      <c r="F1953" s="31">
        <v>-1.0104405836883228</v>
      </c>
      <c r="G1953" s="32">
        <v>0.52620399856920497</v>
      </c>
      <c r="I1953" s="33">
        <v>0.14869953231941177</v>
      </c>
      <c r="J1953" s="33">
        <v>0.15072039604191073</v>
      </c>
      <c r="K1953" s="33">
        <v>0.13621919193678345</v>
      </c>
      <c r="L1953" s="33">
        <v>0.13058354582622059</v>
      </c>
      <c r="M1953" s="33">
        <v>0.14307963249451133</v>
      </c>
      <c r="N1953" s="33">
        <v>0.15747461179843622</v>
      </c>
      <c r="O1953" s="34">
        <v>3</v>
      </c>
      <c r="P1953" s="34">
        <v>3</v>
      </c>
      <c r="Q1953" s="34">
        <v>109.81</v>
      </c>
    </row>
    <row r="1954" spans="1:17" x14ac:dyDescent="0.2">
      <c r="A1954" s="6" t="s">
        <v>14582</v>
      </c>
      <c r="B1954" s="6" t="s">
        <v>18113</v>
      </c>
      <c r="C1954" s="6" t="s">
        <v>14581</v>
      </c>
      <c r="D1954" s="6" t="s">
        <v>18114</v>
      </c>
      <c r="E1954" s="30">
        <v>-1.5002206225528088E-2</v>
      </c>
      <c r="F1954" s="31">
        <v>-1.0104529917097094</v>
      </c>
      <c r="G1954" s="32">
        <v>0.90044289090576202</v>
      </c>
      <c r="I1954" s="33">
        <v>9.5509560842769875E-2</v>
      </c>
      <c r="J1954" s="33">
        <v>0.15050474632476249</v>
      </c>
      <c r="K1954" s="33">
        <v>0.13090941106626125</v>
      </c>
      <c r="L1954" s="33">
        <v>9.1936691364032541E-2</v>
      </c>
      <c r="M1954" s="33">
        <v>0.11844804121352305</v>
      </c>
      <c r="N1954" s="33">
        <v>0.16263976368924268</v>
      </c>
      <c r="O1954" s="34">
        <v>1</v>
      </c>
      <c r="P1954" s="34">
        <v>1</v>
      </c>
      <c r="Q1954" s="34">
        <v>50.47</v>
      </c>
    </row>
    <row r="1955" spans="1:17" x14ac:dyDescent="0.2">
      <c r="A1955" s="6" t="s">
        <v>15821</v>
      </c>
      <c r="B1955" s="6" t="s">
        <v>6789</v>
      </c>
      <c r="C1955" s="6" t="s">
        <v>11869</v>
      </c>
      <c r="D1955" s="6" t="s">
        <v>12450</v>
      </c>
      <c r="E1955" s="30">
        <v>-1.5206263474028529E-2</v>
      </c>
      <c r="F1955" s="31">
        <v>-1.0105959220130802</v>
      </c>
      <c r="G1955" s="32">
        <v>0.48619339561866198</v>
      </c>
      <c r="I1955" s="33">
        <v>1.0709946744225805</v>
      </c>
      <c r="J1955" s="33">
        <v>1.2154121872547847</v>
      </c>
      <c r="K1955" s="33">
        <v>1.0985931979923613</v>
      </c>
      <c r="L1955" s="33">
        <v>1.1007164625929868</v>
      </c>
      <c r="M1955" s="33">
        <v>1.0396881678647558</v>
      </c>
      <c r="N1955" s="33">
        <v>1.2091042938677155</v>
      </c>
      <c r="O1955" s="34">
        <v>9</v>
      </c>
      <c r="P1955" s="34">
        <v>8</v>
      </c>
      <c r="Q1955" s="34">
        <v>374.49</v>
      </c>
    </row>
    <row r="1956" spans="1:17" x14ac:dyDescent="0.2">
      <c r="A1956" s="6" t="s">
        <v>5138</v>
      </c>
      <c r="B1956" s="6" t="s">
        <v>7596</v>
      </c>
      <c r="C1956" s="6" t="s">
        <v>9532</v>
      </c>
      <c r="D1956" s="6" t="s">
        <v>11445</v>
      </c>
      <c r="E1956" s="30">
        <v>-1.5334942451281024E-2</v>
      </c>
      <c r="F1956" s="31">
        <v>-1.0106860645904201</v>
      </c>
      <c r="G1956" s="32">
        <v>0.71645928853170104</v>
      </c>
      <c r="I1956" s="33">
        <v>0.18102833661542231</v>
      </c>
      <c r="J1956" s="33">
        <v>0.17600555780694299</v>
      </c>
      <c r="K1956" s="33">
        <v>0.2029907307878844</v>
      </c>
      <c r="L1956" s="33">
        <v>0.18297777612880345</v>
      </c>
      <c r="M1956" s="33">
        <v>0.20560218717794954</v>
      </c>
      <c r="N1956" s="33">
        <v>0.16552347675324172</v>
      </c>
      <c r="O1956" s="34">
        <v>3</v>
      </c>
      <c r="P1956" s="34">
        <v>3</v>
      </c>
      <c r="Q1956" s="34">
        <v>174.52</v>
      </c>
    </row>
    <row r="1957" spans="1:17" x14ac:dyDescent="0.2">
      <c r="A1957" s="6" t="s">
        <v>3734</v>
      </c>
      <c r="B1957" s="6" t="s">
        <v>5693</v>
      </c>
      <c r="C1957" s="6" t="s">
        <v>8109</v>
      </c>
      <c r="D1957" s="6" t="s">
        <v>10009</v>
      </c>
      <c r="E1957" s="30">
        <v>-1.5408965488945211E-2</v>
      </c>
      <c r="F1957" s="31">
        <v>-1.0107379230704523</v>
      </c>
      <c r="G1957" s="32">
        <v>0.824838404723514</v>
      </c>
      <c r="I1957" s="33">
        <v>7.6670583211519929</v>
      </c>
      <c r="J1957" s="33">
        <v>6.7975260274845768</v>
      </c>
      <c r="K1957" s="33">
        <v>10.216536569442235</v>
      </c>
      <c r="L1957" s="33">
        <v>9.8556668338969136</v>
      </c>
      <c r="M1957" s="33">
        <v>6.8633605184664281</v>
      </c>
      <c r="N1957" s="33">
        <v>7.6998851616756081</v>
      </c>
      <c r="O1957" s="34">
        <v>5</v>
      </c>
      <c r="P1957" s="34">
        <v>5</v>
      </c>
      <c r="Q1957" s="34">
        <v>307.88</v>
      </c>
    </row>
    <row r="1958" spans="1:17" x14ac:dyDescent="0.2">
      <c r="A1958" s="6" t="s">
        <v>4473</v>
      </c>
      <c r="B1958" s="6" t="s">
        <v>6652</v>
      </c>
      <c r="C1958" s="6" t="s">
        <v>8859</v>
      </c>
      <c r="D1958" s="6" t="s">
        <v>10767</v>
      </c>
      <c r="E1958" s="30">
        <v>-1.548194669495293E-2</v>
      </c>
      <c r="F1958" s="31">
        <v>-1.0107890542771769</v>
      </c>
      <c r="G1958" s="32">
        <v>0.59508191816019695</v>
      </c>
      <c r="I1958" s="33">
        <v>1.3669427338126712</v>
      </c>
      <c r="J1958" s="33">
        <v>1.5177499269788015</v>
      </c>
      <c r="K1958" s="33">
        <v>1.3888582349091607</v>
      </c>
      <c r="L1958" s="33">
        <v>1.2591075440061144</v>
      </c>
      <c r="M1958" s="33">
        <v>1.5128314082098695</v>
      </c>
      <c r="N1958" s="33">
        <v>1.4559965182137811</v>
      </c>
      <c r="O1958" s="34">
        <v>6</v>
      </c>
      <c r="P1958" s="34">
        <v>6</v>
      </c>
      <c r="Q1958" s="34">
        <v>242.58</v>
      </c>
    </row>
    <row r="1959" spans="1:17" x14ac:dyDescent="0.2">
      <c r="A1959" s="6" t="s">
        <v>15334</v>
      </c>
      <c r="B1959" s="6" t="s">
        <v>19740</v>
      </c>
      <c r="C1959" s="6" t="s">
        <v>19741</v>
      </c>
      <c r="D1959" s="6" t="s">
        <v>19742</v>
      </c>
      <c r="E1959" s="30">
        <v>-1.5553616607973669E-2</v>
      </c>
      <c r="F1959" s="31">
        <v>-1.0108392692990542</v>
      </c>
      <c r="G1959" s="32">
        <v>0.78867374969218096</v>
      </c>
      <c r="I1959" s="33">
        <v>0.16590356337517043</v>
      </c>
      <c r="J1959" s="33">
        <v>0.13916789102424382</v>
      </c>
      <c r="K1959" s="33">
        <v>0.1226295715730126</v>
      </c>
      <c r="L1959" s="33">
        <v>0.15930913187402793</v>
      </c>
      <c r="M1959" s="33">
        <v>0.14585145612689734</v>
      </c>
      <c r="N1959" s="33">
        <v>0.11795418302395522</v>
      </c>
      <c r="O1959" s="34">
        <v>3</v>
      </c>
      <c r="P1959" s="34">
        <v>2</v>
      </c>
      <c r="Q1959" s="34">
        <v>177.97</v>
      </c>
    </row>
    <row r="1960" spans="1:17" x14ac:dyDescent="0.2">
      <c r="A1960" s="6" t="s">
        <v>15824</v>
      </c>
      <c r="B1960" s="6" t="s">
        <v>6510</v>
      </c>
      <c r="C1960" s="6" t="s">
        <v>11807</v>
      </c>
      <c r="D1960" s="6" t="s">
        <v>12389</v>
      </c>
      <c r="E1960" s="30">
        <v>-1.5657827838577557E-2</v>
      </c>
      <c r="F1960" s="31">
        <v>-1.0109122886176778</v>
      </c>
      <c r="G1960" s="32">
        <v>0.78803498980976106</v>
      </c>
      <c r="I1960" s="33">
        <v>1.6328897161894154</v>
      </c>
      <c r="J1960" s="33">
        <v>2.0303041967359063</v>
      </c>
      <c r="K1960" s="33">
        <v>1.5905759936395147</v>
      </c>
      <c r="L1960" s="33">
        <v>1.5652905842434599</v>
      </c>
      <c r="M1960" s="33">
        <v>1.5381361042334125</v>
      </c>
      <c r="N1960" s="33">
        <v>2.0936314200449315</v>
      </c>
      <c r="O1960" s="34">
        <v>8</v>
      </c>
      <c r="P1960" s="34">
        <v>8</v>
      </c>
      <c r="Q1960" s="34">
        <v>318.63</v>
      </c>
    </row>
    <row r="1961" spans="1:17" x14ac:dyDescent="0.2">
      <c r="A1961" s="6" t="s">
        <v>4964</v>
      </c>
      <c r="B1961" s="6" t="s">
        <v>7332</v>
      </c>
      <c r="C1961" s="6" t="s">
        <v>9359</v>
      </c>
      <c r="D1961" s="6" t="s">
        <v>11271</v>
      </c>
      <c r="E1961" s="30">
        <v>-1.5966563172515238E-2</v>
      </c>
      <c r="F1961" s="31">
        <v>-1.0111286460123845</v>
      </c>
      <c r="G1961" s="32">
        <v>0.79770599441517498</v>
      </c>
      <c r="I1961" s="33">
        <v>0.36703583430954473</v>
      </c>
      <c r="J1961" s="33">
        <v>0.47862831852658022</v>
      </c>
      <c r="K1961" s="33">
        <v>0.41098681770203421</v>
      </c>
      <c r="L1961" s="33">
        <v>0.37867670870150122</v>
      </c>
      <c r="M1961" s="33">
        <v>0.36310783298141097</v>
      </c>
      <c r="N1961" s="33">
        <v>0.50103552428401266</v>
      </c>
      <c r="O1961" s="34">
        <v>7</v>
      </c>
      <c r="P1961" s="34">
        <v>7</v>
      </c>
      <c r="Q1961" s="34">
        <v>295.91000000000003</v>
      </c>
    </row>
    <row r="1962" spans="1:17" x14ac:dyDescent="0.2">
      <c r="A1962" s="6" t="s">
        <v>14570</v>
      </c>
      <c r="B1962" s="6" t="s">
        <v>18092</v>
      </c>
      <c r="C1962" s="6" t="s">
        <v>18093</v>
      </c>
      <c r="D1962" s="6" t="s">
        <v>18094</v>
      </c>
      <c r="E1962" s="30">
        <v>-1.6375304160550275E-2</v>
      </c>
      <c r="F1962" s="31">
        <v>-1.0114151572027297</v>
      </c>
      <c r="G1962" s="32">
        <v>0.88600010849730604</v>
      </c>
      <c r="I1962" s="33">
        <v>0.12388286070229435</v>
      </c>
      <c r="J1962" s="33">
        <v>0.14255523177810192</v>
      </c>
      <c r="K1962" s="33">
        <v>0.11911754274761527</v>
      </c>
      <c r="L1962" s="33">
        <v>0.10691307347170827</v>
      </c>
      <c r="M1962" s="33">
        <v>0.11110148488851017</v>
      </c>
      <c r="N1962" s="33">
        <v>0.1631895717957331</v>
      </c>
      <c r="O1962" s="34">
        <v>1</v>
      </c>
      <c r="P1962" s="34">
        <v>1</v>
      </c>
      <c r="Q1962" s="34">
        <v>17.61</v>
      </c>
    </row>
    <row r="1963" spans="1:17" x14ac:dyDescent="0.2">
      <c r="A1963" s="6" t="s">
        <v>3585</v>
      </c>
      <c r="B1963" s="6" t="s">
        <v>5503</v>
      </c>
      <c r="C1963" s="6" t="s">
        <v>7951</v>
      </c>
      <c r="D1963" s="6" t="s">
        <v>9849</v>
      </c>
      <c r="E1963" s="30">
        <v>-1.6390281034825586E-2</v>
      </c>
      <c r="F1963" s="31">
        <v>-1.0114256569381879</v>
      </c>
      <c r="G1963" s="32">
        <v>0.27956998732160199</v>
      </c>
      <c r="I1963" s="33">
        <v>13.204622722517845</v>
      </c>
      <c r="J1963" s="33">
        <v>13.554442330499878</v>
      </c>
      <c r="K1963" s="33">
        <v>12.785391730961953</v>
      </c>
      <c r="L1963" s="33">
        <v>12.247073579815588</v>
      </c>
      <c r="M1963" s="33">
        <v>13.422172096993956</v>
      </c>
      <c r="N1963" s="33">
        <v>13.42849374942729</v>
      </c>
      <c r="O1963" s="34">
        <v>13</v>
      </c>
      <c r="P1963" s="34">
        <v>11</v>
      </c>
      <c r="Q1963" s="34">
        <v>836.42</v>
      </c>
    </row>
    <row r="1964" spans="1:17" x14ac:dyDescent="0.2">
      <c r="A1964" s="6" t="s">
        <v>4265</v>
      </c>
      <c r="B1964" s="6" t="s">
        <v>6379</v>
      </c>
      <c r="C1964" s="6" t="s">
        <v>8654</v>
      </c>
      <c r="D1964" s="6" t="s">
        <v>10559</v>
      </c>
      <c r="E1964" s="30">
        <v>-1.6430184585372872E-2</v>
      </c>
      <c r="F1964" s="31">
        <v>-1.0114536323812577</v>
      </c>
      <c r="G1964" s="32">
        <v>0.64002226206247204</v>
      </c>
      <c r="I1964" s="33">
        <v>2.0159117336933172</v>
      </c>
      <c r="J1964" s="33">
        <v>2.3561958601409705</v>
      </c>
      <c r="K1964" s="33">
        <v>2.0560048878250434</v>
      </c>
      <c r="L1964" s="33">
        <v>1.9286511222144953</v>
      </c>
      <c r="M1964" s="33">
        <v>2.0436448343909888</v>
      </c>
      <c r="N1964" s="33">
        <v>2.3830250149804058</v>
      </c>
      <c r="O1964" s="34">
        <v>13</v>
      </c>
      <c r="P1964" s="34">
        <v>12</v>
      </c>
      <c r="Q1964" s="34">
        <v>609.38</v>
      </c>
    </row>
    <row r="1965" spans="1:17" x14ac:dyDescent="0.2">
      <c r="A1965" s="6" t="s">
        <v>4874</v>
      </c>
      <c r="B1965" s="6" t="s">
        <v>7203</v>
      </c>
      <c r="C1965" s="6" t="s">
        <v>9268</v>
      </c>
      <c r="D1965" s="6" t="s">
        <v>11179</v>
      </c>
      <c r="E1965" s="30">
        <v>-1.6571779952839098E-2</v>
      </c>
      <c r="F1965" s="31">
        <v>-1.0115529078158081</v>
      </c>
      <c r="G1965" s="32">
        <v>0.65941053157539598</v>
      </c>
      <c r="I1965" s="33">
        <v>0.59348620923026896</v>
      </c>
      <c r="J1965" s="33">
        <v>0.51959059964564036</v>
      </c>
      <c r="K1965" s="33">
        <v>0.51693098302556517</v>
      </c>
      <c r="L1965" s="33">
        <v>0.59420967675827618</v>
      </c>
      <c r="M1965" s="33">
        <v>0.51832227288096377</v>
      </c>
      <c r="N1965" s="33">
        <v>0.49885958441414252</v>
      </c>
      <c r="O1965" s="34">
        <v>9</v>
      </c>
      <c r="P1965" s="34">
        <v>3</v>
      </c>
      <c r="Q1965" s="34">
        <v>506.34</v>
      </c>
    </row>
    <row r="1966" spans="1:17" x14ac:dyDescent="0.2">
      <c r="A1966" s="6" t="s">
        <v>3819</v>
      </c>
      <c r="B1966" s="6" t="s">
        <v>5803</v>
      </c>
      <c r="C1966" s="6" t="s">
        <v>8196</v>
      </c>
      <c r="D1966" s="6" t="s">
        <v>10097</v>
      </c>
      <c r="E1966" s="30">
        <v>-1.6846019514510958E-2</v>
      </c>
      <c r="F1966" s="31">
        <v>-1.011745210544976</v>
      </c>
      <c r="G1966" s="32">
        <v>0.57659315484525697</v>
      </c>
      <c r="I1966" s="33">
        <v>6.7613873241651579</v>
      </c>
      <c r="J1966" s="33">
        <v>5.9557889375705377</v>
      </c>
      <c r="K1966" s="33">
        <v>5.569001091433524</v>
      </c>
      <c r="L1966" s="33">
        <v>6.1892461084352286</v>
      </c>
      <c r="M1966" s="33">
        <v>6.166265694800698</v>
      </c>
      <c r="N1966" s="33">
        <v>5.7183838402328266</v>
      </c>
      <c r="O1966" s="34">
        <v>5</v>
      </c>
      <c r="P1966" s="34">
        <v>5</v>
      </c>
      <c r="Q1966" s="34">
        <v>269.39</v>
      </c>
    </row>
    <row r="1967" spans="1:17" x14ac:dyDescent="0.2">
      <c r="A1967" s="6" t="s">
        <v>15853</v>
      </c>
      <c r="B1967" s="6" t="s">
        <v>5592</v>
      </c>
      <c r="C1967" s="6" t="s">
        <v>11608</v>
      </c>
      <c r="D1967" s="6" t="s">
        <v>12205</v>
      </c>
      <c r="E1967" s="30">
        <v>-1.696702877678093E-2</v>
      </c>
      <c r="F1967" s="31">
        <v>-1.0118300764887644</v>
      </c>
      <c r="G1967" s="32">
        <v>0.578757044043956</v>
      </c>
      <c r="I1967" s="33">
        <v>9.5478260893411928</v>
      </c>
      <c r="J1967" s="33">
        <v>11.494004568766425</v>
      </c>
      <c r="K1967" s="33">
        <v>10.345742745915761</v>
      </c>
      <c r="L1967" s="33">
        <v>9.5470059242485252</v>
      </c>
      <c r="M1967" s="33">
        <v>10.455166129341645</v>
      </c>
      <c r="N1967" s="33">
        <v>11.018425310884307</v>
      </c>
      <c r="O1967" s="34">
        <v>10</v>
      </c>
      <c r="P1967" s="34">
        <v>9</v>
      </c>
      <c r="Q1967" s="34">
        <v>470.72</v>
      </c>
    </row>
    <row r="1968" spans="1:17" x14ac:dyDescent="0.2">
      <c r="A1968" s="6" t="s">
        <v>15885</v>
      </c>
      <c r="B1968" s="6" t="s">
        <v>6564</v>
      </c>
      <c r="C1968" s="6" t="s">
        <v>11821</v>
      </c>
      <c r="D1968" s="6" t="s">
        <v>12402</v>
      </c>
      <c r="E1968" s="30">
        <v>-1.7032653126508656E-2</v>
      </c>
      <c r="F1968" s="31">
        <v>-1.0118761029871863</v>
      </c>
      <c r="G1968" s="32">
        <v>7.0602912813343299E-2</v>
      </c>
      <c r="I1968" s="33">
        <v>1.615858417596451</v>
      </c>
      <c r="J1968" s="33">
        <v>1.6104609139218</v>
      </c>
      <c r="K1968" s="33">
        <v>1.6116934882771934</v>
      </c>
      <c r="L1968" s="33">
        <v>1.555257241966123</v>
      </c>
      <c r="M1968" s="33">
        <v>1.6048620083652714</v>
      </c>
      <c r="N1968" s="33">
        <v>1.6211111844155255</v>
      </c>
      <c r="O1968" s="34">
        <v>11</v>
      </c>
      <c r="P1968" s="34">
        <v>11</v>
      </c>
      <c r="Q1968" s="34">
        <v>411.98</v>
      </c>
    </row>
    <row r="1969" spans="1:17" x14ac:dyDescent="0.2">
      <c r="A1969" s="6" t="s">
        <v>14518</v>
      </c>
      <c r="B1969" s="6" t="s">
        <v>17978</v>
      </c>
      <c r="C1969" s="6" t="s">
        <v>17979</v>
      </c>
      <c r="D1969" s="6" t="s">
        <v>17980</v>
      </c>
      <c r="E1969" s="30">
        <v>-1.709982344728081E-2</v>
      </c>
      <c r="F1969" s="31">
        <v>-1.0119232159409131</v>
      </c>
      <c r="G1969" s="32">
        <v>0.77954147634508497</v>
      </c>
      <c r="I1969" s="33">
        <v>1.6043438851695728E-2</v>
      </c>
      <c r="J1969" s="33">
        <v>3.688192436187275E-2</v>
      </c>
      <c r="K1969" s="33">
        <v>2.209105649465622E-2</v>
      </c>
      <c r="L1969" s="33">
        <v>2.7206340185200656E-2</v>
      </c>
      <c r="M1969" s="33">
        <v>1.8863997477004686E-2</v>
      </c>
      <c r="N1969" s="33">
        <v>2.8062183982208597E-2</v>
      </c>
      <c r="O1969" s="34">
        <v>1</v>
      </c>
      <c r="P1969" s="34">
        <v>1</v>
      </c>
      <c r="Q1969" s="34">
        <v>25.55</v>
      </c>
    </row>
    <row r="1970" spans="1:17" x14ac:dyDescent="0.2">
      <c r="A1970" s="6" t="s">
        <v>3550</v>
      </c>
      <c r="B1970" s="6" t="s">
        <v>5452</v>
      </c>
      <c r="C1970" s="6" t="s">
        <v>7907</v>
      </c>
      <c r="D1970" s="6" t="s">
        <v>9805</v>
      </c>
      <c r="E1970" s="30">
        <v>-1.7584858267790604E-2</v>
      </c>
      <c r="F1970" s="31">
        <v>-1.0122634822462511</v>
      </c>
      <c r="G1970" s="32">
        <v>0.85685553286336302</v>
      </c>
      <c r="I1970" s="33">
        <v>14.215891960201157</v>
      </c>
      <c r="J1970" s="33">
        <v>12.337741290675092</v>
      </c>
      <c r="K1970" s="33">
        <v>20.689025824467254</v>
      </c>
      <c r="L1970" s="33">
        <v>19.915376762107705</v>
      </c>
      <c r="M1970" s="33">
        <v>13.686011068057663</v>
      </c>
      <c r="N1970" s="33">
        <v>13.068930623396003</v>
      </c>
      <c r="O1970" s="34">
        <v>5</v>
      </c>
      <c r="P1970" s="34">
        <v>5</v>
      </c>
      <c r="Q1970" s="34">
        <v>250.69</v>
      </c>
    </row>
    <row r="1971" spans="1:17" x14ac:dyDescent="0.2">
      <c r="A1971" s="6" t="s">
        <v>2391</v>
      </c>
      <c r="B1971" s="6" t="s">
        <v>2669</v>
      </c>
      <c r="C1971" s="6" t="s">
        <v>2835</v>
      </c>
      <c r="D1971" s="6" t="s">
        <v>2996</v>
      </c>
      <c r="E1971" s="30">
        <v>-1.7691917615044704E-2</v>
      </c>
      <c r="F1971" s="31">
        <v>-1.0123386029652699</v>
      </c>
      <c r="G1971" s="32">
        <v>0.598718140848299</v>
      </c>
      <c r="I1971" s="33">
        <v>28.256555148508806</v>
      </c>
      <c r="J1971" s="33">
        <v>33.823364225992712</v>
      </c>
      <c r="K1971" s="33">
        <v>28.986319360273725</v>
      </c>
      <c r="L1971" s="33">
        <v>29.245704190363607</v>
      </c>
      <c r="M1971" s="33">
        <v>27.852139631420929</v>
      </c>
      <c r="N1971" s="33">
        <v>32.858459798398002</v>
      </c>
      <c r="O1971" s="34">
        <v>24</v>
      </c>
      <c r="P1971" s="34">
        <v>23</v>
      </c>
      <c r="Q1971" s="34">
        <v>1228.9100000000001</v>
      </c>
    </row>
    <row r="1972" spans="1:17" x14ac:dyDescent="0.2">
      <c r="A1972" s="6" t="s">
        <v>4202</v>
      </c>
      <c r="B1972" s="6" t="s">
        <v>6295</v>
      </c>
      <c r="C1972" s="6" t="s">
        <v>8591</v>
      </c>
      <c r="D1972" s="6" t="s">
        <v>10496</v>
      </c>
      <c r="E1972" s="30">
        <v>-1.7750813578364923E-2</v>
      </c>
      <c r="F1972" s="31">
        <v>-1.0123799310855999</v>
      </c>
      <c r="G1972" s="32">
        <v>0.362578482293202</v>
      </c>
      <c r="I1972" s="33">
        <v>2.4424118541228288</v>
      </c>
      <c r="J1972" s="33">
        <v>2.5792625096406714</v>
      </c>
      <c r="K1972" s="33">
        <v>2.2357750897859017</v>
      </c>
      <c r="L1972" s="33">
        <v>2.3658789983724526</v>
      </c>
      <c r="M1972" s="33">
        <v>2.293776464079909</v>
      </c>
      <c r="N1972" s="33">
        <v>2.5090459614953273</v>
      </c>
      <c r="O1972" s="34">
        <v>12</v>
      </c>
      <c r="P1972" s="34">
        <v>12</v>
      </c>
      <c r="Q1972" s="34">
        <v>517.45000000000005</v>
      </c>
    </row>
    <row r="1973" spans="1:17" x14ac:dyDescent="0.2">
      <c r="A1973" s="6" t="s">
        <v>3400</v>
      </c>
      <c r="B1973" s="6" t="s">
        <v>5240</v>
      </c>
      <c r="C1973" s="6" t="s">
        <v>7732</v>
      </c>
      <c r="D1973" s="6" t="s">
        <v>9629</v>
      </c>
      <c r="E1973" s="30">
        <v>-1.8143213382229174E-2</v>
      </c>
      <c r="F1973" s="31">
        <v>-1.0126553265817049</v>
      </c>
      <c r="G1973" s="32">
        <v>0.34734388248562897</v>
      </c>
      <c r="I1973" s="33">
        <v>68.351494492494737</v>
      </c>
      <c r="J1973" s="33">
        <v>71.637418520075087</v>
      </c>
      <c r="K1973" s="33">
        <v>65.601063975072947</v>
      </c>
      <c r="L1973" s="33">
        <v>63.325059389845705</v>
      </c>
      <c r="M1973" s="33">
        <v>68.265381292661459</v>
      </c>
      <c r="N1973" s="33">
        <v>71.43024324716454</v>
      </c>
      <c r="O1973" s="34">
        <v>145</v>
      </c>
      <c r="P1973" s="34">
        <v>141</v>
      </c>
      <c r="Q1973" s="34">
        <v>6996.17</v>
      </c>
    </row>
    <row r="1974" spans="1:17" x14ac:dyDescent="0.2">
      <c r="A1974" s="6" t="s">
        <v>4417</v>
      </c>
      <c r="B1974" s="6" t="s">
        <v>6581</v>
      </c>
      <c r="C1974" s="6" t="s">
        <v>8805</v>
      </c>
      <c r="D1974" s="6" t="s">
        <v>10711</v>
      </c>
      <c r="E1974" s="30">
        <v>-1.8265298171918135E-2</v>
      </c>
      <c r="F1974" s="31">
        <v>-1.012741023863641</v>
      </c>
      <c r="G1974" s="32">
        <v>0.61009428980109504</v>
      </c>
      <c r="I1974" s="33">
        <v>1.5134811883693009</v>
      </c>
      <c r="J1974" s="33">
        <v>1.7369392977744411</v>
      </c>
      <c r="K1974" s="33">
        <v>1.5318011154771025</v>
      </c>
      <c r="L1974" s="33">
        <v>1.502063980178608</v>
      </c>
      <c r="M1974" s="33">
        <v>1.4608076136204009</v>
      </c>
      <c r="N1974" s="33">
        <v>1.7591861573292209</v>
      </c>
      <c r="O1974" s="34">
        <v>4</v>
      </c>
      <c r="P1974" s="34">
        <v>4</v>
      </c>
      <c r="Q1974" s="34">
        <v>200</v>
      </c>
    </row>
    <row r="1975" spans="1:17" x14ac:dyDescent="0.2">
      <c r="A1975" s="6" t="s">
        <v>15931</v>
      </c>
      <c r="B1975" s="6" t="s">
        <v>5813</v>
      </c>
      <c r="C1975" s="6" t="s">
        <v>11658</v>
      </c>
      <c r="D1975" s="6" t="s">
        <v>12245</v>
      </c>
      <c r="E1975" s="30">
        <v>-1.827143690859569E-2</v>
      </c>
      <c r="F1975" s="31">
        <v>-1.0127453331344975</v>
      </c>
      <c r="G1975" s="32">
        <v>0.63707029490786604</v>
      </c>
      <c r="I1975" s="33">
        <v>5.6236345941164947</v>
      </c>
      <c r="J1975" s="33">
        <v>6.5597857730577891</v>
      </c>
      <c r="K1975" s="33">
        <v>5.8041992158614306</v>
      </c>
      <c r="L1975" s="33">
        <v>5.309670680921065</v>
      </c>
      <c r="M1975" s="33">
        <v>5.9316118302871335</v>
      </c>
      <c r="N1975" s="33">
        <v>6.5199640673004717</v>
      </c>
      <c r="O1975" s="34">
        <v>14</v>
      </c>
      <c r="P1975" s="34">
        <v>14</v>
      </c>
      <c r="Q1975" s="34">
        <v>656.54</v>
      </c>
    </row>
    <row r="1976" spans="1:17" x14ac:dyDescent="0.2">
      <c r="A1976" s="6" t="s">
        <v>3391</v>
      </c>
      <c r="B1976" s="6" t="s">
        <v>5228</v>
      </c>
      <c r="C1976" s="6" t="s">
        <v>7720</v>
      </c>
      <c r="D1976" s="6" t="s">
        <v>9617</v>
      </c>
      <c r="E1976" s="30">
        <v>-1.8356447386254068E-2</v>
      </c>
      <c r="F1976" s="31">
        <v>-1.0128050106814908</v>
      </c>
      <c r="G1976" s="32">
        <v>0.173058686759439</v>
      </c>
      <c r="I1976" s="33">
        <v>82.885035069058077</v>
      </c>
      <c r="J1976" s="33">
        <v>81.47217963933727</v>
      </c>
      <c r="K1976" s="33">
        <v>79.171468126840253</v>
      </c>
      <c r="L1976" s="33">
        <v>82.492222260035305</v>
      </c>
      <c r="M1976" s="33">
        <v>78.06786348737883</v>
      </c>
      <c r="N1976" s="33">
        <v>79.889635834602274</v>
      </c>
      <c r="O1976" s="34">
        <v>19</v>
      </c>
      <c r="P1976" s="34">
        <v>19</v>
      </c>
      <c r="Q1976" s="34">
        <v>911.04</v>
      </c>
    </row>
    <row r="1977" spans="1:17" x14ac:dyDescent="0.2">
      <c r="A1977" s="6" t="s">
        <v>4463</v>
      </c>
      <c r="B1977" s="6" t="s">
        <v>6638</v>
      </c>
      <c r="C1977" s="6" t="s">
        <v>8849</v>
      </c>
      <c r="D1977" s="6" t="s">
        <v>10757</v>
      </c>
      <c r="E1977" s="30">
        <v>-1.878548285287103E-2</v>
      </c>
      <c r="F1977" s="31">
        <v>-1.013106248209604</v>
      </c>
      <c r="G1977" s="32">
        <v>0.50525246469618501</v>
      </c>
      <c r="I1977" s="33">
        <v>1.595015044579388</v>
      </c>
      <c r="J1977" s="33">
        <v>1.4131302884769796</v>
      </c>
      <c r="K1977" s="33">
        <v>1.3606816983357202</v>
      </c>
      <c r="L1977" s="33">
        <v>1.4870553843835137</v>
      </c>
      <c r="M1977" s="33">
        <v>1.4037239975299436</v>
      </c>
      <c r="N1977" s="33">
        <v>1.4215294594472871</v>
      </c>
      <c r="O1977" s="34">
        <v>8</v>
      </c>
      <c r="P1977" s="34">
        <v>8</v>
      </c>
      <c r="Q1977" s="34">
        <v>416.47</v>
      </c>
    </row>
    <row r="1978" spans="1:17" x14ac:dyDescent="0.2">
      <c r="A1978" s="6" t="s">
        <v>15911</v>
      </c>
      <c r="B1978" s="6" t="s">
        <v>5942</v>
      </c>
      <c r="C1978" s="6" t="s">
        <v>11686</v>
      </c>
      <c r="D1978" s="6" t="s">
        <v>12272</v>
      </c>
      <c r="E1978" s="30">
        <v>-1.8885072448200181E-2</v>
      </c>
      <c r="F1978" s="31">
        <v>-1.0131761855982433</v>
      </c>
      <c r="G1978" s="32">
        <v>0.36345862052428901</v>
      </c>
      <c r="I1978" s="33">
        <v>4.8454478268646817</v>
      </c>
      <c r="J1978" s="33">
        <v>4.9430905432599399</v>
      </c>
      <c r="K1978" s="33">
        <v>4.5344843963972945</v>
      </c>
      <c r="L1978" s="33">
        <v>4.6168782998019875</v>
      </c>
      <c r="M1978" s="33">
        <v>4.4520181552716291</v>
      </c>
      <c r="N1978" s="33">
        <v>5.0678578134494803</v>
      </c>
      <c r="O1978" s="34">
        <v>18</v>
      </c>
      <c r="P1978" s="34">
        <v>12</v>
      </c>
      <c r="Q1978" s="34">
        <v>845.83</v>
      </c>
    </row>
    <row r="1979" spans="1:17" x14ac:dyDescent="0.2">
      <c r="A1979" s="6" t="s">
        <v>4160</v>
      </c>
      <c r="B1979" s="6" t="s">
        <v>6237</v>
      </c>
      <c r="C1979" s="6" t="s">
        <v>8548</v>
      </c>
      <c r="D1979" s="6" t="s">
        <v>10452</v>
      </c>
      <c r="E1979" s="30">
        <v>-1.9196469821502238E-2</v>
      </c>
      <c r="F1979" s="31">
        <v>-1.013394897415961</v>
      </c>
      <c r="G1979" s="32">
        <v>0.76006600990714102</v>
      </c>
      <c r="I1979" s="33">
        <v>2.52753712360043</v>
      </c>
      <c r="J1979" s="33">
        <v>2.8923690363476116</v>
      </c>
      <c r="K1979" s="33">
        <v>2.5010114270491748</v>
      </c>
      <c r="L1979" s="33">
        <v>2.1898790401012431</v>
      </c>
      <c r="M1979" s="33">
        <v>2.8724336715716263</v>
      </c>
      <c r="N1979" s="33">
        <v>2.7539074086322874</v>
      </c>
      <c r="O1979" s="34">
        <v>26</v>
      </c>
      <c r="P1979" s="34">
        <v>17</v>
      </c>
      <c r="Q1979" s="34">
        <v>1133.8599999999999</v>
      </c>
    </row>
    <row r="1980" spans="1:17" x14ac:dyDescent="0.2">
      <c r="A1980" s="6" t="s">
        <v>4678</v>
      </c>
      <c r="B1980" s="6" t="s">
        <v>6915</v>
      </c>
      <c r="C1980" s="6" t="s">
        <v>9071</v>
      </c>
      <c r="D1980" s="6" t="s">
        <v>10979</v>
      </c>
      <c r="E1980" s="30">
        <v>-1.9263421111278416E-2</v>
      </c>
      <c r="F1980" s="31">
        <v>-1.013441927223268</v>
      </c>
      <c r="G1980" s="32">
        <v>0.74449280152784203</v>
      </c>
      <c r="I1980" s="33">
        <v>0.83974154167085469</v>
      </c>
      <c r="J1980" s="33">
        <v>1.0627474985775942</v>
      </c>
      <c r="K1980" s="33">
        <v>0.90547807863087226</v>
      </c>
      <c r="L1980" s="33">
        <v>0.82190223440159893</v>
      </c>
      <c r="M1980" s="33">
        <v>0.8813439883440104</v>
      </c>
      <c r="N1980" s="33">
        <v>1.0674770357373677</v>
      </c>
      <c r="O1980" s="34">
        <v>4</v>
      </c>
      <c r="P1980" s="34">
        <v>3</v>
      </c>
      <c r="Q1980" s="34">
        <v>205.14</v>
      </c>
    </row>
    <row r="1981" spans="1:17" x14ac:dyDescent="0.2">
      <c r="A1981" s="6" t="s">
        <v>13387</v>
      </c>
      <c r="B1981" s="6" t="s">
        <v>2534</v>
      </c>
      <c r="C1981" s="6" t="s">
        <v>11580</v>
      </c>
      <c r="D1981" s="6" t="s">
        <v>3064</v>
      </c>
      <c r="E1981" s="30">
        <v>-1.9571743115356425E-2</v>
      </c>
      <c r="F1981" s="31">
        <v>-1.0136585356044829</v>
      </c>
      <c r="G1981" s="32">
        <v>0.27536609616997998</v>
      </c>
      <c r="I1981" s="33">
        <v>15.98680306905937</v>
      </c>
      <c r="J1981" s="33">
        <v>15.564449473613736</v>
      </c>
      <c r="K1981" s="33">
        <v>14.401670680596064</v>
      </c>
      <c r="L1981" s="33">
        <v>14.730366562924521</v>
      </c>
      <c r="M1981" s="33">
        <v>14.764232001336689</v>
      </c>
      <c r="N1981" s="33">
        <v>15.839132282158095</v>
      </c>
      <c r="O1981" s="34">
        <v>19</v>
      </c>
      <c r="P1981" s="34">
        <v>17</v>
      </c>
      <c r="Q1981" s="34">
        <v>897.34</v>
      </c>
    </row>
    <row r="1982" spans="1:17" x14ac:dyDescent="0.2">
      <c r="A1982" s="6" t="s">
        <v>4970</v>
      </c>
      <c r="B1982" s="6" t="s">
        <v>7341</v>
      </c>
      <c r="C1982" s="6" t="s">
        <v>9365</v>
      </c>
      <c r="D1982" s="6" t="s">
        <v>11277</v>
      </c>
      <c r="E1982" s="30">
        <v>-1.9583660243180423E-2</v>
      </c>
      <c r="F1982" s="31">
        <v>-1.0136669087865404</v>
      </c>
      <c r="G1982" s="32">
        <v>0.63766103080138903</v>
      </c>
      <c r="I1982" s="33">
        <v>0.39910070900493427</v>
      </c>
      <c r="J1982" s="33">
        <v>0.43430225751637513</v>
      </c>
      <c r="K1982" s="33">
        <v>0.38704221486749124</v>
      </c>
      <c r="L1982" s="33">
        <v>0.35412256831155042</v>
      </c>
      <c r="M1982" s="33">
        <v>0.42282648905175996</v>
      </c>
      <c r="N1982" s="33">
        <v>0.42704129766346488</v>
      </c>
      <c r="O1982" s="34">
        <v>4</v>
      </c>
      <c r="P1982" s="34">
        <v>4</v>
      </c>
      <c r="Q1982" s="34">
        <v>107.69</v>
      </c>
    </row>
    <row r="1983" spans="1:17" x14ac:dyDescent="0.2">
      <c r="A1983" s="6" t="s">
        <v>15756</v>
      </c>
      <c r="B1983" s="6" t="s">
        <v>5450</v>
      </c>
      <c r="C1983" s="6" t="s">
        <v>11578</v>
      </c>
      <c r="D1983" s="6" t="s">
        <v>12184</v>
      </c>
      <c r="E1983" s="30">
        <v>-1.9605854322798901E-2</v>
      </c>
      <c r="F1983" s="31">
        <v>-1.0136825029186964</v>
      </c>
      <c r="G1983" s="32">
        <v>0.87281046075690305</v>
      </c>
      <c r="I1983" s="33">
        <v>15.566960799867509</v>
      </c>
      <c r="J1983" s="33">
        <v>14.456774862444163</v>
      </c>
      <c r="K1983" s="33">
        <v>17.672828679262341</v>
      </c>
      <c r="L1983" s="33">
        <v>16.823453142828612</v>
      </c>
      <c r="M1983" s="33">
        <v>17.918853652984637</v>
      </c>
      <c r="N1983" s="33">
        <v>12.310457954728738</v>
      </c>
      <c r="O1983" s="34">
        <v>6</v>
      </c>
      <c r="P1983" s="34">
        <v>6</v>
      </c>
      <c r="Q1983" s="34">
        <v>325.95999999999998</v>
      </c>
    </row>
    <row r="1984" spans="1:17" x14ac:dyDescent="0.2">
      <c r="A1984" s="6" t="s">
        <v>4502</v>
      </c>
      <c r="B1984" s="6" t="s">
        <v>6696</v>
      </c>
      <c r="C1984" s="6" t="s">
        <v>8889</v>
      </c>
      <c r="D1984" s="6" t="s">
        <v>10797</v>
      </c>
      <c r="E1984" s="30">
        <v>-1.9609542280733437E-2</v>
      </c>
      <c r="F1984" s="31">
        <v>-1.0136850941962028</v>
      </c>
      <c r="G1984" s="32">
        <v>0.42735699210633499</v>
      </c>
      <c r="I1984" s="33">
        <v>1.3189217846598644</v>
      </c>
      <c r="J1984" s="33">
        <v>1.3874110367096404</v>
      </c>
      <c r="K1984" s="33">
        <v>1.2490935804212393</v>
      </c>
      <c r="L1984" s="33">
        <v>1.245987912170295</v>
      </c>
      <c r="M1984" s="33">
        <v>1.2445057075793471</v>
      </c>
      <c r="N1984" s="33">
        <v>1.4115331777610602</v>
      </c>
      <c r="O1984" s="34">
        <v>14</v>
      </c>
      <c r="P1984" s="34">
        <v>14</v>
      </c>
      <c r="Q1984" s="34">
        <v>596.70000000000005</v>
      </c>
    </row>
    <row r="1985" spans="1:17" x14ac:dyDescent="0.2">
      <c r="A1985" s="6" t="s">
        <v>15361</v>
      </c>
      <c r="B1985" s="6" t="s">
        <v>19799</v>
      </c>
      <c r="C1985" s="6" t="s">
        <v>15360</v>
      </c>
      <c r="D1985" s="6" t="s">
        <v>19800</v>
      </c>
      <c r="E1985" s="30">
        <v>-1.9884188862809578E-2</v>
      </c>
      <c r="F1985" s="31">
        <v>-1.0138780883081093</v>
      </c>
      <c r="G1985" s="32">
        <v>0.85693739470101205</v>
      </c>
      <c r="I1985" s="33">
        <v>0.11878732795079332</v>
      </c>
      <c r="J1985" s="33">
        <v>0.12425240959275491</v>
      </c>
      <c r="K1985" s="33">
        <v>9.598898366249925E-2</v>
      </c>
      <c r="L1985" s="33">
        <v>0.12618343657983955</v>
      </c>
      <c r="M1985" s="33">
        <v>8.6386882894858311E-2</v>
      </c>
      <c r="N1985" s="33">
        <v>0.12181773478515459</v>
      </c>
      <c r="O1985" s="34">
        <v>3</v>
      </c>
      <c r="P1985" s="34">
        <v>2</v>
      </c>
      <c r="Q1985" s="34">
        <v>88.31</v>
      </c>
    </row>
    <row r="1986" spans="1:17" x14ac:dyDescent="0.2">
      <c r="A1986" s="6" t="s">
        <v>1222</v>
      </c>
      <c r="B1986" s="6" t="s">
        <v>1223</v>
      </c>
      <c r="C1986" s="6" t="s">
        <v>1224</v>
      </c>
      <c r="D1986" s="6" t="s">
        <v>1225</v>
      </c>
      <c r="E1986" s="30">
        <v>-1.9915359127496764E-2</v>
      </c>
      <c r="F1986" s="31">
        <v>-1.0138999939699982</v>
      </c>
      <c r="G1986" s="32">
        <v>0.27376131415670601</v>
      </c>
      <c r="I1986" s="33">
        <v>49.057064572020991</v>
      </c>
      <c r="J1986" s="33">
        <v>49.166302652823816</v>
      </c>
      <c r="K1986" s="33">
        <v>44.968323647882713</v>
      </c>
      <c r="L1986" s="33">
        <v>45.486013641139714</v>
      </c>
      <c r="M1986" s="33">
        <v>48.252911267962922</v>
      </c>
      <c r="N1986" s="33">
        <v>47.48968908077439</v>
      </c>
      <c r="O1986" s="34">
        <v>29</v>
      </c>
      <c r="P1986" s="34">
        <v>29</v>
      </c>
      <c r="Q1986" s="34">
        <v>1525.78</v>
      </c>
    </row>
    <row r="1987" spans="1:17" x14ac:dyDescent="0.2">
      <c r="A1987" s="6" t="s">
        <v>2045</v>
      </c>
      <c r="B1987" s="6" t="s">
        <v>2584</v>
      </c>
      <c r="C1987" s="6" t="s">
        <v>2759</v>
      </c>
      <c r="D1987" s="6" t="s">
        <v>2920</v>
      </c>
      <c r="E1987" s="30">
        <v>-2.0459003495440328E-2</v>
      </c>
      <c r="F1987" s="31">
        <v>-1.014282129398566</v>
      </c>
      <c r="G1987" s="32">
        <v>0.39070133281573799</v>
      </c>
      <c r="I1987" s="33">
        <v>194.75344283354141</v>
      </c>
      <c r="J1987" s="33">
        <v>196.1421324111505</v>
      </c>
      <c r="K1987" s="33">
        <v>176.33015826428476</v>
      </c>
      <c r="L1987" s="33">
        <v>180.06965436624381</v>
      </c>
      <c r="M1987" s="33">
        <v>193.96938346208401</v>
      </c>
      <c r="N1987" s="33">
        <v>185.19957741309582</v>
      </c>
      <c r="O1987" s="34">
        <v>35</v>
      </c>
      <c r="P1987" s="34">
        <v>31</v>
      </c>
      <c r="Q1987" s="34">
        <v>2015.56</v>
      </c>
    </row>
    <row r="1988" spans="1:17" x14ac:dyDescent="0.2">
      <c r="A1988" s="6" t="s">
        <v>15690</v>
      </c>
      <c r="B1988" s="6" t="s">
        <v>7390</v>
      </c>
      <c r="C1988" s="6" t="s">
        <v>12033</v>
      </c>
      <c r="D1988" s="6" t="s">
        <v>12614</v>
      </c>
      <c r="E1988" s="30">
        <v>-2.0633412516723501E-2</v>
      </c>
      <c r="F1988" s="31">
        <v>-1.0144047545145658</v>
      </c>
      <c r="G1988" s="32">
        <v>0.56120140127399498</v>
      </c>
      <c r="I1988" s="33">
        <v>0.37776865483209648</v>
      </c>
      <c r="J1988" s="33">
        <v>0.36791439869293491</v>
      </c>
      <c r="K1988" s="33">
        <v>0.34306110535926931</v>
      </c>
      <c r="L1988" s="33">
        <v>0.32436840550305218</v>
      </c>
      <c r="M1988" s="33">
        <v>0.37759734524942973</v>
      </c>
      <c r="N1988" s="33">
        <v>0.37131801890542893</v>
      </c>
      <c r="O1988" s="34">
        <v>6</v>
      </c>
      <c r="P1988" s="34">
        <v>5</v>
      </c>
      <c r="Q1988" s="34">
        <v>125.94</v>
      </c>
    </row>
    <row r="1989" spans="1:17" x14ac:dyDescent="0.2">
      <c r="A1989" s="6" t="s">
        <v>15555</v>
      </c>
      <c r="B1989" s="6" t="s">
        <v>7467</v>
      </c>
      <c r="C1989" s="6" t="s">
        <v>12058</v>
      </c>
      <c r="D1989" s="6" t="s">
        <v>12639</v>
      </c>
      <c r="E1989" s="30">
        <v>-2.0654803118336826E-2</v>
      </c>
      <c r="F1989" s="31">
        <v>-1.0144197950381872</v>
      </c>
      <c r="G1989" s="32">
        <v>0.85692107528033701</v>
      </c>
      <c r="I1989" s="33">
        <v>0.26573512120059806</v>
      </c>
      <c r="J1989" s="33">
        <v>0.27369255208446724</v>
      </c>
      <c r="K1989" s="33">
        <v>0.34570133031445249</v>
      </c>
      <c r="L1989" s="33">
        <v>0.32359779673500011</v>
      </c>
      <c r="M1989" s="33">
        <v>0.31763228808712257</v>
      </c>
      <c r="N1989" s="33">
        <v>0.23131696909868316</v>
      </c>
      <c r="O1989" s="34">
        <v>3</v>
      </c>
      <c r="P1989" s="34">
        <v>3</v>
      </c>
      <c r="Q1989" s="34">
        <v>111.03</v>
      </c>
    </row>
    <row r="1990" spans="1:17" x14ac:dyDescent="0.2">
      <c r="A1990" s="6" t="s">
        <v>4719</v>
      </c>
      <c r="B1990" s="6" t="s">
        <v>6971</v>
      </c>
      <c r="C1990" s="6" t="s">
        <v>9112</v>
      </c>
      <c r="D1990" s="6" t="s">
        <v>11021</v>
      </c>
      <c r="E1990" s="30">
        <v>-2.0681246520261251E-2</v>
      </c>
      <c r="F1990" s="31">
        <v>-1.0144383886809454</v>
      </c>
      <c r="G1990" s="32">
        <v>0.51094352232638496</v>
      </c>
      <c r="I1990" s="33">
        <v>0.94252252244642754</v>
      </c>
      <c r="J1990" s="33">
        <v>0.82050071043850503</v>
      </c>
      <c r="K1990" s="33">
        <v>0.83994662130633679</v>
      </c>
      <c r="L1990" s="33">
        <v>0.85392687157929614</v>
      </c>
      <c r="M1990" s="33">
        <v>0.81616534879228575</v>
      </c>
      <c r="N1990" s="33">
        <v>0.89582985359080158</v>
      </c>
      <c r="O1990" s="34">
        <v>7</v>
      </c>
      <c r="P1990" s="34">
        <v>6</v>
      </c>
      <c r="Q1990" s="34">
        <v>358.22</v>
      </c>
    </row>
    <row r="1991" spans="1:17" x14ac:dyDescent="0.2">
      <c r="A1991" s="6" t="s">
        <v>15521</v>
      </c>
      <c r="B1991" s="6" t="s">
        <v>7351</v>
      </c>
      <c r="C1991" s="6" t="s">
        <v>12022</v>
      </c>
      <c r="D1991" s="6" t="s">
        <v>12603</v>
      </c>
      <c r="E1991" s="30">
        <v>-2.075808646207291E-2</v>
      </c>
      <c r="F1991" s="31">
        <v>-1.0144924205174954</v>
      </c>
      <c r="G1991" s="32">
        <v>0.43598838348605801</v>
      </c>
      <c r="I1991" s="33">
        <v>0.41705016273903256</v>
      </c>
      <c r="J1991" s="33">
        <v>0.39775578595030031</v>
      </c>
      <c r="K1991" s="33">
        <v>0.37642589885391947</v>
      </c>
      <c r="L1991" s="33">
        <v>0.36560231340426791</v>
      </c>
      <c r="M1991" s="33">
        <v>0.40181370379356862</v>
      </c>
      <c r="N1991" s="33">
        <v>0.40679861807326945</v>
      </c>
      <c r="O1991" s="34">
        <v>3</v>
      </c>
      <c r="P1991" s="34">
        <v>3</v>
      </c>
      <c r="Q1991" s="34">
        <v>130.52000000000001</v>
      </c>
    </row>
    <row r="1992" spans="1:17" x14ac:dyDescent="0.2">
      <c r="A1992" s="6" t="s">
        <v>3893</v>
      </c>
      <c r="B1992" s="6" t="s">
        <v>5906</v>
      </c>
      <c r="C1992" s="6" t="s">
        <v>8272</v>
      </c>
      <c r="D1992" s="6" t="s">
        <v>10175</v>
      </c>
      <c r="E1992" s="30">
        <v>-2.0772996674173393E-2</v>
      </c>
      <c r="F1992" s="31">
        <v>-1.014502905321907</v>
      </c>
      <c r="G1992" s="32">
        <v>0.83843993428757002</v>
      </c>
      <c r="I1992" s="33">
        <v>4.9204745077493763</v>
      </c>
      <c r="J1992" s="33">
        <v>4.1795724633644191</v>
      </c>
      <c r="K1992" s="33">
        <v>6.2401632711364403</v>
      </c>
      <c r="L1992" s="33">
        <v>6.1042973585632563</v>
      </c>
      <c r="M1992" s="33">
        <v>4.6061944875047054</v>
      </c>
      <c r="N1992" s="33">
        <v>4.4104212255241881</v>
      </c>
      <c r="O1992" s="34">
        <v>6</v>
      </c>
      <c r="P1992" s="34">
        <v>6</v>
      </c>
      <c r="Q1992" s="34">
        <v>280.86</v>
      </c>
    </row>
    <row r="1993" spans="1:17" x14ac:dyDescent="0.2">
      <c r="A1993" s="6" t="s">
        <v>289</v>
      </c>
      <c r="B1993" s="6" t="s">
        <v>290</v>
      </c>
      <c r="C1993" s="6" t="s">
        <v>291</v>
      </c>
      <c r="D1993" s="6" t="s">
        <v>292</v>
      </c>
      <c r="E1993" s="30">
        <v>-2.0795160815512814E-2</v>
      </c>
      <c r="F1993" s="31">
        <v>-1.0145184912620189</v>
      </c>
      <c r="G1993" s="32">
        <v>0.78355174519010695</v>
      </c>
      <c r="I1993" s="33">
        <v>3.8115276834085039</v>
      </c>
      <c r="J1993" s="33">
        <v>3.7894464850471414</v>
      </c>
      <c r="K1993" s="33">
        <v>5.2409391040534983</v>
      </c>
      <c r="L1993" s="33">
        <v>4.793702538644836</v>
      </c>
      <c r="M1993" s="33">
        <v>3.99641499773039</v>
      </c>
      <c r="N1993" s="33">
        <v>3.8680186958528702</v>
      </c>
      <c r="O1993" s="34">
        <v>9</v>
      </c>
      <c r="P1993" s="34">
        <v>9</v>
      </c>
      <c r="Q1993" s="34">
        <v>369.48</v>
      </c>
    </row>
    <row r="1994" spans="1:17" x14ac:dyDescent="0.2">
      <c r="A1994" s="6" t="s">
        <v>15345</v>
      </c>
      <c r="B1994" s="6" t="s">
        <v>19761</v>
      </c>
      <c r="C1994" s="6" t="s">
        <v>19762</v>
      </c>
      <c r="D1994" s="6" t="s">
        <v>19763</v>
      </c>
      <c r="E1994" s="30">
        <v>-2.0905930677799941E-2</v>
      </c>
      <c r="F1994" s="31">
        <v>-1.014596388797308</v>
      </c>
      <c r="G1994" s="32">
        <v>0.805740465680443</v>
      </c>
      <c r="I1994" s="33">
        <v>9.6407588206018024E-2</v>
      </c>
      <c r="J1994" s="33">
        <v>9.2111058835274595E-2</v>
      </c>
      <c r="K1994" s="33">
        <v>0.15610568825687948</v>
      </c>
      <c r="L1994" s="33">
        <v>0.13549687623053627</v>
      </c>
      <c r="M1994" s="33">
        <v>0.1023248547848236</v>
      </c>
      <c r="N1994" s="33">
        <v>0.10184470098001337</v>
      </c>
      <c r="O1994" s="34">
        <v>2</v>
      </c>
      <c r="P1994" s="34">
        <v>2</v>
      </c>
      <c r="Q1994" s="34">
        <v>89.28</v>
      </c>
    </row>
    <row r="1995" spans="1:17" x14ac:dyDescent="0.2">
      <c r="A1995" s="6" t="s">
        <v>4851</v>
      </c>
      <c r="B1995" s="6" t="s">
        <v>7167</v>
      </c>
      <c r="C1995" s="6" t="s">
        <v>9246</v>
      </c>
      <c r="D1995" s="6" t="s">
        <v>11156</v>
      </c>
      <c r="E1995" s="30">
        <v>-2.1005521412209432E-2</v>
      </c>
      <c r="F1995" s="31">
        <v>-1.0146664298554011</v>
      </c>
      <c r="G1995" s="32">
        <v>0.60927563014877795</v>
      </c>
      <c r="I1995" s="33">
        <v>0.60996323659539198</v>
      </c>
      <c r="J1995" s="33">
        <v>0.59170225451968184</v>
      </c>
      <c r="K1995" s="33">
        <v>0.53383461903826779</v>
      </c>
      <c r="L1995" s="33">
        <v>0.59510983671049222</v>
      </c>
      <c r="M1995" s="33">
        <v>0.5111022476370799</v>
      </c>
      <c r="N1995" s="33">
        <v>0.60420235244488696</v>
      </c>
      <c r="O1995" s="34">
        <v>8</v>
      </c>
      <c r="P1995" s="34">
        <v>7</v>
      </c>
      <c r="Q1995" s="34">
        <v>332.04</v>
      </c>
    </row>
    <row r="1996" spans="1:17" x14ac:dyDescent="0.2">
      <c r="A1996" s="6" t="s">
        <v>15823</v>
      </c>
      <c r="B1996" s="6" t="s">
        <v>5378</v>
      </c>
      <c r="C1996" s="6" t="s">
        <v>11559</v>
      </c>
      <c r="D1996" s="6" t="s">
        <v>12172</v>
      </c>
      <c r="E1996" s="30">
        <v>-2.1358161302136171E-2</v>
      </c>
      <c r="F1996" s="31">
        <v>-1.014914476449986</v>
      </c>
      <c r="G1996" s="32">
        <v>0.69927476438790404</v>
      </c>
      <c r="I1996" s="33">
        <v>21.817111556407731</v>
      </c>
      <c r="J1996" s="33">
        <v>21.732290522418811</v>
      </c>
      <c r="K1996" s="33">
        <v>22.780993329624529</v>
      </c>
      <c r="L1996" s="33">
        <v>20.162497836908383</v>
      </c>
      <c r="M1996" s="33">
        <v>24.480017441862721</v>
      </c>
      <c r="N1996" s="33">
        <v>20.713134825328851</v>
      </c>
      <c r="O1996" s="34">
        <v>9</v>
      </c>
      <c r="P1996" s="34">
        <v>8</v>
      </c>
      <c r="Q1996" s="34">
        <v>512.41999999999996</v>
      </c>
    </row>
    <row r="1997" spans="1:17" x14ac:dyDescent="0.2">
      <c r="A1997" s="6" t="s">
        <v>3818</v>
      </c>
      <c r="B1997" s="6" t="s">
        <v>5802</v>
      </c>
      <c r="C1997" s="6" t="s">
        <v>8195</v>
      </c>
      <c r="D1997" s="6" t="s">
        <v>10096</v>
      </c>
      <c r="E1997" s="30">
        <v>-2.1361941880979028E-2</v>
      </c>
      <c r="F1997" s="31">
        <v>-1.0149171360343856</v>
      </c>
      <c r="G1997" s="32">
        <v>0.64092382776801005</v>
      </c>
      <c r="I1997" s="33">
        <v>6.5680542404269353</v>
      </c>
      <c r="J1997" s="33">
        <v>5.8084516374585293</v>
      </c>
      <c r="K1997" s="33">
        <v>5.982369132848202</v>
      </c>
      <c r="L1997" s="33">
        <v>6.5045936937893556</v>
      </c>
      <c r="M1997" s="33">
        <v>5.4732383522383126</v>
      </c>
      <c r="N1997" s="33">
        <v>6.1112063186883052</v>
      </c>
      <c r="O1997" s="34">
        <v>9</v>
      </c>
      <c r="P1997" s="34">
        <v>9</v>
      </c>
      <c r="Q1997" s="34">
        <v>367.13</v>
      </c>
    </row>
    <row r="1998" spans="1:17" x14ac:dyDescent="0.2">
      <c r="A1998" s="6" t="s">
        <v>14475</v>
      </c>
      <c r="B1998" s="6" t="s">
        <v>17901</v>
      </c>
      <c r="C1998" s="6" t="s">
        <v>17902</v>
      </c>
      <c r="D1998" s="6" t="s">
        <v>17903</v>
      </c>
      <c r="E1998" s="30">
        <v>-2.1736781536192903E-2</v>
      </c>
      <c r="F1998" s="31">
        <v>-1.0151808651001091</v>
      </c>
      <c r="G1998" s="32">
        <v>0.737131775474685</v>
      </c>
      <c r="I1998" s="33">
        <v>7.4221579700937068E-2</v>
      </c>
      <c r="J1998" s="33">
        <v>7.7524574049489856E-2</v>
      </c>
      <c r="K1998" s="33">
        <v>4.5560491825459966E-2</v>
      </c>
      <c r="L1998" s="33">
        <v>6.8528337765834044E-2</v>
      </c>
      <c r="M1998" s="33">
        <v>6.1848073045007952E-2</v>
      </c>
      <c r="N1998" s="33">
        <v>6.3979740254347842E-2</v>
      </c>
      <c r="O1998" s="34">
        <v>1</v>
      </c>
      <c r="P1998" s="34">
        <v>1</v>
      </c>
      <c r="Q1998" s="34">
        <v>29.81</v>
      </c>
    </row>
    <row r="1999" spans="1:17" x14ac:dyDescent="0.2">
      <c r="A1999" s="6" t="s">
        <v>4913</v>
      </c>
      <c r="B1999" s="6" t="s">
        <v>7261</v>
      </c>
      <c r="C1999" s="6" t="s">
        <v>9306</v>
      </c>
      <c r="D1999" s="6" t="s">
        <v>11218</v>
      </c>
      <c r="E1999" s="30">
        <v>-2.1868476977667417E-2</v>
      </c>
      <c r="F1999" s="31">
        <v>-1.0152735394288597</v>
      </c>
      <c r="G1999" s="32">
        <v>0.909285650881824</v>
      </c>
      <c r="I1999" s="33">
        <v>0.46753049714499811</v>
      </c>
      <c r="J1999" s="33">
        <v>0.4689882365644451</v>
      </c>
      <c r="K1999" s="33">
        <v>0.52025541708385925</v>
      </c>
      <c r="L1999" s="33">
        <v>0.42594508743911813</v>
      </c>
      <c r="M1999" s="33">
        <v>0.60493254650950312</v>
      </c>
      <c r="N1999" s="33">
        <v>0.40398114471393315</v>
      </c>
      <c r="O1999" s="34">
        <v>5</v>
      </c>
      <c r="P1999" s="34">
        <v>5</v>
      </c>
      <c r="Q1999" s="34">
        <v>248.59</v>
      </c>
    </row>
    <row r="2000" spans="1:17" x14ac:dyDescent="0.2">
      <c r="A2000" s="6" t="s">
        <v>4734</v>
      </c>
      <c r="B2000" s="6" t="s">
        <v>6996</v>
      </c>
      <c r="C2000" s="6" t="s">
        <v>9127</v>
      </c>
      <c r="D2000" s="6" t="s">
        <v>11036</v>
      </c>
      <c r="E2000" s="30">
        <v>-2.2041390360523196E-2</v>
      </c>
      <c r="F2000" s="31">
        <v>-1.0153952317464707</v>
      </c>
      <c r="G2000" s="32">
        <v>0.29961474972088498</v>
      </c>
      <c r="I2000" s="33">
        <v>0.80323900393818437</v>
      </c>
      <c r="J2000" s="33">
        <v>0.86045996469655328</v>
      </c>
      <c r="K2000" s="33">
        <v>0.78659032664733586</v>
      </c>
      <c r="L2000" s="33">
        <v>0.81858426526701966</v>
      </c>
      <c r="M2000" s="33">
        <v>0.76406113360506511</v>
      </c>
      <c r="N2000" s="33">
        <v>0.83049307043862697</v>
      </c>
      <c r="O2000" s="34">
        <v>4</v>
      </c>
      <c r="P2000" s="34">
        <v>4</v>
      </c>
      <c r="Q2000" s="34">
        <v>162.88999999999999</v>
      </c>
    </row>
    <row r="2001" spans="1:17" x14ac:dyDescent="0.2">
      <c r="A2001" s="6" t="s">
        <v>4531</v>
      </c>
      <c r="B2001" s="6" t="s">
        <v>6730</v>
      </c>
      <c r="C2001" s="6" t="s">
        <v>8920</v>
      </c>
      <c r="D2001" s="6" t="s">
        <v>10828</v>
      </c>
      <c r="E2001" s="30">
        <v>-2.210413963597286E-2</v>
      </c>
      <c r="F2001" s="31">
        <v>-1.0154393967979429</v>
      </c>
      <c r="G2001" s="32">
        <v>0.47581912055162201</v>
      </c>
      <c r="I2001" s="33">
        <v>1.2474205832633014</v>
      </c>
      <c r="J2001" s="33">
        <v>1.3042899320778385</v>
      </c>
      <c r="K2001" s="33">
        <v>1.1386093227407723</v>
      </c>
      <c r="L2001" s="33">
        <v>1.1319392299569568</v>
      </c>
      <c r="M2001" s="33">
        <v>1.2231061964830414</v>
      </c>
      <c r="N2001" s="33">
        <v>1.2791644040224188</v>
      </c>
      <c r="O2001" s="34">
        <v>8</v>
      </c>
      <c r="P2001" s="34">
        <v>8</v>
      </c>
      <c r="Q2001" s="34">
        <v>317.68</v>
      </c>
    </row>
    <row r="2002" spans="1:17" x14ac:dyDescent="0.2">
      <c r="A2002" s="6" t="s">
        <v>5156</v>
      </c>
      <c r="B2002" s="6" t="s">
        <v>7620</v>
      </c>
      <c r="C2002" s="6" t="s">
        <v>9550</v>
      </c>
      <c r="D2002" s="6" t="s">
        <v>11463</v>
      </c>
      <c r="E2002" s="30">
        <v>-2.2223810655963967E-2</v>
      </c>
      <c r="F2002" s="31">
        <v>-1.0155236306138316</v>
      </c>
      <c r="G2002" s="32">
        <v>0.73634878981005703</v>
      </c>
      <c r="I2002" s="33">
        <v>0.1484976712361917</v>
      </c>
      <c r="J2002" s="33">
        <v>0.20338365703509048</v>
      </c>
      <c r="K2002" s="33">
        <v>0.14337329309525695</v>
      </c>
      <c r="L2002" s="33">
        <v>0.17657287592235346</v>
      </c>
      <c r="M2002" s="33">
        <v>0.14596699414182229</v>
      </c>
      <c r="N2002" s="33">
        <v>0.16514412510507831</v>
      </c>
      <c r="O2002" s="34">
        <v>4</v>
      </c>
      <c r="P2002" s="34">
        <v>3</v>
      </c>
      <c r="Q2002" s="34">
        <v>174.35</v>
      </c>
    </row>
    <row r="2003" spans="1:17" x14ac:dyDescent="0.2">
      <c r="A2003" s="6" t="s">
        <v>15626</v>
      </c>
      <c r="B2003" s="6" t="s">
        <v>7215</v>
      </c>
      <c r="C2003" s="6" t="s">
        <v>11982</v>
      </c>
      <c r="D2003" s="6" t="s">
        <v>12563</v>
      </c>
      <c r="E2003" s="30">
        <v>-2.229474194922508E-2</v>
      </c>
      <c r="F2003" s="31">
        <v>-1.0155735608993115</v>
      </c>
      <c r="G2003" s="32">
        <v>0.66523650812146295</v>
      </c>
      <c r="I2003" s="33">
        <v>0.4911603472238078</v>
      </c>
      <c r="J2003" s="33">
        <v>0.5732679290037872</v>
      </c>
      <c r="K2003" s="33">
        <v>0.52261099882792506</v>
      </c>
      <c r="L2003" s="33">
        <v>0.51367341050689519</v>
      </c>
      <c r="M2003" s="33">
        <v>0.47028832930958309</v>
      </c>
      <c r="N2003" s="33">
        <v>0.57874069372281545</v>
      </c>
      <c r="O2003" s="34">
        <v>4</v>
      </c>
      <c r="P2003" s="34">
        <v>4</v>
      </c>
      <c r="Q2003" s="34">
        <v>157.38999999999999</v>
      </c>
    </row>
    <row r="2004" spans="1:17" x14ac:dyDescent="0.2">
      <c r="A2004" s="6" t="s">
        <v>14443</v>
      </c>
      <c r="B2004" s="6" t="s">
        <v>17839</v>
      </c>
      <c r="C2004" s="6" t="s">
        <v>11740</v>
      </c>
      <c r="D2004" s="6" t="s">
        <v>12321</v>
      </c>
      <c r="E2004" s="30">
        <v>-2.2302150910582061E-2</v>
      </c>
      <c r="F2004" s="31">
        <v>-1.0155787763914115</v>
      </c>
      <c r="G2004" s="32">
        <v>0.698842539658872</v>
      </c>
      <c r="I2004" s="33">
        <v>0.11332242133874859</v>
      </c>
      <c r="J2004" s="33">
        <v>0.11708770636227968</v>
      </c>
      <c r="K2004" s="33">
        <v>0.10311485449768316</v>
      </c>
      <c r="L2004" s="33">
        <v>0.11707183558860791</v>
      </c>
      <c r="M2004" s="33">
        <v>0.11402318955729225</v>
      </c>
      <c r="N2004" s="33">
        <v>9.7313750177077288E-2</v>
      </c>
      <c r="O2004" s="34">
        <v>12</v>
      </c>
      <c r="P2004" s="34">
        <v>1</v>
      </c>
      <c r="Q2004" s="34">
        <v>663.96</v>
      </c>
    </row>
    <row r="2005" spans="1:17" x14ac:dyDescent="0.2">
      <c r="A2005" s="6" t="s">
        <v>4087</v>
      </c>
      <c r="B2005" s="6" t="s">
        <v>6146</v>
      </c>
      <c r="C2005" s="6" t="s">
        <v>8473</v>
      </c>
      <c r="D2005" s="6" t="s">
        <v>10377</v>
      </c>
      <c r="E2005" s="30">
        <v>-2.2360544620005848E-2</v>
      </c>
      <c r="F2005" s="31">
        <v>-1.0156198832161156</v>
      </c>
      <c r="G2005" s="32">
        <v>0.74274011644194704</v>
      </c>
      <c r="I2005" s="33">
        <v>3.2420256084500636</v>
      </c>
      <c r="J2005" s="33">
        <v>3.0830523528227838</v>
      </c>
      <c r="K2005" s="33">
        <v>2.9899380920872378</v>
      </c>
      <c r="L2005" s="33">
        <v>3.238163191315286</v>
      </c>
      <c r="M2005" s="33">
        <v>3.2746842036183814</v>
      </c>
      <c r="N2005" s="33">
        <v>2.6589069270304364</v>
      </c>
      <c r="O2005" s="34">
        <v>14</v>
      </c>
      <c r="P2005" s="34">
        <v>10</v>
      </c>
      <c r="Q2005" s="34">
        <v>795.1</v>
      </c>
    </row>
    <row r="2006" spans="1:17" x14ac:dyDescent="0.2">
      <c r="A2006" s="6" t="s">
        <v>14614</v>
      </c>
      <c r="B2006" s="6" t="s">
        <v>18174</v>
      </c>
      <c r="C2006" s="6" t="s">
        <v>18175</v>
      </c>
      <c r="D2006" s="6" t="s">
        <v>18176</v>
      </c>
      <c r="E2006" s="30">
        <v>-2.2430713805468641E-2</v>
      </c>
      <c r="F2006" s="31">
        <v>-1.0156692817036941</v>
      </c>
      <c r="G2006" s="32">
        <v>0.94562478545238604</v>
      </c>
      <c r="I2006" s="33">
        <v>8.2777241351713708E-3</v>
      </c>
      <c r="J2006" s="33">
        <v>1.0516156394405075E-2</v>
      </c>
      <c r="K2006" s="33">
        <v>6.7223541155674782E-3</v>
      </c>
      <c r="L2006" s="33">
        <v>6.2982560188809275E-3</v>
      </c>
      <c r="M2006" s="33">
        <v>7.3367342413079026E-3</v>
      </c>
      <c r="N2006" s="33">
        <v>1.1487591573085413E-2</v>
      </c>
      <c r="O2006" s="34">
        <v>2</v>
      </c>
      <c r="P2006" s="34">
        <v>1</v>
      </c>
      <c r="Q2006" s="34">
        <v>64.599999999999994</v>
      </c>
    </row>
    <row r="2007" spans="1:17" x14ac:dyDescent="0.2">
      <c r="A2007" s="6" t="s">
        <v>3203</v>
      </c>
      <c r="B2007" s="6" t="s">
        <v>5324</v>
      </c>
      <c r="C2007" s="6" t="s">
        <v>7809</v>
      </c>
      <c r="D2007" s="6" t="s">
        <v>9706</v>
      </c>
      <c r="E2007" s="30">
        <v>-2.2507778250907749E-2</v>
      </c>
      <c r="F2007" s="31">
        <v>-1.0157235371619098</v>
      </c>
      <c r="G2007" s="32">
        <v>0.65065304235518195</v>
      </c>
      <c r="I2007" s="33">
        <v>28.728366424749851</v>
      </c>
      <c r="J2007" s="33">
        <v>30.72102073718349</v>
      </c>
      <c r="K2007" s="33">
        <v>27.397414018653695</v>
      </c>
      <c r="L2007" s="33">
        <v>25.602320610642245</v>
      </c>
      <c r="M2007" s="33">
        <v>31.077899142232756</v>
      </c>
      <c r="N2007" s="33">
        <v>28.822181248140069</v>
      </c>
      <c r="O2007" s="34">
        <v>36</v>
      </c>
      <c r="P2007" s="34">
        <v>34</v>
      </c>
      <c r="Q2007" s="34">
        <v>1954.64</v>
      </c>
    </row>
    <row r="2008" spans="1:17" x14ac:dyDescent="0.2">
      <c r="A2008" s="6" t="s">
        <v>3875</v>
      </c>
      <c r="B2008" s="6" t="s">
        <v>5880</v>
      </c>
      <c r="C2008" s="6" t="s">
        <v>8253</v>
      </c>
      <c r="D2008" s="6" t="s">
        <v>10156</v>
      </c>
      <c r="E2008" s="30">
        <v>-2.2794726370902855E-2</v>
      </c>
      <c r="F2008" s="31">
        <v>-1.015925581903439</v>
      </c>
      <c r="G2008" s="32">
        <v>0.67078308981815304</v>
      </c>
      <c r="I2008" s="33">
        <v>5.3041366796952136</v>
      </c>
      <c r="J2008" s="33">
        <v>5.4877855690360997</v>
      </c>
      <c r="K2008" s="33">
        <v>5.2302570225178036</v>
      </c>
      <c r="L2008" s="33">
        <v>4.6420966581625489</v>
      </c>
      <c r="M2008" s="33">
        <v>5.7178034758342218</v>
      </c>
      <c r="N2008" s="33">
        <v>5.4111165198313103</v>
      </c>
      <c r="O2008" s="34">
        <v>20</v>
      </c>
      <c r="P2008" s="34">
        <v>17</v>
      </c>
      <c r="Q2008" s="34">
        <v>1013.06</v>
      </c>
    </row>
    <row r="2009" spans="1:17" x14ac:dyDescent="0.2">
      <c r="A2009" s="6" t="s">
        <v>15242</v>
      </c>
      <c r="B2009" s="6" t="s">
        <v>19552</v>
      </c>
      <c r="C2009" s="6" t="s">
        <v>15241</v>
      </c>
      <c r="D2009" s="6" t="s">
        <v>19553</v>
      </c>
      <c r="E2009" s="30">
        <v>-2.2852697780372893E-2</v>
      </c>
      <c r="F2009" s="31">
        <v>-1.0159664053758426</v>
      </c>
      <c r="G2009" s="32">
        <v>0.58257414443558697</v>
      </c>
      <c r="I2009" s="33">
        <v>1.1641384754012114</v>
      </c>
      <c r="J2009" s="33">
        <v>1.1413159537968189</v>
      </c>
      <c r="K2009" s="33">
        <v>1.1376080220475655</v>
      </c>
      <c r="L2009" s="33">
        <v>1.2282014619570247</v>
      </c>
      <c r="M2009" s="33">
        <v>1.0443521488699616</v>
      </c>
      <c r="N2009" s="33">
        <v>1.1163994421746846</v>
      </c>
      <c r="O2009" s="34">
        <v>3</v>
      </c>
      <c r="P2009" s="34">
        <v>2</v>
      </c>
      <c r="Q2009" s="34">
        <v>136.72999999999999</v>
      </c>
    </row>
    <row r="2010" spans="1:17" x14ac:dyDescent="0.2">
      <c r="A2010" s="6" t="s">
        <v>14637</v>
      </c>
      <c r="B2010" s="6" t="s">
        <v>18227</v>
      </c>
      <c r="C2010" s="6" t="s">
        <v>18228</v>
      </c>
      <c r="D2010" s="6" t="s">
        <v>18229</v>
      </c>
      <c r="E2010" s="30">
        <v>-2.3220838354817332E-2</v>
      </c>
      <c r="F2010" s="31">
        <v>-1.0162256882940901</v>
      </c>
      <c r="G2010" s="32">
        <v>0.97396304535429601</v>
      </c>
      <c r="I2010" s="33">
        <v>6.8237750414747611E-2</v>
      </c>
      <c r="J2010" s="33">
        <v>7.5521791262085081E-2</v>
      </c>
      <c r="K2010" s="33">
        <v>8.7131545388417331E-2</v>
      </c>
      <c r="L2010" s="33">
        <v>4.7343861041391558E-2</v>
      </c>
      <c r="M2010" s="33">
        <v>9.7705050913928865E-2</v>
      </c>
      <c r="N2010" s="33">
        <v>8.2155625112464672E-2</v>
      </c>
      <c r="O2010" s="34">
        <v>1</v>
      </c>
      <c r="P2010" s="34">
        <v>1</v>
      </c>
      <c r="Q2010" s="34">
        <v>96.82</v>
      </c>
    </row>
    <row r="2011" spans="1:17" x14ac:dyDescent="0.2">
      <c r="A2011" s="6" t="s">
        <v>15892</v>
      </c>
      <c r="B2011" s="6" t="s">
        <v>5892</v>
      </c>
      <c r="C2011" s="6" t="s">
        <v>11676</v>
      </c>
      <c r="D2011" s="6" t="s">
        <v>12262</v>
      </c>
      <c r="E2011" s="30">
        <v>-2.3274892339344679E-2</v>
      </c>
      <c r="F2011" s="31">
        <v>-1.0162637643081804</v>
      </c>
      <c r="G2011" s="32">
        <v>0.43175933732229299</v>
      </c>
      <c r="I2011" s="33">
        <v>5.22116305357663</v>
      </c>
      <c r="J2011" s="33">
        <v>5.5599282663665459</v>
      </c>
      <c r="K2011" s="33">
        <v>4.9907960898185308</v>
      </c>
      <c r="L2011" s="33">
        <v>4.9651191642073966</v>
      </c>
      <c r="M2011" s="33">
        <v>5.4230969175211534</v>
      </c>
      <c r="N2011" s="33">
        <v>5.1312661272021067</v>
      </c>
      <c r="O2011" s="34">
        <v>13</v>
      </c>
      <c r="P2011" s="34">
        <v>11</v>
      </c>
      <c r="Q2011" s="34">
        <v>573.07000000000005</v>
      </c>
    </row>
    <row r="2012" spans="1:17" x14ac:dyDescent="0.2">
      <c r="A2012" s="6" t="s">
        <v>4084</v>
      </c>
      <c r="B2012" s="6" t="s">
        <v>6141</v>
      </c>
      <c r="C2012" s="6" t="s">
        <v>8469</v>
      </c>
      <c r="D2012" s="6" t="s">
        <v>10373</v>
      </c>
      <c r="E2012" s="30">
        <v>-2.3481740434762945E-2</v>
      </c>
      <c r="F2012" s="31">
        <v>-1.0164094827646553</v>
      </c>
      <c r="G2012" s="32">
        <v>0.77136366616198104</v>
      </c>
      <c r="I2012" s="33">
        <v>2.769975848985696</v>
      </c>
      <c r="J2012" s="33">
        <v>3.2790751106124953</v>
      </c>
      <c r="K2012" s="33">
        <v>3.3108876719792475</v>
      </c>
      <c r="L2012" s="33">
        <v>2.9024918093266936</v>
      </c>
      <c r="M2012" s="33">
        <v>2.7520590697602021</v>
      </c>
      <c r="N2012" s="33">
        <v>3.5542756719191093</v>
      </c>
      <c r="O2012" s="34">
        <v>14</v>
      </c>
      <c r="P2012" s="34">
        <v>5</v>
      </c>
      <c r="Q2012" s="34">
        <v>861.03</v>
      </c>
    </row>
    <row r="2013" spans="1:17" x14ac:dyDescent="0.2">
      <c r="A2013" s="6" t="s">
        <v>15290</v>
      </c>
      <c r="B2013" s="6" t="s">
        <v>19653</v>
      </c>
      <c r="C2013" s="6" t="s">
        <v>19654</v>
      </c>
      <c r="D2013" s="6" t="s">
        <v>19655</v>
      </c>
      <c r="E2013" s="30">
        <v>-2.3484891911381037E-2</v>
      </c>
      <c r="F2013" s="31">
        <v>-1.0164117030496962</v>
      </c>
      <c r="G2013" s="32">
        <v>0.69712830462879605</v>
      </c>
      <c r="I2013" s="33">
        <v>0.29291585886259869</v>
      </c>
      <c r="J2013" s="33">
        <v>0.31179348942880486</v>
      </c>
      <c r="K2013" s="33">
        <v>0.24239565691071618</v>
      </c>
      <c r="L2013" s="33">
        <v>0.30214047121073873</v>
      </c>
      <c r="M2013" s="33">
        <v>0.25404406789105261</v>
      </c>
      <c r="N2013" s="33">
        <v>0.27724250887534274</v>
      </c>
      <c r="O2013" s="34">
        <v>2</v>
      </c>
      <c r="P2013" s="34">
        <v>2</v>
      </c>
      <c r="Q2013" s="34">
        <v>80.62</v>
      </c>
    </row>
    <row r="2014" spans="1:17" x14ac:dyDescent="0.2">
      <c r="A2014" s="6" t="s">
        <v>3796</v>
      </c>
      <c r="B2014" s="6" t="s">
        <v>5772</v>
      </c>
      <c r="C2014" s="6" t="s">
        <v>8172</v>
      </c>
      <c r="D2014" s="6" t="s">
        <v>10073</v>
      </c>
      <c r="E2014" s="30">
        <v>-2.3534112932685123E-2</v>
      </c>
      <c r="F2014" s="31">
        <v>-1.0164463809782316</v>
      </c>
      <c r="G2014" s="32">
        <v>0.30919219918885199</v>
      </c>
      <c r="I2014" s="33">
        <v>6.9838138957750928</v>
      </c>
      <c r="J2014" s="33">
        <v>6.7122759674542962</v>
      </c>
      <c r="K2014" s="33">
        <v>6.2838594084007608</v>
      </c>
      <c r="L2014" s="33">
        <v>6.6689694038443044</v>
      </c>
      <c r="M2014" s="33">
        <v>6.3723433119388018</v>
      </c>
      <c r="N2014" s="33">
        <v>6.6153555015815684</v>
      </c>
      <c r="O2014" s="34">
        <v>16</v>
      </c>
      <c r="P2014" s="34">
        <v>15</v>
      </c>
      <c r="Q2014" s="34">
        <v>819.29</v>
      </c>
    </row>
    <row r="2015" spans="1:17" x14ac:dyDescent="0.2">
      <c r="A2015" s="6" t="s">
        <v>15187</v>
      </c>
      <c r="B2015" s="6" t="s">
        <v>19424</v>
      </c>
      <c r="C2015" s="6" t="s">
        <v>19425</v>
      </c>
      <c r="D2015" s="6" t="s">
        <v>19426</v>
      </c>
      <c r="E2015" s="30">
        <v>-2.4032204958921239E-2</v>
      </c>
      <c r="F2015" s="31">
        <v>-1.0167973707790494</v>
      </c>
      <c r="G2015" s="32">
        <v>0.467847061181975</v>
      </c>
      <c r="I2015" s="33">
        <v>1.9487218559745298</v>
      </c>
      <c r="J2015" s="33">
        <v>2.0076026558842588</v>
      </c>
      <c r="K2015" s="33">
        <v>1.7400311417401089</v>
      </c>
      <c r="L2015" s="33">
        <v>1.8053571603424101</v>
      </c>
      <c r="M2015" s="33">
        <v>1.9334349283765682</v>
      </c>
      <c r="N2015" s="33">
        <v>1.8634604517596287</v>
      </c>
      <c r="O2015" s="34">
        <v>2</v>
      </c>
      <c r="P2015" s="34">
        <v>2</v>
      </c>
      <c r="Q2015" s="34">
        <v>89.6</v>
      </c>
    </row>
    <row r="2016" spans="1:17" x14ac:dyDescent="0.2">
      <c r="A2016" s="6" t="s">
        <v>15553</v>
      </c>
      <c r="B2016" s="6" t="s">
        <v>6324</v>
      </c>
      <c r="C2016" s="6" t="s">
        <v>11758</v>
      </c>
      <c r="D2016" s="6" t="s">
        <v>12340</v>
      </c>
      <c r="E2016" s="30">
        <v>-2.4156030945088332E-2</v>
      </c>
      <c r="F2016" s="31">
        <v>-1.0168846458697547</v>
      </c>
      <c r="G2016" s="32">
        <v>0.84212914642808601</v>
      </c>
      <c r="I2016" s="33">
        <v>2.2725502553086456</v>
      </c>
      <c r="J2016" s="33">
        <v>1.9459152414359466</v>
      </c>
      <c r="K2016" s="33">
        <v>2.6854500644535086</v>
      </c>
      <c r="L2016" s="33">
        <v>2.5954700073598977</v>
      </c>
      <c r="M2016" s="33">
        <v>2.3084982686219728</v>
      </c>
      <c r="N2016" s="33">
        <v>1.8853126805548381</v>
      </c>
      <c r="O2016" s="34">
        <v>3</v>
      </c>
      <c r="P2016" s="34">
        <v>3</v>
      </c>
      <c r="Q2016" s="34">
        <v>148.46</v>
      </c>
    </row>
    <row r="2017" spans="1:17" x14ac:dyDescent="0.2">
      <c r="A2017" s="6" t="s">
        <v>3580</v>
      </c>
      <c r="B2017" s="6" t="s">
        <v>5497</v>
      </c>
      <c r="C2017" s="6" t="s">
        <v>7945</v>
      </c>
      <c r="D2017" s="6" t="s">
        <v>9843</v>
      </c>
      <c r="E2017" s="30">
        <v>-2.42211995700603E-2</v>
      </c>
      <c r="F2017" s="31">
        <v>-1.0169305810598008</v>
      </c>
      <c r="G2017" s="32">
        <v>0.17333051205785899</v>
      </c>
      <c r="I2017" s="33">
        <v>13.710029096786219</v>
      </c>
      <c r="J2017" s="33">
        <v>13.538443710549821</v>
      </c>
      <c r="K2017" s="33">
        <v>12.689354266544672</v>
      </c>
      <c r="L2017" s="33">
        <v>12.969160456535214</v>
      </c>
      <c r="M2017" s="33">
        <v>13.192078655909743</v>
      </c>
      <c r="N2017" s="33">
        <v>13.111674710501786</v>
      </c>
      <c r="O2017" s="34">
        <v>14</v>
      </c>
      <c r="P2017" s="34">
        <v>14</v>
      </c>
      <c r="Q2017" s="34">
        <v>588.16</v>
      </c>
    </row>
    <row r="2018" spans="1:17" x14ac:dyDescent="0.2">
      <c r="A2018" s="6" t="s">
        <v>15313</v>
      </c>
      <c r="B2018" s="6" t="s">
        <v>19689</v>
      </c>
      <c r="C2018" s="6" t="s">
        <v>19690</v>
      </c>
      <c r="D2018" s="6" t="s">
        <v>19691</v>
      </c>
      <c r="E2018" s="30">
        <v>-2.4325736717477724E-2</v>
      </c>
      <c r="F2018" s="31">
        <v>-1.0170042701421287</v>
      </c>
      <c r="G2018" s="32">
        <v>0.74524772253715299</v>
      </c>
      <c r="I2018" s="33">
        <v>0.15991258730042826</v>
      </c>
      <c r="J2018" s="33">
        <v>0.17816225073195738</v>
      </c>
      <c r="K2018" s="33">
        <v>0.21164936851592761</v>
      </c>
      <c r="L2018" s="33">
        <v>0.16815987657671985</v>
      </c>
      <c r="M2018" s="33">
        <v>0.17294875802585247</v>
      </c>
      <c r="N2018" s="33">
        <v>0.19942420551174489</v>
      </c>
      <c r="O2018" s="34">
        <v>2</v>
      </c>
      <c r="P2018" s="34">
        <v>2</v>
      </c>
      <c r="Q2018" s="34">
        <v>82.61</v>
      </c>
    </row>
    <row r="2019" spans="1:17" x14ac:dyDescent="0.2">
      <c r="A2019" s="6" t="s">
        <v>15963</v>
      </c>
      <c r="B2019" s="6" t="s">
        <v>5831</v>
      </c>
      <c r="C2019" s="6" t="s">
        <v>11663</v>
      </c>
      <c r="D2019" s="6" t="s">
        <v>12250</v>
      </c>
      <c r="E2019" s="30">
        <v>-2.4386543306702146E-2</v>
      </c>
      <c r="F2019" s="31">
        <v>-1.0170471356558963</v>
      </c>
      <c r="G2019" s="32">
        <v>0.65973629143518497</v>
      </c>
      <c r="I2019" s="33">
        <v>5.3698709842310457</v>
      </c>
      <c r="J2019" s="33">
        <v>6.2343121056823216</v>
      </c>
      <c r="K2019" s="33">
        <v>5.7388877166619769</v>
      </c>
      <c r="L2019" s="33">
        <v>5.1143291335514309</v>
      </c>
      <c r="M2019" s="33">
        <v>5.7815764835207908</v>
      </c>
      <c r="N2019" s="33">
        <v>6.1564710118543751</v>
      </c>
      <c r="O2019" s="34">
        <v>18</v>
      </c>
      <c r="P2019" s="34">
        <v>17</v>
      </c>
      <c r="Q2019" s="34">
        <v>656.97</v>
      </c>
    </row>
    <row r="2020" spans="1:17" x14ac:dyDescent="0.2">
      <c r="A2020" s="6" t="s">
        <v>3866</v>
      </c>
      <c r="B2020" s="6" t="s">
        <v>5868</v>
      </c>
      <c r="C2020" s="6" t="s">
        <v>8245</v>
      </c>
      <c r="D2020" s="6" t="s">
        <v>10147</v>
      </c>
      <c r="E2020" s="30">
        <v>-2.4393846178920705E-2</v>
      </c>
      <c r="F2020" s="31">
        <v>-1.0170522839262237</v>
      </c>
      <c r="G2020" s="32">
        <v>0.58367327473713104</v>
      </c>
      <c r="I2020" s="33">
        <v>5.545886853457251</v>
      </c>
      <c r="J2020" s="33">
        <v>6.0394886967181778</v>
      </c>
      <c r="K2020" s="33">
        <v>4.987104112420564</v>
      </c>
      <c r="L2020" s="33">
        <v>5.0908385042993514</v>
      </c>
      <c r="M2020" s="33">
        <v>5.3865819599391935</v>
      </c>
      <c r="N2020" s="33">
        <v>5.8171987254649293</v>
      </c>
      <c r="O2020" s="34">
        <v>19</v>
      </c>
      <c r="P2020" s="34">
        <v>18</v>
      </c>
      <c r="Q2020" s="34">
        <v>817.74</v>
      </c>
    </row>
    <row r="2021" spans="1:17" x14ac:dyDescent="0.2">
      <c r="A2021" s="6" t="s">
        <v>307</v>
      </c>
      <c r="B2021" s="6" t="s">
        <v>308</v>
      </c>
      <c r="C2021" s="6" t="s">
        <v>309</v>
      </c>
      <c r="D2021" s="6" t="s">
        <v>310</v>
      </c>
      <c r="E2021" s="30">
        <v>-2.4518071676308349E-2</v>
      </c>
      <c r="F2021" s="31">
        <v>-1.0171398625633792</v>
      </c>
      <c r="G2021" s="32">
        <v>0.65651296858546404</v>
      </c>
      <c r="I2021" s="33">
        <v>37.873791103289477</v>
      </c>
      <c r="J2021" s="33">
        <v>39.782667892874088</v>
      </c>
      <c r="K2021" s="33">
        <v>33.328755245513285</v>
      </c>
      <c r="L2021" s="33">
        <v>33.270279000275615</v>
      </c>
      <c r="M2021" s="33">
        <v>39.282799322019912</v>
      </c>
      <c r="N2021" s="33">
        <v>36.561919847153604</v>
      </c>
      <c r="O2021" s="34">
        <v>16</v>
      </c>
      <c r="P2021" s="34">
        <v>16</v>
      </c>
      <c r="Q2021" s="34">
        <v>719.38</v>
      </c>
    </row>
    <row r="2022" spans="1:17" x14ac:dyDescent="0.2">
      <c r="A2022" s="6" t="s">
        <v>15851</v>
      </c>
      <c r="B2022" s="6" t="s">
        <v>6650</v>
      </c>
      <c r="C2022" s="6" t="s">
        <v>11839</v>
      </c>
      <c r="D2022" s="6" t="s">
        <v>12420</v>
      </c>
      <c r="E2022" s="30">
        <v>-2.4551812182464768E-2</v>
      </c>
      <c r="F2022" s="31">
        <v>-1.0171636508305697</v>
      </c>
      <c r="G2022" s="32">
        <v>0.53852468664928199</v>
      </c>
      <c r="I2022" s="33">
        <v>1.4386476000115618</v>
      </c>
      <c r="J2022" s="33">
        <v>1.5308919642434531</v>
      </c>
      <c r="K2022" s="33">
        <v>1.3137851942323846</v>
      </c>
      <c r="L2022" s="33">
        <v>1.3267905073828499</v>
      </c>
      <c r="M2022" s="33">
        <v>1.3675129825172081</v>
      </c>
      <c r="N2022" s="33">
        <v>1.5167443144427644</v>
      </c>
      <c r="O2022" s="34">
        <v>9</v>
      </c>
      <c r="P2022" s="34">
        <v>9</v>
      </c>
      <c r="Q2022" s="34">
        <v>446.02</v>
      </c>
    </row>
    <row r="2023" spans="1:17" x14ac:dyDescent="0.2">
      <c r="A2023" s="6" t="s">
        <v>522</v>
      </c>
      <c r="B2023" s="6" t="s">
        <v>523</v>
      </c>
      <c r="C2023" s="6" t="s">
        <v>524</v>
      </c>
      <c r="D2023" s="6" t="s">
        <v>525</v>
      </c>
      <c r="E2023" s="30">
        <v>-2.4805655052754578E-2</v>
      </c>
      <c r="F2023" s="31">
        <v>-1.0173426369987326</v>
      </c>
      <c r="G2023" s="32">
        <v>0.32907787872178601</v>
      </c>
      <c r="I2023" s="33">
        <v>13.143355535866256</v>
      </c>
      <c r="J2023" s="33">
        <v>13.654927464396639</v>
      </c>
      <c r="K2023" s="33">
        <v>12.479439129107369</v>
      </c>
      <c r="L2023" s="33">
        <v>12.272844675381414</v>
      </c>
      <c r="M2023" s="33">
        <v>12.69846209495709</v>
      </c>
      <c r="N2023" s="33">
        <v>13.636848143175834</v>
      </c>
      <c r="O2023" s="34">
        <v>13</v>
      </c>
      <c r="P2023" s="34">
        <v>13</v>
      </c>
      <c r="Q2023" s="34">
        <v>581.74</v>
      </c>
    </row>
    <row r="2024" spans="1:17" x14ac:dyDescent="0.2">
      <c r="A2024" s="6" t="s">
        <v>3907</v>
      </c>
      <c r="B2024" s="6" t="s">
        <v>5924</v>
      </c>
      <c r="C2024" s="6" t="s">
        <v>8286</v>
      </c>
      <c r="D2024" s="6" t="s">
        <v>10189</v>
      </c>
      <c r="E2024" s="30">
        <v>-2.4852089868798426E-2</v>
      </c>
      <c r="F2024" s="31">
        <v>-1.0173753818804374</v>
      </c>
      <c r="G2024" s="32">
        <v>0.61926794896089998</v>
      </c>
      <c r="I2024" s="33">
        <v>4.8300016702272819</v>
      </c>
      <c r="J2024" s="33">
        <v>5.2220606751632399</v>
      </c>
      <c r="K2024" s="33">
        <v>4.7062163822056347</v>
      </c>
      <c r="L2024" s="33">
        <v>4.4606129316723715</v>
      </c>
      <c r="M2024" s="33">
        <v>4.6627754688204481</v>
      </c>
      <c r="N2024" s="33">
        <v>5.3828390849001346</v>
      </c>
      <c r="O2024" s="34">
        <v>11</v>
      </c>
      <c r="P2024" s="34">
        <v>10</v>
      </c>
      <c r="Q2024" s="34">
        <v>483.09</v>
      </c>
    </row>
    <row r="2025" spans="1:17" x14ac:dyDescent="0.2">
      <c r="A2025" s="6" t="s">
        <v>14579</v>
      </c>
      <c r="B2025" s="6" t="s">
        <v>18107</v>
      </c>
      <c r="C2025" s="6" t="s">
        <v>18108</v>
      </c>
      <c r="D2025" s="6" t="s">
        <v>18109</v>
      </c>
      <c r="E2025" s="30">
        <v>-2.5021558041803203E-2</v>
      </c>
      <c r="F2025" s="31">
        <v>-1.0174948963093973</v>
      </c>
      <c r="G2025" s="32">
        <v>0.89810184331697596</v>
      </c>
      <c r="I2025" s="33">
        <v>2.2272109076321961E-2</v>
      </c>
      <c r="J2025" s="33">
        <v>2.1123409658013403E-2</v>
      </c>
      <c r="K2025" s="33">
        <v>3.4800422105667618E-2</v>
      </c>
      <c r="L2025" s="33">
        <v>1.809407961459257E-2</v>
      </c>
      <c r="M2025" s="33">
        <v>3.0192955466317117E-2</v>
      </c>
      <c r="N2025" s="33">
        <v>2.8564397907728478E-2</v>
      </c>
      <c r="O2025" s="34">
        <v>1</v>
      </c>
      <c r="P2025" s="34">
        <v>1</v>
      </c>
      <c r="Q2025" s="34">
        <v>16.37</v>
      </c>
    </row>
    <row r="2026" spans="1:17" x14ac:dyDescent="0.2">
      <c r="A2026" s="6" t="s">
        <v>15560</v>
      </c>
      <c r="B2026" s="6" t="s">
        <v>7465</v>
      </c>
      <c r="C2026" s="6" t="s">
        <v>12057</v>
      </c>
      <c r="D2026" s="6" t="s">
        <v>12638</v>
      </c>
      <c r="E2026" s="30">
        <v>-2.516404123183549E-2</v>
      </c>
      <c r="F2026" s="31">
        <v>-1.0175953909211046</v>
      </c>
      <c r="G2026" s="32">
        <v>0.92566620254665999</v>
      </c>
      <c r="I2026" s="33">
        <v>0.27335161561316329</v>
      </c>
      <c r="J2026" s="33">
        <v>0.30945411666003153</v>
      </c>
      <c r="K2026" s="33">
        <v>0.30846209727750934</v>
      </c>
      <c r="L2026" s="33">
        <v>0.22538465911475153</v>
      </c>
      <c r="M2026" s="33">
        <v>0.28939913568586645</v>
      </c>
      <c r="N2026" s="33">
        <v>0.36107299219204758</v>
      </c>
      <c r="O2026" s="34">
        <v>4</v>
      </c>
      <c r="P2026" s="34">
        <v>3</v>
      </c>
      <c r="Q2026" s="34">
        <v>154.62</v>
      </c>
    </row>
    <row r="2027" spans="1:17" x14ac:dyDescent="0.2">
      <c r="A2027" s="6" t="s">
        <v>3512</v>
      </c>
      <c r="B2027" s="6" t="s">
        <v>5399</v>
      </c>
      <c r="C2027" s="6" t="s">
        <v>7865</v>
      </c>
      <c r="D2027" s="6" t="s">
        <v>9762</v>
      </c>
      <c r="E2027" s="30">
        <v>-2.5275721054924052E-2</v>
      </c>
      <c r="F2027" s="31">
        <v>-1.0176741665935667</v>
      </c>
      <c r="G2027" s="32">
        <v>0.52418422317205404</v>
      </c>
      <c r="I2027" s="33">
        <v>19.662518062481706</v>
      </c>
      <c r="J2027" s="33">
        <v>21.942709900129909</v>
      </c>
      <c r="K2027" s="33">
        <v>18.806045660927936</v>
      </c>
      <c r="L2027" s="33">
        <v>18.649264603004863</v>
      </c>
      <c r="M2027" s="33">
        <v>20.365572875568972</v>
      </c>
      <c r="N2027" s="33">
        <v>20.347260535324455</v>
      </c>
      <c r="O2027" s="34">
        <v>20</v>
      </c>
      <c r="P2027" s="34">
        <v>19</v>
      </c>
      <c r="Q2027" s="34">
        <v>1012.39</v>
      </c>
    </row>
    <row r="2028" spans="1:17" x14ac:dyDescent="0.2">
      <c r="A2028" s="6" t="s">
        <v>15338</v>
      </c>
      <c r="B2028" s="6" t="s">
        <v>19748</v>
      </c>
      <c r="C2028" s="6" t="s">
        <v>19749</v>
      </c>
      <c r="D2028" s="6" t="s">
        <v>19750</v>
      </c>
      <c r="E2028" s="30">
        <v>-2.5585771779017837E-2</v>
      </c>
      <c r="F2028" s="31">
        <v>-1.0178928992509855</v>
      </c>
      <c r="G2028" s="32">
        <v>0.79637679319727095</v>
      </c>
      <c r="I2028" s="33">
        <v>0.91851917966898633</v>
      </c>
      <c r="J2028" s="33">
        <v>0.90924822542305717</v>
      </c>
      <c r="K2028" s="33">
        <v>1.175433223949675</v>
      </c>
      <c r="L2028" s="33">
        <v>1.0345203408701731</v>
      </c>
      <c r="M2028" s="33">
        <v>0.84596239420275832</v>
      </c>
      <c r="N2028" s="33">
        <v>1.0699265184463909</v>
      </c>
      <c r="O2028" s="34">
        <v>2</v>
      </c>
      <c r="P2028" s="34">
        <v>2</v>
      </c>
      <c r="Q2028" s="34">
        <v>130.58000000000001</v>
      </c>
    </row>
    <row r="2029" spans="1:17" x14ac:dyDescent="0.2">
      <c r="A2029" s="6" t="s">
        <v>4852</v>
      </c>
      <c r="B2029" s="6" t="s">
        <v>7170</v>
      </c>
      <c r="C2029" s="6" t="s">
        <v>9247</v>
      </c>
      <c r="D2029" s="6" t="s">
        <v>11157</v>
      </c>
      <c r="E2029" s="30">
        <v>-2.5760181902934394E-2</v>
      </c>
      <c r="F2029" s="31">
        <v>-1.0180159616814444</v>
      </c>
      <c r="G2029" s="32">
        <v>0.66282637925453203</v>
      </c>
      <c r="I2029" s="33">
        <v>0.64045985808822736</v>
      </c>
      <c r="J2029" s="33">
        <v>0.5688780303886859</v>
      </c>
      <c r="K2029" s="33">
        <v>0.50823695027263149</v>
      </c>
      <c r="L2029" s="33">
        <v>0.57370673772820135</v>
      </c>
      <c r="M2029" s="33">
        <v>0.58106285013278769</v>
      </c>
      <c r="N2029" s="33">
        <v>0.53240910422223464</v>
      </c>
      <c r="O2029" s="34">
        <v>3</v>
      </c>
      <c r="P2029" s="34">
        <v>3</v>
      </c>
      <c r="Q2029" s="34">
        <v>200.66</v>
      </c>
    </row>
    <row r="2030" spans="1:17" x14ac:dyDescent="0.2">
      <c r="A2030" s="6" t="s">
        <v>15893</v>
      </c>
      <c r="B2030" s="6" t="s">
        <v>6523</v>
      </c>
      <c r="C2030" s="6" t="s">
        <v>11812</v>
      </c>
      <c r="D2030" s="6" t="s">
        <v>12394</v>
      </c>
      <c r="E2030" s="30">
        <v>-2.5843019442155842E-2</v>
      </c>
      <c r="F2030" s="31">
        <v>-1.0180744164177982</v>
      </c>
      <c r="G2030" s="32">
        <v>0.55738819278307905</v>
      </c>
      <c r="I2030" s="33">
        <v>1.8689140204183134</v>
      </c>
      <c r="J2030" s="33">
        <v>1.6864002003431269</v>
      </c>
      <c r="K2030" s="33">
        <v>1.590338353812544</v>
      </c>
      <c r="L2030" s="33">
        <v>1.6491564953092364</v>
      </c>
      <c r="M2030" s="33">
        <v>1.7467316903810199</v>
      </c>
      <c r="N2030" s="33">
        <v>1.6584108828193953</v>
      </c>
      <c r="O2030" s="34">
        <v>11</v>
      </c>
      <c r="P2030" s="34">
        <v>11</v>
      </c>
      <c r="Q2030" s="34">
        <v>412.16</v>
      </c>
    </row>
    <row r="2031" spans="1:17" x14ac:dyDescent="0.2">
      <c r="A2031" s="6" t="s">
        <v>14435</v>
      </c>
      <c r="B2031" s="6" t="s">
        <v>17823</v>
      </c>
      <c r="C2031" s="6" t="s">
        <v>17824</v>
      </c>
      <c r="D2031" s="6" t="s">
        <v>17825</v>
      </c>
      <c r="E2031" s="30">
        <v>-2.5919496773845828E-2</v>
      </c>
      <c r="F2031" s="31">
        <v>-1.0181283860207495</v>
      </c>
      <c r="G2031" s="32">
        <v>0.69409027976482995</v>
      </c>
      <c r="I2031" s="33">
        <v>2.4755964001187736E-2</v>
      </c>
      <c r="J2031" s="33">
        <v>2.5396273150762871E-2</v>
      </c>
      <c r="K2031" s="33">
        <v>2.4518168893843659E-2</v>
      </c>
      <c r="L2031" s="33">
        <v>2.6458711116385866E-2</v>
      </c>
      <c r="M2031" s="33">
        <v>2.4874035142979551E-2</v>
      </c>
      <c r="N2031" s="33">
        <v>2.2008108460966957E-2</v>
      </c>
      <c r="O2031" s="34">
        <v>1</v>
      </c>
      <c r="P2031" s="34">
        <v>1</v>
      </c>
      <c r="Q2031" s="34">
        <v>50.89</v>
      </c>
    </row>
    <row r="2032" spans="1:17" x14ac:dyDescent="0.2">
      <c r="A2032" s="6" t="s">
        <v>14551</v>
      </c>
      <c r="B2032" s="6" t="s">
        <v>18051</v>
      </c>
      <c r="C2032" s="6" t="s">
        <v>18052</v>
      </c>
      <c r="D2032" s="6" t="s">
        <v>18053</v>
      </c>
      <c r="E2032" s="30">
        <v>-2.5963038335635132E-2</v>
      </c>
      <c r="F2032" s="31">
        <v>-1.0181591143228153</v>
      </c>
      <c r="G2032" s="32">
        <v>0.851689576180927</v>
      </c>
      <c r="I2032" s="33">
        <v>2.6720434104865438</v>
      </c>
      <c r="J2032" s="33">
        <v>2.5614550194914751</v>
      </c>
      <c r="K2032" s="33">
        <v>2.321560318756704</v>
      </c>
      <c r="L2032" s="33">
        <v>2.1370405489518531</v>
      </c>
      <c r="M2032" s="33">
        <v>2.9640018651752689</v>
      </c>
      <c r="N2032" s="33">
        <v>2.3192700325768936</v>
      </c>
      <c r="O2032" s="34">
        <v>1</v>
      </c>
      <c r="P2032" s="34">
        <v>1</v>
      </c>
      <c r="Q2032" s="34">
        <v>37.630000000000003</v>
      </c>
    </row>
    <row r="2033" spans="1:17" x14ac:dyDescent="0.2">
      <c r="A2033" s="6" t="s">
        <v>15294</v>
      </c>
      <c r="B2033" s="6" t="s">
        <v>19661</v>
      </c>
      <c r="C2033" s="6" t="s">
        <v>19662</v>
      </c>
      <c r="D2033" s="6" t="s">
        <v>19663</v>
      </c>
      <c r="E2033" s="30">
        <v>-2.6051642576205934E-2</v>
      </c>
      <c r="F2033" s="31">
        <v>-1.01822164727875</v>
      </c>
      <c r="G2033" s="32">
        <v>0.70957682002497202</v>
      </c>
      <c r="I2033" s="33">
        <v>0.43317570978299008</v>
      </c>
      <c r="J2033" s="33">
        <v>0.44725740640912237</v>
      </c>
      <c r="K2033" s="33">
        <v>0.37807794980649478</v>
      </c>
      <c r="L2033" s="33">
        <v>0.39425809604281542</v>
      </c>
      <c r="M2033" s="33">
        <v>0.37535051076950549</v>
      </c>
      <c r="N2033" s="33">
        <v>0.46638069803308602</v>
      </c>
      <c r="O2033" s="34">
        <v>3</v>
      </c>
      <c r="P2033" s="34">
        <v>2</v>
      </c>
      <c r="Q2033" s="34">
        <v>158.63999999999999</v>
      </c>
    </row>
    <row r="2034" spans="1:17" x14ac:dyDescent="0.2">
      <c r="A2034" s="6" t="s">
        <v>14504</v>
      </c>
      <c r="B2034" s="6" t="s">
        <v>17950</v>
      </c>
      <c r="C2034" s="6" t="s">
        <v>14503</v>
      </c>
      <c r="D2034" s="6" t="s">
        <v>17951</v>
      </c>
      <c r="E2034" s="30">
        <v>-2.6123602595751191E-2</v>
      </c>
      <c r="F2034" s="31">
        <v>-1.0182724363054931</v>
      </c>
      <c r="G2034" s="32">
        <v>0.75893769098775499</v>
      </c>
      <c r="I2034" s="33">
        <v>3.0347466476810549E-2</v>
      </c>
      <c r="J2034" s="33">
        <v>4.6763872174826956E-2</v>
      </c>
      <c r="K2034" s="33">
        <v>3.5452234624469454E-2</v>
      </c>
      <c r="L2034" s="33">
        <v>3.521762758946239E-2</v>
      </c>
      <c r="M2034" s="33">
        <v>3.4336431220310409E-2</v>
      </c>
      <c r="N2034" s="33">
        <v>4.0989612277418104E-2</v>
      </c>
      <c r="O2034" s="34">
        <v>1</v>
      </c>
      <c r="P2034" s="34">
        <v>1</v>
      </c>
      <c r="Q2034" s="34">
        <v>44.85</v>
      </c>
    </row>
    <row r="2035" spans="1:17" x14ac:dyDescent="0.2">
      <c r="A2035" s="6" t="s">
        <v>4031</v>
      </c>
      <c r="B2035" s="6" t="s">
        <v>6078</v>
      </c>
      <c r="C2035" s="6" t="s">
        <v>8416</v>
      </c>
      <c r="D2035" s="6" t="s">
        <v>10319</v>
      </c>
      <c r="E2035" s="30">
        <v>-2.6463146573617109E-2</v>
      </c>
      <c r="F2035" s="31">
        <v>-1.0185121189505271</v>
      </c>
      <c r="G2035" s="32">
        <v>0.58011436717993603</v>
      </c>
      <c r="I2035" s="33">
        <v>3.7235107754697738</v>
      </c>
      <c r="J2035" s="33">
        <v>3.4313031363861759</v>
      </c>
      <c r="K2035" s="33">
        <v>3.3142324318935095</v>
      </c>
      <c r="L2035" s="33">
        <v>3.4541473711713104</v>
      </c>
      <c r="M2035" s="33">
        <v>3.1559400306304086</v>
      </c>
      <c r="N2035" s="33">
        <v>3.6686772284480864</v>
      </c>
      <c r="O2035" s="34">
        <v>9</v>
      </c>
      <c r="P2035" s="34">
        <v>4</v>
      </c>
      <c r="Q2035" s="34">
        <v>355.48</v>
      </c>
    </row>
    <row r="2036" spans="1:17" x14ac:dyDescent="0.2">
      <c r="A2036" s="6" t="s">
        <v>4221</v>
      </c>
      <c r="B2036" s="6" t="s">
        <v>6319</v>
      </c>
      <c r="C2036" s="6" t="s">
        <v>8610</v>
      </c>
      <c r="D2036" s="6" t="s">
        <v>10515</v>
      </c>
      <c r="E2036" s="30">
        <v>-2.6489505107134267E-2</v>
      </c>
      <c r="F2036" s="31">
        <v>-1.0185307276864781</v>
      </c>
      <c r="G2036" s="32">
        <v>0.78639556372607</v>
      </c>
      <c r="I2036" s="33">
        <v>2.2764969897084057</v>
      </c>
      <c r="J2036" s="33">
        <v>2.1750798439387329</v>
      </c>
      <c r="K2036" s="33">
        <v>2.4708097838910081</v>
      </c>
      <c r="L2036" s="33">
        <v>2.5284710203645648</v>
      </c>
      <c r="M2036" s="33">
        <v>2.2673660842301446</v>
      </c>
      <c r="N2036" s="33">
        <v>2.0006064678656594</v>
      </c>
      <c r="O2036" s="34">
        <v>6</v>
      </c>
      <c r="P2036" s="34">
        <v>5</v>
      </c>
      <c r="Q2036" s="34">
        <v>297.57</v>
      </c>
    </row>
    <row r="2037" spans="1:17" x14ac:dyDescent="0.2">
      <c r="A2037" s="6" t="s">
        <v>3847</v>
      </c>
      <c r="B2037" s="6" t="s">
        <v>5844</v>
      </c>
      <c r="C2037" s="6" t="s">
        <v>8226</v>
      </c>
      <c r="D2037" s="6" t="s">
        <v>10128</v>
      </c>
      <c r="E2037" s="30">
        <v>-2.6595393983961362E-2</v>
      </c>
      <c r="F2037" s="31">
        <v>-1.0186054870983832</v>
      </c>
      <c r="G2037" s="32">
        <v>0.74700334474757002</v>
      </c>
      <c r="I2037" s="33">
        <v>5.5713032065823782</v>
      </c>
      <c r="J2037" s="33">
        <v>5.3849857312029128</v>
      </c>
      <c r="K2037" s="33">
        <v>6.1216196093425657</v>
      </c>
      <c r="L2037" s="33">
        <v>6.2459686529825289</v>
      </c>
      <c r="M2037" s="33">
        <v>5.2522673547072447</v>
      </c>
      <c r="N2037" s="33">
        <v>5.267733509886928</v>
      </c>
      <c r="O2037" s="34">
        <v>5</v>
      </c>
      <c r="P2037" s="34">
        <v>5</v>
      </c>
      <c r="Q2037" s="34">
        <v>208.44</v>
      </c>
    </row>
    <row r="2038" spans="1:17" x14ac:dyDescent="0.2">
      <c r="A2038" s="6" t="s">
        <v>14585</v>
      </c>
      <c r="B2038" s="6" t="s">
        <v>18121</v>
      </c>
      <c r="C2038" s="6" t="s">
        <v>18122</v>
      </c>
      <c r="D2038" s="6" t="s">
        <v>18123</v>
      </c>
      <c r="E2038" s="30">
        <v>-2.6709042369850073E-2</v>
      </c>
      <c r="F2038" s="31">
        <v>-1.0186857309655333</v>
      </c>
      <c r="G2038" s="32">
        <v>0.90955160829597403</v>
      </c>
      <c r="I2038" s="33">
        <v>6.6801040426951674E-2</v>
      </c>
      <c r="J2038" s="33">
        <v>4.5658909355238621E-2</v>
      </c>
      <c r="K2038" s="33">
        <v>4.0657019978847769E-2</v>
      </c>
      <c r="L2038" s="33">
        <v>6.0399655613634647E-2</v>
      </c>
      <c r="M2038" s="33">
        <v>3.5233894801990073E-2</v>
      </c>
      <c r="N2038" s="33">
        <v>5.4674797985319643E-2</v>
      </c>
      <c r="O2038" s="34">
        <v>1</v>
      </c>
      <c r="P2038" s="34">
        <v>1</v>
      </c>
      <c r="Q2038" s="34">
        <v>39.47</v>
      </c>
    </row>
    <row r="2039" spans="1:17" x14ac:dyDescent="0.2">
      <c r="A2039" s="6" t="s">
        <v>4362</v>
      </c>
      <c r="B2039" s="6" t="s">
        <v>6509</v>
      </c>
      <c r="C2039" s="6" t="s">
        <v>8750</v>
      </c>
      <c r="D2039" s="6" t="s">
        <v>10656</v>
      </c>
      <c r="E2039" s="30">
        <v>-2.6766154231504455E-2</v>
      </c>
      <c r="F2039" s="31">
        <v>-1.0187260584002766</v>
      </c>
      <c r="G2039" s="32">
        <v>0.89311971077139796</v>
      </c>
      <c r="I2039" s="33">
        <v>1.6686493919562218</v>
      </c>
      <c r="J2039" s="33">
        <v>1.8526996208401043</v>
      </c>
      <c r="K2039" s="33">
        <v>1.7363409333362991</v>
      </c>
      <c r="L2039" s="33">
        <v>1.404147695314548</v>
      </c>
      <c r="M2039" s="33">
        <v>2.08145129090701</v>
      </c>
      <c r="N2039" s="33">
        <v>1.6754449497594932</v>
      </c>
      <c r="O2039" s="34">
        <v>17</v>
      </c>
      <c r="P2039" s="34">
        <v>14</v>
      </c>
      <c r="Q2039" s="34">
        <v>712.58</v>
      </c>
    </row>
    <row r="2040" spans="1:17" x14ac:dyDescent="0.2">
      <c r="A2040" s="6" t="s">
        <v>4468</v>
      </c>
      <c r="B2040" s="6" t="s">
        <v>6646</v>
      </c>
      <c r="C2040" s="6" t="s">
        <v>8854</v>
      </c>
      <c r="D2040" s="6" t="s">
        <v>10762</v>
      </c>
      <c r="E2040" s="30">
        <v>-2.6766570524550882E-2</v>
      </c>
      <c r="F2040" s="31">
        <v>-1.0187263523561187</v>
      </c>
      <c r="G2040" s="32">
        <v>0.516325049450991</v>
      </c>
      <c r="I2040" s="33">
        <v>1.5075989680874011</v>
      </c>
      <c r="J2040" s="33">
        <v>1.5163753897816599</v>
      </c>
      <c r="K2040" s="33">
        <v>1.2924537778204808</v>
      </c>
      <c r="L2040" s="33">
        <v>1.4037467663637229</v>
      </c>
      <c r="M2040" s="33">
        <v>1.4281996659086493</v>
      </c>
      <c r="N2040" s="33">
        <v>1.4051365937104845</v>
      </c>
      <c r="O2040" s="34">
        <v>10</v>
      </c>
      <c r="P2040" s="34">
        <v>10</v>
      </c>
      <c r="Q2040" s="34">
        <v>389.77</v>
      </c>
    </row>
    <row r="2041" spans="1:17" x14ac:dyDescent="0.2">
      <c r="A2041" s="6" t="s">
        <v>4586</v>
      </c>
      <c r="B2041" s="6" t="s">
        <v>6800</v>
      </c>
      <c r="C2041" s="6" t="s">
        <v>8975</v>
      </c>
      <c r="D2041" s="6" t="s">
        <v>10883</v>
      </c>
      <c r="E2041" s="30">
        <v>-2.687714214706419E-2</v>
      </c>
      <c r="F2041" s="31">
        <v>-1.0188044329893644</v>
      </c>
      <c r="G2041" s="32">
        <v>0.69189921761162698</v>
      </c>
      <c r="I2041" s="33">
        <v>1.1245218135287478</v>
      </c>
      <c r="J2041" s="33">
        <v>1.1501724194106486</v>
      </c>
      <c r="K2041" s="33">
        <v>1.0576845011780396</v>
      </c>
      <c r="L2041" s="33">
        <v>0.99330823438522353</v>
      </c>
      <c r="M2041" s="33">
        <v>1.041118431988473</v>
      </c>
      <c r="N2041" s="33">
        <v>1.2364451773417922</v>
      </c>
      <c r="O2041" s="34">
        <v>8</v>
      </c>
      <c r="P2041" s="34">
        <v>8</v>
      </c>
      <c r="Q2041" s="34">
        <v>473.62</v>
      </c>
    </row>
    <row r="2042" spans="1:17" x14ac:dyDescent="0.2">
      <c r="A2042" s="6" t="s">
        <v>15265</v>
      </c>
      <c r="B2042" s="6" t="s">
        <v>19592</v>
      </c>
      <c r="C2042" s="6" t="s">
        <v>19593</v>
      </c>
      <c r="D2042" s="6" t="s">
        <v>19594</v>
      </c>
      <c r="E2042" s="30">
        <v>-2.6915137504854095E-2</v>
      </c>
      <c r="F2042" s="31">
        <v>-1.018831264958419</v>
      </c>
      <c r="G2042" s="32">
        <v>0.63116736318570499</v>
      </c>
      <c r="I2042" s="33">
        <v>1.3613087179787839</v>
      </c>
      <c r="J2042" s="33">
        <v>1.3069701557072875</v>
      </c>
      <c r="K2042" s="33">
        <v>1.2884175357921193</v>
      </c>
      <c r="L2042" s="33">
        <v>1.4142897694920415</v>
      </c>
      <c r="M2042" s="33">
        <v>1.2275966219628103</v>
      </c>
      <c r="N2042" s="33">
        <v>1.2416775956001325</v>
      </c>
      <c r="O2042" s="34">
        <v>2</v>
      </c>
      <c r="P2042" s="34">
        <v>2</v>
      </c>
      <c r="Q2042" s="34">
        <v>78.099999999999994</v>
      </c>
    </row>
    <row r="2043" spans="1:17" x14ac:dyDescent="0.2">
      <c r="A2043" s="6" t="s">
        <v>15698</v>
      </c>
      <c r="B2043" s="6" t="s">
        <v>7127</v>
      </c>
      <c r="C2043" s="6" t="s">
        <v>11958</v>
      </c>
      <c r="D2043" s="6" t="s">
        <v>12539</v>
      </c>
      <c r="E2043" s="30">
        <v>-2.6983661469761045E-2</v>
      </c>
      <c r="F2043" s="31">
        <v>-1.018879657732974</v>
      </c>
      <c r="G2043" s="32">
        <v>0.83802935411186397</v>
      </c>
      <c r="I2043" s="33">
        <v>0.57813749207792475</v>
      </c>
      <c r="J2043" s="33">
        <v>0.75031310244991356</v>
      </c>
      <c r="K2043" s="33">
        <v>0.58633927498596095</v>
      </c>
      <c r="L2043" s="33">
        <v>0.5638728737823161</v>
      </c>
      <c r="M2043" s="33">
        <v>0.55789161730016346</v>
      </c>
      <c r="N2043" s="33">
        <v>0.75754466479392868</v>
      </c>
      <c r="O2043" s="34">
        <v>5</v>
      </c>
      <c r="P2043" s="34">
        <v>5</v>
      </c>
      <c r="Q2043" s="34">
        <v>235.21</v>
      </c>
    </row>
    <row r="2044" spans="1:17" x14ac:dyDescent="0.2">
      <c r="A2044" s="6" t="s">
        <v>4610</v>
      </c>
      <c r="B2044" s="6" t="s">
        <v>6831</v>
      </c>
      <c r="C2044" s="6" t="s">
        <v>9001</v>
      </c>
      <c r="D2044" s="6" t="s">
        <v>10909</v>
      </c>
      <c r="E2044" s="30">
        <v>-2.7144231693476122E-2</v>
      </c>
      <c r="F2044" s="31">
        <v>-1.0189930641249139</v>
      </c>
      <c r="G2044" s="32">
        <v>0.84577703903744805</v>
      </c>
      <c r="I2044" s="33">
        <v>0.91002140070653792</v>
      </c>
      <c r="J2044" s="33">
        <v>1.2694588566468872</v>
      </c>
      <c r="K2044" s="33">
        <v>1.0515203646834592</v>
      </c>
      <c r="L2044" s="33">
        <v>0.92319328886792362</v>
      </c>
      <c r="M2044" s="33">
        <v>0.96524404645127426</v>
      </c>
      <c r="N2044" s="33">
        <v>1.2823404999662538</v>
      </c>
      <c r="O2044" s="34">
        <v>3</v>
      </c>
      <c r="P2044" s="34">
        <v>3</v>
      </c>
      <c r="Q2044" s="34">
        <v>152.69</v>
      </c>
    </row>
    <row r="2045" spans="1:17" x14ac:dyDescent="0.2">
      <c r="A2045" s="6" t="s">
        <v>1553</v>
      </c>
      <c r="B2045" s="6" t="s">
        <v>1554</v>
      </c>
      <c r="C2045" s="6" t="s">
        <v>1555</v>
      </c>
      <c r="D2045" s="6" t="s">
        <v>1556</v>
      </c>
      <c r="E2045" s="30">
        <v>-2.7174474525747193E-2</v>
      </c>
      <c r="F2045" s="31">
        <v>-1.0190144252292772</v>
      </c>
      <c r="G2045" s="32">
        <v>0.39593813436520298</v>
      </c>
      <c r="I2045" s="33">
        <v>27.833743476637654</v>
      </c>
      <c r="J2045" s="33">
        <v>26.610393283599354</v>
      </c>
      <c r="K2045" s="33">
        <v>24.750392876579408</v>
      </c>
      <c r="L2045" s="33">
        <v>26.467321761272725</v>
      </c>
      <c r="M2045" s="33">
        <v>25.241124280629908</v>
      </c>
      <c r="N2045" s="33">
        <v>26.008343510902485</v>
      </c>
      <c r="O2045" s="34">
        <v>37</v>
      </c>
      <c r="P2045" s="34">
        <v>34</v>
      </c>
      <c r="Q2045" s="34">
        <v>1554.12</v>
      </c>
    </row>
    <row r="2046" spans="1:17" x14ac:dyDescent="0.2">
      <c r="A2046" s="6" t="s">
        <v>14516</v>
      </c>
      <c r="B2046" s="6" t="s">
        <v>17972</v>
      </c>
      <c r="C2046" s="6" t="s">
        <v>17973</v>
      </c>
      <c r="D2046" s="6" t="s">
        <v>17974</v>
      </c>
      <c r="E2046" s="30">
        <v>-2.7218758825565414E-2</v>
      </c>
      <c r="F2046" s="31">
        <v>-1.0190457049049138</v>
      </c>
      <c r="G2046" s="32">
        <v>0.77831617712745105</v>
      </c>
      <c r="I2046" s="33">
        <v>2.6820492425081568</v>
      </c>
      <c r="J2046" s="33">
        <v>3.2665556564911302</v>
      </c>
      <c r="K2046" s="33">
        <v>3.398746164656699</v>
      </c>
      <c r="L2046" s="33">
        <v>3.1060306913538827</v>
      </c>
      <c r="M2046" s="33">
        <v>3.3286869895398548</v>
      </c>
      <c r="N2046" s="33">
        <v>2.7379337700322814</v>
      </c>
      <c r="O2046" s="34">
        <v>1</v>
      </c>
      <c r="P2046" s="34">
        <v>1</v>
      </c>
      <c r="Q2046" s="34">
        <v>61.76</v>
      </c>
    </row>
    <row r="2047" spans="1:17" x14ac:dyDescent="0.2">
      <c r="A2047" s="6" t="s">
        <v>4408</v>
      </c>
      <c r="B2047" s="6" t="s">
        <v>6571</v>
      </c>
      <c r="C2047" s="6" t="s">
        <v>8796</v>
      </c>
      <c r="D2047" s="6" t="s">
        <v>10702</v>
      </c>
      <c r="E2047" s="30">
        <v>-2.7340623570146567E-2</v>
      </c>
      <c r="F2047" s="31">
        <v>-1.0191317875392685</v>
      </c>
      <c r="G2047" s="32">
        <v>0.66412164880311697</v>
      </c>
      <c r="I2047" s="33">
        <v>1.7347400370705348</v>
      </c>
      <c r="J2047" s="33">
        <v>1.6604236862216555</v>
      </c>
      <c r="K2047" s="33">
        <v>1.4220389853851849</v>
      </c>
      <c r="L2047" s="33">
        <v>1.6656127409500658</v>
      </c>
      <c r="M2047" s="33">
        <v>1.4488430185742651</v>
      </c>
      <c r="N2047" s="33">
        <v>1.6123153681908491</v>
      </c>
      <c r="O2047" s="34">
        <v>8</v>
      </c>
      <c r="P2047" s="34">
        <v>8</v>
      </c>
      <c r="Q2047" s="34">
        <v>330.36</v>
      </c>
    </row>
    <row r="2048" spans="1:17" x14ac:dyDescent="0.2">
      <c r="A2048" s="6" t="s">
        <v>15794</v>
      </c>
      <c r="B2048" s="6" t="s">
        <v>6529</v>
      </c>
      <c r="C2048" s="6" t="s">
        <v>11813</v>
      </c>
      <c r="D2048" s="6" t="s">
        <v>12395</v>
      </c>
      <c r="E2048" s="30">
        <v>-2.7475179035856695E-2</v>
      </c>
      <c r="F2048" s="31">
        <v>-1.0192268430731317</v>
      </c>
      <c r="G2048" s="32">
        <v>0.80356334535915197</v>
      </c>
      <c r="I2048" s="33">
        <v>1.365509270581704</v>
      </c>
      <c r="J2048" s="33">
        <v>1.5988550344052466</v>
      </c>
      <c r="K2048" s="33">
        <v>2.1298168680165763</v>
      </c>
      <c r="L2048" s="33">
        <v>1.7462980066222293</v>
      </c>
      <c r="M2048" s="33">
        <v>1.7917331260665341</v>
      </c>
      <c r="N2048" s="33">
        <v>1.4600526674236398</v>
      </c>
      <c r="O2048" s="34">
        <v>7</v>
      </c>
      <c r="P2048" s="34">
        <v>7</v>
      </c>
      <c r="Q2048" s="34">
        <v>339.03</v>
      </c>
    </row>
    <row r="2049" spans="1:17" x14ac:dyDescent="0.2">
      <c r="A2049" s="6" t="s">
        <v>5022</v>
      </c>
      <c r="B2049" s="6" t="s">
        <v>7413</v>
      </c>
      <c r="C2049" s="6" t="s">
        <v>9416</v>
      </c>
      <c r="D2049" s="6" t="s">
        <v>11329</v>
      </c>
      <c r="E2049" s="30">
        <v>-2.7531814316270067E-2</v>
      </c>
      <c r="F2049" s="31">
        <v>-1.0192668552236339</v>
      </c>
      <c r="G2049" s="32">
        <v>0.69485401854811002</v>
      </c>
      <c r="I2049" s="33">
        <v>0.38412183969073532</v>
      </c>
      <c r="J2049" s="33">
        <v>0.3459611339208461</v>
      </c>
      <c r="K2049" s="33">
        <v>0.30488421798508747</v>
      </c>
      <c r="L2049" s="33">
        <v>0.33396485312465635</v>
      </c>
      <c r="M2049" s="33">
        <v>0.31180143205192862</v>
      </c>
      <c r="N2049" s="33">
        <v>0.36963727306978844</v>
      </c>
      <c r="O2049" s="34">
        <v>4</v>
      </c>
      <c r="P2049" s="34">
        <v>4</v>
      </c>
      <c r="Q2049" s="34">
        <v>123.61</v>
      </c>
    </row>
    <row r="2050" spans="1:17" x14ac:dyDescent="0.2">
      <c r="A2050" s="6" t="s">
        <v>3499</v>
      </c>
      <c r="B2050" s="6" t="s">
        <v>5384</v>
      </c>
      <c r="C2050" s="6" t="s">
        <v>7852</v>
      </c>
      <c r="D2050" s="6" t="s">
        <v>9749</v>
      </c>
      <c r="E2050" s="30">
        <v>-2.7609756814118182E-2</v>
      </c>
      <c r="F2050" s="31">
        <v>-1.0193219232376411</v>
      </c>
      <c r="G2050" s="32">
        <v>0.45200092339262499</v>
      </c>
      <c r="I2050" s="33">
        <v>20.738796810344514</v>
      </c>
      <c r="J2050" s="33">
        <v>22.96105094380675</v>
      </c>
      <c r="K2050" s="33">
        <v>21.029029744542807</v>
      </c>
      <c r="L2050" s="33">
        <v>20.365618168697726</v>
      </c>
      <c r="M2050" s="33">
        <v>20.593193417166944</v>
      </c>
      <c r="N2050" s="33">
        <v>22.543087100958154</v>
      </c>
      <c r="O2050" s="34">
        <v>41</v>
      </c>
      <c r="P2050" s="34">
        <v>41</v>
      </c>
      <c r="Q2050" s="34">
        <v>1836.32</v>
      </c>
    </row>
    <row r="2051" spans="1:17" x14ac:dyDescent="0.2">
      <c r="A2051" s="6" t="s">
        <v>5085</v>
      </c>
      <c r="B2051" s="6" t="s">
        <v>7507</v>
      </c>
      <c r="C2051" s="6" t="s">
        <v>9479</v>
      </c>
      <c r="D2051" s="6" t="s">
        <v>11392</v>
      </c>
      <c r="E2051" s="30">
        <v>-2.7715150870937757E-2</v>
      </c>
      <c r="F2051" s="31">
        <v>-1.0193963910869348</v>
      </c>
      <c r="G2051" s="32">
        <v>0.93585380532454698</v>
      </c>
      <c r="I2051" s="33">
        <v>0.23416061983628778</v>
      </c>
      <c r="J2051" s="33">
        <v>0.24046075736295505</v>
      </c>
      <c r="K2051" s="33">
        <v>0.29009836910182984</v>
      </c>
      <c r="L2051" s="33">
        <v>0.31970703854192845</v>
      </c>
      <c r="M2051" s="33">
        <v>0.20175903591446015</v>
      </c>
      <c r="N2051" s="33">
        <v>0.22870309720968687</v>
      </c>
      <c r="O2051" s="34">
        <v>3</v>
      </c>
      <c r="P2051" s="34">
        <v>3</v>
      </c>
      <c r="Q2051" s="34">
        <v>125.82</v>
      </c>
    </row>
    <row r="2052" spans="1:17" x14ac:dyDescent="0.2">
      <c r="A2052" s="6" t="s">
        <v>14583</v>
      </c>
      <c r="B2052" s="6" t="s">
        <v>18115</v>
      </c>
      <c r="C2052" s="6" t="s">
        <v>18116</v>
      </c>
      <c r="D2052" s="6" t="s">
        <v>18117</v>
      </c>
      <c r="E2052" s="30">
        <v>-2.7770095084432872E-2</v>
      </c>
      <c r="F2052" s="31">
        <v>-1.0194352149533288</v>
      </c>
      <c r="G2052" s="32">
        <v>0.90164574284785204</v>
      </c>
      <c r="I2052" s="33">
        <v>2.8448761958536264E-2</v>
      </c>
      <c r="J2052" s="33">
        <v>3.6827578692917536E-2</v>
      </c>
      <c r="K2052" s="33">
        <v>4.3814523275051184E-2</v>
      </c>
      <c r="L2052" s="33">
        <v>3.7466329036043439E-2</v>
      </c>
      <c r="M2052" s="33">
        <v>2.6684609076014935E-2</v>
      </c>
      <c r="N2052" s="33">
        <v>4.2860142461118918E-2</v>
      </c>
      <c r="O2052" s="34">
        <v>1</v>
      </c>
      <c r="P2052" s="34">
        <v>1</v>
      </c>
      <c r="Q2052" s="34">
        <v>45.33</v>
      </c>
    </row>
    <row r="2053" spans="1:17" x14ac:dyDescent="0.2">
      <c r="A2053" s="6" t="s">
        <v>3493</v>
      </c>
      <c r="B2053" s="6" t="s">
        <v>5374</v>
      </c>
      <c r="C2053" s="6" t="s">
        <v>7846</v>
      </c>
      <c r="D2053" s="6" t="s">
        <v>9743</v>
      </c>
      <c r="E2053" s="30">
        <v>-2.8378248514037072E-2</v>
      </c>
      <c r="F2053" s="31">
        <v>-1.0198650380931358</v>
      </c>
      <c r="G2053" s="32">
        <v>0.14689763066268299</v>
      </c>
      <c r="I2053" s="33">
        <v>22.867997138555808</v>
      </c>
      <c r="J2053" s="33">
        <v>22.889374961365515</v>
      </c>
      <c r="K2053" s="33">
        <v>21.455019157348932</v>
      </c>
      <c r="L2053" s="33">
        <v>21.507621130328847</v>
      </c>
      <c r="M2053" s="33">
        <v>22.162770462805739</v>
      </c>
      <c r="N2053" s="33">
        <v>22.232829663413984</v>
      </c>
      <c r="O2053" s="34">
        <v>31</v>
      </c>
      <c r="P2053" s="34">
        <v>31</v>
      </c>
      <c r="Q2053" s="34">
        <v>1577.24</v>
      </c>
    </row>
    <row r="2054" spans="1:17" x14ac:dyDescent="0.2">
      <c r="A2054" s="6" t="s">
        <v>14598</v>
      </c>
      <c r="B2054" s="6" t="s">
        <v>18148</v>
      </c>
      <c r="C2054" s="6" t="s">
        <v>18149</v>
      </c>
      <c r="D2054" s="6" t="s">
        <v>18150</v>
      </c>
      <c r="E2054" s="30">
        <v>-2.8800206399070556E-2</v>
      </c>
      <c r="F2054" s="31">
        <v>-1.0201633707421944</v>
      </c>
      <c r="G2054" s="32">
        <v>0.92771726201094096</v>
      </c>
      <c r="I2054" s="33">
        <v>5.9804262071283837E-2</v>
      </c>
      <c r="J2054" s="33">
        <v>9.1761618913782733E-2</v>
      </c>
      <c r="K2054" s="33">
        <v>7.0170361429466907E-2</v>
      </c>
      <c r="L2054" s="33">
        <v>6.5909589257714951E-2</v>
      </c>
      <c r="M2054" s="33">
        <v>5.615732273131166E-2</v>
      </c>
      <c r="N2054" s="33">
        <v>9.5286747997035071E-2</v>
      </c>
      <c r="O2054" s="34">
        <v>2</v>
      </c>
      <c r="P2054" s="34">
        <v>1</v>
      </c>
      <c r="Q2054" s="34">
        <v>53.18</v>
      </c>
    </row>
    <row r="2055" spans="1:17" x14ac:dyDescent="0.2">
      <c r="A2055" s="6" t="s">
        <v>4657</v>
      </c>
      <c r="B2055" s="6" t="s">
        <v>6888</v>
      </c>
      <c r="C2055" s="6" t="s">
        <v>9049</v>
      </c>
      <c r="D2055" s="6" t="s">
        <v>10957</v>
      </c>
      <c r="E2055" s="30">
        <v>-2.9242004792979837E-2</v>
      </c>
      <c r="F2055" s="31">
        <v>-1.0204758245478949</v>
      </c>
      <c r="G2055" s="32">
        <v>0.86523975771140305</v>
      </c>
      <c r="I2055" s="33">
        <v>0.90249394439529484</v>
      </c>
      <c r="J2055" s="33">
        <v>1.0267127209591695</v>
      </c>
      <c r="K2055" s="33">
        <v>0.98633808432465142</v>
      </c>
      <c r="L2055" s="33">
        <v>0.83491408242458454</v>
      </c>
      <c r="M2055" s="33">
        <v>0.8680229461266793</v>
      </c>
      <c r="N2055" s="33">
        <v>1.1541073810708846</v>
      </c>
      <c r="O2055" s="34">
        <v>5</v>
      </c>
      <c r="P2055" s="34">
        <v>4</v>
      </c>
      <c r="Q2055" s="34">
        <v>289.43</v>
      </c>
    </row>
    <row r="2056" spans="1:17" x14ac:dyDescent="0.2">
      <c r="A2056" s="6" t="s">
        <v>15554</v>
      </c>
      <c r="B2056" s="6" t="s">
        <v>7020</v>
      </c>
      <c r="C2056" s="6" t="s">
        <v>11924</v>
      </c>
      <c r="D2056" s="6" t="s">
        <v>12505</v>
      </c>
      <c r="E2056" s="30">
        <v>-2.9301705836176903E-2</v>
      </c>
      <c r="F2056" s="31">
        <v>-1.0205180543540071</v>
      </c>
      <c r="G2056" s="32">
        <v>0.85123953915144002</v>
      </c>
      <c r="I2056" s="33">
        <v>0.7502642628434022</v>
      </c>
      <c r="J2056" s="33">
        <v>0.63215768682612117</v>
      </c>
      <c r="K2056" s="33">
        <v>0.95913445526066721</v>
      </c>
      <c r="L2056" s="33">
        <v>0.9015345307989745</v>
      </c>
      <c r="M2056" s="33">
        <v>0.73930695706040228</v>
      </c>
      <c r="N2056" s="33">
        <v>0.65363668912143802</v>
      </c>
      <c r="O2056" s="34">
        <v>3</v>
      </c>
      <c r="P2056" s="34">
        <v>3</v>
      </c>
      <c r="Q2056" s="34">
        <v>112.18</v>
      </c>
    </row>
    <row r="2057" spans="1:17" x14ac:dyDescent="0.2">
      <c r="A2057" s="6" t="s">
        <v>4423</v>
      </c>
      <c r="B2057" s="6" t="s">
        <v>6587</v>
      </c>
      <c r="C2057" s="6" t="s">
        <v>8811</v>
      </c>
      <c r="D2057" s="6" t="s">
        <v>10717</v>
      </c>
      <c r="E2057" s="30">
        <v>-2.9417083853501811E-2</v>
      </c>
      <c r="F2057" s="31">
        <v>-1.0205996724748325</v>
      </c>
      <c r="G2057" s="32">
        <v>0.59176317866793104</v>
      </c>
      <c r="I2057" s="33">
        <v>1.6519549191257548</v>
      </c>
      <c r="J2057" s="33">
        <v>1.5222018263329486</v>
      </c>
      <c r="K2057" s="33">
        <v>1.5836868470585679</v>
      </c>
      <c r="L2057" s="33">
        <v>1.473878402247017</v>
      </c>
      <c r="M2057" s="33">
        <v>1.4969047946275418</v>
      </c>
      <c r="N2057" s="33">
        <v>1.6910285994981258</v>
      </c>
      <c r="O2057" s="34">
        <v>7</v>
      </c>
      <c r="P2057" s="34">
        <v>7</v>
      </c>
      <c r="Q2057" s="34">
        <v>389.73</v>
      </c>
    </row>
    <row r="2058" spans="1:17" x14ac:dyDescent="0.2">
      <c r="A2058" s="6" t="s">
        <v>14537</v>
      </c>
      <c r="B2058" s="6" t="s">
        <v>18021</v>
      </c>
      <c r="C2058" s="6" t="s">
        <v>18022</v>
      </c>
      <c r="D2058" s="6" t="s">
        <v>18023</v>
      </c>
      <c r="E2058" s="30">
        <v>-2.9519014115560741E-2</v>
      </c>
      <c r="F2058" s="31">
        <v>-1.0206717831179062</v>
      </c>
      <c r="G2058" s="32">
        <v>0.80917332426013899</v>
      </c>
      <c r="I2058" s="33">
        <v>0.12442186923764165</v>
      </c>
      <c r="J2058" s="33">
        <v>9.3831681683863966E-2</v>
      </c>
      <c r="K2058" s="33">
        <v>0.12162296488565018</v>
      </c>
      <c r="L2058" s="33">
        <v>0.12205216630098951</v>
      </c>
      <c r="M2058" s="33">
        <v>0.11227697545975292</v>
      </c>
      <c r="N2058" s="33">
        <v>9.8663815846956895E-2</v>
      </c>
      <c r="O2058" s="34">
        <v>1</v>
      </c>
      <c r="P2058" s="34">
        <v>1</v>
      </c>
      <c r="Q2058" s="34">
        <v>52.89</v>
      </c>
    </row>
    <row r="2059" spans="1:17" x14ac:dyDescent="0.2">
      <c r="A2059" s="6" t="s">
        <v>3625</v>
      </c>
      <c r="B2059" s="6" t="s">
        <v>5548</v>
      </c>
      <c r="C2059" s="6" t="s">
        <v>7992</v>
      </c>
      <c r="D2059" s="6" t="s">
        <v>9891</v>
      </c>
      <c r="E2059" s="30">
        <v>-2.9658774143959812E-2</v>
      </c>
      <c r="F2059" s="31">
        <v>-1.0207706647409029</v>
      </c>
      <c r="G2059" s="32">
        <v>0.71024829565319902</v>
      </c>
      <c r="I2059" s="33">
        <v>11.822425935528775</v>
      </c>
      <c r="J2059" s="33">
        <v>11.980702438684713</v>
      </c>
      <c r="K2059" s="33">
        <v>11.250065709426471</v>
      </c>
      <c r="L2059" s="33">
        <v>10.466551940077801</v>
      </c>
      <c r="M2059" s="33">
        <v>10.885803647345536</v>
      </c>
      <c r="N2059" s="33">
        <v>12.987575304436035</v>
      </c>
      <c r="O2059" s="34">
        <v>12</v>
      </c>
      <c r="P2059" s="34">
        <v>11</v>
      </c>
      <c r="Q2059" s="34">
        <v>506.61</v>
      </c>
    </row>
    <row r="2060" spans="1:17" x14ac:dyDescent="0.2">
      <c r="A2060" s="6" t="s">
        <v>3638</v>
      </c>
      <c r="B2060" s="6" t="s">
        <v>5570</v>
      </c>
      <c r="C2060" s="6" t="s">
        <v>8007</v>
      </c>
      <c r="D2060" s="6" t="s">
        <v>9906</v>
      </c>
      <c r="E2060" s="30">
        <v>-2.9692960937098677E-2</v>
      </c>
      <c r="F2060" s="31">
        <v>-1.0207948536984015</v>
      </c>
      <c r="G2060" s="32">
        <v>0.66938516768458201</v>
      </c>
      <c r="I2060" s="33">
        <v>10.525299012235022</v>
      </c>
      <c r="J2060" s="33">
        <v>12.311344668360626</v>
      </c>
      <c r="K2060" s="33">
        <v>10.428792207005426</v>
      </c>
      <c r="L2060" s="33">
        <v>10.084604499494697</v>
      </c>
      <c r="M2060" s="33">
        <v>10.635560247674409</v>
      </c>
      <c r="N2060" s="33">
        <v>11.867613068401168</v>
      </c>
      <c r="O2060" s="34">
        <v>18</v>
      </c>
      <c r="P2060" s="34">
        <v>13</v>
      </c>
      <c r="Q2060" s="34">
        <v>806.11</v>
      </c>
    </row>
    <row r="2061" spans="1:17" x14ac:dyDescent="0.2">
      <c r="A2061" s="6" t="s">
        <v>4713</v>
      </c>
      <c r="B2061" s="6" t="s">
        <v>6963</v>
      </c>
      <c r="C2061" s="6" t="s">
        <v>9106</v>
      </c>
      <c r="D2061" s="6" t="s">
        <v>11015</v>
      </c>
      <c r="E2061" s="30">
        <v>-2.9753574161986016E-2</v>
      </c>
      <c r="F2061" s="31">
        <v>-1.0208377421578971</v>
      </c>
      <c r="G2061" s="32">
        <v>0.66614024610619205</v>
      </c>
      <c r="I2061" s="33">
        <v>0.93092050693702244</v>
      </c>
      <c r="J2061" s="33">
        <v>0.95061418689486121</v>
      </c>
      <c r="K2061" s="33">
        <v>0.74449289654717821</v>
      </c>
      <c r="L2061" s="33">
        <v>0.85553245944160017</v>
      </c>
      <c r="M2061" s="33">
        <v>0.82393290426890209</v>
      </c>
      <c r="N2061" s="33">
        <v>0.89295871695488871</v>
      </c>
      <c r="O2061" s="34">
        <v>5</v>
      </c>
      <c r="P2061" s="34">
        <v>5</v>
      </c>
      <c r="Q2061" s="34">
        <v>222.85</v>
      </c>
    </row>
    <row r="2062" spans="1:17" x14ac:dyDescent="0.2">
      <c r="A2062" s="6" t="s">
        <v>4108</v>
      </c>
      <c r="B2062" s="6" t="s">
        <v>6169</v>
      </c>
      <c r="C2062" s="6" t="s">
        <v>8496</v>
      </c>
      <c r="D2062" s="6" t="s">
        <v>10400</v>
      </c>
      <c r="E2062" s="30">
        <v>-2.9814911716137909E-2</v>
      </c>
      <c r="F2062" s="31">
        <v>-1.0208811449697299</v>
      </c>
      <c r="G2062" s="32">
        <v>0.66479062940282097</v>
      </c>
      <c r="I2062" s="33">
        <v>2.8681367748619326</v>
      </c>
      <c r="J2062" s="33">
        <v>3.0389808922272463</v>
      </c>
      <c r="K2062" s="33">
        <v>3.030182191762238</v>
      </c>
      <c r="L2062" s="33">
        <v>2.6239062793425689</v>
      </c>
      <c r="M2062" s="33">
        <v>3.0348159536516275</v>
      </c>
      <c r="N2062" s="33">
        <v>3.095773726588265</v>
      </c>
      <c r="O2062" s="34">
        <v>3</v>
      </c>
      <c r="P2062" s="34">
        <v>3</v>
      </c>
      <c r="Q2062" s="34">
        <v>236.85</v>
      </c>
    </row>
    <row r="2063" spans="1:17" x14ac:dyDescent="0.2">
      <c r="A2063" s="6" t="s">
        <v>4834</v>
      </c>
      <c r="B2063" s="6" t="s">
        <v>7145</v>
      </c>
      <c r="C2063" s="6" t="s">
        <v>9229</v>
      </c>
      <c r="D2063" s="6" t="s">
        <v>11139</v>
      </c>
      <c r="E2063" s="30">
        <v>-2.9973514927617212E-2</v>
      </c>
      <c r="F2063" s="31">
        <v>-1.0209933820842703</v>
      </c>
      <c r="G2063" s="32">
        <v>0.49442540967991599</v>
      </c>
      <c r="I2063" s="33">
        <v>0.58635304622222573</v>
      </c>
      <c r="J2063" s="33">
        <v>0.65971954259519916</v>
      </c>
      <c r="K2063" s="33">
        <v>0.58402864371859864</v>
      </c>
      <c r="L2063" s="33">
        <v>0.57291363794414418</v>
      </c>
      <c r="M2063" s="33">
        <v>0.59233881525318444</v>
      </c>
      <c r="N2063" s="33">
        <v>0.62721874656699206</v>
      </c>
      <c r="O2063" s="34">
        <v>6</v>
      </c>
      <c r="P2063" s="34">
        <v>5</v>
      </c>
      <c r="Q2063" s="34">
        <v>253.21</v>
      </c>
    </row>
    <row r="2064" spans="1:17" x14ac:dyDescent="0.2">
      <c r="A2064" s="6" t="s">
        <v>4017</v>
      </c>
      <c r="B2064" s="6" t="s">
        <v>6063</v>
      </c>
      <c r="C2064" s="6" t="s">
        <v>8401</v>
      </c>
      <c r="D2064" s="6" t="s">
        <v>10304</v>
      </c>
      <c r="E2064" s="30">
        <v>-3.0014128734126264E-2</v>
      </c>
      <c r="F2064" s="31">
        <v>-1.0210221248262672</v>
      </c>
      <c r="G2064" s="32">
        <v>0.73918362213591704</v>
      </c>
      <c r="I2064" s="33">
        <v>3.6443535081023581</v>
      </c>
      <c r="J2064" s="33">
        <v>3.2922606867496476</v>
      </c>
      <c r="K2064" s="33">
        <v>3.8547787275428105</v>
      </c>
      <c r="L2064" s="33">
        <v>3.7524524879026768</v>
      </c>
      <c r="M2064" s="33">
        <v>3.5663990650281043</v>
      </c>
      <c r="N2064" s="33">
        <v>3.2503542066711817</v>
      </c>
      <c r="O2064" s="34">
        <v>7</v>
      </c>
      <c r="P2064" s="34">
        <v>7</v>
      </c>
      <c r="Q2064" s="34">
        <v>348.33</v>
      </c>
    </row>
    <row r="2065" spans="1:17" x14ac:dyDescent="0.2">
      <c r="A2065" s="6" t="s">
        <v>4498</v>
      </c>
      <c r="B2065" s="6" t="s">
        <v>6690</v>
      </c>
      <c r="C2065" s="6" t="s">
        <v>8885</v>
      </c>
      <c r="D2065" s="6" t="s">
        <v>10793</v>
      </c>
      <c r="E2065" s="30">
        <v>-3.0360146949307582E-2</v>
      </c>
      <c r="F2065" s="31">
        <v>-1.0212670377245214</v>
      </c>
      <c r="G2065" s="32">
        <v>0.64901614128955698</v>
      </c>
      <c r="I2065" s="33">
        <v>1.3268160020899873</v>
      </c>
      <c r="J2065" s="33">
        <v>1.4276100738475186</v>
      </c>
      <c r="K2065" s="33">
        <v>1.2566694001192089</v>
      </c>
      <c r="L2065" s="33">
        <v>1.2474280975906702</v>
      </c>
      <c r="M2065" s="33">
        <v>1.2284135797216418</v>
      </c>
      <c r="N2065" s="33">
        <v>1.4517260673529926</v>
      </c>
      <c r="O2065" s="34">
        <v>6</v>
      </c>
      <c r="P2065" s="34">
        <v>6</v>
      </c>
      <c r="Q2065" s="34">
        <v>266.11</v>
      </c>
    </row>
    <row r="2066" spans="1:17" x14ac:dyDescent="0.2">
      <c r="A2066" s="6" t="s">
        <v>15376</v>
      </c>
      <c r="B2066" s="6" t="s">
        <v>19827</v>
      </c>
      <c r="C2066" s="6" t="s">
        <v>19828</v>
      </c>
      <c r="D2066" s="6" t="s">
        <v>19829</v>
      </c>
      <c r="E2066" s="30">
        <v>-3.0500660968768654E-2</v>
      </c>
      <c r="F2066" s="31">
        <v>-1.0213665108085166</v>
      </c>
      <c r="G2066" s="32">
        <v>0.89369130654065498</v>
      </c>
      <c r="I2066" s="33">
        <v>8.2682998947717856E-2</v>
      </c>
      <c r="J2066" s="33">
        <v>0.17752365661866962</v>
      </c>
      <c r="K2066" s="33">
        <v>0.12149640567286191</v>
      </c>
      <c r="L2066" s="33">
        <v>0.10863896536973607</v>
      </c>
      <c r="M2066" s="33">
        <v>9.3272121267426705E-2</v>
      </c>
      <c r="N2066" s="33">
        <v>0.1718069246740678</v>
      </c>
      <c r="O2066" s="34">
        <v>2</v>
      </c>
      <c r="P2066" s="34">
        <v>2</v>
      </c>
      <c r="Q2066" s="34">
        <v>90.24</v>
      </c>
    </row>
    <row r="2067" spans="1:17" x14ac:dyDescent="0.2">
      <c r="A2067" s="6" t="s">
        <v>4335</v>
      </c>
      <c r="B2067" s="6" t="s">
        <v>6470</v>
      </c>
      <c r="C2067" s="6" t="s">
        <v>8723</v>
      </c>
      <c r="D2067" s="6" t="s">
        <v>10629</v>
      </c>
      <c r="E2067" s="30">
        <v>-3.0516509830555268E-2</v>
      </c>
      <c r="F2067" s="31">
        <v>-1.0213777311878203</v>
      </c>
      <c r="G2067" s="32">
        <v>0.458382715025625</v>
      </c>
      <c r="I2067" s="33">
        <v>2.0065981999110578</v>
      </c>
      <c r="J2067" s="33">
        <v>1.884965108480388</v>
      </c>
      <c r="K2067" s="33">
        <v>1.7642498507586688</v>
      </c>
      <c r="L2067" s="33">
        <v>1.7869681901737016</v>
      </c>
      <c r="M2067" s="33">
        <v>1.8417396223520333</v>
      </c>
      <c r="N2067" s="33">
        <v>1.9087275421423542</v>
      </c>
      <c r="O2067" s="34">
        <v>9</v>
      </c>
      <c r="P2067" s="34">
        <v>9</v>
      </c>
      <c r="Q2067" s="34">
        <v>350.89</v>
      </c>
    </row>
    <row r="2068" spans="1:17" x14ac:dyDescent="0.2">
      <c r="A2068" s="6" t="s">
        <v>15549</v>
      </c>
      <c r="B2068" s="6" t="s">
        <v>7672</v>
      </c>
      <c r="C2068" s="6" t="s">
        <v>12134</v>
      </c>
      <c r="D2068" s="6" t="s">
        <v>12715</v>
      </c>
      <c r="E2068" s="30">
        <v>-3.0519554390632624E-2</v>
      </c>
      <c r="F2068" s="31">
        <v>-1.021379886632358</v>
      </c>
      <c r="G2068" s="32">
        <v>0.81420092489057205</v>
      </c>
      <c r="I2068" s="33">
        <v>0.10893704491230607</v>
      </c>
      <c r="J2068" s="33">
        <v>9.1342205826022455E-2</v>
      </c>
      <c r="K2068" s="33">
        <v>7.4026854618175014E-2</v>
      </c>
      <c r="L2068" s="33">
        <v>9.386814635015947E-2</v>
      </c>
      <c r="M2068" s="33">
        <v>7.5771788487619923E-2</v>
      </c>
      <c r="N2068" s="33">
        <v>9.8924297674113676E-2</v>
      </c>
      <c r="O2068" s="34">
        <v>3</v>
      </c>
      <c r="P2068" s="34">
        <v>3</v>
      </c>
      <c r="Q2068" s="34">
        <v>118.61</v>
      </c>
    </row>
    <row r="2069" spans="1:17" x14ac:dyDescent="0.2">
      <c r="A2069" s="6" t="s">
        <v>4250</v>
      </c>
      <c r="B2069" s="6" t="s">
        <v>6358</v>
      </c>
      <c r="C2069" s="6" t="s">
        <v>8639</v>
      </c>
      <c r="D2069" s="6" t="s">
        <v>10544</v>
      </c>
      <c r="E2069" s="30">
        <v>-3.0634155216503749E-2</v>
      </c>
      <c r="F2069" s="31">
        <v>-1.0214610234106292</v>
      </c>
      <c r="G2069" s="32">
        <v>0.76428791525705397</v>
      </c>
      <c r="I2069" s="33">
        <v>2.1264643955839713</v>
      </c>
      <c r="J2069" s="33">
        <v>2.3167230531986567</v>
      </c>
      <c r="K2069" s="33">
        <v>2.1033851914698332</v>
      </c>
      <c r="L2069" s="33">
        <v>2.1536418868125673</v>
      </c>
      <c r="M2069" s="33">
        <v>1.8607871778949703</v>
      </c>
      <c r="N2069" s="33">
        <v>2.3945992684476938</v>
      </c>
      <c r="O2069" s="34">
        <v>10</v>
      </c>
      <c r="P2069" s="34">
        <v>9</v>
      </c>
      <c r="Q2069" s="34">
        <v>362.2</v>
      </c>
    </row>
    <row r="2070" spans="1:17" x14ac:dyDescent="0.2">
      <c r="A2070" s="6" t="s">
        <v>5164</v>
      </c>
      <c r="B2070" s="6" t="s">
        <v>7638</v>
      </c>
      <c r="C2070" s="6" t="s">
        <v>9558</v>
      </c>
      <c r="D2070" s="6" t="s">
        <v>11471</v>
      </c>
      <c r="E2070" s="30">
        <v>-3.0704276018109485E-2</v>
      </c>
      <c r="F2070" s="31">
        <v>-1.0215106717454587</v>
      </c>
      <c r="G2070" s="32">
        <v>0.89921797155748195</v>
      </c>
      <c r="I2070" s="33">
        <v>0.11456322838277351</v>
      </c>
      <c r="J2070" s="33">
        <v>0.19832312289344509</v>
      </c>
      <c r="K2070" s="33">
        <v>0.13914729791016708</v>
      </c>
      <c r="L2070" s="33">
        <v>0.10784484638272768</v>
      </c>
      <c r="M2070" s="33">
        <v>0.15073137590596314</v>
      </c>
      <c r="N2070" s="33">
        <v>0.18393863505880448</v>
      </c>
      <c r="O2070" s="34">
        <v>4</v>
      </c>
      <c r="P2070" s="34">
        <v>3</v>
      </c>
      <c r="Q2070" s="34">
        <v>81.91</v>
      </c>
    </row>
    <row r="2071" spans="1:17" x14ac:dyDescent="0.2">
      <c r="A2071" s="6" t="s">
        <v>14446</v>
      </c>
      <c r="B2071" s="6" t="s">
        <v>17846</v>
      </c>
      <c r="C2071" s="6" t="s">
        <v>17847</v>
      </c>
      <c r="D2071" s="6" t="s">
        <v>17848</v>
      </c>
      <c r="E2071" s="30">
        <v>-3.0793035350453222E-2</v>
      </c>
      <c r="F2071" s="31">
        <v>-1.0215735203668295</v>
      </c>
      <c r="G2071" s="32">
        <v>0.70451515862027903</v>
      </c>
      <c r="I2071" s="33">
        <v>8.271779476916076E-2</v>
      </c>
      <c r="J2071" s="33">
        <v>9.0578178661270853E-2</v>
      </c>
      <c r="K2071" s="33">
        <v>7.2982800448873203E-2</v>
      </c>
      <c r="L2071" s="33">
        <v>7.4948602342658668E-2</v>
      </c>
      <c r="M2071" s="33">
        <v>8.6837347316093078E-2</v>
      </c>
      <c r="N2071" s="33">
        <v>7.9291925765104507E-2</v>
      </c>
      <c r="O2071" s="34">
        <v>1</v>
      </c>
      <c r="P2071" s="34">
        <v>1</v>
      </c>
      <c r="Q2071" s="34">
        <v>71.38</v>
      </c>
    </row>
    <row r="2072" spans="1:17" x14ac:dyDescent="0.2">
      <c r="A2072" s="6" t="s">
        <v>3645</v>
      </c>
      <c r="B2072" s="6" t="s">
        <v>5580</v>
      </c>
      <c r="C2072" s="6" t="s">
        <v>8015</v>
      </c>
      <c r="D2072" s="6" t="s">
        <v>9914</v>
      </c>
      <c r="E2072" s="30">
        <v>-3.0988880140702994E-2</v>
      </c>
      <c r="F2072" s="31">
        <v>-1.0217122076336684</v>
      </c>
      <c r="G2072" s="32">
        <v>0.74523563862866604</v>
      </c>
      <c r="I2072" s="33">
        <v>10.914040639878769</v>
      </c>
      <c r="J2072" s="33">
        <v>10.073159610293665</v>
      </c>
      <c r="K2072" s="33">
        <v>11.318331405629065</v>
      </c>
      <c r="L2072" s="33">
        <v>11.579745802341074</v>
      </c>
      <c r="M2072" s="33">
        <v>10.190101797991174</v>
      </c>
      <c r="N2072" s="33">
        <v>9.84916547833358</v>
      </c>
      <c r="O2072" s="34">
        <v>13</v>
      </c>
      <c r="P2072" s="34">
        <v>13</v>
      </c>
      <c r="Q2072" s="34">
        <v>591.41999999999996</v>
      </c>
    </row>
    <row r="2073" spans="1:17" x14ac:dyDescent="0.2">
      <c r="A2073" s="6" t="s">
        <v>3770</v>
      </c>
      <c r="B2073" s="6" t="s">
        <v>5737</v>
      </c>
      <c r="C2073" s="6" t="s">
        <v>8145</v>
      </c>
      <c r="D2073" s="6" t="s">
        <v>10046</v>
      </c>
      <c r="E2073" s="30">
        <v>-3.107481127315069E-2</v>
      </c>
      <c r="F2073" s="31">
        <v>-1.0217730656108019</v>
      </c>
      <c r="G2073" s="32">
        <v>0.36001569858697302</v>
      </c>
      <c r="I2073" s="33">
        <v>7.4167229879545289</v>
      </c>
      <c r="J2073" s="33">
        <v>7.4675670762964481</v>
      </c>
      <c r="K2073" s="33">
        <v>6.8053105953764641</v>
      </c>
      <c r="L2073" s="33">
        <v>6.8030042324084983</v>
      </c>
      <c r="M2073" s="33">
        <v>7.1710610654185816</v>
      </c>
      <c r="N2073" s="33">
        <v>7.2533494673700183</v>
      </c>
      <c r="O2073" s="34">
        <v>23</v>
      </c>
      <c r="P2073" s="34">
        <v>20</v>
      </c>
      <c r="Q2073" s="34">
        <v>1116.02</v>
      </c>
    </row>
    <row r="2074" spans="1:17" x14ac:dyDescent="0.2">
      <c r="A2074" s="6" t="s">
        <v>4081</v>
      </c>
      <c r="B2074" s="6" t="s">
        <v>6138</v>
      </c>
      <c r="C2074" s="6" t="s">
        <v>8466</v>
      </c>
      <c r="D2074" s="6" t="s">
        <v>10370</v>
      </c>
      <c r="E2074" s="30">
        <v>-3.1347791672909291E-2</v>
      </c>
      <c r="F2074" s="31">
        <v>-1.021966419300985</v>
      </c>
      <c r="G2074" s="32">
        <v>0.56412238169646101</v>
      </c>
      <c r="I2074" s="33">
        <v>3.2474536296184628</v>
      </c>
      <c r="J2074" s="33">
        <v>3.2654995780065601</v>
      </c>
      <c r="K2074" s="33">
        <v>2.8889022688768065</v>
      </c>
      <c r="L2074" s="33">
        <v>3.1130490373829907</v>
      </c>
      <c r="M2074" s="33">
        <v>2.8592526120349304</v>
      </c>
      <c r="N2074" s="33">
        <v>3.2274678331572577</v>
      </c>
      <c r="O2074" s="34">
        <v>6</v>
      </c>
      <c r="P2074" s="34">
        <v>6</v>
      </c>
      <c r="Q2074" s="34">
        <v>266.75</v>
      </c>
    </row>
    <row r="2075" spans="1:17" x14ac:dyDescent="0.2">
      <c r="A2075" s="6" t="s">
        <v>3908</v>
      </c>
      <c r="B2075" s="6" t="s">
        <v>5925</v>
      </c>
      <c r="C2075" s="6" t="s">
        <v>8287</v>
      </c>
      <c r="D2075" s="6" t="s">
        <v>10190</v>
      </c>
      <c r="E2075" s="30">
        <v>-3.143645087663851E-2</v>
      </c>
      <c r="F2075" s="31">
        <v>-1.0220292250295204</v>
      </c>
      <c r="G2075" s="32">
        <v>0.51047579776365304</v>
      </c>
      <c r="I2075" s="33">
        <v>5.0623907549452767</v>
      </c>
      <c r="J2075" s="33">
        <v>5.0517470390866874</v>
      </c>
      <c r="K2075" s="33">
        <v>4.621594245694653</v>
      </c>
      <c r="L2075" s="33">
        <v>4.5103288742819032</v>
      </c>
      <c r="M2075" s="33">
        <v>4.7924744059611735</v>
      </c>
      <c r="N2075" s="33">
        <v>5.1153089212949814</v>
      </c>
      <c r="O2075" s="34">
        <v>20</v>
      </c>
      <c r="P2075" s="34">
        <v>20</v>
      </c>
      <c r="Q2075" s="34">
        <v>974</v>
      </c>
    </row>
    <row r="2076" spans="1:17" x14ac:dyDescent="0.2">
      <c r="A2076" s="6" t="s">
        <v>3836</v>
      </c>
      <c r="B2076" s="6" t="s">
        <v>5829</v>
      </c>
      <c r="C2076" s="6" t="s">
        <v>8214</v>
      </c>
      <c r="D2076" s="6" t="s">
        <v>10116</v>
      </c>
      <c r="E2076" s="30">
        <v>-3.1550365310836437E-2</v>
      </c>
      <c r="F2076" s="31">
        <v>-1.0221099271003726</v>
      </c>
      <c r="G2076" s="32">
        <v>0.59367927172620405</v>
      </c>
      <c r="I2076" s="33">
        <v>6.0447757970486364</v>
      </c>
      <c r="J2076" s="33">
        <v>6.0622935848986037</v>
      </c>
      <c r="K2076" s="33">
        <v>5.299037581997414</v>
      </c>
      <c r="L2076" s="33">
        <v>5.5882635241693297</v>
      </c>
      <c r="M2076" s="33">
        <v>5.3451686133409391</v>
      </c>
      <c r="N2076" s="33">
        <v>6.0961519634132975</v>
      </c>
      <c r="O2076" s="34">
        <v>13</v>
      </c>
      <c r="P2076" s="34">
        <v>13</v>
      </c>
      <c r="Q2076" s="34">
        <v>813.16</v>
      </c>
    </row>
    <row r="2077" spans="1:17" x14ac:dyDescent="0.2">
      <c r="A2077" s="6" t="s">
        <v>3542</v>
      </c>
      <c r="B2077" s="6" t="s">
        <v>5435</v>
      </c>
      <c r="C2077" s="6" t="s">
        <v>7897</v>
      </c>
      <c r="D2077" s="6" t="s">
        <v>9795</v>
      </c>
      <c r="E2077" s="30">
        <v>-3.1735284214611553E-2</v>
      </c>
      <c r="F2077" s="31">
        <v>-1.022240945476071</v>
      </c>
      <c r="G2077" s="32">
        <v>0.62962403817537604</v>
      </c>
      <c r="I2077" s="33">
        <v>17.08128695900583</v>
      </c>
      <c r="J2077" s="33">
        <v>16.939713386336209</v>
      </c>
      <c r="K2077" s="33">
        <v>16.081214120987713</v>
      </c>
      <c r="L2077" s="33">
        <v>17.225777564541435</v>
      </c>
      <c r="M2077" s="33">
        <v>14.809138496863318</v>
      </c>
      <c r="N2077" s="33">
        <v>16.977222112141494</v>
      </c>
      <c r="O2077" s="34">
        <v>10</v>
      </c>
      <c r="P2077" s="34">
        <v>10</v>
      </c>
      <c r="Q2077" s="34">
        <v>485.34</v>
      </c>
    </row>
    <row r="2078" spans="1:17" x14ac:dyDescent="0.2">
      <c r="A2078" s="6" t="s">
        <v>5175</v>
      </c>
      <c r="B2078" s="6" t="s">
        <v>7653</v>
      </c>
      <c r="C2078" s="6" t="s">
        <v>9570</v>
      </c>
      <c r="D2078" s="6" t="s">
        <v>11483</v>
      </c>
      <c r="E2078" s="30">
        <v>-3.1847404094963637E-2</v>
      </c>
      <c r="F2078" s="31">
        <v>-1.0223203926100759</v>
      </c>
      <c r="G2078" s="32">
        <v>0.91340171881294496</v>
      </c>
      <c r="I2078" s="33">
        <v>0.12528253876049419</v>
      </c>
      <c r="J2078" s="33">
        <v>0.13504160954262143</v>
      </c>
      <c r="K2078" s="33">
        <v>0.13202691382417109</v>
      </c>
      <c r="L2078" s="33">
        <v>0.10478376603066906</v>
      </c>
      <c r="M2078" s="33">
        <v>0.12316267173643408</v>
      </c>
      <c r="N2078" s="33">
        <v>0.15583839618850162</v>
      </c>
      <c r="O2078" s="34">
        <v>3</v>
      </c>
      <c r="P2078" s="34">
        <v>3</v>
      </c>
      <c r="Q2078" s="34">
        <v>84.27</v>
      </c>
    </row>
    <row r="2079" spans="1:17" x14ac:dyDescent="0.2">
      <c r="A2079" s="6" t="s">
        <v>15401</v>
      </c>
      <c r="B2079" s="6" t="s">
        <v>19875</v>
      </c>
      <c r="C2079" s="6" t="s">
        <v>15400</v>
      </c>
      <c r="D2079" s="6" t="s">
        <v>19876</v>
      </c>
      <c r="E2079" s="30">
        <v>-3.1883784284250531E-2</v>
      </c>
      <c r="F2079" s="31">
        <v>-1.0223461726102006</v>
      </c>
      <c r="G2079" s="32">
        <v>0.93597688661345602</v>
      </c>
      <c r="I2079" s="33">
        <v>0.13190053067537383</v>
      </c>
      <c r="J2079" s="33">
        <v>0.12854029015709756</v>
      </c>
      <c r="K2079" s="33">
        <v>0.15728062781966651</v>
      </c>
      <c r="L2079" s="33">
        <v>0.14007047282676691</v>
      </c>
      <c r="M2079" s="33">
        <v>0.16332069611219041</v>
      </c>
      <c r="N2079" s="33">
        <v>0.10519983462066231</v>
      </c>
      <c r="O2079" s="34">
        <v>2</v>
      </c>
      <c r="P2079" s="34">
        <v>2</v>
      </c>
      <c r="Q2079" s="34">
        <v>106.25</v>
      </c>
    </row>
    <row r="2080" spans="1:17" x14ac:dyDescent="0.2">
      <c r="A2080" s="6" t="s">
        <v>3883</v>
      </c>
      <c r="B2080" s="6" t="s">
        <v>5890</v>
      </c>
      <c r="C2080" s="6" t="s">
        <v>8261</v>
      </c>
      <c r="D2080" s="6" t="s">
        <v>10164</v>
      </c>
      <c r="E2080" s="30">
        <v>-3.2000571759092704E-2</v>
      </c>
      <c r="F2080" s="31">
        <v>-1.0224289358119285</v>
      </c>
      <c r="G2080" s="32">
        <v>0.51101518763526399</v>
      </c>
      <c r="I2080" s="33">
        <v>5.5714760177577007</v>
      </c>
      <c r="J2080" s="33">
        <v>5.2087185089981078</v>
      </c>
      <c r="K2080" s="33">
        <v>5.0218257380215077</v>
      </c>
      <c r="L2080" s="33">
        <v>5.3460395657486055</v>
      </c>
      <c r="M2080" s="33">
        <v>5.0413868032448352</v>
      </c>
      <c r="N2080" s="33">
        <v>5.0679463334904309</v>
      </c>
      <c r="O2080" s="34">
        <v>9</v>
      </c>
      <c r="P2080" s="34">
        <v>8</v>
      </c>
      <c r="Q2080" s="34">
        <v>447.09</v>
      </c>
    </row>
    <row r="2081" spans="1:17" x14ac:dyDescent="0.2">
      <c r="A2081" s="6" t="s">
        <v>3555</v>
      </c>
      <c r="B2081" s="6" t="s">
        <v>5463</v>
      </c>
      <c r="C2081" s="6" t="s">
        <v>7916</v>
      </c>
      <c r="D2081" s="6" t="s">
        <v>9814</v>
      </c>
      <c r="E2081" s="30">
        <v>-3.2144324416798854E-2</v>
      </c>
      <c r="F2081" s="31">
        <v>-1.022530817495467</v>
      </c>
      <c r="G2081" s="32">
        <v>0.64459306603505595</v>
      </c>
      <c r="I2081" s="33">
        <v>15.596588010554997</v>
      </c>
      <c r="J2081" s="33">
        <v>15.028835388274704</v>
      </c>
      <c r="K2081" s="33">
        <v>14.950222495193938</v>
      </c>
      <c r="L2081" s="33">
        <v>14.681461351005064</v>
      </c>
      <c r="M2081" s="33">
        <v>15.905765894392625</v>
      </c>
      <c r="N2081" s="33">
        <v>13.984188221232662</v>
      </c>
      <c r="O2081" s="34">
        <v>39</v>
      </c>
      <c r="P2081" s="34">
        <v>38</v>
      </c>
      <c r="Q2081" s="34">
        <v>2192.64</v>
      </c>
    </row>
    <row r="2082" spans="1:17" x14ac:dyDescent="0.2">
      <c r="A2082" s="6" t="s">
        <v>13461</v>
      </c>
      <c r="B2082" s="6" t="s">
        <v>17956</v>
      </c>
      <c r="C2082" s="6" t="s">
        <v>17957</v>
      </c>
      <c r="D2082" s="6" t="s">
        <v>17958</v>
      </c>
      <c r="E2082" s="30">
        <v>-3.2304154221422306E-2</v>
      </c>
      <c r="F2082" s="31">
        <v>-1.0226441054387796</v>
      </c>
      <c r="G2082" s="32">
        <v>0.76207204002638496</v>
      </c>
      <c r="I2082" s="33">
        <v>9.3944654300751038E-2</v>
      </c>
      <c r="J2082" s="33">
        <v>0.11114639235096656</v>
      </c>
      <c r="K2082" s="33">
        <v>8.8834128309268914E-2</v>
      </c>
      <c r="L2082" s="33">
        <v>0.10315942646901909</v>
      </c>
      <c r="M2082" s="33">
        <v>9.7597875658003957E-2</v>
      </c>
      <c r="N2082" s="33">
        <v>8.6659574768653033E-2</v>
      </c>
      <c r="O2082" s="34">
        <v>1</v>
      </c>
      <c r="P2082" s="34">
        <v>1</v>
      </c>
      <c r="Q2082" s="34">
        <v>32.18</v>
      </c>
    </row>
    <row r="2083" spans="1:17" x14ac:dyDescent="0.2">
      <c r="A2083" s="6" t="s">
        <v>14555</v>
      </c>
      <c r="B2083" s="6" t="s">
        <v>18059</v>
      </c>
      <c r="C2083" s="6" t="s">
        <v>18060</v>
      </c>
      <c r="D2083" s="6" t="s">
        <v>18061</v>
      </c>
      <c r="E2083" s="30">
        <v>-3.2577677896097557E-2</v>
      </c>
      <c r="F2083" s="31">
        <v>-1.0228380091283764</v>
      </c>
      <c r="G2083" s="32">
        <v>0.86264713757586797</v>
      </c>
      <c r="I2083" s="33">
        <v>0.91156721147977937</v>
      </c>
      <c r="J2083" s="33">
        <v>0.82947618194272843</v>
      </c>
      <c r="K2083" s="33">
        <v>0.89852224688746785</v>
      </c>
      <c r="L2083" s="33">
        <v>0.82851477682783536</v>
      </c>
      <c r="M2083" s="33">
        <v>0.7367066658693362</v>
      </c>
      <c r="N2083" s="33">
        <v>1.0154077642280905</v>
      </c>
      <c r="O2083" s="34">
        <v>1</v>
      </c>
      <c r="P2083" s="34">
        <v>1</v>
      </c>
      <c r="Q2083" s="34">
        <v>39.89</v>
      </c>
    </row>
    <row r="2084" spans="1:17" x14ac:dyDescent="0.2">
      <c r="A2084" s="6" t="s">
        <v>3505</v>
      </c>
      <c r="B2084" s="6" t="s">
        <v>5391</v>
      </c>
      <c r="C2084" s="6" t="s">
        <v>7858</v>
      </c>
      <c r="D2084" s="6" t="s">
        <v>9755</v>
      </c>
      <c r="E2084" s="30">
        <v>-3.2773214226607568E-2</v>
      </c>
      <c r="F2084" s="31">
        <v>-1.0229766493396721</v>
      </c>
      <c r="G2084" s="32">
        <v>0.48239956403003498</v>
      </c>
      <c r="I2084" s="33">
        <v>20.685995815838183</v>
      </c>
      <c r="J2084" s="33">
        <v>21.43252309401343</v>
      </c>
      <c r="K2084" s="33">
        <v>19.941505686803776</v>
      </c>
      <c r="L2084" s="33">
        <v>19.291186229609135</v>
      </c>
      <c r="M2084" s="33">
        <v>21.201790660473705</v>
      </c>
      <c r="N2084" s="33">
        <v>20.17314353086217</v>
      </c>
      <c r="O2084" s="34">
        <v>33</v>
      </c>
      <c r="P2084" s="34">
        <v>31</v>
      </c>
      <c r="Q2084" s="34">
        <v>1837.55</v>
      </c>
    </row>
    <row r="2085" spans="1:17" x14ac:dyDescent="0.2">
      <c r="A2085" s="6" t="s">
        <v>4001</v>
      </c>
      <c r="B2085" s="6" t="s">
        <v>6046</v>
      </c>
      <c r="C2085" s="6" t="s">
        <v>8384</v>
      </c>
      <c r="D2085" s="6" t="s">
        <v>10287</v>
      </c>
      <c r="E2085" s="30">
        <v>-3.2821480387036403E-2</v>
      </c>
      <c r="F2085" s="31">
        <v>-1.0230108741617019</v>
      </c>
      <c r="G2085" s="32">
        <v>0.51214589109723796</v>
      </c>
      <c r="I2085" s="33">
        <v>4.0108788248264453</v>
      </c>
      <c r="J2085" s="33">
        <v>3.5956456706570505</v>
      </c>
      <c r="K2085" s="33">
        <v>3.5984504581123051</v>
      </c>
      <c r="L2085" s="33">
        <v>3.6169637115632516</v>
      </c>
      <c r="M2085" s="33">
        <v>3.5971042722022366</v>
      </c>
      <c r="N2085" s="33">
        <v>3.7388702856127605</v>
      </c>
      <c r="O2085" s="34">
        <v>5</v>
      </c>
      <c r="P2085" s="34">
        <v>5</v>
      </c>
      <c r="Q2085" s="34">
        <v>305.56</v>
      </c>
    </row>
    <row r="2086" spans="1:17" x14ac:dyDescent="0.2">
      <c r="A2086" s="6" t="s">
        <v>4078</v>
      </c>
      <c r="B2086" s="6" t="s">
        <v>6135</v>
      </c>
      <c r="C2086" s="6" t="s">
        <v>8463</v>
      </c>
      <c r="D2086" s="6" t="s">
        <v>10367</v>
      </c>
      <c r="E2086" s="30">
        <v>-3.2827426798854441E-2</v>
      </c>
      <c r="F2086" s="31">
        <v>-1.0230150907537858</v>
      </c>
      <c r="G2086" s="32">
        <v>0.42899580250297598</v>
      </c>
      <c r="I2086" s="33">
        <v>3.2992177553870694</v>
      </c>
      <c r="J2086" s="33">
        <v>3.261709897755904</v>
      </c>
      <c r="K2086" s="33">
        <v>2.9215455283577429</v>
      </c>
      <c r="L2086" s="33">
        <v>3.0707101499775087</v>
      </c>
      <c r="M2086" s="33">
        <v>3.075192786130692</v>
      </c>
      <c r="N2086" s="33">
        <v>3.1232400777194527</v>
      </c>
      <c r="O2086" s="34">
        <v>10</v>
      </c>
      <c r="P2086" s="34">
        <v>10</v>
      </c>
      <c r="Q2086" s="34">
        <v>530.02</v>
      </c>
    </row>
    <row r="2087" spans="1:17" x14ac:dyDescent="0.2">
      <c r="A2087" s="6" t="s">
        <v>4127</v>
      </c>
      <c r="B2087" s="6" t="s">
        <v>6195</v>
      </c>
      <c r="C2087" s="6" t="s">
        <v>8515</v>
      </c>
      <c r="D2087" s="6" t="s">
        <v>10419</v>
      </c>
      <c r="E2087" s="30">
        <v>-3.283234874699225E-2</v>
      </c>
      <c r="F2087" s="31">
        <v>-1.023018580913291</v>
      </c>
      <c r="G2087" s="32">
        <v>0.61253235222082802</v>
      </c>
      <c r="I2087" s="33">
        <v>2.7870876713501946</v>
      </c>
      <c r="J2087" s="33">
        <v>3.076223674001346</v>
      </c>
      <c r="K2087" s="33">
        <v>2.7512718690700391</v>
      </c>
      <c r="L2087" s="33">
        <v>2.8564439166593774</v>
      </c>
      <c r="M2087" s="33">
        <v>2.5837625407761706</v>
      </c>
      <c r="N2087" s="33">
        <v>2.9805430530288506</v>
      </c>
      <c r="O2087" s="34">
        <v>6</v>
      </c>
      <c r="P2087" s="34">
        <v>6</v>
      </c>
      <c r="Q2087" s="34">
        <v>202.38</v>
      </c>
    </row>
    <row r="2088" spans="1:17" x14ac:dyDescent="0.2">
      <c r="A2088" s="6" t="s">
        <v>2037</v>
      </c>
      <c r="B2088" s="6" t="s">
        <v>2581</v>
      </c>
      <c r="C2088" s="6" t="s">
        <v>2756</v>
      </c>
      <c r="D2088" s="6" t="s">
        <v>2917</v>
      </c>
      <c r="E2088" s="30">
        <v>-3.2935045752330867E-2</v>
      </c>
      <c r="F2088" s="31">
        <v>-1.0230914062028449</v>
      </c>
      <c r="G2088" s="32">
        <v>0.70947878326601099</v>
      </c>
      <c r="I2088" s="33">
        <v>5.9382977254008447</v>
      </c>
      <c r="J2088" s="33">
        <v>5.2860655439311337</v>
      </c>
      <c r="K2088" s="33">
        <v>5.4408877942191642</v>
      </c>
      <c r="L2088" s="33">
        <v>5.7861774256345759</v>
      </c>
      <c r="M2088" s="33">
        <v>4.9262814085942033</v>
      </c>
      <c r="N2088" s="33">
        <v>5.5766537147695816</v>
      </c>
      <c r="O2088" s="34">
        <v>14</v>
      </c>
      <c r="P2088" s="34">
        <v>13</v>
      </c>
      <c r="Q2088" s="34">
        <v>643.04999999999995</v>
      </c>
    </row>
    <row r="2089" spans="1:17" x14ac:dyDescent="0.2">
      <c r="A2089" s="6" t="s">
        <v>4955</v>
      </c>
      <c r="B2089" s="6" t="s">
        <v>7319</v>
      </c>
      <c r="C2089" s="6" t="s">
        <v>9349</v>
      </c>
      <c r="D2089" s="6" t="s">
        <v>11261</v>
      </c>
      <c r="E2089" s="30">
        <v>-3.316073930142141E-2</v>
      </c>
      <c r="F2089" s="31">
        <v>-1.0232514699628035</v>
      </c>
      <c r="G2089" s="32">
        <v>0.73000335972602703</v>
      </c>
      <c r="I2089" s="33">
        <v>0.49319557023021104</v>
      </c>
      <c r="J2089" s="33">
        <v>0.42194856548502446</v>
      </c>
      <c r="K2089" s="33">
        <v>0.41141981322552051</v>
      </c>
      <c r="L2089" s="33">
        <v>0.42767524881439534</v>
      </c>
      <c r="M2089" s="33">
        <v>0.46237082569818033</v>
      </c>
      <c r="N2089" s="33">
        <v>0.40637419741625752</v>
      </c>
      <c r="O2089" s="34">
        <v>3</v>
      </c>
      <c r="P2089" s="34">
        <v>3</v>
      </c>
      <c r="Q2089" s="34">
        <v>151.49</v>
      </c>
    </row>
    <row r="2090" spans="1:17" x14ac:dyDescent="0.2">
      <c r="A2090" s="6" t="s">
        <v>15321</v>
      </c>
      <c r="B2090" s="6" t="s">
        <v>19705</v>
      </c>
      <c r="C2090" s="6" t="s">
        <v>19706</v>
      </c>
      <c r="D2090" s="6" t="s">
        <v>19707</v>
      </c>
      <c r="E2090" s="30">
        <v>-3.3173016156397658E-2</v>
      </c>
      <c r="F2090" s="31">
        <v>-1.0232601775295418</v>
      </c>
      <c r="G2090" s="32">
        <v>0.75779962979959703</v>
      </c>
      <c r="I2090" s="33">
        <v>0.83669176526369038</v>
      </c>
      <c r="J2090" s="33">
        <v>1.1764175193372104</v>
      </c>
      <c r="K2090" s="33">
        <v>0.82863575829805758</v>
      </c>
      <c r="L2090" s="33">
        <v>0.86393778223315465</v>
      </c>
      <c r="M2090" s="33">
        <v>0.97067206919576809</v>
      </c>
      <c r="N2090" s="33">
        <v>0.94253823397765124</v>
      </c>
      <c r="O2090" s="34">
        <v>2</v>
      </c>
      <c r="P2090" s="34">
        <v>2</v>
      </c>
      <c r="Q2090" s="34">
        <v>101.44</v>
      </c>
    </row>
    <row r="2091" spans="1:17" x14ac:dyDescent="0.2">
      <c r="A2091" s="6" t="s">
        <v>4357</v>
      </c>
      <c r="B2091" s="6" t="s">
        <v>6499</v>
      </c>
      <c r="C2091" s="6" t="s">
        <v>8745</v>
      </c>
      <c r="D2091" s="6" t="s">
        <v>10651</v>
      </c>
      <c r="E2091" s="30">
        <v>-3.31906364745332E-2</v>
      </c>
      <c r="F2091" s="31">
        <v>-1.0232726751672674</v>
      </c>
      <c r="G2091" s="32">
        <v>0.46977892832686802</v>
      </c>
      <c r="I2091" s="33">
        <v>1.8847478596818663</v>
      </c>
      <c r="J2091" s="33">
        <v>1.7143186604992096</v>
      </c>
      <c r="K2091" s="33">
        <v>1.7598939511143612</v>
      </c>
      <c r="L2091" s="33">
        <v>1.7322445137790632</v>
      </c>
      <c r="M2091" s="33">
        <v>1.710451377359933</v>
      </c>
      <c r="N2091" s="33">
        <v>1.7943837273697707</v>
      </c>
      <c r="O2091" s="34">
        <v>13</v>
      </c>
      <c r="P2091" s="34">
        <v>12</v>
      </c>
      <c r="Q2091" s="34">
        <v>630.54</v>
      </c>
    </row>
    <row r="2092" spans="1:17" x14ac:dyDescent="0.2">
      <c r="A2092" s="6" t="s">
        <v>13372</v>
      </c>
      <c r="B2092" s="6" t="s">
        <v>2551</v>
      </c>
      <c r="C2092" s="6" t="s">
        <v>11560</v>
      </c>
      <c r="D2092" s="6" t="s">
        <v>3065</v>
      </c>
      <c r="E2092" s="30">
        <v>-3.349458734318983E-2</v>
      </c>
      <c r="F2092" s="31">
        <v>-1.023488283716355</v>
      </c>
      <c r="G2092" s="32">
        <v>0.45058912426068098</v>
      </c>
      <c r="I2092" s="33">
        <v>21.853524347474991</v>
      </c>
      <c r="J2092" s="33">
        <v>22.759071943162805</v>
      </c>
      <c r="K2092" s="33">
        <v>21.580623903878255</v>
      </c>
      <c r="L2092" s="33">
        <v>22.414275093051327</v>
      </c>
      <c r="M2092" s="33">
        <v>21.321885267195704</v>
      </c>
      <c r="N2092" s="33">
        <v>20.937975384779776</v>
      </c>
      <c r="O2092" s="34">
        <v>13</v>
      </c>
      <c r="P2092" s="34">
        <v>11</v>
      </c>
      <c r="Q2092" s="34">
        <v>590.74</v>
      </c>
    </row>
    <row r="2093" spans="1:17" x14ac:dyDescent="0.2">
      <c r="A2093" s="6" t="s">
        <v>3541</v>
      </c>
      <c r="B2093" s="6" t="s">
        <v>5433</v>
      </c>
      <c r="C2093" s="6" t="s">
        <v>7895</v>
      </c>
      <c r="D2093" s="6" t="s">
        <v>9793</v>
      </c>
      <c r="E2093" s="30">
        <v>-3.3508969844869146E-2</v>
      </c>
      <c r="F2093" s="31">
        <v>-1.0234984871168777</v>
      </c>
      <c r="G2093" s="32">
        <v>0.94361073651629401</v>
      </c>
      <c r="I2093" s="33">
        <v>15.21959887177062</v>
      </c>
      <c r="J2093" s="33">
        <v>13.463972146403627</v>
      </c>
      <c r="K2093" s="33">
        <v>21.675220133203091</v>
      </c>
      <c r="L2093" s="33">
        <v>21.222283106425589</v>
      </c>
      <c r="M2093" s="33">
        <v>16.104432085461472</v>
      </c>
      <c r="N2093" s="33">
        <v>11.875889194206826</v>
      </c>
      <c r="O2093" s="34">
        <v>8</v>
      </c>
      <c r="P2093" s="34">
        <v>8</v>
      </c>
      <c r="Q2093" s="34">
        <v>379.91</v>
      </c>
    </row>
    <row r="2094" spans="1:17" x14ac:dyDescent="0.2">
      <c r="A2094" s="6" t="s">
        <v>13458</v>
      </c>
      <c r="B2094" s="6" t="s">
        <v>5819</v>
      </c>
      <c r="C2094" s="6" t="s">
        <v>11661</v>
      </c>
      <c r="D2094" s="6" t="s">
        <v>12248</v>
      </c>
      <c r="E2094" s="30">
        <v>-3.3764280955909838E-2</v>
      </c>
      <c r="F2094" s="31">
        <v>-1.0236796298058564</v>
      </c>
      <c r="G2094" s="32">
        <v>0.624013465367665</v>
      </c>
      <c r="I2094" s="33">
        <v>5.9703939752775215</v>
      </c>
      <c r="J2094" s="33">
        <v>6.2314495062403905</v>
      </c>
      <c r="K2094" s="33">
        <v>5.4946272603680626</v>
      </c>
      <c r="L2094" s="33">
        <v>5.3155361014904718</v>
      </c>
      <c r="M2094" s="33">
        <v>6.0023889123433252</v>
      </c>
      <c r="N2094" s="33">
        <v>5.9691931690709046</v>
      </c>
      <c r="O2094" s="34">
        <v>15</v>
      </c>
      <c r="P2094" s="34">
        <v>15</v>
      </c>
      <c r="Q2094" s="34">
        <v>624.01</v>
      </c>
    </row>
    <row r="2095" spans="1:17" x14ac:dyDescent="0.2">
      <c r="A2095" s="6" t="s">
        <v>14535</v>
      </c>
      <c r="B2095" s="6" t="s">
        <v>18015</v>
      </c>
      <c r="C2095" s="6" t="s">
        <v>18016</v>
      </c>
      <c r="D2095" s="6" t="s">
        <v>18017</v>
      </c>
      <c r="E2095" s="30">
        <v>-3.3776312857418236E-2</v>
      </c>
      <c r="F2095" s="31">
        <v>-1.0236881672053022</v>
      </c>
      <c r="G2095" s="32">
        <v>0.80038564546596203</v>
      </c>
      <c r="I2095" s="33">
        <v>0.1757999563813844</v>
      </c>
      <c r="J2095" s="33">
        <v>0.18376046472402452</v>
      </c>
      <c r="K2095" s="33">
        <v>0.12628672222843193</v>
      </c>
      <c r="L2095" s="33">
        <v>0.15474236815264586</v>
      </c>
      <c r="M2095" s="33">
        <v>0.17569618705277387</v>
      </c>
      <c r="N2095" s="33">
        <v>0.14416607430809444</v>
      </c>
      <c r="O2095" s="34">
        <v>2</v>
      </c>
      <c r="P2095" s="34">
        <v>1</v>
      </c>
      <c r="Q2095" s="34">
        <v>68.540000000000006</v>
      </c>
    </row>
    <row r="2096" spans="1:17" x14ac:dyDescent="0.2">
      <c r="A2096" s="6" t="s">
        <v>15379</v>
      </c>
      <c r="B2096" s="6" t="s">
        <v>19832</v>
      </c>
      <c r="C2096" s="6" t="s">
        <v>19833</v>
      </c>
      <c r="D2096" s="6" t="s">
        <v>19834</v>
      </c>
      <c r="E2096" s="30">
        <v>-3.3902505869172594E-2</v>
      </c>
      <c r="F2096" s="31">
        <v>-1.0237777134636792</v>
      </c>
      <c r="G2096" s="32">
        <v>0.90017585021136903</v>
      </c>
      <c r="I2096" s="33">
        <v>0.5413570232792182</v>
      </c>
      <c r="J2096" s="33">
        <v>0.37246311492588235</v>
      </c>
      <c r="K2096" s="33">
        <v>0.44923326480092962</v>
      </c>
      <c r="L2096" s="33">
        <v>0.54182224625523956</v>
      </c>
      <c r="M2096" s="33">
        <v>0.42524341046053771</v>
      </c>
      <c r="N2096" s="33">
        <v>0.36433019716983056</v>
      </c>
      <c r="O2096" s="34">
        <v>2</v>
      </c>
      <c r="P2096" s="34">
        <v>2</v>
      </c>
      <c r="Q2096" s="34">
        <v>88.02</v>
      </c>
    </row>
    <row r="2097" spans="1:17" x14ac:dyDescent="0.2">
      <c r="A2097" s="6" t="s">
        <v>5000</v>
      </c>
      <c r="B2097" s="6" t="s">
        <v>7382</v>
      </c>
      <c r="C2097" s="6" t="s">
        <v>9394</v>
      </c>
      <c r="D2097" s="6" t="s">
        <v>11307</v>
      </c>
      <c r="E2097" s="30">
        <v>-3.4006253738462673E-2</v>
      </c>
      <c r="F2097" s="31">
        <v>-1.0238513385698631</v>
      </c>
      <c r="G2097" s="32">
        <v>0.68496353307520497</v>
      </c>
      <c r="I2097" s="33">
        <v>0.383146348294442</v>
      </c>
      <c r="J2097" s="33">
        <v>0.37101200766880099</v>
      </c>
      <c r="K2097" s="33">
        <v>0.35146145482580815</v>
      </c>
      <c r="L2097" s="33">
        <v>0.35423838767519056</v>
      </c>
      <c r="M2097" s="33">
        <v>0.32852275162113098</v>
      </c>
      <c r="N2097" s="33">
        <v>0.39710247872990873</v>
      </c>
      <c r="O2097" s="34">
        <v>5</v>
      </c>
      <c r="P2097" s="34">
        <v>5</v>
      </c>
      <c r="Q2097" s="34">
        <v>208.44</v>
      </c>
    </row>
    <row r="2098" spans="1:17" x14ac:dyDescent="0.2">
      <c r="A2098" s="6" t="s">
        <v>16003</v>
      </c>
      <c r="B2098" s="6" t="s">
        <v>5316</v>
      </c>
      <c r="C2098" s="6" t="s">
        <v>11538</v>
      </c>
      <c r="D2098" s="6" t="s">
        <v>12156</v>
      </c>
      <c r="E2098" s="30">
        <v>-3.4090079482848971E-2</v>
      </c>
      <c r="F2098" s="31">
        <v>-1.0239108297246706</v>
      </c>
      <c r="G2098" s="32">
        <v>0.626125809439949</v>
      </c>
      <c r="I2098" s="33">
        <v>29.238414161765686</v>
      </c>
      <c r="J2098" s="33">
        <v>33.299533352458354</v>
      </c>
      <c r="K2098" s="33">
        <v>30.433834077939739</v>
      </c>
      <c r="L2098" s="33">
        <v>28.275610687371184</v>
      </c>
      <c r="M2098" s="33">
        <v>30.260774330860016</v>
      </c>
      <c r="N2098" s="33">
        <v>32.264277396057224</v>
      </c>
      <c r="O2098" s="34">
        <v>44</v>
      </c>
      <c r="P2098" s="34">
        <v>44</v>
      </c>
      <c r="Q2098" s="34">
        <v>2112.56</v>
      </c>
    </row>
    <row r="2099" spans="1:17" x14ac:dyDescent="0.2">
      <c r="A2099" s="6" t="s">
        <v>4310</v>
      </c>
      <c r="B2099" s="6" t="s">
        <v>6441</v>
      </c>
      <c r="C2099" s="6" t="s">
        <v>8698</v>
      </c>
      <c r="D2099" s="6" t="s">
        <v>10604</v>
      </c>
      <c r="E2099" s="30">
        <v>-3.4201863461473164E-2</v>
      </c>
      <c r="F2099" s="31">
        <v>-1.0239901682247614</v>
      </c>
      <c r="G2099" s="32">
        <v>0.76600117472699403</v>
      </c>
      <c r="I2099" s="33">
        <v>1.9528017798887372</v>
      </c>
      <c r="J2099" s="33">
        <v>2.1207429915263591</v>
      </c>
      <c r="K2099" s="33">
        <v>1.8254749095508245</v>
      </c>
      <c r="L2099" s="33">
        <v>1.7455138155361198</v>
      </c>
      <c r="M2099" s="33">
        <v>2.1346479709682487</v>
      </c>
      <c r="N2099" s="33">
        <v>1.8806549322662278</v>
      </c>
      <c r="O2099" s="34">
        <v>19</v>
      </c>
      <c r="P2099" s="34">
        <v>11</v>
      </c>
      <c r="Q2099" s="34">
        <v>1050.79</v>
      </c>
    </row>
    <row r="2100" spans="1:17" x14ac:dyDescent="0.2">
      <c r="A2100" s="6" t="s">
        <v>4101</v>
      </c>
      <c r="B2100" s="6" t="s">
        <v>6162</v>
      </c>
      <c r="C2100" s="6" t="s">
        <v>8489</v>
      </c>
      <c r="D2100" s="6" t="s">
        <v>10393</v>
      </c>
      <c r="E2100" s="30">
        <v>-3.4249740356968691E-2</v>
      </c>
      <c r="F2100" s="31">
        <v>-1.0240241506551193</v>
      </c>
      <c r="G2100" s="32">
        <v>0.47951750027436402</v>
      </c>
      <c r="I2100" s="33">
        <v>3.0225325431460619</v>
      </c>
      <c r="J2100" s="33">
        <v>3.0331952881673057</v>
      </c>
      <c r="K2100" s="33">
        <v>2.9859827486801658</v>
      </c>
      <c r="L2100" s="33">
        <v>2.847507259546159</v>
      </c>
      <c r="M2100" s="33">
        <v>2.8115925206948305</v>
      </c>
      <c r="N2100" s="33">
        <v>3.1704874655374438</v>
      </c>
      <c r="O2100" s="34">
        <v>26</v>
      </c>
      <c r="P2100" s="34">
        <v>15</v>
      </c>
      <c r="Q2100" s="34">
        <v>1112.9100000000001</v>
      </c>
    </row>
    <row r="2101" spans="1:17" x14ac:dyDescent="0.2">
      <c r="A2101" s="6" t="s">
        <v>3956</v>
      </c>
      <c r="B2101" s="6" t="s">
        <v>5982</v>
      </c>
      <c r="C2101" s="6" t="s">
        <v>8335</v>
      </c>
      <c r="D2101" s="6" t="s">
        <v>10238</v>
      </c>
      <c r="E2101" s="30">
        <v>-3.4365278936897878E-2</v>
      </c>
      <c r="F2101" s="31">
        <v>-1.024106163159888</v>
      </c>
      <c r="G2101" s="32">
        <v>0.83416435967937497</v>
      </c>
      <c r="I2101" s="33">
        <v>4.4064271487698274</v>
      </c>
      <c r="J2101" s="33">
        <v>4.0446823751189278</v>
      </c>
      <c r="K2101" s="33">
        <v>4.4309860768136113</v>
      </c>
      <c r="L2101" s="33">
        <v>4.8202508893505946</v>
      </c>
      <c r="M2101" s="33">
        <v>3.8827508524473515</v>
      </c>
      <c r="N2101" s="33">
        <v>3.8758656296809595</v>
      </c>
      <c r="O2101" s="34">
        <v>3</v>
      </c>
      <c r="P2101" s="34">
        <v>3</v>
      </c>
      <c r="Q2101" s="34">
        <v>217.93</v>
      </c>
    </row>
    <row r="2102" spans="1:17" x14ac:dyDescent="0.2">
      <c r="A2102" s="6" t="s">
        <v>5128</v>
      </c>
      <c r="B2102" s="6" t="s">
        <v>7577</v>
      </c>
      <c r="C2102" s="6" t="s">
        <v>9522</v>
      </c>
      <c r="D2102" s="6" t="s">
        <v>11435</v>
      </c>
      <c r="E2102" s="30">
        <v>-3.4381618788829664E-2</v>
      </c>
      <c r="F2102" s="31">
        <v>-1.0241177621724007</v>
      </c>
      <c r="G2102" s="32">
        <v>0.84438604260543004</v>
      </c>
      <c r="I2102" s="33">
        <v>0.21035156543203359</v>
      </c>
      <c r="J2102" s="33">
        <v>0.2026869152134253</v>
      </c>
      <c r="K2102" s="33">
        <v>0.20261329723335317</v>
      </c>
      <c r="L2102" s="33">
        <v>0.1797823193834642</v>
      </c>
      <c r="M2102" s="33">
        <v>0.18528709884635045</v>
      </c>
      <c r="N2102" s="33">
        <v>0.23608388719950055</v>
      </c>
      <c r="O2102" s="34">
        <v>4</v>
      </c>
      <c r="P2102" s="34">
        <v>4</v>
      </c>
      <c r="Q2102" s="34">
        <v>189.91</v>
      </c>
    </row>
    <row r="2103" spans="1:17" x14ac:dyDescent="0.2">
      <c r="A2103" s="6" t="s">
        <v>4338</v>
      </c>
      <c r="B2103" s="6" t="s">
        <v>6474</v>
      </c>
      <c r="C2103" s="6" t="s">
        <v>8726</v>
      </c>
      <c r="D2103" s="6" t="s">
        <v>10632</v>
      </c>
      <c r="E2103" s="30">
        <v>-3.4401300489014006E-2</v>
      </c>
      <c r="F2103" s="31">
        <v>-1.0241317336048017</v>
      </c>
      <c r="G2103" s="32">
        <v>0.79671754288882402</v>
      </c>
      <c r="I2103" s="33">
        <v>1.7882247778595886</v>
      </c>
      <c r="J2103" s="33">
        <v>1.9816105155230648</v>
      </c>
      <c r="K2103" s="33">
        <v>1.8567289616774416</v>
      </c>
      <c r="L2103" s="33">
        <v>1.789297128531171</v>
      </c>
      <c r="M2103" s="33">
        <v>1.6185597193780625</v>
      </c>
      <c r="N2103" s="33">
        <v>2.0861280277037597</v>
      </c>
      <c r="O2103" s="34">
        <v>16</v>
      </c>
      <c r="P2103" s="34">
        <v>15</v>
      </c>
      <c r="Q2103" s="34">
        <v>671.58</v>
      </c>
    </row>
    <row r="2104" spans="1:17" x14ac:dyDescent="0.2">
      <c r="A2104" s="6" t="s">
        <v>4630</v>
      </c>
      <c r="B2104" s="6" t="s">
        <v>6854</v>
      </c>
      <c r="C2104" s="6" t="s">
        <v>9021</v>
      </c>
      <c r="D2104" s="6" t="s">
        <v>10929</v>
      </c>
      <c r="E2104" s="30">
        <v>-3.4596837374909116E-2</v>
      </c>
      <c r="F2104" s="31">
        <v>-1.0242705495678246</v>
      </c>
      <c r="G2104" s="32">
        <v>0.25591794923948702</v>
      </c>
      <c r="I2104" s="33">
        <v>1.0333840278216198</v>
      </c>
      <c r="J2104" s="33">
        <v>1.0661977518072863</v>
      </c>
      <c r="K2104" s="33">
        <v>1.0090788334277712</v>
      </c>
      <c r="L2104" s="33">
        <v>0.97073161791745743</v>
      </c>
      <c r="M2104" s="33">
        <v>1.0096407279575617</v>
      </c>
      <c r="N2104" s="33">
        <v>1.0546271612067075</v>
      </c>
      <c r="O2104" s="34">
        <v>7</v>
      </c>
      <c r="P2104" s="34">
        <v>5</v>
      </c>
      <c r="Q2104" s="34">
        <v>282.52</v>
      </c>
    </row>
    <row r="2105" spans="1:17" x14ac:dyDescent="0.2">
      <c r="A2105" s="6" t="s">
        <v>4583</v>
      </c>
      <c r="B2105" s="6" t="s">
        <v>6795</v>
      </c>
      <c r="C2105" s="6" t="s">
        <v>8972</v>
      </c>
      <c r="D2105" s="6" t="s">
        <v>10880</v>
      </c>
      <c r="E2105" s="30">
        <v>-3.5138463534623077E-2</v>
      </c>
      <c r="F2105" s="31">
        <v>-1.0246551602163825</v>
      </c>
      <c r="G2105" s="32">
        <v>0.77234483376692797</v>
      </c>
      <c r="I2105" s="33">
        <v>1.0627691698774411</v>
      </c>
      <c r="J2105" s="33">
        <v>1.1574939630268088</v>
      </c>
      <c r="K2105" s="33">
        <v>1.135519833998939</v>
      </c>
      <c r="L2105" s="33">
        <v>1.0020807181807956</v>
      </c>
      <c r="M2105" s="33">
        <v>1.0337916501615076</v>
      </c>
      <c r="N2105" s="33">
        <v>1.2391640509292576</v>
      </c>
      <c r="O2105" s="34">
        <v>8</v>
      </c>
      <c r="P2105" s="34">
        <v>7</v>
      </c>
      <c r="Q2105" s="34">
        <v>478.48</v>
      </c>
    </row>
    <row r="2106" spans="1:17" x14ac:dyDescent="0.2">
      <c r="A2106" s="6" t="s">
        <v>3587</v>
      </c>
      <c r="B2106" s="6" t="s">
        <v>5506</v>
      </c>
      <c r="C2106" s="6" t="s">
        <v>7953</v>
      </c>
      <c r="D2106" s="6" t="s">
        <v>9851</v>
      </c>
      <c r="E2106" s="30">
        <v>-3.5208568034999464E-2</v>
      </c>
      <c r="F2106" s="31">
        <v>-1.0247049522246288</v>
      </c>
      <c r="G2106" s="32">
        <v>0.43933096959969298</v>
      </c>
      <c r="I2106" s="33">
        <v>13.222520236044495</v>
      </c>
      <c r="J2106" s="33">
        <v>13.399290961696087</v>
      </c>
      <c r="K2106" s="33">
        <v>12.869621126134843</v>
      </c>
      <c r="L2106" s="33">
        <v>13.376148670410354</v>
      </c>
      <c r="M2106" s="33">
        <v>12.198238327213323</v>
      </c>
      <c r="N2106" s="33">
        <v>12.96493326050501</v>
      </c>
      <c r="O2106" s="34">
        <v>3</v>
      </c>
      <c r="P2106" s="34">
        <v>3</v>
      </c>
      <c r="Q2106" s="34">
        <v>173.26</v>
      </c>
    </row>
    <row r="2107" spans="1:17" x14ac:dyDescent="0.2">
      <c r="A2107" s="6" t="s">
        <v>15878</v>
      </c>
      <c r="B2107" s="6" t="s">
        <v>6344</v>
      </c>
      <c r="C2107" s="6" t="s">
        <v>11763</v>
      </c>
      <c r="D2107" s="6" t="s">
        <v>12346</v>
      </c>
      <c r="E2107" s="30">
        <v>-3.5406480979368528E-2</v>
      </c>
      <c r="F2107" s="31">
        <v>-1.0248455337609834</v>
      </c>
      <c r="G2107" s="32">
        <v>0.71027768884880604</v>
      </c>
      <c r="I2107" s="33">
        <v>2.2951870705362429</v>
      </c>
      <c r="J2107" s="33">
        <v>2.1932672969742755</v>
      </c>
      <c r="K2107" s="33">
        <v>2.1799903065547772</v>
      </c>
      <c r="L2107" s="33">
        <v>2.1767804272628584</v>
      </c>
      <c r="M2107" s="33">
        <v>1.9554456005574343</v>
      </c>
      <c r="N2107" s="33">
        <v>2.3745542179728507</v>
      </c>
      <c r="O2107" s="34">
        <v>10</v>
      </c>
      <c r="P2107" s="34">
        <v>10</v>
      </c>
      <c r="Q2107" s="34">
        <v>415.26</v>
      </c>
    </row>
    <row r="2108" spans="1:17" x14ac:dyDescent="0.2">
      <c r="A2108" s="6" t="s">
        <v>15408</v>
      </c>
      <c r="B2108" s="6" t="s">
        <v>19888</v>
      </c>
      <c r="C2108" s="6" t="s">
        <v>15407</v>
      </c>
      <c r="D2108" s="6" t="s">
        <v>19889</v>
      </c>
      <c r="E2108" s="30">
        <v>-3.5654734210444773E-2</v>
      </c>
      <c r="F2108" s="31">
        <v>-1.0250219002827017</v>
      </c>
      <c r="G2108" s="32">
        <v>0.95669285865308196</v>
      </c>
      <c r="I2108" s="33">
        <v>0.98127559062285674</v>
      </c>
      <c r="J2108" s="33">
        <v>0.763003731901719</v>
      </c>
      <c r="K2108" s="33">
        <v>0.91768140466834858</v>
      </c>
      <c r="L2108" s="33">
        <v>0.75741554235935538</v>
      </c>
      <c r="M2108" s="33">
        <v>1.112052585700797</v>
      </c>
      <c r="N2108" s="33">
        <v>0.72751124034041892</v>
      </c>
      <c r="O2108" s="34">
        <v>2</v>
      </c>
      <c r="P2108" s="34">
        <v>2</v>
      </c>
      <c r="Q2108" s="34">
        <v>133.86000000000001</v>
      </c>
    </row>
    <row r="2109" spans="1:17" x14ac:dyDescent="0.2">
      <c r="A2109" s="6" t="s">
        <v>3102</v>
      </c>
      <c r="B2109" s="6" t="s">
        <v>5442</v>
      </c>
      <c r="C2109" s="6" t="s">
        <v>7900</v>
      </c>
      <c r="D2109" s="6" t="s">
        <v>9798</v>
      </c>
      <c r="E2109" s="30">
        <v>-3.5859815631697919E-2</v>
      </c>
      <c r="F2109" s="31">
        <v>-1.0251676191518526</v>
      </c>
      <c r="G2109" s="32">
        <v>0.45945858289312003</v>
      </c>
      <c r="I2109" s="33">
        <v>16.270262921769444</v>
      </c>
      <c r="J2109" s="33">
        <v>16.795194673003852</v>
      </c>
      <c r="K2109" s="33">
        <v>15.735097675216863</v>
      </c>
      <c r="L2109" s="33">
        <v>14.939182378005192</v>
      </c>
      <c r="M2109" s="33">
        <v>16.208403689755471</v>
      </c>
      <c r="N2109" s="33">
        <v>16.454927275729556</v>
      </c>
      <c r="O2109" s="34">
        <v>17</v>
      </c>
      <c r="P2109" s="34">
        <v>17</v>
      </c>
      <c r="Q2109" s="34">
        <v>1012.86</v>
      </c>
    </row>
    <row r="2110" spans="1:17" x14ac:dyDescent="0.2">
      <c r="A2110" s="6" t="s">
        <v>2066</v>
      </c>
      <c r="B2110" s="6" t="s">
        <v>2590</v>
      </c>
      <c r="C2110" s="6" t="s">
        <v>12874</v>
      </c>
      <c r="D2110" s="6" t="s">
        <v>2925</v>
      </c>
      <c r="E2110" s="30">
        <v>-3.5951910525512429E-2</v>
      </c>
      <c r="F2110" s="31">
        <v>-1.0252330631395619</v>
      </c>
      <c r="G2110" s="32">
        <v>0.79453996953021699</v>
      </c>
      <c r="I2110" s="33">
        <v>188.39628208540719</v>
      </c>
      <c r="J2110" s="33">
        <v>189.79684470771218</v>
      </c>
      <c r="K2110" s="33">
        <v>244.35370753389373</v>
      </c>
      <c r="L2110" s="33">
        <v>214.99279793999042</v>
      </c>
      <c r="M2110" s="33">
        <v>201.07318106366148</v>
      </c>
      <c r="N2110" s="33">
        <v>191.15871624817066</v>
      </c>
      <c r="O2110" s="34">
        <v>15</v>
      </c>
      <c r="P2110" s="34">
        <v>14</v>
      </c>
      <c r="Q2110" s="34">
        <v>743.77</v>
      </c>
    </row>
    <row r="2111" spans="1:17" x14ac:dyDescent="0.2">
      <c r="A2111" s="6" t="s">
        <v>4960</v>
      </c>
      <c r="B2111" s="6" t="s">
        <v>7326</v>
      </c>
      <c r="C2111" s="6" t="s">
        <v>9354</v>
      </c>
      <c r="D2111" s="6" t="s">
        <v>11266</v>
      </c>
      <c r="E2111" s="30">
        <v>-3.5961402166035931E-2</v>
      </c>
      <c r="F2111" s="31">
        <v>-1.0252398082765615</v>
      </c>
      <c r="G2111" s="32">
        <v>0.78512874051784298</v>
      </c>
      <c r="I2111" s="33">
        <v>0.40353739421716361</v>
      </c>
      <c r="J2111" s="33">
        <v>0.48933767416585661</v>
      </c>
      <c r="K2111" s="33">
        <v>0.38112016307544011</v>
      </c>
      <c r="L2111" s="33">
        <v>0.37284576044664725</v>
      </c>
      <c r="M2111" s="33">
        <v>0.40903757705861549</v>
      </c>
      <c r="N2111" s="33">
        <v>0.46074811434994695</v>
      </c>
      <c r="O2111" s="34">
        <v>4</v>
      </c>
      <c r="P2111" s="34">
        <v>4</v>
      </c>
      <c r="Q2111" s="34">
        <v>147.33000000000001</v>
      </c>
    </row>
    <row r="2112" spans="1:17" x14ac:dyDescent="0.2">
      <c r="A2112" s="6" t="s">
        <v>3752</v>
      </c>
      <c r="B2112" s="6" t="s">
        <v>5714</v>
      </c>
      <c r="C2112" s="6" t="s">
        <v>8126</v>
      </c>
      <c r="D2112" s="6" t="s">
        <v>10027</v>
      </c>
      <c r="E2112" s="30">
        <v>-3.6098846644194847E-2</v>
      </c>
      <c r="F2112" s="31">
        <v>-1.0253374867595533</v>
      </c>
      <c r="G2112" s="32">
        <v>0.81753985567590004</v>
      </c>
      <c r="I2112" s="33">
        <v>6.4090754372628727</v>
      </c>
      <c r="J2112" s="33">
        <v>6.6701583552896597</v>
      </c>
      <c r="K2112" s="33">
        <v>9.4737529898189212</v>
      </c>
      <c r="L2112" s="33">
        <v>7.9899040801994081</v>
      </c>
      <c r="M2112" s="33">
        <v>7.2980635961853126</v>
      </c>
      <c r="N2112" s="33">
        <v>6.7077040644849681</v>
      </c>
      <c r="O2112" s="34">
        <v>11</v>
      </c>
      <c r="P2112" s="34">
        <v>9</v>
      </c>
      <c r="Q2112" s="34">
        <v>496.37</v>
      </c>
    </row>
    <row r="2113" spans="1:17" x14ac:dyDescent="0.2">
      <c r="A2113" s="6" t="s">
        <v>15550</v>
      </c>
      <c r="B2113" s="6" t="s">
        <v>7356</v>
      </c>
      <c r="C2113" s="6" t="s">
        <v>12025</v>
      </c>
      <c r="D2113" s="6" t="s">
        <v>12606</v>
      </c>
      <c r="E2113" s="30">
        <v>-3.6213426629131198E-2</v>
      </c>
      <c r="F2113" s="31">
        <v>-1.0254189231101913</v>
      </c>
      <c r="G2113" s="32">
        <v>0.81763114153871297</v>
      </c>
      <c r="I2113" s="33">
        <v>0.41476032104299293</v>
      </c>
      <c r="J2113" s="33">
        <v>0.37737851490874963</v>
      </c>
      <c r="K2113" s="33">
        <v>0.39137962890949463</v>
      </c>
      <c r="L2113" s="33">
        <v>0.43589276601273874</v>
      </c>
      <c r="M2113" s="33">
        <v>0.34926594985325082</v>
      </c>
      <c r="N2113" s="33">
        <v>0.36902172511077236</v>
      </c>
      <c r="O2113" s="34">
        <v>3</v>
      </c>
      <c r="P2113" s="34">
        <v>3</v>
      </c>
      <c r="Q2113" s="34">
        <v>151.32</v>
      </c>
    </row>
    <row r="2114" spans="1:17" x14ac:dyDescent="0.2">
      <c r="A2114" s="6" t="s">
        <v>14546</v>
      </c>
      <c r="B2114" s="6" t="s">
        <v>18040</v>
      </c>
      <c r="C2114" s="6" t="s">
        <v>18041</v>
      </c>
      <c r="D2114" s="6" t="s">
        <v>18042</v>
      </c>
      <c r="E2114" s="30">
        <v>-3.6283774641259557E-2</v>
      </c>
      <c r="F2114" s="31">
        <v>-1.0254689253210252</v>
      </c>
      <c r="G2114" s="32">
        <v>0.83963227687629505</v>
      </c>
      <c r="I2114" s="33">
        <v>0.26054824362550344</v>
      </c>
      <c r="J2114" s="33">
        <v>0.24201770890806487</v>
      </c>
      <c r="K2114" s="33">
        <v>0.18781809528210688</v>
      </c>
      <c r="L2114" s="33">
        <v>0.18989306646479301</v>
      </c>
      <c r="M2114" s="33">
        <v>0.24393432415173427</v>
      </c>
      <c r="N2114" s="33">
        <v>0.23941002376884668</v>
      </c>
      <c r="O2114" s="34">
        <v>1</v>
      </c>
      <c r="P2114" s="34">
        <v>1</v>
      </c>
      <c r="Q2114" s="34">
        <v>31.33</v>
      </c>
    </row>
    <row r="2115" spans="1:17" x14ac:dyDescent="0.2">
      <c r="A2115" s="6" t="s">
        <v>3529</v>
      </c>
      <c r="B2115" s="6" t="s">
        <v>5418</v>
      </c>
      <c r="C2115" s="6" t="s">
        <v>7883</v>
      </c>
      <c r="D2115" s="6" t="s">
        <v>9780</v>
      </c>
      <c r="E2115" s="30">
        <v>-3.6450035756750584E-2</v>
      </c>
      <c r="F2115" s="31">
        <v>-1.0255871106805217</v>
      </c>
      <c r="G2115" s="32">
        <v>0.87478158611463597</v>
      </c>
      <c r="I2115" s="33">
        <v>17.506835222901032</v>
      </c>
      <c r="J2115" s="33">
        <v>15.876809969297387</v>
      </c>
      <c r="K2115" s="33">
        <v>20.811998803612095</v>
      </c>
      <c r="L2115" s="33">
        <v>19.653059318847138</v>
      </c>
      <c r="M2115" s="33">
        <v>18.332136394569339</v>
      </c>
      <c r="N2115" s="33">
        <v>14.858335012948979</v>
      </c>
      <c r="O2115" s="34">
        <v>27</v>
      </c>
      <c r="P2115" s="34">
        <v>26</v>
      </c>
      <c r="Q2115" s="34">
        <v>1174.92</v>
      </c>
    </row>
    <row r="2116" spans="1:17" x14ac:dyDescent="0.2">
      <c r="A2116" s="6" t="s">
        <v>14600</v>
      </c>
      <c r="B2116" s="6" t="s">
        <v>18151</v>
      </c>
      <c r="C2116" s="6" t="s">
        <v>14599</v>
      </c>
      <c r="D2116" s="6" t="s">
        <v>18152</v>
      </c>
      <c r="E2116" s="30">
        <v>-3.6626656084175639E-2</v>
      </c>
      <c r="F2116" s="31">
        <v>-1.0257126747217862</v>
      </c>
      <c r="G2116" s="32">
        <v>0.92910993197587</v>
      </c>
      <c r="I2116" s="33">
        <v>5.7081741888594315E-2</v>
      </c>
      <c r="J2116" s="33">
        <v>6.2731717294619099E-2</v>
      </c>
      <c r="K2116" s="33">
        <v>6.0787582640326951E-2</v>
      </c>
      <c r="L2116" s="33">
        <v>6.0628087290682156E-2</v>
      </c>
      <c r="M2116" s="33">
        <v>3.7839843505998748E-2</v>
      </c>
      <c r="N2116" s="33">
        <v>7.7605784849395662E-2</v>
      </c>
      <c r="O2116" s="34">
        <v>2</v>
      </c>
      <c r="P2116" s="34">
        <v>1</v>
      </c>
      <c r="Q2116" s="34">
        <v>65.239999999999995</v>
      </c>
    </row>
    <row r="2117" spans="1:17" x14ac:dyDescent="0.2">
      <c r="A2117" s="6" t="s">
        <v>15333</v>
      </c>
      <c r="B2117" s="6" t="s">
        <v>19737</v>
      </c>
      <c r="C2117" s="6" t="s">
        <v>19738</v>
      </c>
      <c r="D2117" s="6" t="s">
        <v>19739</v>
      </c>
      <c r="E2117" s="30">
        <v>-3.6958130966989133E-2</v>
      </c>
      <c r="F2117" s="31">
        <v>-1.0259483704448091</v>
      </c>
      <c r="G2117" s="32">
        <v>0.78827990642974499</v>
      </c>
      <c r="I2117" s="33">
        <v>1.8856829219051203</v>
      </c>
      <c r="J2117" s="33">
        <v>1.9872019947718065</v>
      </c>
      <c r="K2117" s="33">
        <v>1.7506120904001043</v>
      </c>
      <c r="L2117" s="33">
        <v>1.5991270682527439</v>
      </c>
      <c r="M2117" s="33">
        <v>1.8843029659446338</v>
      </c>
      <c r="N2117" s="33">
        <v>1.9978370247277348</v>
      </c>
      <c r="O2117" s="34">
        <v>2</v>
      </c>
      <c r="P2117" s="34">
        <v>2</v>
      </c>
      <c r="Q2117" s="34">
        <v>84.7</v>
      </c>
    </row>
    <row r="2118" spans="1:17" x14ac:dyDescent="0.2">
      <c r="A2118" s="6" t="s">
        <v>4027</v>
      </c>
      <c r="B2118" s="6" t="s">
        <v>6073</v>
      </c>
      <c r="C2118" s="6" t="s">
        <v>8411</v>
      </c>
      <c r="D2118" s="6" t="s">
        <v>10314</v>
      </c>
      <c r="E2118" s="30">
        <v>-3.7000065612428086E-2</v>
      </c>
      <c r="F2118" s="31">
        <v>-1.0259781919976729</v>
      </c>
      <c r="G2118" s="32">
        <v>0.81798846875393705</v>
      </c>
      <c r="I2118" s="33">
        <v>3.0554720630224246</v>
      </c>
      <c r="J2118" s="33">
        <v>3.4926796875189425</v>
      </c>
      <c r="K2118" s="33">
        <v>4.0132641293115778</v>
      </c>
      <c r="L2118" s="33">
        <v>3.3094634995764753</v>
      </c>
      <c r="M2118" s="33">
        <v>3.782619373813672</v>
      </c>
      <c r="N2118" s="33">
        <v>3.2019135899156739</v>
      </c>
      <c r="O2118" s="34">
        <v>9</v>
      </c>
      <c r="P2118" s="34">
        <v>9</v>
      </c>
      <c r="Q2118" s="34">
        <v>398.33</v>
      </c>
    </row>
    <row r="2119" spans="1:17" x14ac:dyDescent="0.2">
      <c r="A2119" s="6" t="s">
        <v>15300</v>
      </c>
      <c r="B2119" s="6" t="s">
        <v>19671</v>
      </c>
      <c r="C2119" s="6" t="s">
        <v>15299</v>
      </c>
      <c r="D2119" s="6" t="s">
        <v>19672</v>
      </c>
      <c r="E2119" s="30">
        <v>-3.7029627010151209E-2</v>
      </c>
      <c r="F2119" s="31">
        <v>-1.0259992149160733</v>
      </c>
      <c r="G2119" s="32">
        <v>0.72415372754907004</v>
      </c>
      <c r="I2119" s="33">
        <v>0.19090826941136285</v>
      </c>
      <c r="J2119" s="33">
        <v>0.18377582202671358</v>
      </c>
      <c r="K2119" s="33">
        <v>0.20408515671565944</v>
      </c>
      <c r="L2119" s="33">
        <v>0.19172429840749408</v>
      </c>
      <c r="M2119" s="33">
        <v>0.1724284764886784</v>
      </c>
      <c r="N2119" s="33">
        <v>0.19995023779578081</v>
      </c>
      <c r="O2119" s="34">
        <v>2</v>
      </c>
      <c r="P2119" s="34">
        <v>2</v>
      </c>
      <c r="Q2119" s="34">
        <v>101.04</v>
      </c>
    </row>
    <row r="2120" spans="1:17" x14ac:dyDescent="0.2">
      <c r="A2120" s="6" t="s">
        <v>15635</v>
      </c>
      <c r="B2120" s="6" t="s">
        <v>7439</v>
      </c>
      <c r="C2120" s="6" t="s">
        <v>12047</v>
      </c>
      <c r="D2120" s="6" t="s">
        <v>12628</v>
      </c>
      <c r="E2120" s="30">
        <v>-3.7052247046754243E-2</v>
      </c>
      <c r="F2120" s="31">
        <v>-1.0260153016988511</v>
      </c>
      <c r="G2120" s="32">
        <v>0.88239823724736999</v>
      </c>
      <c r="I2120" s="33">
        <v>0.31547314000290394</v>
      </c>
      <c r="J2120" s="33">
        <v>0.27692214554705813</v>
      </c>
      <c r="K2120" s="33">
        <v>0.36993183108073985</v>
      </c>
      <c r="L2120" s="33">
        <v>0.3658834155783135</v>
      </c>
      <c r="M2120" s="33">
        <v>0.30104951666102903</v>
      </c>
      <c r="N2120" s="33">
        <v>0.27099373906595292</v>
      </c>
      <c r="O2120" s="34">
        <v>4</v>
      </c>
      <c r="P2120" s="34">
        <v>4</v>
      </c>
      <c r="Q2120" s="34">
        <v>127.34</v>
      </c>
    </row>
    <row r="2121" spans="1:17" x14ac:dyDescent="0.2">
      <c r="A2121" s="6" t="s">
        <v>14567</v>
      </c>
      <c r="B2121" s="6" t="s">
        <v>18087</v>
      </c>
      <c r="C2121" s="6" t="s">
        <v>18088</v>
      </c>
      <c r="D2121" s="6" t="s">
        <v>18089</v>
      </c>
      <c r="E2121" s="30">
        <v>-3.7092312353442909E-2</v>
      </c>
      <c r="F2121" s="31">
        <v>-1.0260437957238342</v>
      </c>
      <c r="G2121" s="32">
        <v>0.87809513468653</v>
      </c>
      <c r="I2121" s="33">
        <v>0.45210854123669469</v>
      </c>
      <c r="J2121" s="33">
        <v>0.36955151183532747</v>
      </c>
      <c r="K2121" s="33">
        <v>0.3563024108854041</v>
      </c>
      <c r="L2121" s="33">
        <v>0.45151018934049902</v>
      </c>
      <c r="M2121" s="33">
        <v>0.33271334876207248</v>
      </c>
      <c r="N2121" s="33">
        <v>0.36383901913595174</v>
      </c>
      <c r="O2121" s="34">
        <v>2</v>
      </c>
      <c r="P2121" s="34">
        <v>1</v>
      </c>
      <c r="Q2121" s="34">
        <v>88.31</v>
      </c>
    </row>
    <row r="2122" spans="1:17" x14ac:dyDescent="0.2">
      <c r="A2122" s="6" t="s">
        <v>3671</v>
      </c>
      <c r="B2122" s="6" t="s">
        <v>5613</v>
      </c>
      <c r="C2122" s="6" t="s">
        <v>8041</v>
      </c>
      <c r="D2122" s="6" t="s">
        <v>9941</v>
      </c>
      <c r="E2122" s="30">
        <v>-3.7113386163701773E-2</v>
      </c>
      <c r="F2122" s="31">
        <v>-1.0260587835137553</v>
      </c>
      <c r="G2122" s="32">
        <v>0.71415007664253005</v>
      </c>
      <c r="I2122" s="33">
        <v>9.7142413690521767</v>
      </c>
      <c r="J2122" s="33">
        <v>10.651602486697721</v>
      </c>
      <c r="K2122" s="33">
        <v>9.7783710233147119</v>
      </c>
      <c r="L2122" s="33">
        <v>8.8671402306283884</v>
      </c>
      <c r="M2122" s="33">
        <v>9.8942778772118345</v>
      </c>
      <c r="N2122" s="33">
        <v>10.617225068757564</v>
      </c>
      <c r="O2122" s="34">
        <v>24</v>
      </c>
      <c r="P2122" s="34">
        <v>24</v>
      </c>
      <c r="Q2122" s="34">
        <v>1234.04</v>
      </c>
    </row>
    <row r="2123" spans="1:17" x14ac:dyDescent="0.2">
      <c r="A2123" s="6" t="s">
        <v>4285</v>
      </c>
      <c r="B2123" s="6" t="s">
        <v>6409</v>
      </c>
      <c r="C2123" s="6" t="s">
        <v>8673</v>
      </c>
      <c r="D2123" s="6" t="s">
        <v>10579</v>
      </c>
      <c r="E2123" s="30">
        <v>-3.715098766349776E-2</v>
      </c>
      <c r="F2123" s="31">
        <v>-1.0260855264156368</v>
      </c>
      <c r="G2123" s="32">
        <v>0.26755313325543201</v>
      </c>
      <c r="I2123" s="33">
        <v>2.1281388178617919</v>
      </c>
      <c r="J2123" s="33">
        <v>2.0660271346645347</v>
      </c>
      <c r="K2123" s="33">
        <v>1.9644842644251768</v>
      </c>
      <c r="L2123" s="33">
        <v>1.978171746040172</v>
      </c>
      <c r="M2123" s="33">
        <v>1.9910238595856082</v>
      </c>
      <c r="N2123" s="33">
        <v>2.0328871237400143</v>
      </c>
      <c r="O2123" s="34">
        <v>5</v>
      </c>
      <c r="P2123" s="34">
        <v>5</v>
      </c>
      <c r="Q2123" s="34">
        <v>201.84</v>
      </c>
    </row>
    <row r="2124" spans="1:17" x14ac:dyDescent="0.2">
      <c r="A2124" s="6" t="s">
        <v>15798</v>
      </c>
      <c r="B2124" s="6" t="s">
        <v>6404</v>
      </c>
      <c r="C2124" s="6" t="s">
        <v>11780</v>
      </c>
      <c r="D2124" s="6" t="s">
        <v>12363</v>
      </c>
      <c r="E2124" s="30">
        <v>-3.734313812175976E-2</v>
      </c>
      <c r="F2124" s="31">
        <v>-1.0262221983587885</v>
      </c>
      <c r="G2124" s="32">
        <v>0.86694143863872497</v>
      </c>
      <c r="I2124" s="33">
        <v>1.9794249002061317</v>
      </c>
      <c r="J2124" s="33">
        <v>2.058945326867534</v>
      </c>
      <c r="K2124" s="33">
        <v>2.1644587433054405</v>
      </c>
      <c r="L2124" s="33">
        <v>2.253114073027402</v>
      </c>
      <c r="M2124" s="33">
        <v>2.0585164565499889</v>
      </c>
      <c r="N2124" s="33">
        <v>1.732702734991564</v>
      </c>
      <c r="O2124" s="34">
        <v>8</v>
      </c>
      <c r="P2124" s="34">
        <v>7</v>
      </c>
      <c r="Q2124" s="34">
        <v>235.24</v>
      </c>
    </row>
    <row r="2125" spans="1:17" x14ac:dyDescent="0.2">
      <c r="A2125" s="6" t="s">
        <v>15942</v>
      </c>
      <c r="B2125" s="6" t="s">
        <v>6686</v>
      </c>
      <c r="C2125" s="6" t="s">
        <v>8883</v>
      </c>
      <c r="D2125" s="6" t="s">
        <v>10791</v>
      </c>
      <c r="E2125" s="30">
        <v>-3.7374246480406187E-2</v>
      </c>
      <c r="F2125" s="31">
        <v>-1.0262443266890866</v>
      </c>
      <c r="G2125" s="32">
        <v>0.62788072238086701</v>
      </c>
      <c r="I2125" s="33">
        <v>1.418170248455398</v>
      </c>
      <c r="J2125" s="33">
        <v>1.4222965008530337</v>
      </c>
      <c r="K2125" s="33">
        <v>1.2173876178017864</v>
      </c>
      <c r="L2125" s="33">
        <v>1.35745831900748</v>
      </c>
      <c r="M2125" s="33">
        <v>1.2786689514546108</v>
      </c>
      <c r="N2125" s="33">
        <v>1.3179548731165647</v>
      </c>
      <c r="O2125" s="34">
        <v>16</v>
      </c>
      <c r="P2125" s="34">
        <v>15</v>
      </c>
      <c r="Q2125" s="34">
        <v>603.28</v>
      </c>
    </row>
    <row r="2126" spans="1:17" x14ac:dyDescent="0.2">
      <c r="A2126" s="6" t="s">
        <v>5130</v>
      </c>
      <c r="B2126" s="6" t="s">
        <v>7582</v>
      </c>
      <c r="C2126" s="6" t="s">
        <v>9524</v>
      </c>
      <c r="D2126" s="6" t="s">
        <v>11437</v>
      </c>
      <c r="E2126" s="30">
        <v>-3.7522425283806997E-2</v>
      </c>
      <c r="F2126" s="31">
        <v>-1.0263497373695811</v>
      </c>
      <c r="G2126" s="32">
        <v>0.78397477017709905</v>
      </c>
      <c r="I2126" s="33">
        <v>0.21783061191493103</v>
      </c>
      <c r="J2126" s="33">
        <v>0.21106556306789198</v>
      </c>
      <c r="K2126" s="33">
        <v>0.17073010961206325</v>
      </c>
      <c r="L2126" s="33">
        <v>0.21305310397774815</v>
      </c>
      <c r="M2126" s="33">
        <v>0.17965255227310051</v>
      </c>
      <c r="N2126" s="33">
        <v>0.19152627051094023</v>
      </c>
      <c r="O2126" s="34">
        <v>6</v>
      </c>
      <c r="P2126" s="34">
        <v>6</v>
      </c>
      <c r="Q2126" s="34">
        <v>262.82</v>
      </c>
    </row>
    <row r="2127" spans="1:17" x14ac:dyDescent="0.2">
      <c r="A2127" s="6" t="s">
        <v>3101</v>
      </c>
      <c r="B2127" s="6" t="s">
        <v>5222</v>
      </c>
      <c r="C2127" s="6" t="s">
        <v>7716</v>
      </c>
      <c r="D2127" s="6" t="s">
        <v>9613</v>
      </c>
      <c r="E2127" s="30">
        <v>-3.788321456980738E-2</v>
      </c>
      <c r="F2127" s="31">
        <v>-1.0266064390869367</v>
      </c>
      <c r="G2127" s="32">
        <v>0.55845516604605505</v>
      </c>
      <c r="I2127" s="33">
        <v>114.64711945229409</v>
      </c>
      <c r="J2127" s="33">
        <v>118.0644911873989</v>
      </c>
      <c r="K2127" s="33">
        <v>105.84917886212874</v>
      </c>
      <c r="L2127" s="33">
        <v>105.24164993782658</v>
      </c>
      <c r="M2127" s="33">
        <v>114.35916086971754</v>
      </c>
      <c r="N2127" s="33">
        <v>110.18553828543205</v>
      </c>
      <c r="O2127" s="34">
        <v>52</v>
      </c>
      <c r="P2127" s="34">
        <v>51</v>
      </c>
      <c r="Q2127" s="34">
        <v>2396.56</v>
      </c>
    </row>
    <row r="2128" spans="1:17" x14ac:dyDescent="0.2">
      <c r="A2128" s="6" t="s">
        <v>4589</v>
      </c>
      <c r="B2128" s="6" t="s">
        <v>6805</v>
      </c>
      <c r="C2128" s="6" t="s">
        <v>8978</v>
      </c>
      <c r="D2128" s="6" t="s">
        <v>10886</v>
      </c>
      <c r="E2128" s="30">
        <v>-3.7900787305863506E-2</v>
      </c>
      <c r="F2128" s="31">
        <v>-1.0266189437350757</v>
      </c>
      <c r="G2128" s="32">
        <v>0.585111969618338</v>
      </c>
      <c r="I2128" s="33">
        <v>1.1281238630990018</v>
      </c>
      <c r="J2128" s="33">
        <v>1.0902240559954526</v>
      </c>
      <c r="K2128" s="33">
        <v>1.1080129318883294</v>
      </c>
      <c r="L2128" s="33">
        <v>1.1186526746195338</v>
      </c>
      <c r="M2128" s="33">
        <v>1.0079810863582663</v>
      </c>
      <c r="N2128" s="33">
        <v>1.1134787182257486</v>
      </c>
      <c r="O2128" s="34">
        <v>6</v>
      </c>
      <c r="P2128" s="34">
        <v>6</v>
      </c>
      <c r="Q2128" s="34">
        <v>243.34</v>
      </c>
    </row>
    <row r="2129" spans="1:17" x14ac:dyDescent="0.2">
      <c r="A2129" s="6" t="s">
        <v>3532</v>
      </c>
      <c r="B2129" s="6" t="s">
        <v>5421</v>
      </c>
      <c r="C2129" s="6" t="s">
        <v>7886</v>
      </c>
      <c r="D2129" s="6" t="s">
        <v>9783</v>
      </c>
      <c r="E2129" s="30">
        <v>-3.8321045961442396E-2</v>
      </c>
      <c r="F2129" s="31">
        <v>-1.0269180425267348</v>
      </c>
      <c r="G2129" s="32">
        <v>0.90365537794325601</v>
      </c>
      <c r="I2129" s="33">
        <v>16.485540217999837</v>
      </c>
      <c r="J2129" s="33">
        <v>15.902091010115823</v>
      </c>
      <c r="K2129" s="33">
        <v>21.365063361154537</v>
      </c>
      <c r="L2129" s="33">
        <v>20.016749226586288</v>
      </c>
      <c r="M2129" s="33">
        <v>18.153321050468353</v>
      </c>
      <c r="N2129" s="33">
        <v>14.173634247808446</v>
      </c>
      <c r="O2129" s="34">
        <v>13</v>
      </c>
      <c r="P2129" s="34">
        <v>12</v>
      </c>
      <c r="Q2129" s="34">
        <v>712.96</v>
      </c>
    </row>
    <row r="2130" spans="1:17" x14ac:dyDescent="0.2">
      <c r="A2130" s="6" t="s">
        <v>4439</v>
      </c>
      <c r="B2130" s="6" t="s">
        <v>6609</v>
      </c>
      <c r="C2130" s="6" t="s">
        <v>8826</v>
      </c>
      <c r="D2130" s="6" t="s">
        <v>10733</v>
      </c>
      <c r="E2130" s="30">
        <v>-3.8357050183159547E-2</v>
      </c>
      <c r="F2130" s="31">
        <v>-1.0269436708440176</v>
      </c>
      <c r="G2130" s="32">
        <v>0.73113940161373903</v>
      </c>
      <c r="I2130" s="33">
        <v>1.5194161552795722</v>
      </c>
      <c r="J2130" s="33">
        <v>1.4668816506658184</v>
      </c>
      <c r="K2130" s="33">
        <v>1.5995117732708521</v>
      </c>
      <c r="L2130" s="33">
        <v>1.5888984929469361</v>
      </c>
      <c r="M2130" s="33">
        <v>1.4650339616513524</v>
      </c>
      <c r="N2130" s="33">
        <v>1.4115603561683321</v>
      </c>
      <c r="O2130" s="34">
        <v>7</v>
      </c>
      <c r="P2130" s="34">
        <v>7</v>
      </c>
      <c r="Q2130" s="34">
        <v>285.60000000000002</v>
      </c>
    </row>
    <row r="2131" spans="1:17" x14ac:dyDescent="0.2">
      <c r="A2131" s="6" t="s">
        <v>15828</v>
      </c>
      <c r="B2131" s="6" t="s">
        <v>5637</v>
      </c>
      <c r="C2131" s="6" t="s">
        <v>11617</v>
      </c>
      <c r="D2131" s="6" t="s">
        <v>12212</v>
      </c>
      <c r="E2131" s="30">
        <v>-3.8462261902143344E-2</v>
      </c>
      <c r="F2131" s="31">
        <v>-1.0270185657079407</v>
      </c>
      <c r="G2131" s="32">
        <v>0.84535616498602395</v>
      </c>
      <c r="I2131" s="33">
        <v>9.2155203219659469</v>
      </c>
      <c r="J2131" s="33">
        <v>8.5485190532667037</v>
      </c>
      <c r="K2131" s="33">
        <v>10.585549480209149</v>
      </c>
      <c r="L2131" s="33">
        <v>9.685316363050525</v>
      </c>
      <c r="M2131" s="33">
        <v>9.8058173942065423</v>
      </c>
      <c r="N2131" s="33">
        <v>8.1126407041130264</v>
      </c>
      <c r="O2131" s="34">
        <v>11</v>
      </c>
      <c r="P2131" s="34">
        <v>8</v>
      </c>
      <c r="Q2131" s="34">
        <v>581.97</v>
      </c>
    </row>
    <row r="2132" spans="1:17" x14ac:dyDescent="0.2">
      <c r="A2132" s="6" t="s">
        <v>3736</v>
      </c>
      <c r="B2132" s="6" t="s">
        <v>5696</v>
      </c>
      <c r="C2132" s="6" t="s">
        <v>8111</v>
      </c>
      <c r="D2132" s="6" t="s">
        <v>10011</v>
      </c>
      <c r="E2132" s="30">
        <v>-3.8751540064985122E-2</v>
      </c>
      <c r="F2132" s="31">
        <v>-1.0272245162539491</v>
      </c>
      <c r="G2132" s="32">
        <v>0.85049776801006804</v>
      </c>
      <c r="I2132" s="33">
        <v>7.3816628852902308</v>
      </c>
      <c r="J2132" s="33">
        <v>8.8469671922077744</v>
      </c>
      <c r="K2132" s="33">
        <v>8.1124882323559291</v>
      </c>
      <c r="L2132" s="33">
        <v>6.7390566871261841</v>
      </c>
      <c r="M2132" s="33">
        <v>8.5079593379434595</v>
      </c>
      <c r="N2132" s="33">
        <v>8.4489899840357232</v>
      </c>
      <c r="O2132" s="34">
        <v>21</v>
      </c>
      <c r="P2132" s="34">
        <v>19</v>
      </c>
      <c r="Q2132" s="34">
        <v>950.5</v>
      </c>
    </row>
    <row r="2133" spans="1:17" x14ac:dyDescent="0.2">
      <c r="A2133" s="6" t="s">
        <v>621</v>
      </c>
      <c r="B2133" s="6" t="s">
        <v>5707</v>
      </c>
      <c r="C2133" s="6" t="s">
        <v>622</v>
      </c>
      <c r="D2133" s="6" t="s">
        <v>623</v>
      </c>
      <c r="E2133" s="30">
        <v>-3.9177038322690205E-2</v>
      </c>
      <c r="F2133" s="31">
        <v>-1.0275275232587948</v>
      </c>
      <c r="G2133" s="32">
        <v>0.71500244015799597</v>
      </c>
      <c r="I2133" s="33">
        <v>7.7068664324933671</v>
      </c>
      <c r="J2133" s="33">
        <v>7.5321601545086994</v>
      </c>
      <c r="K2133" s="33">
        <v>8.0884207982646323</v>
      </c>
      <c r="L2133" s="33">
        <v>8.0933434329190543</v>
      </c>
      <c r="M2133" s="33">
        <v>7.2810486374120975</v>
      </c>
      <c r="N2133" s="33">
        <v>7.3281116166590499</v>
      </c>
      <c r="O2133" s="34">
        <v>8</v>
      </c>
      <c r="P2133" s="34">
        <v>8</v>
      </c>
      <c r="Q2133" s="34">
        <v>382.58</v>
      </c>
    </row>
    <row r="2134" spans="1:17" x14ac:dyDescent="0.2">
      <c r="A2134" s="6" t="s">
        <v>3814</v>
      </c>
      <c r="B2134" s="6" t="s">
        <v>5797</v>
      </c>
      <c r="C2134" s="6" t="s">
        <v>8191</v>
      </c>
      <c r="D2134" s="6" t="s">
        <v>10092</v>
      </c>
      <c r="E2134" s="30">
        <v>-3.9304406802150492E-2</v>
      </c>
      <c r="F2134" s="31">
        <v>-1.0276182426359612</v>
      </c>
      <c r="G2134" s="32">
        <v>0.71989752607866497</v>
      </c>
      <c r="I2134" s="33">
        <v>5.7982794551371724</v>
      </c>
      <c r="J2134" s="33">
        <v>6.9168380805984571</v>
      </c>
      <c r="K2134" s="33">
        <v>5.8631518972135828</v>
      </c>
      <c r="L2134" s="33">
        <v>5.6232402263112</v>
      </c>
      <c r="M2134" s="33">
        <v>6.085240478977231</v>
      </c>
      <c r="N2134" s="33">
        <v>6.3704796149310452</v>
      </c>
      <c r="O2134" s="34">
        <v>14</v>
      </c>
      <c r="P2134" s="34">
        <v>13</v>
      </c>
      <c r="Q2134" s="34">
        <v>708.31</v>
      </c>
    </row>
    <row r="2135" spans="1:17" x14ac:dyDescent="0.2">
      <c r="A2135" s="6" t="s">
        <v>4771</v>
      </c>
      <c r="B2135" s="6" t="s">
        <v>7053</v>
      </c>
      <c r="C2135" s="6" t="s">
        <v>9164</v>
      </c>
      <c r="D2135" s="6" t="s">
        <v>11074</v>
      </c>
      <c r="E2135" s="30">
        <v>-3.9430156288092336E-2</v>
      </c>
      <c r="F2135" s="31">
        <v>-1.0277078167274771</v>
      </c>
      <c r="G2135" s="32">
        <v>0.91382288138824197</v>
      </c>
      <c r="I2135" s="33">
        <v>0.70755743020059636</v>
      </c>
      <c r="J2135" s="33">
        <v>0.62364773619422498</v>
      </c>
      <c r="K2135" s="33">
        <v>0.83086582513950513</v>
      </c>
      <c r="L2135" s="33">
        <v>0.82699106898301411</v>
      </c>
      <c r="M2135" s="33">
        <v>0.69706355701496592</v>
      </c>
      <c r="N2135" s="33">
        <v>0.57972521915197095</v>
      </c>
      <c r="O2135" s="34">
        <v>3</v>
      </c>
      <c r="P2135" s="34">
        <v>3</v>
      </c>
      <c r="Q2135" s="34">
        <v>118.09</v>
      </c>
    </row>
    <row r="2136" spans="1:17" x14ac:dyDescent="0.2">
      <c r="A2136" s="6" t="s">
        <v>3584</v>
      </c>
      <c r="B2136" s="6" t="s">
        <v>5502</v>
      </c>
      <c r="C2136" s="6" t="s">
        <v>7950</v>
      </c>
      <c r="D2136" s="6" t="s">
        <v>9848</v>
      </c>
      <c r="E2136" s="30">
        <v>-3.946513362854271E-2</v>
      </c>
      <c r="F2136" s="31">
        <v>-1.0277327332350725</v>
      </c>
      <c r="G2136" s="32">
        <v>0.64773873703768703</v>
      </c>
      <c r="I2136" s="33">
        <v>12.456881389610063</v>
      </c>
      <c r="J2136" s="33">
        <v>13.994991994863499</v>
      </c>
      <c r="K2136" s="33">
        <v>13.103924872898666</v>
      </c>
      <c r="L2136" s="33">
        <v>12.028476562997556</v>
      </c>
      <c r="M2136" s="33">
        <v>13.02858922725504</v>
      </c>
      <c r="N2136" s="33">
        <v>13.431343674783555</v>
      </c>
      <c r="O2136" s="34">
        <v>18</v>
      </c>
      <c r="P2136" s="34">
        <v>18</v>
      </c>
      <c r="Q2136" s="34">
        <v>748.15</v>
      </c>
    </row>
    <row r="2137" spans="1:17" x14ac:dyDescent="0.2">
      <c r="A2137" s="6" t="s">
        <v>2470</v>
      </c>
      <c r="B2137" s="6" t="s">
        <v>2690</v>
      </c>
      <c r="C2137" s="6" t="s">
        <v>2855</v>
      </c>
      <c r="D2137" s="6" t="s">
        <v>3016</v>
      </c>
      <c r="E2137" s="30">
        <v>-3.9551421322558053E-2</v>
      </c>
      <c r="F2137" s="31">
        <v>-1.0277942038419252</v>
      </c>
      <c r="G2137" s="32">
        <v>0.51215015101416395</v>
      </c>
      <c r="I2137" s="33">
        <v>10.512068079403939</v>
      </c>
      <c r="J2137" s="33">
        <v>10.565938509781855</v>
      </c>
      <c r="K2137" s="33">
        <v>9.4448748156263278</v>
      </c>
      <c r="L2137" s="33">
        <v>10.071761217555862</v>
      </c>
      <c r="M2137" s="33">
        <v>9.6798327824606591</v>
      </c>
      <c r="N2137" s="33">
        <v>9.9458700357959842</v>
      </c>
      <c r="O2137" s="34">
        <v>12</v>
      </c>
      <c r="P2137" s="34">
        <v>11</v>
      </c>
      <c r="Q2137" s="34">
        <v>533.05999999999995</v>
      </c>
    </row>
    <row r="2138" spans="1:17" x14ac:dyDescent="0.2">
      <c r="A2138" s="6" t="s">
        <v>4029</v>
      </c>
      <c r="B2138" s="6" t="s">
        <v>6076</v>
      </c>
      <c r="C2138" s="6" t="s">
        <v>8414</v>
      </c>
      <c r="D2138" s="6" t="s">
        <v>10317</v>
      </c>
      <c r="E2138" s="30">
        <v>-3.9629437325324972E-2</v>
      </c>
      <c r="F2138" s="31">
        <v>-1.0278497849323607</v>
      </c>
      <c r="G2138" s="32">
        <v>0.74570305456585695</v>
      </c>
      <c r="I2138" s="33">
        <v>3.4827259055433495</v>
      </c>
      <c r="J2138" s="33">
        <v>3.6297716111991778</v>
      </c>
      <c r="K2138" s="33">
        <v>3.431707474086731</v>
      </c>
      <c r="L2138" s="33">
        <v>3.2907076140398974</v>
      </c>
      <c r="M2138" s="33">
        <v>3.1510591877456462</v>
      </c>
      <c r="N2138" s="33">
        <v>3.8167409543095108</v>
      </c>
      <c r="O2138" s="34">
        <v>9</v>
      </c>
      <c r="P2138" s="34">
        <v>5</v>
      </c>
      <c r="Q2138" s="34">
        <v>562.47</v>
      </c>
    </row>
    <row r="2139" spans="1:17" x14ac:dyDescent="0.2">
      <c r="A2139" s="6" t="s">
        <v>2162</v>
      </c>
      <c r="B2139" s="6" t="s">
        <v>2608</v>
      </c>
      <c r="C2139" s="6" t="s">
        <v>2781</v>
      </c>
      <c r="D2139" s="6" t="s">
        <v>2942</v>
      </c>
      <c r="E2139" s="30">
        <v>-3.968079945629012E-2</v>
      </c>
      <c r="F2139" s="31">
        <v>-1.0278863785945891</v>
      </c>
      <c r="G2139" s="32">
        <v>0.87873117180979499</v>
      </c>
      <c r="I2139" s="33">
        <v>15.117492564222966</v>
      </c>
      <c r="J2139" s="33">
        <v>14.173906868288327</v>
      </c>
      <c r="K2139" s="33">
        <v>19.646547622868304</v>
      </c>
      <c r="L2139" s="33">
        <v>16.589787388105162</v>
      </c>
      <c r="M2139" s="33">
        <v>17.63559353453735</v>
      </c>
      <c r="N2139" s="33">
        <v>13.384888144539389</v>
      </c>
      <c r="O2139" s="34">
        <v>9</v>
      </c>
      <c r="P2139" s="34">
        <v>9</v>
      </c>
      <c r="Q2139" s="34">
        <v>541.09</v>
      </c>
    </row>
    <row r="2140" spans="1:17" x14ac:dyDescent="0.2">
      <c r="A2140" s="6" t="s">
        <v>4988</v>
      </c>
      <c r="B2140" s="6" t="s">
        <v>7367</v>
      </c>
      <c r="C2140" s="6" t="s">
        <v>9382</v>
      </c>
      <c r="D2140" s="6" t="s">
        <v>11295</v>
      </c>
      <c r="E2140" s="30">
        <v>-3.9909646550999725E-2</v>
      </c>
      <c r="F2140" s="31">
        <v>-1.0280494397144406</v>
      </c>
      <c r="G2140" s="32">
        <v>0.59385310004080605</v>
      </c>
      <c r="I2140" s="33">
        <v>0.37429978258545904</v>
      </c>
      <c r="J2140" s="33">
        <v>0.37823132879525739</v>
      </c>
      <c r="K2140" s="33">
        <v>0.38710082136486523</v>
      </c>
      <c r="L2140" s="33">
        <v>0.37882139860795971</v>
      </c>
      <c r="M2140" s="33">
        <v>0.34642908241259118</v>
      </c>
      <c r="N2140" s="33">
        <v>0.38328758020550763</v>
      </c>
      <c r="O2140" s="34">
        <v>3</v>
      </c>
      <c r="P2140" s="34">
        <v>3</v>
      </c>
      <c r="Q2140" s="34">
        <v>122.6</v>
      </c>
    </row>
    <row r="2141" spans="1:17" x14ac:dyDescent="0.2">
      <c r="A2141" s="6" t="s">
        <v>15941</v>
      </c>
      <c r="B2141" s="6" t="s">
        <v>5517</v>
      </c>
      <c r="C2141" s="6" t="s">
        <v>11591</v>
      </c>
      <c r="D2141" s="6" t="s">
        <v>12193</v>
      </c>
      <c r="E2141" s="30">
        <v>-3.9964779611107074E-2</v>
      </c>
      <c r="F2141" s="31">
        <v>-1.028088727708766</v>
      </c>
      <c r="G2141" s="32">
        <v>0.58854562737812299</v>
      </c>
      <c r="I2141" s="33">
        <v>12.919965748911951</v>
      </c>
      <c r="J2141" s="33">
        <v>13.701619959473692</v>
      </c>
      <c r="K2141" s="33">
        <v>12.103303384706502</v>
      </c>
      <c r="L2141" s="33">
        <v>11.872594589214152</v>
      </c>
      <c r="M2141" s="33">
        <v>12.80400955423328</v>
      </c>
      <c r="N2141" s="33">
        <v>12.99027036785643</v>
      </c>
      <c r="O2141" s="34">
        <v>18</v>
      </c>
      <c r="P2141" s="34">
        <v>15</v>
      </c>
      <c r="Q2141" s="34">
        <v>1005.82</v>
      </c>
    </row>
    <row r="2142" spans="1:17" x14ac:dyDescent="0.2">
      <c r="A2142" s="6" t="s">
        <v>15368</v>
      </c>
      <c r="B2142" s="6" t="s">
        <v>19815</v>
      </c>
      <c r="C2142" s="6" t="s">
        <v>19816</v>
      </c>
      <c r="D2142" s="6" t="s">
        <v>19817</v>
      </c>
      <c r="E2142" s="30">
        <v>-4.0025916079124049E-2</v>
      </c>
      <c r="F2142" s="31">
        <v>-1.0281322955062699</v>
      </c>
      <c r="G2142" s="32">
        <v>0.87789644667322597</v>
      </c>
      <c r="I2142" s="33">
        <v>0.54710989799172638</v>
      </c>
      <c r="J2142" s="33">
        <v>0.50611625600601962</v>
      </c>
      <c r="K2142" s="33">
        <v>0.53215351372516184</v>
      </c>
      <c r="L2142" s="33">
        <v>0.59277472462241054</v>
      </c>
      <c r="M2142" s="33">
        <v>0.45288198247045186</v>
      </c>
      <c r="N2142" s="33">
        <v>0.49634297004230599</v>
      </c>
      <c r="O2142" s="34">
        <v>2</v>
      </c>
      <c r="P2142" s="34">
        <v>2</v>
      </c>
      <c r="Q2142" s="34">
        <v>65.87</v>
      </c>
    </row>
    <row r="2143" spans="1:17" x14ac:dyDescent="0.2">
      <c r="A2143" s="6" t="s">
        <v>5059</v>
      </c>
      <c r="B2143" s="6" t="s">
        <v>7471</v>
      </c>
      <c r="C2143" s="6" t="s">
        <v>9453</v>
      </c>
      <c r="D2143" s="6" t="s">
        <v>11366</v>
      </c>
      <c r="E2143" s="30">
        <v>-4.0069259393360493E-2</v>
      </c>
      <c r="F2143" s="31">
        <v>-1.0281631844532124</v>
      </c>
      <c r="G2143" s="32">
        <v>0.99449554149700103</v>
      </c>
      <c r="I2143" s="33">
        <v>0.28138971289606429</v>
      </c>
      <c r="J2143" s="33">
        <v>0.31366345205355611</v>
      </c>
      <c r="K2143" s="33">
        <v>0.27133885914696954</v>
      </c>
      <c r="L2143" s="33">
        <v>0.25874389705482836</v>
      </c>
      <c r="M2143" s="33">
        <v>0.36466294870134203</v>
      </c>
      <c r="N2143" s="33">
        <v>0.21925318836802946</v>
      </c>
      <c r="O2143" s="34">
        <v>6</v>
      </c>
      <c r="P2143" s="34">
        <v>6</v>
      </c>
      <c r="Q2143" s="34">
        <v>283.33999999999997</v>
      </c>
    </row>
    <row r="2144" spans="1:17" x14ac:dyDescent="0.2">
      <c r="A2144" s="6" t="s">
        <v>15385</v>
      </c>
      <c r="B2144" s="6" t="s">
        <v>19842</v>
      </c>
      <c r="C2144" s="6" t="s">
        <v>19843</v>
      </c>
      <c r="D2144" s="6" t="s">
        <v>19844</v>
      </c>
      <c r="E2144" s="30">
        <v>-4.0218636357427756E-2</v>
      </c>
      <c r="F2144" s="31">
        <v>-1.0282696462084939</v>
      </c>
      <c r="G2144" s="32">
        <v>0.90995791449720997</v>
      </c>
      <c r="I2144" s="33">
        <v>1.1344332366410639</v>
      </c>
      <c r="J2144" s="33">
        <v>0.97004632979309913</v>
      </c>
      <c r="K2144" s="33">
        <v>0.99648151760103498</v>
      </c>
      <c r="L2144" s="33">
        <v>1.1617113845758689</v>
      </c>
      <c r="M2144" s="33">
        <v>1.0105896319205327</v>
      </c>
      <c r="N2144" s="33">
        <v>0.84340706695162582</v>
      </c>
      <c r="O2144" s="34">
        <v>2</v>
      </c>
      <c r="P2144" s="34">
        <v>2</v>
      </c>
      <c r="Q2144" s="34">
        <v>85.35</v>
      </c>
    </row>
    <row r="2145" spans="1:17" x14ac:dyDescent="0.2">
      <c r="A2145" s="6" t="s">
        <v>1998</v>
      </c>
      <c r="B2145" s="6" t="s">
        <v>2570</v>
      </c>
      <c r="C2145" s="6" t="s">
        <v>2745</v>
      </c>
      <c r="D2145" s="6" t="s">
        <v>2906</v>
      </c>
      <c r="E2145" s="30">
        <v>-4.039414287369162E-2</v>
      </c>
      <c r="F2145" s="31">
        <v>-1.0283947447191633</v>
      </c>
      <c r="G2145" s="32">
        <v>0.26309516457361898</v>
      </c>
      <c r="I2145" s="33">
        <v>99.813941559690463</v>
      </c>
      <c r="J2145" s="33">
        <v>101.87444402713508</v>
      </c>
      <c r="K2145" s="33">
        <v>102.3113433599313</v>
      </c>
      <c r="L2145" s="33">
        <v>98.027246992240265</v>
      </c>
      <c r="M2145" s="33">
        <v>97.07152165574945</v>
      </c>
      <c r="N2145" s="33">
        <v>100.50730140225532</v>
      </c>
      <c r="O2145" s="34">
        <v>19</v>
      </c>
      <c r="P2145" s="34">
        <v>19</v>
      </c>
      <c r="Q2145" s="34">
        <v>952.5</v>
      </c>
    </row>
    <row r="2146" spans="1:17" x14ac:dyDescent="0.2">
      <c r="A2146" s="6" t="s">
        <v>15341</v>
      </c>
      <c r="B2146" s="6" t="s">
        <v>19753</v>
      </c>
      <c r="C2146" s="6" t="s">
        <v>19754</v>
      </c>
      <c r="D2146" s="6" t="s">
        <v>19755</v>
      </c>
      <c r="E2146" s="30">
        <v>-4.0689039449753099E-2</v>
      </c>
      <c r="F2146" s="31">
        <v>-1.0286049770120573</v>
      </c>
      <c r="G2146" s="32">
        <v>0.80009011083382997</v>
      </c>
      <c r="I2146" s="33">
        <v>0.14657496627914382</v>
      </c>
      <c r="J2146" s="33">
        <v>0.16128078856681677</v>
      </c>
      <c r="K2146" s="33">
        <v>0.18344771369020504</v>
      </c>
      <c r="L2146" s="33">
        <v>0.1672407502553819</v>
      </c>
      <c r="M2146" s="33">
        <v>0.14692486892735285</v>
      </c>
      <c r="N2146" s="33">
        <v>0.16347495180043148</v>
      </c>
      <c r="O2146" s="34">
        <v>2</v>
      </c>
      <c r="P2146" s="34">
        <v>2</v>
      </c>
      <c r="Q2146" s="34">
        <v>117.22</v>
      </c>
    </row>
    <row r="2147" spans="1:17" x14ac:dyDescent="0.2">
      <c r="A2147" s="6" t="s">
        <v>1453</v>
      </c>
      <c r="B2147" s="6" t="s">
        <v>1454</v>
      </c>
      <c r="C2147" s="6" t="s">
        <v>1455</v>
      </c>
      <c r="D2147" s="6" t="s">
        <v>1456</v>
      </c>
      <c r="E2147" s="30">
        <v>-4.0810036166678519E-2</v>
      </c>
      <c r="F2147" s="31">
        <v>-1.0286912482203845</v>
      </c>
      <c r="G2147" s="32">
        <v>0.435873098603412</v>
      </c>
      <c r="I2147" s="33">
        <v>26.396100190649481</v>
      </c>
      <c r="J2147" s="33">
        <v>27.843480700921205</v>
      </c>
      <c r="K2147" s="33">
        <v>25.043503645495619</v>
      </c>
      <c r="L2147" s="33">
        <v>25.666082815927034</v>
      </c>
      <c r="M2147" s="33">
        <v>24.852459327215069</v>
      </c>
      <c r="N2147" s="33">
        <v>26.553256294167895</v>
      </c>
      <c r="O2147" s="34">
        <v>14</v>
      </c>
      <c r="P2147" s="34">
        <v>13</v>
      </c>
      <c r="Q2147" s="34">
        <v>742.54</v>
      </c>
    </row>
    <row r="2148" spans="1:17" x14ac:dyDescent="0.2">
      <c r="A2148" s="6" t="s">
        <v>4120</v>
      </c>
      <c r="B2148" s="6" t="s">
        <v>6187</v>
      </c>
      <c r="C2148" s="6" t="s">
        <v>8508</v>
      </c>
      <c r="D2148" s="6" t="s">
        <v>10412</v>
      </c>
      <c r="E2148" s="30">
        <v>-4.0823612316323657E-2</v>
      </c>
      <c r="F2148" s="31">
        <v>-1.028700928528169</v>
      </c>
      <c r="G2148" s="32">
        <v>0.57042460839126996</v>
      </c>
      <c r="I2148" s="33">
        <v>2.9046314789966821</v>
      </c>
      <c r="J2148" s="33">
        <v>3.0272716593903732</v>
      </c>
      <c r="K2148" s="33">
        <v>2.7576001545581987</v>
      </c>
      <c r="L2148" s="33">
        <v>2.8225745627372234</v>
      </c>
      <c r="M2148" s="33">
        <v>2.6469082598970926</v>
      </c>
      <c r="N2148" s="33">
        <v>2.9775818702865964</v>
      </c>
      <c r="O2148" s="34">
        <v>11</v>
      </c>
      <c r="P2148" s="34">
        <v>11</v>
      </c>
      <c r="Q2148" s="34">
        <v>498.75</v>
      </c>
    </row>
    <row r="2149" spans="1:17" x14ac:dyDescent="0.2">
      <c r="A2149" s="6" t="s">
        <v>2334</v>
      </c>
      <c r="B2149" s="6" t="s">
        <v>2649</v>
      </c>
      <c r="C2149" s="6" t="s">
        <v>2818</v>
      </c>
      <c r="D2149" s="6" t="s">
        <v>2979</v>
      </c>
      <c r="E2149" s="30">
        <v>-4.1244724645248997E-2</v>
      </c>
      <c r="F2149" s="31">
        <v>-1.029001242774382</v>
      </c>
      <c r="G2149" s="32">
        <v>0.75709894927296795</v>
      </c>
      <c r="I2149" s="33">
        <v>29.090547765804331</v>
      </c>
      <c r="J2149" s="33">
        <v>34.326333912244174</v>
      </c>
      <c r="K2149" s="33">
        <v>30.72558912761793</v>
      </c>
      <c r="L2149" s="33">
        <v>28.748449978588798</v>
      </c>
      <c r="M2149" s="33">
        <v>29.326750708634318</v>
      </c>
      <c r="N2149" s="33">
        <v>33.413970454922946</v>
      </c>
      <c r="O2149" s="34">
        <v>15</v>
      </c>
      <c r="P2149" s="34">
        <v>14</v>
      </c>
      <c r="Q2149" s="34">
        <v>636.65</v>
      </c>
    </row>
    <row r="2150" spans="1:17" x14ac:dyDescent="0.2">
      <c r="A2150" s="6" t="s">
        <v>15326</v>
      </c>
      <c r="B2150" s="6" t="s">
        <v>19716</v>
      </c>
      <c r="C2150" s="6" t="s">
        <v>19717</v>
      </c>
      <c r="D2150" s="6" t="s">
        <v>19718</v>
      </c>
      <c r="E2150" s="30">
        <v>-4.1349137651251519E-2</v>
      </c>
      <c r="F2150" s="31">
        <v>-1.0290757179738774</v>
      </c>
      <c r="G2150" s="32">
        <v>0.77425583967969003</v>
      </c>
      <c r="I2150" s="33">
        <v>1.0233334734903197</v>
      </c>
      <c r="J2150" s="33">
        <v>1.039189332367997</v>
      </c>
      <c r="K2150" s="33">
        <v>1.2308120279414179</v>
      </c>
      <c r="L2150" s="33">
        <v>1.0624553020118455</v>
      </c>
      <c r="M2150" s="33">
        <v>1.0201778179613363</v>
      </c>
      <c r="N2150" s="33">
        <v>1.1176511509295481</v>
      </c>
      <c r="O2150" s="34">
        <v>2</v>
      </c>
      <c r="P2150" s="34">
        <v>2</v>
      </c>
      <c r="Q2150" s="34">
        <v>98.83</v>
      </c>
    </row>
    <row r="2151" spans="1:17" x14ac:dyDescent="0.2">
      <c r="A2151" s="6" t="s">
        <v>4663</v>
      </c>
      <c r="B2151" s="6" t="s">
        <v>6894</v>
      </c>
      <c r="C2151" s="6" t="s">
        <v>9055</v>
      </c>
      <c r="D2151" s="6" t="s">
        <v>10963</v>
      </c>
      <c r="E2151" s="30">
        <v>-4.1386749692896282E-2</v>
      </c>
      <c r="F2151" s="31">
        <v>-1.02910254702798</v>
      </c>
      <c r="G2151" s="32">
        <v>0.78466646999710599</v>
      </c>
      <c r="I2151" s="33">
        <v>1.0510376654023019</v>
      </c>
      <c r="J2151" s="33">
        <v>0.98062305575249309</v>
      </c>
      <c r="K2151" s="33">
        <v>0.86040980177440873</v>
      </c>
      <c r="L2151" s="33">
        <v>0.94530329577614791</v>
      </c>
      <c r="M2151" s="33">
        <v>0.84950802616441623</v>
      </c>
      <c r="N2151" s="33">
        <v>1.0154727758701196</v>
      </c>
      <c r="O2151" s="34">
        <v>7</v>
      </c>
      <c r="P2151" s="34">
        <v>3</v>
      </c>
      <c r="Q2151" s="34">
        <v>381.22</v>
      </c>
    </row>
    <row r="2152" spans="1:17" x14ac:dyDescent="0.2">
      <c r="A2152" s="6" t="s">
        <v>4626</v>
      </c>
      <c r="B2152" s="6" t="s">
        <v>6849</v>
      </c>
      <c r="C2152" s="6" t="s">
        <v>9017</v>
      </c>
      <c r="D2152" s="6" t="s">
        <v>10925</v>
      </c>
      <c r="E2152" s="30">
        <v>-4.1394456823245288E-2</v>
      </c>
      <c r="F2152" s="31">
        <v>-1.0291080446892551</v>
      </c>
      <c r="G2152" s="32">
        <v>0.72408191367053298</v>
      </c>
      <c r="I2152" s="33">
        <v>1.0917977719125112</v>
      </c>
      <c r="J2152" s="33">
        <v>1.1089643863967398</v>
      </c>
      <c r="K2152" s="33">
        <v>0.92255113849809489</v>
      </c>
      <c r="L2152" s="33">
        <v>1.0489108718207796</v>
      </c>
      <c r="M2152" s="33">
        <v>0.94960075196167615</v>
      </c>
      <c r="N2152" s="33">
        <v>1.0364595951534998</v>
      </c>
      <c r="O2152" s="34">
        <v>4</v>
      </c>
      <c r="P2152" s="34">
        <v>4</v>
      </c>
      <c r="Q2152" s="34">
        <v>221.62</v>
      </c>
    </row>
    <row r="2153" spans="1:17" x14ac:dyDescent="0.2">
      <c r="A2153" s="6" t="s">
        <v>3841</v>
      </c>
      <c r="B2153" s="6" t="s">
        <v>5838</v>
      </c>
      <c r="C2153" s="6" t="s">
        <v>8220</v>
      </c>
      <c r="D2153" s="6" t="s">
        <v>10122</v>
      </c>
      <c r="E2153" s="30">
        <v>-4.1719745027448039E-2</v>
      </c>
      <c r="F2153" s="31">
        <v>-1.0293401065182406</v>
      </c>
      <c r="G2153" s="32">
        <v>0.64457483305604901</v>
      </c>
      <c r="I2153" s="33">
        <v>5.5393634084583354</v>
      </c>
      <c r="J2153" s="33">
        <v>6.0557608460537775</v>
      </c>
      <c r="K2153" s="33">
        <v>5.6328389865844963</v>
      </c>
      <c r="L2153" s="33">
        <v>5.6976697078509098</v>
      </c>
      <c r="M2153" s="33">
        <v>5.1979038250075371</v>
      </c>
      <c r="N2153" s="33">
        <v>5.8413272562990564</v>
      </c>
      <c r="O2153" s="34">
        <v>8</v>
      </c>
      <c r="P2153" s="34">
        <v>8</v>
      </c>
      <c r="Q2153" s="34">
        <v>323.25</v>
      </c>
    </row>
    <row r="2154" spans="1:17" x14ac:dyDescent="0.2">
      <c r="A2154" s="6" t="s">
        <v>15634</v>
      </c>
      <c r="B2154" s="6" t="s">
        <v>7564</v>
      </c>
      <c r="C2154" s="6" t="s">
        <v>12088</v>
      </c>
      <c r="D2154" s="6" t="s">
        <v>12669</v>
      </c>
      <c r="E2154" s="30">
        <v>-4.1760355745955845E-2</v>
      </c>
      <c r="F2154" s="31">
        <v>-1.0293690820317658</v>
      </c>
      <c r="G2154" s="32">
        <v>0.87225782430738497</v>
      </c>
      <c r="I2154" s="33">
        <v>0.22666551831348866</v>
      </c>
      <c r="J2154" s="33">
        <v>0.20469521365830479</v>
      </c>
      <c r="K2154" s="33">
        <v>0.21269387478230781</v>
      </c>
      <c r="L2154" s="33">
        <v>0.18229457119015377</v>
      </c>
      <c r="M2154" s="33">
        <v>0.235461657382807</v>
      </c>
      <c r="N2154" s="33">
        <v>0.20792276062192355</v>
      </c>
      <c r="O2154" s="34">
        <v>6</v>
      </c>
      <c r="P2154" s="34">
        <v>4</v>
      </c>
      <c r="Q2154" s="34">
        <v>298.60000000000002</v>
      </c>
    </row>
    <row r="2155" spans="1:17" x14ac:dyDescent="0.2">
      <c r="A2155" s="6" t="s">
        <v>1936</v>
      </c>
      <c r="B2155" s="6" t="s">
        <v>2559</v>
      </c>
      <c r="C2155" s="6" t="s">
        <v>2735</v>
      </c>
      <c r="D2155" s="6" t="s">
        <v>2896</v>
      </c>
      <c r="E2155" s="30">
        <v>-4.1827834468648621E-2</v>
      </c>
      <c r="F2155" s="31">
        <v>-1.0294172295149961</v>
      </c>
      <c r="G2155" s="32">
        <v>0.66035233144279004</v>
      </c>
      <c r="I2155" s="33">
        <v>1010.4471111419473</v>
      </c>
      <c r="J2155" s="33">
        <v>1053.5438666732234</v>
      </c>
      <c r="K2155" s="33">
        <v>1009.266202834868</v>
      </c>
      <c r="L2155" s="33">
        <v>957.77363771900127</v>
      </c>
      <c r="M2155" s="33">
        <v>1057.3007260500051</v>
      </c>
      <c r="N2155" s="33">
        <v>970.35962017352472</v>
      </c>
      <c r="O2155" s="34">
        <v>76</v>
      </c>
      <c r="P2155" s="34">
        <v>73</v>
      </c>
      <c r="Q2155" s="34">
        <v>4466.28</v>
      </c>
    </row>
    <row r="2156" spans="1:17" x14ac:dyDescent="0.2">
      <c r="A2156" s="6" t="s">
        <v>1322</v>
      </c>
      <c r="B2156" s="6" t="s">
        <v>1323</v>
      </c>
      <c r="C2156" s="6" t="s">
        <v>1324</v>
      </c>
      <c r="D2156" s="6" t="s">
        <v>1325</v>
      </c>
      <c r="E2156" s="30">
        <v>-4.2005920988410841E-2</v>
      </c>
      <c r="F2156" s="31">
        <v>-1.0295443087950324</v>
      </c>
      <c r="G2156" s="32">
        <v>0.89475741888673099</v>
      </c>
      <c r="I2156" s="33">
        <v>1.6672826920096386</v>
      </c>
      <c r="J2156" s="33">
        <v>1.8325664144826623</v>
      </c>
      <c r="K2156" s="33">
        <v>1.7502603607964691</v>
      </c>
      <c r="L2156" s="33">
        <v>1.5266497338213065</v>
      </c>
      <c r="M2156" s="33">
        <v>1.5667994333333495</v>
      </c>
      <c r="N2156" s="33">
        <v>2.0060005820586064</v>
      </c>
      <c r="O2156" s="34">
        <v>6</v>
      </c>
      <c r="P2156" s="34">
        <v>4</v>
      </c>
      <c r="Q2156" s="34">
        <v>222.32</v>
      </c>
    </row>
    <row r="2157" spans="1:17" x14ac:dyDescent="0.2">
      <c r="A2157" s="6" t="s">
        <v>3676</v>
      </c>
      <c r="B2157" s="6" t="s">
        <v>5618</v>
      </c>
      <c r="C2157" s="6" t="s">
        <v>8046</v>
      </c>
      <c r="D2157" s="6" t="s">
        <v>9946</v>
      </c>
      <c r="E2157" s="30">
        <v>-4.2230662292384397E-2</v>
      </c>
      <c r="F2157" s="31">
        <v>-1.0297047024658861</v>
      </c>
      <c r="G2157" s="32">
        <v>0.75874774411038803</v>
      </c>
      <c r="I2157" s="33">
        <v>9.9728631519472337</v>
      </c>
      <c r="J2157" s="33">
        <v>10.378653681240127</v>
      </c>
      <c r="K2157" s="33">
        <v>9.5116286457208545</v>
      </c>
      <c r="L2157" s="33">
        <v>9.5888762834385677</v>
      </c>
      <c r="M2157" s="33">
        <v>8.7835569581776731</v>
      </c>
      <c r="N2157" s="33">
        <v>10.629226561814223</v>
      </c>
      <c r="O2157" s="34">
        <v>19</v>
      </c>
      <c r="P2157" s="34">
        <v>16</v>
      </c>
      <c r="Q2157" s="34">
        <v>896.26</v>
      </c>
    </row>
    <row r="2158" spans="1:17" x14ac:dyDescent="0.2">
      <c r="A2158" s="6" t="s">
        <v>3799</v>
      </c>
      <c r="B2158" s="6" t="s">
        <v>5775</v>
      </c>
      <c r="C2158" s="6" t="s">
        <v>8175</v>
      </c>
      <c r="D2158" s="6" t="s">
        <v>10076</v>
      </c>
      <c r="E2158" s="30">
        <v>-4.22637225402267E-2</v>
      </c>
      <c r="F2158" s="31">
        <v>-1.0297282990554328</v>
      </c>
      <c r="G2158" s="32">
        <v>0.80769887025721399</v>
      </c>
      <c r="I2158" s="33">
        <v>6.5315044001640565</v>
      </c>
      <c r="J2158" s="33">
        <v>6.081740063601532</v>
      </c>
      <c r="K2158" s="33">
        <v>7.2572832349796608</v>
      </c>
      <c r="L2158" s="33">
        <v>6.5577249416320802</v>
      </c>
      <c r="M2158" s="33">
        <v>6.7319694165862751</v>
      </c>
      <c r="N2158" s="33">
        <v>6.0071703749082683</v>
      </c>
      <c r="O2158" s="34">
        <v>12</v>
      </c>
      <c r="P2158" s="34">
        <v>12</v>
      </c>
      <c r="Q2158" s="34">
        <v>591.42999999999995</v>
      </c>
    </row>
    <row r="2159" spans="1:17" x14ac:dyDescent="0.2">
      <c r="A2159" s="6" t="s">
        <v>3785</v>
      </c>
      <c r="B2159" s="6" t="s">
        <v>5757</v>
      </c>
      <c r="C2159" s="6" t="s">
        <v>8160</v>
      </c>
      <c r="D2159" s="6" t="s">
        <v>10061</v>
      </c>
      <c r="E2159" s="30">
        <v>-4.2279706836876416E-2</v>
      </c>
      <c r="F2159" s="31">
        <v>-1.0297397079625932</v>
      </c>
      <c r="G2159" s="32">
        <v>0.84247310368652994</v>
      </c>
      <c r="I2159" s="33">
        <v>7.3664214011042937</v>
      </c>
      <c r="J2159" s="33">
        <v>6.6651949632006753</v>
      </c>
      <c r="K2159" s="33">
        <v>6.4895522397599859</v>
      </c>
      <c r="L2159" s="33">
        <v>7.4745420713786208</v>
      </c>
      <c r="M2159" s="33">
        <v>6.2638162442521423</v>
      </c>
      <c r="N2159" s="33">
        <v>6.1901424942170156</v>
      </c>
      <c r="O2159" s="34">
        <v>13</v>
      </c>
      <c r="P2159" s="34">
        <v>12</v>
      </c>
      <c r="Q2159" s="34">
        <v>591.01</v>
      </c>
    </row>
    <row r="2160" spans="1:17" x14ac:dyDescent="0.2">
      <c r="A2160" s="6" t="s">
        <v>4500</v>
      </c>
      <c r="B2160" s="6" t="s">
        <v>6693</v>
      </c>
      <c r="C2160" s="6" t="s">
        <v>8887</v>
      </c>
      <c r="D2160" s="6" t="s">
        <v>10795</v>
      </c>
      <c r="E2160" s="30">
        <v>-4.2283167307035539E-2</v>
      </c>
      <c r="F2160" s="31">
        <v>-1.0297421779148033</v>
      </c>
      <c r="G2160" s="32">
        <v>0.83990100243572896</v>
      </c>
      <c r="I2160" s="33">
        <v>1.3790606334847473</v>
      </c>
      <c r="J2160" s="33">
        <v>1.2479143331485429</v>
      </c>
      <c r="K2160" s="33">
        <v>1.3702289651993751</v>
      </c>
      <c r="L2160" s="33">
        <v>1.444602554770378</v>
      </c>
      <c r="M2160" s="33">
        <v>1.2264516169855133</v>
      </c>
      <c r="N2160" s="33">
        <v>1.2106979964682774</v>
      </c>
      <c r="O2160" s="34">
        <v>3</v>
      </c>
      <c r="P2160" s="34">
        <v>3</v>
      </c>
      <c r="Q2160" s="34">
        <v>137.84</v>
      </c>
    </row>
    <row r="2161" spans="1:17" x14ac:dyDescent="0.2">
      <c r="A2161" s="6" t="s">
        <v>4368</v>
      </c>
      <c r="B2161" s="6" t="s">
        <v>6517</v>
      </c>
      <c r="C2161" s="6" t="s">
        <v>8756</v>
      </c>
      <c r="D2161" s="6" t="s">
        <v>10662</v>
      </c>
      <c r="E2161" s="30">
        <v>-4.2293157134275734E-2</v>
      </c>
      <c r="F2161" s="31">
        <v>-1.0297493083074249</v>
      </c>
      <c r="G2161" s="32">
        <v>0.84150110107700304</v>
      </c>
      <c r="I2161" s="33">
        <v>1.6694300958076533</v>
      </c>
      <c r="J2161" s="33">
        <v>1.8249507336650879</v>
      </c>
      <c r="K2161" s="33">
        <v>1.7119939898684382</v>
      </c>
      <c r="L2161" s="33">
        <v>1.7832979038237133</v>
      </c>
      <c r="M2161" s="33">
        <v>1.4614404900277045</v>
      </c>
      <c r="N2161" s="33">
        <v>1.8112250113571524</v>
      </c>
      <c r="O2161" s="34">
        <v>7</v>
      </c>
      <c r="P2161" s="34">
        <v>7</v>
      </c>
      <c r="Q2161" s="34">
        <v>282.79000000000002</v>
      </c>
    </row>
    <row r="2162" spans="1:17" x14ac:dyDescent="0.2">
      <c r="A2162" s="6" t="s">
        <v>599</v>
      </c>
      <c r="B2162" s="6" t="s">
        <v>600</v>
      </c>
      <c r="C2162" s="6" t="s">
        <v>601</v>
      </c>
      <c r="D2162" s="6" t="s">
        <v>602</v>
      </c>
      <c r="E2162" s="30">
        <v>-4.2299411089063994E-2</v>
      </c>
      <c r="F2162" s="31">
        <v>-1.0297537721888368</v>
      </c>
      <c r="G2162" s="32">
        <v>0.69828123785420804</v>
      </c>
      <c r="I2162" s="33">
        <v>20.950631267981702</v>
      </c>
      <c r="J2162" s="33">
        <v>19.246872700585509</v>
      </c>
      <c r="K2162" s="33">
        <v>18.08354612590173</v>
      </c>
      <c r="L2162" s="33">
        <v>19.540207422582128</v>
      </c>
      <c r="M2162" s="33">
        <v>17.772539626795545</v>
      </c>
      <c r="N2162" s="33">
        <v>19.284326608907822</v>
      </c>
      <c r="O2162" s="34">
        <v>13</v>
      </c>
      <c r="P2162" s="34">
        <v>13</v>
      </c>
      <c r="Q2162" s="34">
        <v>673.62</v>
      </c>
    </row>
    <row r="2163" spans="1:17" x14ac:dyDescent="0.2">
      <c r="A2163" s="6" t="s">
        <v>15388</v>
      </c>
      <c r="B2163" s="6" t="s">
        <v>19847</v>
      </c>
      <c r="C2163" s="6" t="s">
        <v>19848</v>
      </c>
      <c r="D2163" s="6" t="s">
        <v>19849</v>
      </c>
      <c r="E2163" s="30">
        <v>-4.2529825370444703E-2</v>
      </c>
      <c r="F2163" s="31">
        <v>-1.0299182483373055</v>
      </c>
      <c r="G2163" s="32">
        <v>0.91103663047306904</v>
      </c>
      <c r="I2163" s="33">
        <v>0.7678653375114175</v>
      </c>
      <c r="J2163" s="33">
        <v>0.9295465583878002</v>
      </c>
      <c r="K2163" s="33">
        <v>0.92328400960843116</v>
      </c>
      <c r="L2163" s="33">
        <v>0.86698183696622577</v>
      </c>
      <c r="M2163" s="33">
        <v>0.70287755149052233</v>
      </c>
      <c r="N2163" s="33">
        <v>0.97470753201338289</v>
      </c>
      <c r="O2163" s="34">
        <v>2</v>
      </c>
      <c r="P2163" s="34">
        <v>2</v>
      </c>
      <c r="Q2163" s="34">
        <v>101.25</v>
      </c>
    </row>
    <row r="2164" spans="1:17" x14ac:dyDescent="0.2">
      <c r="A2164" s="6" t="s">
        <v>3435</v>
      </c>
      <c r="B2164" s="6" t="s">
        <v>5289</v>
      </c>
      <c r="C2164" s="6" t="s">
        <v>7776</v>
      </c>
      <c r="D2164" s="6" t="s">
        <v>9673</v>
      </c>
      <c r="E2164" s="30">
        <v>-4.2779070557023048E-2</v>
      </c>
      <c r="F2164" s="31">
        <v>-1.0300961960908939</v>
      </c>
      <c r="G2164" s="32">
        <v>0.61145547066859895</v>
      </c>
      <c r="I2164" s="33">
        <v>36.093333013150605</v>
      </c>
      <c r="J2164" s="33">
        <v>38.934342153457102</v>
      </c>
      <c r="K2164" s="33">
        <v>35.365686457835437</v>
      </c>
      <c r="L2164" s="33">
        <v>33.680648387572958</v>
      </c>
      <c r="M2164" s="33">
        <v>35.881522030849958</v>
      </c>
      <c r="N2164" s="33">
        <v>37.60584169867284</v>
      </c>
      <c r="O2164" s="34">
        <v>40</v>
      </c>
      <c r="P2164" s="34">
        <v>39</v>
      </c>
      <c r="Q2164" s="34">
        <v>1874.63</v>
      </c>
    </row>
    <row r="2165" spans="1:17" x14ac:dyDescent="0.2">
      <c r="A2165" s="6" t="s">
        <v>14571</v>
      </c>
      <c r="B2165" s="6" t="s">
        <v>18095</v>
      </c>
      <c r="C2165" s="6" t="s">
        <v>18096</v>
      </c>
      <c r="D2165" s="6" t="s">
        <v>18097</v>
      </c>
      <c r="E2165" s="30">
        <v>-4.2823638978312949E-2</v>
      </c>
      <c r="F2165" s="31">
        <v>-1.0301280188039939</v>
      </c>
      <c r="G2165" s="32">
        <v>0.88816897725122101</v>
      </c>
      <c r="I2165" s="33">
        <v>4.2414283193769133</v>
      </c>
      <c r="J2165" s="33">
        <v>3.5674237577983838</v>
      </c>
      <c r="K2165" s="33">
        <v>3.9948827585176057</v>
      </c>
      <c r="L2165" s="33">
        <v>4.1017593677174373</v>
      </c>
      <c r="M2165" s="33">
        <v>3.2296162857590405</v>
      </c>
      <c r="N2165" s="33">
        <v>4.1271369005237082</v>
      </c>
      <c r="O2165" s="34">
        <v>1</v>
      </c>
      <c r="P2165" s="34">
        <v>1</v>
      </c>
      <c r="Q2165" s="34">
        <v>42.97</v>
      </c>
    </row>
    <row r="2166" spans="1:17" x14ac:dyDescent="0.2">
      <c r="A2166" s="6" t="s">
        <v>15364</v>
      </c>
      <c r="B2166" s="6" t="s">
        <v>19807</v>
      </c>
      <c r="C2166" s="6" t="s">
        <v>19808</v>
      </c>
      <c r="D2166" s="6" t="s">
        <v>19809</v>
      </c>
      <c r="E2166" s="30">
        <v>-4.2864567499477785E-2</v>
      </c>
      <c r="F2166" s="31">
        <v>-1.0301572434240851</v>
      </c>
      <c r="G2166" s="32">
        <v>0.86411310528335605</v>
      </c>
      <c r="I2166" s="33">
        <v>0.28398110256935338</v>
      </c>
      <c r="J2166" s="33">
        <v>0.23117449353144029</v>
      </c>
      <c r="K2166" s="33">
        <v>0.22604005007472269</v>
      </c>
      <c r="L2166" s="33">
        <v>0.26489305288077641</v>
      </c>
      <c r="M2166" s="33">
        <v>0.20764929719922637</v>
      </c>
      <c r="N2166" s="33">
        <v>0.24695523235886399</v>
      </c>
      <c r="O2166" s="34">
        <v>2</v>
      </c>
      <c r="P2166" s="34">
        <v>2</v>
      </c>
      <c r="Q2166" s="34">
        <v>148.08000000000001</v>
      </c>
    </row>
    <row r="2167" spans="1:17" x14ac:dyDescent="0.2">
      <c r="A2167" s="6" t="s">
        <v>1378</v>
      </c>
      <c r="B2167" s="6" t="s">
        <v>1379</v>
      </c>
      <c r="C2167" s="6" t="s">
        <v>1380</v>
      </c>
      <c r="D2167" s="6" t="s">
        <v>1381</v>
      </c>
      <c r="E2167" s="30">
        <v>-4.2966796630472454E-2</v>
      </c>
      <c r="F2167" s="31">
        <v>-1.0302302427815961</v>
      </c>
      <c r="G2167" s="32">
        <v>0.800940465874734</v>
      </c>
      <c r="I2167" s="33">
        <v>1.5220859224807446</v>
      </c>
      <c r="J2167" s="33">
        <v>1.4284477800828028</v>
      </c>
      <c r="K2167" s="33">
        <v>1.2954321096750061</v>
      </c>
      <c r="L2167" s="33">
        <v>1.3350204395098919</v>
      </c>
      <c r="M2167" s="33">
        <v>1.2591594840164759</v>
      </c>
      <c r="N2167" s="33">
        <v>1.5271957029302485</v>
      </c>
      <c r="O2167" s="34">
        <v>11</v>
      </c>
      <c r="P2167" s="34">
        <v>3</v>
      </c>
      <c r="Q2167" s="34">
        <v>448.35</v>
      </c>
    </row>
    <row r="2168" spans="1:17" x14ac:dyDescent="0.2">
      <c r="A2168" s="6" t="s">
        <v>14531</v>
      </c>
      <c r="B2168" s="6" t="s">
        <v>18007</v>
      </c>
      <c r="C2168" s="6" t="s">
        <v>18008</v>
      </c>
      <c r="D2168" s="6" t="s">
        <v>18009</v>
      </c>
      <c r="E2168" s="30">
        <v>-4.2993846622538134E-2</v>
      </c>
      <c r="F2168" s="31">
        <v>-1.0302495593941579</v>
      </c>
      <c r="G2168" s="32">
        <v>0.79752409438925198</v>
      </c>
      <c r="I2168" s="33">
        <v>0.12424487863716774</v>
      </c>
      <c r="J2168" s="33">
        <v>0.12850543226122024</v>
      </c>
      <c r="K2168" s="33">
        <v>0.10571573039009974</v>
      </c>
      <c r="L2168" s="33">
        <v>0.10456242899650096</v>
      </c>
      <c r="M2168" s="33">
        <v>0.11887425048581161</v>
      </c>
      <c r="N2168" s="33">
        <v>0.12450430046752116</v>
      </c>
      <c r="O2168" s="34">
        <v>1</v>
      </c>
      <c r="P2168" s="34">
        <v>1</v>
      </c>
      <c r="Q2168" s="34">
        <v>34.43</v>
      </c>
    </row>
    <row r="2169" spans="1:17" x14ac:dyDescent="0.2">
      <c r="A2169" s="6" t="s">
        <v>15367</v>
      </c>
      <c r="B2169" s="6" t="s">
        <v>19813</v>
      </c>
      <c r="C2169" s="6" t="s">
        <v>15366</v>
      </c>
      <c r="D2169" s="6" t="s">
        <v>19814</v>
      </c>
      <c r="E2169" s="30">
        <v>-4.3021004856792971E-2</v>
      </c>
      <c r="F2169" s="31">
        <v>-1.0302689536676795</v>
      </c>
      <c r="G2169" s="32">
        <v>0.87623442771093496</v>
      </c>
      <c r="I2169" s="33">
        <v>0.42292491552750333</v>
      </c>
      <c r="J2169" s="33">
        <v>0.35040595366303734</v>
      </c>
      <c r="K2169" s="33">
        <v>0.31317596190917713</v>
      </c>
      <c r="L2169" s="33">
        <v>0.39843246327003967</v>
      </c>
      <c r="M2169" s="33">
        <v>0.350604633818838</v>
      </c>
      <c r="N2169" s="33">
        <v>0.30554853051043618</v>
      </c>
      <c r="O2169" s="34">
        <v>4</v>
      </c>
      <c r="P2169" s="34">
        <v>2</v>
      </c>
      <c r="Q2169" s="34">
        <v>166.74</v>
      </c>
    </row>
    <row r="2170" spans="1:17" x14ac:dyDescent="0.2">
      <c r="A2170" s="6" t="s">
        <v>3840</v>
      </c>
      <c r="B2170" s="6" t="s">
        <v>5836</v>
      </c>
      <c r="C2170" s="6" t="s">
        <v>8219</v>
      </c>
      <c r="D2170" s="6" t="s">
        <v>10121</v>
      </c>
      <c r="E2170" s="30">
        <v>-4.3040991774359869E-2</v>
      </c>
      <c r="F2170" s="31">
        <v>-1.0302832269844266</v>
      </c>
      <c r="G2170" s="32">
        <v>0.85331111275552896</v>
      </c>
      <c r="I2170" s="33">
        <v>5.6614180839107862</v>
      </c>
      <c r="J2170" s="33">
        <v>6.2715031858075063</v>
      </c>
      <c r="K2170" s="33">
        <v>5.3300961810540208</v>
      </c>
      <c r="L2170" s="33">
        <v>4.9189099486164167</v>
      </c>
      <c r="M2170" s="33">
        <v>6.2218857215615522</v>
      </c>
      <c r="N2170" s="33">
        <v>5.6148080304666266</v>
      </c>
      <c r="O2170" s="34">
        <v>9</v>
      </c>
      <c r="P2170" s="34">
        <v>9</v>
      </c>
      <c r="Q2170" s="34">
        <v>395.13</v>
      </c>
    </row>
    <row r="2171" spans="1:17" x14ac:dyDescent="0.2">
      <c r="A2171" s="6" t="s">
        <v>4997</v>
      </c>
      <c r="B2171" s="6" t="s">
        <v>7379</v>
      </c>
      <c r="C2171" s="6" t="s">
        <v>9391</v>
      </c>
      <c r="D2171" s="6" t="s">
        <v>11304</v>
      </c>
      <c r="E2171" s="30">
        <v>-4.3397286087019954E-2</v>
      </c>
      <c r="F2171" s="31">
        <v>-1.0305377016834283</v>
      </c>
      <c r="G2171" s="32">
        <v>0.85192803311397003</v>
      </c>
      <c r="I2171" s="33">
        <v>0.41420094773412935</v>
      </c>
      <c r="J2171" s="33">
        <v>0.38181764311403127</v>
      </c>
      <c r="K2171" s="33">
        <v>0.32100869459759512</v>
      </c>
      <c r="L2171" s="33">
        <v>0.35831417812631872</v>
      </c>
      <c r="M2171" s="33">
        <v>0.3188109916608004</v>
      </c>
      <c r="N2171" s="33">
        <v>0.40680148677386146</v>
      </c>
      <c r="O2171" s="34">
        <v>3</v>
      </c>
      <c r="P2171" s="34">
        <v>3</v>
      </c>
      <c r="Q2171" s="34">
        <v>108.59</v>
      </c>
    </row>
    <row r="2172" spans="1:17" x14ac:dyDescent="0.2">
      <c r="A2172" s="6" t="s">
        <v>15546</v>
      </c>
      <c r="B2172" s="6" t="s">
        <v>6929</v>
      </c>
      <c r="C2172" s="6" t="s">
        <v>11894</v>
      </c>
      <c r="D2172" s="6" t="s">
        <v>12475</v>
      </c>
      <c r="E2172" s="30">
        <v>-4.3549025527370055E-2</v>
      </c>
      <c r="F2172" s="31">
        <v>-1.0306460970361966</v>
      </c>
      <c r="G2172" s="32">
        <v>0.73220924628754402</v>
      </c>
      <c r="I2172" s="33">
        <v>0.95862313541730415</v>
      </c>
      <c r="J2172" s="33">
        <v>0.98210510271194229</v>
      </c>
      <c r="K2172" s="33">
        <v>0.83091477515095957</v>
      </c>
      <c r="L2172" s="33">
        <v>0.9246204590440037</v>
      </c>
      <c r="M2172" s="33">
        <v>0.83518722185900707</v>
      </c>
      <c r="N2172" s="33">
        <v>0.92942097018347924</v>
      </c>
      <c r="O2172" s="34">
        <v>3</v>
      </c>
      <c r="P2172" s="34">
        <v>3</v>
      </c>
      <c r="Q2172" s="34">
        <v>96.08</v>
      </c>
    </row>
    <row r="2173" spans="1:17" x14ac:dyDescent="0.2">
      <c r="A2173" s="6" t="s">
        <v>4043</v>
      </c>
      <c r="B2173" s="6" t="s">
        <v>6091</v>
      </c>
      <c r="C2173" s="6" t="s">
        <v>8428</v>
      </c>
      <c r="D2173" s="6" t="s">
        <v>10331</v>
      </c>
      <c r="E2173" s="30">
        <v>-4.3574240904819782E-2</v>
      </c>
      <c r="F2173" s="31">
        <v>-1.0306641107929009</v>
      </c>
      <c r="G2173" s="32">
        <v>0.88469602918045698</v>
      </c>
      <c r="I2173" s="33">
        <v>2.9731430357132034</v>
      </c>
      <c r="J2173" s="33">
        <v>3.1404402444557449</v>
      </c>
      <c r="K2173" s="33">
        <v>4.0346833891966698</v>
      </c>
      <c r="L2173" s="33">
        <v>3.1037973680926521</v>
      </c>
      <c r="M2173" s="33">
        <v>3.7899553647699538</v>
      </c>
      <c r="N2173" s="33">
        <v>2.9525847529342459</v>
      </c>
      <c r="O2173" s="34">
        <v>6</v>
      </c>
      <c r="P2173" s="34">
        <v>6</v>
      </c>
      <c r="Q2173" s="34">
        <v>238.27</v>
      </c>
    </row>
    <row r="2174" spans="1:17" x14ac:dyDescent="0.2">
      <c r="A2174" s="6" t="s">
        <v>1672</v>
      </c>
      <c r="B2174" s="6" t="s">
        <v>1673</v>
      </c>
      <c r="C2174" s="6" t="s">
        <v>1674</v>
      </c>
      <c r="D2174" s="6" t="s">
        <v>1675</v>
      </c>
      <c r="E2174" s="30">
        <v>-4.3661978582432842E-2</v>
      </c>
      <c r="F2174" s="31">
        <v>-1.030726792664447</v>
      </c>
      <c r="G2174" s="32">
        <v>0.85958209444561295</v>
      </c>
      <c r="I2174" s="33">
        <v>1.4364785898944252</v>
      </c>
      <c r="J2174" s="33">
        <v>1.6839329702641064</v>
      </c>
      <c r="K2174" s="33">
        <v>1.6942787259709124</v>
      </c>
      <c r="L2174" s="33">
        <v>1.3825187745613834</v>
      </c>
      <c r="M2174" s="33">
        <v>1.7215187570628805</v>
      </c>
      <c r="N2174" s="33">
        <v>1.5671229741421437</v>
      </c>
      <c r="O2174" s="34">
        <v>3</v>
      </c>
      <c r="P2174" s="34">
        <v>3</v>
      </c>
      <c r="Q2174" s="34">
        <v>147.16</v>
      </c>
    </row>
    <row r="2175" spans="1:17" x14ac:dyDescent="0.2">
      <c r="A2175" s="6" t="s">
        <v>2344</v>
      </c>
      <c r="B2175" s="6" t="s">
        <v>2652</v>
      </c>
      <c r="C2175" s="6" t="s">
        <v>2821</v>
      </c>
      <c r="D2175" s="6" t="s">
        <v>2982</v>
      </c>
      <c r="E2175" s="30">
        <v>-4.3768338995241678E-2</v>
      </c>
      <c r="F2175" s="31">
        <v>-1.0308027841701</v>
      </c>
      <c r="G2175" s="32">
        <v>0.59566778127303799</v>
      </c>
      <c r="I2175" s="33">
        <v>26.353408055508666</v>
      </c>
      <c r="J2175" s="33">
        <v>27.005077788477927</v>
      </c>
      <c r="K2175" s="33">
        <v>24.85213520954553</v>
      </c>
      <c r="L2175" s="33">
        <v>24.070220528221196</v>
      </c>
      <c r="M2175" s="33">
        <v>26.265292375456767</v>
      </c>
      <c r="N2175" s="33">
        <v>25.537992925567107</v>
      </c>
      <c r="O2175" s="34">
        <v>37</v>
      </c>
      <c r="P2175" s="34">
        <v>37</v>
      </c>
      <c r="Q2175" s="34">
        <v>2056.7199999999998</v>
      </c>
    </row>
    <row r="2176" spans="1:17" x14ac:dyDescent="0.2">
      <c r="A2176" s="6" t="s">
        <v>4641</v>
      </c>
      <c r="B2176" s="6" t="s">
        <v>6867</v>
      </c>
      <c r="C2176" s="6" t="s">
        <v>9033</v>
      </c>
      <c r="D2176" s="6" t="s">
        <v>10941</v>
      </c>
      <c r="E2176" s="30">
        <v>-4.4000553080066285E-2</v>
      </c>
      <c r="F2176" s="31">
        <v>-1.0309687140329502</v>
      </c>
      <c r="G2176" s="32">
        <v>0.64469295062479504</v>
      </c>
      <c r="I2176" s="33">
        <v>1.0519250089175096</v>
      </c>
      <c r="J2176" s="33">
        <v>1.0417000423373284</v>
      </c>
      <c r="K2176" s="33">
        <v>0.91356377846404113</v>
      </c>
      <c r="L2176" s="33">
        <v>0.94470300940884389</v>
      </c>
      <c r="M2176" s="33">
        <v>0.98233197402792216</v>
      </c>
      <c r="N2176" s="33">
        <v>0.98982252037180041</v>
      </c>
      <c r="O2176" s="34">
        <v>6</v>
      </c>
      <c r="P2176" s="34">
        <v>6</v>
      </c>
      <c r="Q2176" s="34">
        <v>258.18</v>
      </c>
    </row>
    <row r="2177" spans="1:17" x14ac:dyDescent="0.2">
      <c r="A2177" s="6" t="s">
        <v>3807</v>
      </c>
      <c r="B2177" s="6" t="s">
        <v>5786</v>
      </c>
      <c r="C2177" s="6" t="s">
        <v>8184</v>
      </c>
      <c r="D2177" s="6" t="s">
        <v>10085</v>
      </c>
      <c r="E2177" s="30">
        <v>-4.4024223234478584E-2</v>
      </c>
      <c r="F2177" s="31">
        <v>-1.0309856291731254</v>
      </c>
      <c r="G2177" s="32">
        <v>0.65085794818208897</v>
      </c>
      <c r="I2177" s="33">
        <v>6.6698814281903998</v>
      </c>
      <c r="J2177" s="33">
        <v>6.5567113199554194</v>
      </c>
      <c r="K2177" s="33">
        <v>5.9591156136303738</v>
      </c>
      <c r="L2177" s="33">
        <v>5.8723951996758501</v>
      </c>
      <c r="M2177" s="33">
        <v>6.3743210502474081</v>
      </c>
      <c r="N2177" s="33">
        <v>6.3623776296525181</v>
      </c>
      <c r="O2177" s="34">
        <v>9</v>
      </c>
      <c r="P2177" s="34">
        <v>9</v>
      </c>
      <c r="Q2177" s="34">
        <v>428.86</v>
      </c>
    </row>
    <row r="2178" spans="1:17" x14ac:dyDescent="0.2">
      <c r="A2178" s="6" t="s">
        <v>3457</v>
      </c>
      <c r="B2178" s="6" t="s">
        <v>5314</v>
      </c>
      <c r="C2178" s="6" t="s">
        <v>7800</v>
      </c>
      <c r="D2178" s="6" t="s">
        <v>9697</v>
      </c>
      <c r="E2178" s="30">
        <v>-4.403439795588978E-2</v>
      </c>
      <c r="F2178" s="31">
        <v>-1.0309929003068365</v>
      </c>
      <c r="G2178" s="32">
        <v>0.67390980327701899</v>
      </c>
      <c r="I2178" s="33">
        <v>32.754233775695432</v>
      </c>
      <c r="J2178" s="33">
        <v>33.365270045456782</v>
      </c>
      <c r="K2178" s="33">
        <v>29.22210939170165</v>
      </c>
      <c r="L2178" s="33">
        <v>30.180404927626505</v>
      </c>
      <c r="M2178" s="33">
        <v>32.025121190887397</v>
      </c>
      <c r="N2178" s="33">
        <v>30.270002262408028</v>
      </c>
      <c r="O2178" s="34">
        <v>19</v>
      </c>
      <c r="P2178" s="34">
        <v>19</v>
      </c>
      <c r="Q2178" s="34">
        <v>919.79</v>
      </c>
    </row>
    <row r="2179" spans="1:17" x14ac:dyDescent="0.2">
      <c r="A2179" s="6" t="s">
        <v>15354</v>
      </c>
      <c r="B2179" s="6" t="s">
        <v>19781</v>
      </c>
      <c r="C2179" s="6" t="s">
        <v>15353</v>
      </c>
      <c r="D2179" s="6" t="s">
        <v>19782</v>
      </c>
      <c r="E2179" s="30">
        <v>-4.4057391082638953E-2</v>
      </c>
      <c r="F2179" s="31">
        <v>-1.0310093320118539</v>
      </c>
      <c r="G2179" s="32">
        <v>0.84576782065143696</v>
      </c>
      <c r="I2179" s="33">
        <v>0.1447323460689931</v>
      </c>
      <c r="J2179" s="33">
        <v>9.763854474187747E-2</v>
      </c>
      <c r="K2179" s="33">
        <v>0.10174438818385326</v>
      </c>
      <c r="L2179" s="33">
        <v>0.12148235034976018</v>
      </c>
      <c r="M2179" s="33">
        <v>9.7543938313977632E-2</v>
      </c>
      <c r="N2179" s="33">
        <v>0.11473914711872651</v>
      </c>
      <c r="O2179" s="34">
        <v>2</v>
      </c>
      <c r="P2179" s="34">
        <v>2</v>
      </c>
      <c r="Q2179" s="34">
        <v>90.51</v>
      </c>
    </row>
    <row r="2180" spans="1:17" x14ac:dyDescent="0.2">
      <c r="A2180" s="6" t="s">
        <v>15638</v>
      </c>
      <c r="B2180" s="6" t="s">
        <v>7070</v>
      </c>
      <c r="C2180" s="6" t="s">
        <v>11939</v>
      </c>
      <c r="D2180" s="6" t="s">
        <v>12519</v>
      </c>
      <c r="E2180" s="30">
        <v>-4.4062431990185551E-2</v>
      </c>
      <c r="F2180" s="31">
        <v>-1.0310129344584242</v>
      </c>
      <c r="G2180" s="32">
        <v>0.91631973682223999</v>
      </c>
      <c r="I2180" s="33">
        <v>0.69256971214739815</v>
      </c>
      <c r="J2180" s="33">
        <v>0.76780289764305754</v>
      </c>
      <c r="K2180" s="33">
        <v>0.64568148050857321</v>
      </c>
      <c r="L2180" s="33">
        <v>0.58409359753322532</v>
      </c>
      <c r="M2180" s="33">
        <v>0.79764925269130738</v>
      </c>
      <c r="N2180" s="33">
        <v>0.66096099946607123</v>
      </c>
      <c r="O2180" s="34">
        <v>4</v>
      </c>
      <c r="P2180" s="34">
        <v>4</v>
      </c>
      <c r="Q2180" s="34">
        <v>221.4</v>
      </c>
    </row>
    <row r="2181" spans="1:17" x14ac:dyDescent="0.2">
      <c r="A2181" s="6" t="s">
        <v>3547</v>
      </c>
      <c r="B2181" s="6" t="s">
        <v>5448</v>
      </c>
      <c r="C2181" s="6" t="s">
        <v>7904</v>
      </c>
      <c r="D2181" s="6" t="s">
        <v>9802</v>
      </c>
      <c r="E2181" s="30">
        <v>-4.4090800926012703E-2</v>
      </c>
      <c r="F2181" s="31">
        <v>-1.0310332083392646</v>
      </c>
      <c r="G2181" s="32">
        <v>0.62044271938398698</v>
      </c>
      <c r="I2181" s="33">
        <v>16.416825344037814</v>
      </c>
      <c r="J2181" s="33">
        <v>16.755379163868369</v>
      </c>
      <c r="K2181" s="33">
        <v>14.711546222567693</v>
      </c>
      <c r="L2181" s="33">
        <v>15.078935051174684</v>
      </c>
      <c r="M2181" s="33">
        <v>15.824698596092325</v>
      </c>
      <c r="N2181" s="33">
        <v>15.538857577242213</v>
      </c>
      <c r="O2181" s="34">
        <v>11</v>
      </c>
      <c r="P2181" s="34">
        <v>11</v>
      </c>
      <c r="Q2181" s="34">
        <v>609.73</v>
      </c>
    </row>
    <row r="2182" spans="1:17" x14ac:dyDescent="0.2">
      <c r="A2182" s="6" t="s">
        <v>4083</v>
      </c>
      <c r="B2182" s="6" t="s">
        <v>6140</v>
      </c>
      <c r="C2182" s="6" t="s">
        <v>8468</v>
      </c>
      <c r="D2182" s="6" t="s">
        <v>10372</v>
      </c>
      <c r="E2182" s="30">
        <v>-4.4171575665626794E-2</v>
      </c>
      <c r="F2182" s="31">
        <v>-1.0310909362498994</v>
      </c>
      <c r="G2182" s="32">
        <v>0.69709965421481801</v>
      </c>
      <c r="I2182" s="33">
        <v>3.1298809028204997</v>
      </c>
      <c r="J2182" s="33">
        <v>3.0985912507593509</v>
      </c>
      <c r="K2182" s="33">
        <v>3.1342680300149963</v>
      </c>
      <c r="L2182" s="33">
        <v>3.1581148887991399</v>
      </c>
      <c r="M2182" s="33">
        <v>2.8002933628075057</v>
      </c>
      <c r="N2182" s="33">
        <v>3.1220131296997797</v>
      </c>
      <c r="O2182" s="34">
        <v>12</v>
      </c>
      <c r="P2182" s="34">
        <v>11</v>
      </c>
      <c r="Q2182" s="34">
        <v>413.48</v>
      </c>
    </row>
    <row r="2183" spans="1:17" x14ac:dyDescent="0.2">
      <c r="A2183" s="6" t="s">
        <v>13377</v>
      </c>
      <c r="B2183" s="6" t="s">
        <v>2671</v>
      </c>
      <c r="C2183" s="6" t="s">
        <v>15423</v>
      </c>
      <c r="D2183" s="6" t="s">
        <v>3076</v>
      </c>
      <c r="E2183" s="30">
        <v>-4.4209357952863231E-2</v>
      </c>
      <c r="F2183" s="31">
        <v>-1.031117939520124</v>
      </c>
      <c r="G2183" s="32">
        <v>0.98195835449286595</v>
      </c>
      <c r="I2183" s="33">
        <v>0.39377426782624669</v>
      </c>
      <c r="J2183" s="33">
        <v>0.2633999533306014</v>
      </c>
      <c r="K2183" s="33">
        <v>0.50498450616038248</v>
      </c>
      <c r="L2183" s="33">
        <v>0.47151174704567339</v>
      </c>
      <c r="M2183" s="33">
        <v>0.44370196609092016</v>
      </c>
      <c r="N2183" s="33">
        <v>0.21187241617475586</v>
      </c>
      <c r="O2183" s="34">
        <v>2</v>
      </c>
      <c r="P2183" s="34">
        <v>2</v>
      </c>
      <c r="Q2183" s="34">
        <v>123.75</v>
      </c>
    </row>
    <row r="2184" spans="1:17" x14ac:dyDescent="0.2">
      <c r="A2184" s="6" t="s">
        <v>15327</v>
      </c>
      <c r="B2184" s="6" t="s">
        <v>19719</v>
      </c>
      <c r="C2184" s="6" t="s">
        <v>19720</v>
      </c>
      <c r="D2184" s="6" t="s">
        <v>19721</v>
      </c>
      <c r="E2184" s="30">
        <v>-4.4448181808153131E-2</v>
      </c>
      <c r="F2184" s="31">
        <v>-1.0312886449972363</v>
      </c>
      <c r="G2184" s="32">
        <v>0.77502322508674404</v>
      </c>
      <c r="I2184" s="33">
        <v>0.1321522078193979</v>
      </c>
      <c r="J2184" s="33">
        <v>0.11101964323681913</v>
      </c>
      <c r="K2184" s="33">
        <v>0.11146933176439207</v>
      </c>
      <c r="L2184" s="33">
        <v>0.12009067243093878</v>
      </c>
      <c r="M2184" s="33">
        <v>0.1093288281670758</v>
      </c>
      <c r="N2184" s="33">
        <v>0.1144620931157992</v>
      </c>
      <c r="O2184" s="34">
        <v>2</v>
      </c>
      <c r="P2184" s="34">
        <v>2</v>
      </c>
      <c r="Q2184" s="34">
        <v>113.68</v>
      </c>
    </row>
    <row r="2185" spans="1:17" x14ac:dyDescent="0.2">
      <c r="A2185" s="6" t="s">
        <v>5153</v>
      </c>
      <c r="B2185" s="6" t="s">
        <v>7617</v>
      </c>
      <c r="C2185" s="6" t="s">
        <v>9547</v>
      </c>
      <c r="D2185" s="6" t="s">
        <v>11460</v>
      </c>
      <c r="E2185" s="30">
        <v>-4.4459764438705876E-2</v>
      </c>
      <c r="F2185" s="31">
        <v>-1.0312969246980601</v>
      </c>
      <c r="G2185" s="32">
        <v>0.81751913829094303</v>
      </c>
      <c r="I2185" s="33">
        <v>0.12766829272807217</v>
      </c>
      <c r="J2185" s="33">
        <v>0.2083954935379782</v>
      </c>
      <c r="K2185" s="33">
        <v>0.16717399794057725</v>
      </c>
      <c r="L2185" s="33">
        <v>0.15562424872092304</v>
      </c>
      <c r="M2185" s="33">
        <v>0.15652100615573897</v>
      </c>
      <c r="N2185" s="33">
        <v>0.17582069571895717</v>
      </c>
      <c r="O2185" s="34">
        <v>4</v>
      </c>
      <c r="P2185" s="34">
        <v>4</v>
      </c>
      <c r="Q2185" s="34">
        <v>123.76</v>
      </c>
    </row>
    <row r="2186" spans="1:17" x14ac:dyDescent="0.2">
      <c r="A2186" s="6" t="s">
        <v>14523</v>
      </c>
      <c r="B2186" s="6" t="s">
        <v>17989</v>
      </c>
      <c r="C2186" s="6" t="s">
        <v>14012</v>
      </c>
      <c r="D2186" s="6" t="s">
        <v>17046</v>
      </c>
      <c r="E2186" s="30">
        <v>-4.4465000129591342E-2</v>
      </c>
      <c r="F2186" s="31">
        <v>-1.0313006673890333</v>
      </c>
      <c r="G2186" s="32">
        <v>0.79123753560747101</v>
      </c>
      <c r="I2186" s="33">
        <v>0.34155111767144353</v>
      </c>
      <c r="J2186" s="33">
        <v>0.27705358220760518</v>
      </c>
      <c r="K2186" s="33">
        <v>0.25831357069775523</v>
      </c>
      <c r="L2186" s="33">
        <v>0.29350624850604595</v>
      </c>
      <c r="M2186" s="33">
        <v>0.27378688986258981</v>
      </c>
      <c r="N2186" s="33">
        <v>0.283010074172589</v>
      </c>
      <c r="O2186" s="34">
        <v>22</v>
      </c>
      <c r="P2186" s="34">
        <v>1</v>
      </c>
      <c r="Q2186" s="34">
        <v>960.57</v>
      </c>
    </row>
    <row r="2187" spans="1:17" x14ac:dyDescent="0.2">
      <c r="A2187" s="6" t="s">
        <v>3815</v>
      </c>
      <c r="B2187" s="6" t="s">
        <v>5798</v>
      </c>
      <c r="C2187" s="6" t="s">
        <v>8192</v>
      </c>
      <c r="D2187" s="6" t="s">
        <v>10093</v>
      </c>
      <c r="E2187" s="30">
        <v>-4.4514367055565336E-2</v>
      </c>
      <c r="F2187" s="31">
        <v>-1.0313359576016843</v>
      </c>
      <c r="G2187" s="32">
        <v>0.72470509048085396</v>
      </c>
      <c r="I2187" s="33">
        <v>6.2443249272498358</v>
      </c>
      <c r="J2187" s="33">
        <v>6.325295216278028</v>
      </c>
      <c r="K2187" s="33">
        <v>5.9012140948563374</v>
      </c>
      <c r="L2187" s="33">
        <v>5.5593525513960911</v>
      </c>
      <c r="M2187" s="33">
        <v>6.3563148916916612</v>
      </c>
      <c r="N2187" s="33">
        <v>5.9939517282801491</v>
      </c>
      <c r="O2187" s="34">
        <v>6</v>
      </c>
      <c r="P2187" s="34">
        <v>6</v>
      </c>
      <c r="Q2187" s="34">
        <v>266.04000000000002</v>
      </c>
    </row>
    <row r="2188" spans="1:17" x14ac:dyDescent="0.2">
      <c r="A2188" s="6" t="s">
        <v>16005</v>
      </c>
      <c r="B2188" s="6" t="s">
        <v>5218</v>
      </c>
      <c r="C2188" s="6" t="s">
        <v>7712</v>
      </c>
      <c r="D2188" s="6" t="s">
        <v>9609</v>
      </c>
      <c r="E2188" s="30">
        <v>-4.4531535764832944E-2</v>
      </c>
      <c r="F2188" s="31">
        <v>-1.0313482310288957</v>
      </c>
      <c r="G2188" s="32">
        <v>0.86490295630750103</v>
      </c>
      <c r="I2188" s="33">
        <v>160.49916534997627</v>
      </c>
      <c r="J2188" s="33">
        <v>150.48103673333335</v>
      </c>
      <c r="K2188" s="33">
        <v>168.34142033428668</v>
      </c>
      <c r="L2188" s="33">
        <v>160.51364212188275</v>
      </c>
      <c r="M2188" s="33">
        <v>166.41122883935537</v>
      </c>
      <c r="N2188" s="33">
        <v>137.827584123127</v>
      </c>
      <c r="O2188" s="34">
        <v>57</v>
      </c>
      <c r="P2188" s="34">
        <v>55</v>
      </c>
      <c r="Q2188" s="34">
        <v>3532.12</v>
      </c>
    </row>
    <row r="2189" spans="1:17" x14ac:dyDescent="0.2">
      <c r="A2189" s="6" t="s">
        <v>14536</v>
      </c>
      <c r="B2189" s="6" t="s">
        <v>18018</v>
      </c>
      <c r="C2189" s="6" t="s">
        <v>18019</v>
      </c>
      <c r="D2189" s="6" t="s">
        <v>18020</v>
      </c>
      <c r="E2189" s="30">
        <v>-4.4562085970615083E-2</v>
      </c>
      <c r="F2189" s="31">
        <v>-1.0313700708726621</v>
      </c>
      <c r="G2189" s="32">
        <v>0.80590823290057001</v>
      </c>
      <c r="I2189" s="33">
        <v>6.0136779939505738E-2</v>
      </c>
      <c r="J2189" s="33">
        <v>4.169028348881243E-2</v>
      </c>
      <c r="K2189" s="33">
        <v>3.7656278902300416E-2</v>
      </c>
      <c r="L2189" s="33">
        <v>4.7014318392465705E-2</v>
      </c>
      <c r="M2189" s="33">
        <v>4.3263277491794774E-2</v>
      </c>
      <c r="N2189" s="33">
        <v>4.4963232087991085E-2</v>
      </c>
      <c r="O2189" s="34">
        <v>1</v>
      </c>
      <c r="P2189" s="34">
        <v>1</v>
      </c>
      <c r="Q2189" s="34">
        <v>32.68</v>
      </c>
    </row>
    <row r="2190" spans="1:17" x14ac:dyDescent="0.2">
      <c r="A2190" s="6" t="s">
        <v>15355</v>
      </c>
      <c r="B2190" s="6" t="s">
        <v>19783</v>
      </c>
      <c r="C2190" s="6" t="s">
        <v>19784</v>
      </c>
      <c r="D2190" s="6" t="s">
        <v>19785</v>
      </c>
      <c r="E2190" s="30">
        <v>-4.4821743133015651E-2</v>
      </c>
      <c r="F2190" s="31">
        <v>-1.0315557142134135</v>
      </c>
      <c r="G2190" s="32">
        <v>0.850874110019878</v>
      </c>
      <c r="I2190" s="33">
        <v>0.13433183392663706</v>
      </c>
      <c r="J2190" s="33">
        <v>0.11273646479952724</v>
      </c>
      <c r="K2190" s="33">
        <v>0.10799854977571414</v>
      </c>
      <c r="L2190" s="33">
        <v>0.12537427091337761</v>
      </c>
      <c r="M2190" s="33">
        <v>0.10195018567062453</v>
      </c>
      <c r="N2190" s="33">
        <v>0.11688075076403298</v>
      </c>
      <c r="O2190" s="34">
        <v>2</v>
      </c>
      <c r="P2190" s="34">
        <v>2</v>
      </c>
      <c r="Q2190" s="34">
        <v>83.52</v>
      </c>
    </row>
    <row r="2191" spans="1:17" x14ac:dyDescent="0.2">
      <c r="A2191" s="6" t="s">
        <v>3849</v>
      </c>
      <c r="B2191" s="6" t="s">
        <v>5846</v>
      </c>
      <c r="C2191" s="6" t="s">
        <v>8228</v>
      </c>
      <c r="D2191" s="6" t="s">
        <v>10130</v>
      </c>
      <c r="E2191" s="30">
        <v>-4.4914628409511853E-2</v>
      </c>
      <c r="F2191" s="31">
        <v>-1.0316221311758111</v>
      </c>
      <c r="G2191" s="32">
        <v>0.85467864547977801</v>
      </c>
      <c r="I2191" s="33">
        <v>5.6702293403085759</v>
      </c>
      <c r="J2191" s="33">
        <v>5.179361555394431</v>
      </c>
      <c r="K2191" s="33">
        <v>6.1910741288012456</v>
      </c>
      <c r="L2191" s="33">
        <v>6.0500530541498918</v>
      </c>
      <c r="M2191" s="33">
        <v>5.3675523363379307</v>
      </c>
      <c r="N2191" s="33">
        <v>5.1007151355383389</v>
      </c>
      <c r="O2191" s="34">
        <v>8</v>
      </c>
      <c r="P2191" s="34">
        <v>8</v>
      </c>
      <c r="Q2191" s="34">
        <v>383.97</v>
      </c>
    </row>
    <row r="2192" spans="1:17" x14ac:dyDescent="0.2">
      <c r="A2192" s="6" t="s">
        <v>579</v>
      </c>
      <c r="B2192" s="6" t="s">
        <v>580</v>
      </c>
      <c r="C2192" s="6" t="s">
        <v>19933</v>
      </c>
      <c r="D2192" s="6" t="s">
        <v>582</v>
      </c>
      <c r="E2192" s="30">
        <v>-4.4941938017710986E-2</v>
      </c>
      <c r="F2192" s="31">
        <v>-1.031641659532164</v>
      </c>
      <c r="G2192" s="32">
        <v>0.71204331442624602</v>
      </c>
      <c r="I2192" s="33">
        <v>1.815757173003445</v>
      </c>
      <c r="J2192" s="33">
        <v>1.9952950844202255</v>
      </c>
      <c r="K2192" s="33">
        <v>1.7555935726745437</v>
      </c>
      <c r="L2192" s="33">
        <v>1.7387595684660582</v>
      </c>
      <c r="M2192" s="33">
        <v>1.7151691359554122</v>
      </c>
      <c r="N2192" s="33">
        <v>1.9419815699102339</v>
      </c>
      <c r="O2192" s="34">
        <v>6</v>
      </c>
      <c r="P2192" s="34">
        <v>6</v>
      </c>
      <c r="Q2192" s="34">
        <v>255.98</v>
      </c>
    </row>
    <row r="2193" spans="1:17" x14ac:dyDescent="0.2">
      <c r="A2193" s="6" t="s">
        <v>1099</v>
      </c>
      <c r="B2193" s="6" t="s">
        <v>1100</v>
      </c>
      <c r="C2193" s="6" t="s">
        <v>1101</v>
      </c>
      <c r="D2193" s="6" t="s">
        <v>1102</v>
      </c>
      <c r="E2193" s="30">
        <v>-4.4986883964732736E-2</v>
      </c>
      <c r="F2193" s="31">
        <v>-1.0316737999584826</v>
      </c>
      <c r="G2193" s="32">
        <v>0.74518217326780201</v>
      </c>
      <c r="I2193" s="33">
        <v>210.36713341405769</v>
      </c>
      <c r="J2193" s="33">
        <v>208.40772052843906</v>
      </c>
      <c r="K2193" s="33">
        <v>221.70979667918047</v>
      </c>
      <c r="L2193" s="33">
        <v>218.12329332253034</v>
      </c>
      <c r="M2193" s="33">
        <v>204.01398705860035</v>
      </c>
      <c r="N2193" s="33">
        <v>198.68361343962158</v>
      </c>
      <c r="O2193" s="34">
        <v>38</v>
      </c>
      <c r="P2193" s="34">
        <v>36</v>
      </c>
      <c r="Q2193" s="34">
        <v>1933.98</v>
      </c>
    </row>
    <row r="2194" spans="1:17" x14ac:dyDescent="0.2">
      <c r="A2194" s="6" t="s">
        <v>15362</v>
      </c>
      <c r="B2194" s="6" t="s">
        <v>19801</v>
      </c>
      <c r="C2194" s="6" t="s">
        <v>19802</v>
      </c>
      <c r="D2194" s="6" t="s">
        <v>19803</v>
      </c>
      <c r="E2194" s="30">
        <v>-4.515138330087741E-2</v>
      </c>
      <c r="F2194" s="31">
        <v>-1.0317914404341944</v>
      </c>
      <c r="G2194" s="32">
        <v>0.85842396223780704</v>
      </c>
      <c r="I2194" s="33">
        <v>0.47804737754672944</v>
      </c>
      <c r="J2194" s="33">
        <v>0.43250142682880854</v>
      </c>
      <c r="K2194" s="33">
        <v>0.42430342522329162</v>
      </c>
      <c r="L2194" s="33">
        <v>0.40936147547736246</v>
      </c>
      <c r="M2194" s="33">
        <v>0.39337787338414482</v>
      </c>
      <c r="N2194" s="33">
        <v>0.49098356575881763</v>
      </c>
      <c r="O2194" s="34">
        <v>2</v>
      </c>
      <c r="P2194" s="34">
        <v>2</v>
      </c>
      <c r="Q2194" s="34">
        <v>77.14</v>
      </c>
    </row>
    <row r="2195" spans="1:17" x14ac:dyDescent="0.2">
      <c r="A2195" s="6" t="s">
        <v>15363</v>
      </c>
      <c r="B2195" s="6" t="s">
        <v>19804</v>
      </c>
      <c r="C2195" s="6" t="s">
        <v>19805</v>
      </c>
      <c r="D2195" s="6" t="s">
        <v>19806</v>
      </c>
      <c r="E2195" s="30">
        <v>-4.5220332073464431E-2</v>
      </c>
      <c r="F2195" s="31">
        <v>-1.0318407526251714</v>
      </c>
      <c r="G2195" s="32">
        <v>0.86297297142391205</v>
      </c>
      <c r="I2195" s="33">
        <v>0.12939143267078018</v>
      </c>
      <c r="J2195" s="33">
        <v>0.1440061802411835</v>
      </c>
      <c r="K2195" s="33">
        <v>0.13427582792642415</v>
      </c>
      <c r="L2195" s="33">
        <v>0.13839672129030139</v>
      </c>
      <c r="M2195" s="33">
        <v>0.11432565494997267</v>
      </c>
      <c r="N2195" s="33">
        <v>0.14237099432218919</v>
      </c>
      <c r="O2195" s="34">
        <v>2</v>
      </c>
      <c r="P2195" s="34">
        <v>2</v>
      </c>
      <c r="Q2195" s="34">
        <v>91.45</v>
      </c>
    </row>
    <row r="2196" spans="1:17" x14ac:dyDescent="0.2">
      <c r="A2196" s="6" t="s">
        <v>14610</v>
      </c>
      <c r="B2196" s="6" t="s">
        <v>18166</v>
      </c>
      <c r="C2196" s="6" t="s">
        <v>18167</v>
      </c>
      <c r="D2196" s="6" t="s">
        <v>18168</v>
      </c>
      <c r="E2196" s="30">
        <v>-4.5409707761216597E-2</v>
      </c>
      <c r="F2196" s="31">
        <v>-1.0319762063227156</v>
      </c>
      <c r="G2196" s="32">
        <v>0.93757206483727196</v>
      </c>
      <c r="I2196" s="33">
        <v>0.81990519582326338</v>
      </c>
      <c r="J2196" s="33">
        <v>0.73589676609039878</v>
      </c>
      <c r="K2196" s="33">
        <v>1.0555695715171005</v>
      </c>
      <c r="L2196" s="33">
        <v>0.99825671003309424</v>
      </c>
      <c r="M2196" s="33">
        <v>0.86338973722051515</v>
      </c>
      <c r="N2196" s="33">
        <v>0.66881066738857153</v>
      </c>
      <c r="O2196" s="34">
        <v>1</v>
      </c>
      <c r="P2196" s="34">
        <v>1</v>
      </c>
      <c r="Q2196" s="34">
        <v>63.37</v>
      </c>
    </row>
    <row r="2197" spans="1:17" x14ac:dyDescent="0.2">
      <c r="A2197" s="6" t="s">
        <v>3987</v>
      </c>
      <c r="B2197" s="6" t="s">
        <v>6026</v>
      </c>
      <c r="C2197" s="6" t="s">
        <v>8368</v>
      </c>
      <c r="D2197" s="6" t="s">
        <v>10271</v>
      </c>
      <c r="E2197" s="30">
        <v>-4.5481775979168651E-2</v>
      </c>
      <c r="F2197" s="31">
        <v>-1.0320277588280502</v>
      </c>
      <c r="G2197" s="32">
        <v>0.12531797439128101</v>
      </c>
      <c r="I2197" s="33">
        <v>3.8822273909711837</v>
      </c>
      <c r="J2197" s="33">
        <v>3.9549195935781531</v>
      </c>
      <c r="K2197" s="33">
        <v>3.7193909549435844</v>
      </c>
      <c r="L2197" s="33">
        <v>3.6760168061595495</v>
      </c>
      <c r="M2197" s="33">
        <v>3.6946037036093418</v>
      </c>
      <c r="N2197" s="33">
        <v>3.8272739660699107</v>
      </c>
      <c r="O2197" s="34">
        <v>13</v>
      </c>
      <c r="P2197" s="34">
        <v>12</v>
      </c>
      <c r="Q2197" s="34">
        <v>485.63</v>
      </c>
    </row>
    <row r="2198" spans="1:17" x14ac:dyDescent="0.2">
      <c r="A2198" s="6" t="s">
        <v>1722</v>
      </c>
      <c r="B2198" s="6" t="s">
        <v>1723</v>
      </c>
      <c r="C2198" s="6" t="s">
        <v>1724</v>
      </c>
      <c r="D2198" s="6" t="s">
        <v>1725</v>
      </c>
      <c r="E2198" s="30">
        <v>-4.5726078588146001E-2</v>
      </c>
      <c r="F2198" s="31">
        <v>-1.0322025347962085</v>
      </c>
      <c r="G2198" s="32">
        <v>0.744043613315305</v>
      </c>
      <c r="I2198" s="33">
        <v>27.311050492247787</v>
      </c>
      <c r="J2198" s="33">
        <v>30.194095109880724</v>
      </c>
      <c r="K2198" s="33">
        <v>28.846098239348176</v>
      </c>
      <c r="L2198" s="33">
        <v>26.080532331162793</v>
      </c>
      <c r="M2198" s="33">
        <v>29.333367220013642</v>
      </c>
      <c r="N2198" s="33">
        <v>28.243368214132172</v>
      </c>
      <c r="O2198" s="34">
        <v>22</v>
      </c>
      <c r="P2198" s="34">
        <v>20</v>
      </c>
      <c r="Q2198" s="34">
        <v>1136.8499999999999</v>
      </c>
    </row>
    <row r="2199" spans="1:17" x14ac:dyDescent="0.2">
      <c r="A2199" s="6" t="s">
        <v>13361</v>
      </c>
      <c r="B2199" s="6" t="s">
        <v>5327</v>
      </c>
      <c r="C2199" s="6" t="s">
        <v>11540</v>
      </c>
      <c r="D2199" s="6" t="s">
        <v>12158</v>
      </c>
      <c r="E2199" s="30">
        <v>-4.5863829572355339E-2</v>
      </c>
      <c r="F2199" s="31">
        <v>-1.0323010959608221</v>
      </c>
      <c r="G2199" s="32">
        <v>0.624436865158711</v>
      </c>
      <c r="I2199" s="33">
        <v>27.136240095001448</v>
      </c>
      <c r="J2199" s="33">
        <v>30.215893562392772</v>
      </c>
      <c r="K2199" s="33">
        <v>26.529753116942498</v>
      </c>
      <c r="L2199" s="33">
        <v>26.826383638711366</v>
      </c>
      <c r="M2199" s="33">
        <v>26.426377236975181</v>
      </c>
      <c r="N2199" s="33">
        <v>28.004429591851419</v>
      </c>
      <c r="O2199" s="34">
        <v>30</v>
      </c>
      <c r="P2199" s="34">
        <v>28</v>
      </c>
      <c r="Q2199" s="34">
        <v>1575.35</v>
      </c>
    </row>
    <row r="2200" spans="1:17" x14ac:dyDescent="0.2">
      <c r="A2200" s="6" t="s">
        <v>4197</v>
      </c>
      <c r="B2200" s="6" t="s">
        <v>6287</v>
      </c>
      <c r="C2200" s="6" t="s">
        <v>8586</v>
      </c>
      <c r="D2200" s="6" t="s">
        <v>10491</v>
      </c>
      <c r="E2200" s="30">
        <v>-4.5900586579808222E-2</v>
      </c>
      <c r="F2200" s="31">
        <v>-1.0323273972797975</v>
      </c>
      <c r="G2200" s="32">
        <v>0.82989328398796103</v>
      </c>
      <c r="I2200" s="33">
        <v>2.0848918619246155</v>
      </c>
      <c r="J2200" s="33">
        <v>2.5618576679213283</v>
      </c>
      <c r="K2200" s="33">
        <v>2.736203256319008</v>
      </c>
      <c r="L2200" s="33">
        <v>2.2192925315424721</v>
      </c>
      <c r="M2200" s="33">
        <v>2.4574326314653558</v>
      </c>
      <c r="N2200" s="33">
        <v>2.4750299929816122</v>
      </c>
      <c r="O2200" s="34">
        <v>6</v>
      </c>
      <c r="P2200" s="34">
        <v>6</v>
      </c>
      <c r="Q2200" s="34">
        <v>179.68</v>
      </c>
    </row>
    <row r="2201" spans="1:17" x14ac:dyDescent="0.2">
      <c r="A2201" s="6" t="s">
        <v>3450</v>
      </c>
      <c r="B2201" s="6" t="s">
        <v>5305</v>
      </c>
      <c r="C2201" s="6" t="s">
        <v>7792</v>
      </c>
      <c r="D2201" s="6" t="s">
        <v>9689</v>
      </c>
      <c r="E2201" s="30">
        <v>-4.5983156120573992E-2</v>
      </c>
      <c r="F2201" s="31">
        <v>-1.0323864820038546</v>
      </c>
      <c r="G2201" s="32">
        <v>0.86259258500963798</v>
      </c>
      <c r="I2201" s="33">
        <v>30.837408388954078</v>
      </c>
      <c r="J2201" s="33">
        <v>33.881595229126233</v>
      </c>
      <c r="K2201" s="33">
        <v>35.995916521474918</v>
      </c>
      <c r="L2201" s="33">
        <v>34.978781130484819</v>
      </c>
      <c r="M2201" s="33">
        <v>28.755736498640303</v>
      </c>
      <c r="N2201" s="33">
        <v>33.820924925748606</v>
      </c>
      <c r="O2201" s="34">
        <v>12</v>
      </c>
      <c r="P2201" s="34">
        <v>12</v>
      </c>
      <c r="Q2201" s="34">
        <v>502.5</v>
      </c>
    </row>
    <row r="2202" spans="1:17" x14ac:dyDescent="0.2">
      <c r="A2202" s="6" t="s">
        <v>3449</v>
      </c>
      <c r="B2202" s="6" t="s">
        <v>5304</v>
      </c>
      <c r="C2202" s="6" t="s">
        <v>7791</v>
      </c>
      <c r="D2202" s="6" t="s">
        <v>9688</v>
      </c>
      <c r="E2202" s="30">
        <v>-4.6030169959745841E-2</v>
      </c>
      <c r="F2202" s="31">
        <v>-1.0324201254569074</v>
      </c>
      <c r="G2202" s="32">
        <v>0.70491452823539602</v>
      </c>
      <c r="I2202" s="33">
        <v>34.77109348663776</v>
      </c>
      <c r="J2202" s="33">
        <v>34.49776892505534</v>
      </c>
      <c r="K2202" s="33">
        <v>31.568644561578513</v>
      </c>
      <c r="L2202" s="33">
        <v>32.148489049620792</v>
      </c>
      <c r="M2202" s="33">
        <v>30.555158196557553</v>
      </c>
      <c r="N2202" s="33">
        <v>34.967353625337005</v>
      </c>
      <c r="O2202" s="34">
        <v>11</v>
      </c>
      <c r="P2202" s="34">
        <v>11</v>
      </c>
      <c r="Q2202" s="34">
        <v>768.33</v>
      </c>
    </row>
    <row r="2203" spans="1:17" x14ac:dyDescent="0.2">
      <c r="A2203" s="6" t="s">
        <v>15997</v>
      </c>
      <c r="B2203" s="6" t="s">
        <v>5351</v>
      </c>
      <c r="C2203" s="6" t="s">
        <v>11548</v>
      </c>
      <c r="D2203" s="6" t="s">
        <v>12163</v>
      </c>
      <c r="E2203" s="30">
        <v>-4.6059583897520004E-2</v>
      </c>
      <c r="F2203" s="31">
        <v>-1.0324411748471376</v>
      </c>
      <c r="G2203" s="32">
        <v>0.72795607765024295</v>
      </c>
      <c r="I2203" s="33">
        <v>24.695284042584088</v>
      </c>
      <c r="J2203" s="33">
        <v>26.604786338971987</v>
      </c>
      <c r="K2203" s="33">
        <v>23.131344320218847</v>
      </c>
      <c r="L2203" s="33">
        <v>22.784848292073764</v>
      </c>
      <c r="M2203" s="33">
        <v>25.274181752497014</v>
      </c>
      <c r="N2203" s="33">
        <v>24.03361456813095</v>
      </c>
      <c r="O2203" s="34">
        <v>27</v>
      </c>
      <c r="P2203" s="34">
        <v>25</v>
      </c>
      <c r="Q2203" s="34">
        <v>1345.59</v>
      </c>
    </row>
    <row r="2204" spans="1:17" x14ac:dyDescent="0.2">
      <c r="A2204" s="6" t="s">
        <v>3832</v>
      </c>
      <c r="B2204" s="6" t="s">
        <v>5823</v>
      </c>
      <c r="C2204" s="6" t="s">
        <v>8209</v>
      </c>
      <c r="D2204" s="6" t="s">
        <v>10111</v>
      </c>
      <c r="E2204" s="30">
        <v>-4.6098782533315515E-2</v>
      </c>
      <c r="F2204" s="31">
        <v>-1.0324692270925868</v>
      </c>
      <c r="G2204" s="32">
        <v>0.84260958346871595</v>
      </c>
      <c r="I2204" s="33">
        <v>6.6696976608567127</v>
      </c>
      <c r="J2204" s="33">
        <v>5.0369858663426266</v>
      </c>
      <c r="K2204" s="33">
        <v>5.9058427965925757</v>
      </c>
      <c r="L2204" s="33">
        <v>6.1268531114354392</v>
      </c>
      <c r="M2204" s="33">
        <v>5.5425993554030946</v>
      </c>
      <c r="N2204" s="33">
        <v>5.3891928289524547</v>
      </c>
      <c r="O2204" s="34">
        <v>8</v>
      </c>
      <c r="P2204" s="34">
        <v>6</v>
      </c>
      <c r="Q2204" s="34">
        <v>337.56</v>
      </c>
    </row>
    <row r="2205" spans="1:17" x14ac:dyDescent="0.2">
      <c r="A2205" s="6" t="s">
        <v>13362</v>
      </c>
      <c r="B2205" s="6" t="s">
        <v>16</v>
      </c>
      <c r="C2205" s="6" t="s">
        <v>11532</v>
      </c>
      <c r="D2205" s="6" t="s">
        <v>701</v>
      </c>
      <c r="E2205" s="30">
        <v>-4.6635354051272192E-2</v>
      </c>
      <c r="F2205" s="31">
        <v>-1.0328532975988134</v>
      </c>
      <c r="G2205" s="32">
        <v>0.73015761529264001</v>
      </c>
      <c r="I2205" s="33">
        <v>43.323744207921976</v>
      </c>
      <c r="J2205" s="33">
        <v>46.900125132934875</v>
      </c>
      <c r="K2205" s="33">
        <v>40.294088893458017</v>
      </c>
      <c r="L2205" s="33">
        <v>39.988681243894092</v>
      </c>
      <c r="M2205" s="33">
        <v>44.009314168248288</v>
      </c>
      <c r="N2205" s="33">
        <v>42.368409708259726</v>
      </c>
      <c r="O2205" s="34">
        <v>22</v>
      </c>
      <c r="P2205" s="34">
        <v>19</v>
      </c>
      <c r="Q2205" s="34">
        <v>1203.5899999999999</v>
      </c>
    </row>
    <row r="2206" spans="1:17" x14ac:dyDescent="0.2">
      <c r="A2206" s="6" t="s">
        <v>15411</v>
      </c>
      <c r="B2206" s="6" t="s">
        <v>19896</v>
      </c>
      <c r="C2206" s="6" t="s">
        <v>19897</v>
      </c>
      <c r="D2206" s="6" t="s">
        <v>19898</v>
      </c>
      <c r="E2206" s="30">
        <v>-4.6778527118248016E-2</v>
      </c>
      <c r="F2206" s="31">
        <v>-1.0329558030542636</v>
      </c>
      <c r="G2206" s="32">
        <v>0.96257512941562795</v>
      </c>
      <c r="I2206" s="33">
        <v>0.11429251841547053</v>
      </c>
      <c r="J2206" s="33">
        <v>0.10364174698232938</v>
      </c>
      <c r="K2206" s="33">
        <v>0.10132344226887606</v>
      </c>
      <c r="L2206" s="33">
        <v>0.10806394334404823</v>
      </c>
      <c r="M2206" s="33">
        <v>8.2667027259548706E-2</v>
      </c>
      <c r="N2206" s="33">
        <v>0.11834102136613561</v>
      </c>
      <c r="O2206" s="34">
        <v>2</v>
      </c>
      <c r="P2206" s="34">
        <v>2</v>
      </c>
      <c r="Q2206" s="34">
        <v>101.3</v>
      </c>
    </row>
    <row r="2207" spans="1:17" x14ac:dyDescent="0.2">
      <c r="A2207" s="6" t="s">
        <v>4516</v>
      </c>
      <c r="B2207" s="6" t="s">
        <v>6712</v>
      </c>
      <c r="C2207" s="6" t="s">
        <v>8904</v>
      </c>
      <c r="D2207" s="6" t="s">
        <v>10812</v>
      </c>
      <c r="E2207" s="30">
        <v>-4.707204229453793E-2</v>
      </c>
      <c r="F2207" s="31">
        <v>-1.0331659784827723</v>
      </c>
      <c r="G2207" s="32">
        <v>0.56160879051771495</v>
      </c>
      <c r="I2207" s="33">
        <v>1.2789658490179803</v>
      </c>
      <c r="J2207" s="33">
        <v>1.3251467811221194</v>
      </c>
      <c r="K2207" s="33">
        <v>1.222770644072761</v>
      </c>
      <c r="L2207" s="33">
        <v>1.1767345597051295</v>
      </c>
      <c r="M2207" s="33">
        <v>1.2369316635520027</v>
      </c>
      <c r="N2207" s="33">
        <v>1.2903690952816433</v>
      </c>
      <c r="O2207" s="34">
        <v>6</v>
      </c>
      <c r="P2207" s="34">
        <v>6</v>
      </c>
      <c r="Q2207" s="34">
        <v>452.87</v>
      </c>
    </row>
    <row r="2208" spans="1:17" x14ac:dyDescent="0.2">
      <c r="A2208" s="6" t="s">
        <v>15432</v>
      </c>
      <c r="B2208" s="6" t="s">
        <v>19928</v>
      </c>
      <c r="C2208" s="6" t="s">
        <v>19929</v>
      </c>
      <c r="D2208" s="6" t="s">
        <v>19930</v>
      </c>
      <c r="E2208" s="30">
        <v>-4.7100582158026184E-2</v>
      </c>
      <c r="F2208" s="31">
        <v>-1.0331864171110394</v>
      </c>
      <c r="G2208" s="32">
        <v>0.99491751451446298</v>
      </c>
      <c r="I2208" s="33">
        <v>0.19431866161323885</v>
      </c>
      <c r="J2208" s="33">
        <v>0.20157036327866448</v>
      </c>
      <c r="K2208" s="33">
        <v>0.18331866358194612</v>
      </c>
      <c r="L2208" s="33">
        <v>0.21985794927055094</v>
      </c>
      <c r="M2208" s="33">
        <v>0.14499394054172535</v>
      </c>
      <c r="N2208" s="33">
        <v>0.19575138456429766</v>
      </c>
      <c r="O2208" s="34">
        <v>2</v>
      </c>
      <c r="P2208" s="34">
        <v>2</v>
      </c>
      <c r="Q2208" s="34">
        <v>59.19</v>
      </c>
    </row>
    <row r="2209" spans="1:17" x14ac:dyDescent="0.2">
      <c r="A2209" s="6" t="s">
        <v>14612</v>
      </c>
      <c r="B2209" s="6" t="s">
        <v>18169</v>
      </c>
      <c r="C2209" s="6" t="s">
        <v>14611</v>
      </c>
      <c r="D2209" s="6" t="s">
        <v>18170</v>
      </c>
      <c r="E2209" s="30">
        <v>-4.7111619109951181E-2</v>
      </c>
      <c r="F2209" s="31">
        <v>-1.0331943212571761</v>
      </c>
      <c r="G2209" s="32">
        <v>0.94264226574124599</v>
      </c>
      <c r="I2209" s="33">
        <v>1.0866733800305686E-2</v>
      </c>
      <c r="J2209" s="33">
        <v>1.1505152654803147E-2</v>
      </c>
      <c r="K2209" s="33">
        <v>1.1221660803040235E-2</v>
      </c>
      <c r="L2209" s="33">
        <v>1.3785829941601328E-2</v>
      </c>
      <c r="M2209" s="33">
        <v>7.6806106024053869E-3</v>
      </c>
      <c r="N2209" s="33">
        <v>1.1047817971538471E-2</v>
      </c>
      <c r="O2209" s="34">
        <v>1</v>
      </c>
      <c r="P2209" s="34">
        <v>1</v>
      </c>
      <c r="Q2209" s="34">
        <v>33.700000000000003</v>
      </c>
    </row>
    <row r="2210" spans="1:17" x14ac:dyDescent="0.2">
      <c r="A2210" s="6" t="s">
        <v>3995</v>
      </c>
      <c r="B2210" s="6" t="s">
        <v>6039</v>
      </c>
      <c r="C2210" s="6" t="s">
        <v>8377</v>
      </c>
      <c r="D2210" s="6" t="s">
        <v>10280</v>
      </c>
      <c r="E2210" s="30">
        <v>-4.7282097761969365E-2</v>
      </c>
      <c r="F2210" s="31">
        <v>-1.0333164177345222</v>
      </c>
      <c r="G2210" s="32">
        <v>0.83485593314960305</v>
      </c>
      <c r="I2210" s="33">
        <v>3.5980981723025436</v>
      </c>
      <c r="J2210" s="33">
        <v>4.023463578958471</v>
      </c>
      <c r="K2210" s="33">
        <v>3.7065685954068721</v>
      </c>
      <c r="L2210" s="33">
        <v>3.2869343243332367</v>
      </c>
      <c r="M2210" s="33">
        <v>3.9212895105401544</v>
      </c>
      <c r="N2210" s="33">
        <v>3.75466241395256</v>
      </c>
      <c r="O2210" s="34">
        <v>14</v>
      </c>
      <c r="P2210" s="34">
        <v>12</v>
      </c>
      <c r="Q2210" s="34">
        <v>663.65</v>
      </c>
    </row>
    <row r="2211" spans="1:17" x14ac:dyDescent="0.2">
      <c r="A2211" s="6" t="s">
        <v>1764</v>
      </c>
      <c r="B2211" s="6" t="s">
        <v>1765</v>
      </c>
      <c r="C2211" s="6" t="s">
        <v>1766</v>
      </c>
      <c r="D2211" s="6" t="s">
        <v>1767</v>
      </c>
      <c r="E2211" s="30">
        <v>-4.7305214217536085E-2</v>
      </c>
      <c r="F2211" s="31">
        <v>-1.0333329748056632</v>
      </c>
      <c r="G2211" s="32">
        <v>0.82690272856200298</v>
      </c>
      <c r="I2211" s="33">
        <v>29.887519976945203</v>
      </c>
      <c r="J2211" s="33">
        <v>31.037797756881972</v>
      </c>
      <c r="K2211" s="33">
        <v>28.996991429798733</v>
      </c>
      <c r="L2211" s="33">
        <v>26.314531153593592</v>
      </c>
      <c r="M2211" s="33">
        <v>31.484342136748396</v>
      </c>
      <c r="N2211" s="33">
        <v>29.222746416062321</v>
      </c>
      <c r="O2211" s="34">
        <v>42</v>
      </c>
      <c r="P2211" s="34">
        <v>39</v>
      </c>
      <c r="Q2211" s="34">
        <v>2238.08</v>
      </c>
    </row>
    <row r="2212" spans="1:17" x14ac:dyDescent="0.2">
      <c r="A2212" s="6" t="s">
        <v>4688</v>
      </c>
      <c r="B2212" s="6" t="s">
        <v>6930</v>
      </c>
      <c r="C2212" s="6" t="s">
        <v>9082</v>
      </c>
      <c r="D2212" s="6" t="s">
        <v>10990</v>
      </c>
      <c r="E2212" s="30">
        <v>-4.7455079234994292E-2</v>
      </c>
      <c r="F2212" s="31">
        <v>-1.0334403214752894</v>
      </c>
      <c r="G2212" s="32">
        <v>0.75459930871391001</v>
      </c>
      <c r="I2212" s="33">
        <v>0.9181790702244379</v>
      </c>
      <c r="J2212" s="33">
        <v>1.033922665782592</v>
      </c>
      <c r="K2212" s="33">
        <v>0.81724868677851259</v>
      </c>
      <c r="L2212" s="33">
        <v>0.88848408831282788</v>
      </c>
      <c r="M2212" s="33">
        <v>0.88585087547320795</v>
      </c>
      <c r="N2212" s="33">
        <v>0.90540412248471402</v>
      </c>
      <c r="O2212" s="34">
        <v>5</v>
      </c>
      <c r="P2212" s="34">
        <v>5</v>
      </c>
      <c r="Q2212" s="34">
        <v>262.48</v>
      </c>
    </row>
    <row r="2213" spans="1:17" x14ac:dyDescent="0.2">
      <c r="A2213" s="6" t="s">
        <v>4434</v>
      </c>
      <c r="B2213" s="6" t="s">
        <v>6602</v>
      </c>
      <c r="C2213" s="6" t="s">
        <v>8821</v>
      </c>
      <c r="D2213" s="6" t="s">
        <v>10728</v>
      </c>
      <c r="E2213" s="30">
        <v>-4.7492737034299022E-2</v>
      </c>
      <c r="F2213" s="31">
        <v>-1.0334672970973269</v>
      </c>
      <c r="G2213" s="32">
        <v>0.66713826641058205</v>
      </c>
      <c r="I2213" s="33">
        <v>1.5778509237989173</v>
      </c>
      <c r="J2213" s="33">
        <v>1.6427469985823702</v>
      </c>
      <c r="K2213" s="33">
        <v>1.4072089177769036</v>
      </c>
      <c r="L2213" s="33">
        <v>1.4891311351336529</v>
      </c>
      <c r="M2213" s="33">
        <v>1.4819807843314843</v>
      </c>
      <c r="N2213" s="33">
        <v>1.5068302981127133</v>
      </c>
      <c r="O2213" s="34">
        <v>9</v>
      </c>
      <c r="P2213" s="34">
        <v>9</v>
      </c>
      <c r="Q2213" s="34">
        <v>516.80999999999995</v>
      </c>
    </row>
    <row r="2214" spans="1:17" x14ac:dyDescent="0.2">
      <c r="A2214" s="6" t="s">
        <v>4053</v>
      </c>
      <c r="B2214" s="6" t="s">
        <v>6102</v>
      </c>
      <c r="C2214" s="6" t="s">
        <v>8439</v>
      </c>
      <c r="D2214" s="6" t="s">
        <v>10342</v>
      </c>
      <c r="E2214" s="30">
        <v>-4.7781125151967072E-2</v>
      </c>
      <c r="F2214" s="31">
        <v>-1.0336739031162023</v>
      </c>
      <c r="G2214" s="32">
        <v>0.63563185995081395</v>
      </c>
      <c r="I2214" s="33">
        <v>3.2514252347117552</v>
      </c>
      <c r="J2214" s="33">
        <v>3.5545097933267011</v>
      </c>
      <c r="K2214" s="33">
        <v>3.1279666816454141</v>
      </c>
      <c r="L2214" s="33">
        <v>3.2442843463484681</v>
      </c>
      <c r="M2214" s="33">
        <v>3.107535435232426</v>
      </c>
      <c r="N2214" s="33">
        <v>3.2584660926549516</v>
      </c>
      <c r="O2214" s="34">
        <v>6</v>
      </c>
      <c r="P2214" s="34">
        <v>6</v>
      </c>
      <c r="Q2214" s="34">
        <v>285.83</v>
      </c>
    </row>
    <row r="2215" spans="1:17" x14ac:dyDescent="0.2">
      <c r="A2215" s="6" t="s">
        <v>15701</v>
      </c>
      <c r="B2215" s="6" t="s">
        <v>7216</v>
      </c>
      <c r="C2215" s="6" t="s">
        <v>11983</v>
      </c>
      <c r="D2215" s="6" t="s">
        <v>12564</v>
      </c>
      <c r="E2215" s="30">
        <v>-4.7830904824798348E-2</v>
      </c>
      <c r="F2215" s="31">
        <v>-1.0337095702773125</v>
      </c>
      <c r="G2215" s="32">
        <v>0.87060246629901294</v>
      </c>
      <c r="I2215" s="33">
        <v>0.5170841232102833</v>
      </c>
      <c r="J2215" s="33">
        <v>0.5586624009178579</v>
      </c>
      <c r="K2215" s="33">
        <v>0.50413256868003276</v>
      </c>
      <c r="L2215" s="33">
        <v>0.48481762477934687</v>
      </c>
      <c r="M2215" s="33">
        <v>0.46422003958693747</v>
      </c>
      <c r="N2215" s="33">
        <v>0.5793211108981654</v>
      </c>
      <c r="O2215" s="34">
        <v>5</v>
      </c>
      <c r="P2215" s="34">
        <v>5</v>
      </c>
      <c r="Q2215" s="34">
        <v>231.09</v>
      </c>
    </row>
    <row r="2216" spans="1:17" x14ac:dyDescent="0.2">
      <c r="A2216" s="6" t="s">
        <v>2103</v>
      </c>
      <c r="B2216" s="6" t="s">
        <v>2596</v>
      </c>
      <c r="C2216" s="6" t="s">
        <v>2770</v>
      </c>
      <c r="D2216" s="6" t="s">
        <v>2931</v>
      </c>
      <c r="E2216" s="30">
        <v>-4.8003686180175205E-2</v>
      </c>
      <c r="F2216" s="31">
        <v>-1.0338333777564779</v>
      </c>
      <c r="G2216" s="32">
        <v>0.50795551391916904</v>
      </c>
      <c r="I2216" s="33">
        <v>16.271837394059943</v>
      </c>
      <c r="J2216" s="33">
        <v>16.796303854391965</v>
      </c>
      <c r="K2216" s="33">
        <v>15.216925782405749</v>
      </c>
      <c r="L2216" s="33">
        <v>15.690964813875672</v>
      </c>
      <c r="M2216" s="33">
        <v>15.166604058706234</v>
      </c>
      <c r="N2216" s="33">
        <v>15.847314206005763</v>
      </c>
      <c r="O2216" s="34">
        <v>20</v>
      </c>
      <c r="P2216" s="34">
        <v>19</v>
      </c>
      <c r="Q2216" s="34">
        <v>1105.95</v>
      </c>
    </row>
    <row r="2217" spans="1:17" x14ac:dyDescent="0.2">
      <c r="A2217" s="6" t="s">
        <v>14558</v>
      </c>
      <c r="B2217" s="6" t="s">
        <v>18068</v>
      </c>
      <c r="C2217" s="6" t="s">
        <v>18069</v>
      </c>
      <c r="D2217" s="6" t="s">
        <v>18070</v>
      </c>
      <c r="E2217" s="30">
        <v>-4.8217846544984427E-2</v>
      </c>
      <c r="F2217" s="31">
        <v>-1.0339868561848</v>
      </c>
      <c r="G2217" s="32">
        <v>0.86789281242340399</v>
      </c>
      <c r="I2217" s="33">
        <v>4.8183547402804748E-2</v>
      </c>
      <c r="J2217" s="33">
        <v>5.1909583652269914E-2</v>
      </c>
      <c r="K2217" s="33">
        <v>6.0964433704837007E-2</v>
      </c>
      <c r="L2217" s="33">
        <v>4.719317168061947E-2</v>
      </c>
      <c r="M2217" s="33">
        <v>5.6158851639612435E-2</v>
      </c>
      <c r="N2217" s="33">
        <v>5.2411624734426274E-2</v>
      </c>
      <c r="O2217" s="34">
        <v>1</v>
      </c>
      <c r="P2217" s="34">
        <v>1</v>
      </c>
      <c r="Q2217" s="34">
        <v>50.99</v>
      </c>
    </row>
    <row r="2218" spans="1:17" x14ac:dyDescent="0.2">
      <c r="A2218" s="6" t="s">
        <v>5180</v>
      </c>
      <c r="B2218" s="6" t="s">
        <v>7662</v>
      </c>
      <c r="C2218" s="6" t="s">
        <v>9575</v>
      </c>
      <c r="D2218" s="6" t="s">
        <v>11488</v>
      </c>
      <c r="E2218" s="30">
        <v>-4.8545287619015359E-2</v>
      </c>
      <c r="F2218" s="31">
        <v>-1.0342215614979484</v>
      </c>
      <c r="G2218" s="32">
        <v>0.94279379463113899</v>
      </c>
      <c r="I2218" s="33">
        <v>0.11224324273212966</v>
      </c>
      <c r="J2218" s="33">
        <v>0.12738651576072749</v>
      </c>
      <c r="K2218" s="33">
        <v>0.10612124316895451</v>
      </c>
      <c r="L2218" s="33">
        <v>0.11731233219707793</v>
      </c>
      <c r="M2218" s="33">
        <v>9.1252884103369764E-2</v>
      </c>
      <c r="N2218" s="33">
        <v>0.12574516218463433</v>
      </c>
      <c r="O2218" s="34">
        <v>3</v>
      </c>
      <c r="P2218" s="34">
        <v>3</v>
      </c>
      <c r="Q2218" s="34">
        <v>126.49</v>
      </c>
    </row>
    <row r="2219" spans="1:17" x14ac:dyDescent="0.2">
      <c r="A2219" s="6" t="s">
        <v>4943</v>
      </c>
      <c r="B2219" s="6" t="s">
        <v>7301</v>
      </c>
      <c r="C2219" s="6" t="s">
        <v>9336</v>
      </c>
      <c r="D2219" s="6" t="s">
        <v>11248</v>
      </c>
      <c r="E2219" s="30">
        <v>-4.8652927634814089E-2</v>
      </c>
      <c r="F2219" s="31">
        <v>-1.0342987280335749</v>
      </c>
      <c r="G2219" s="32">
        <v>0.96097977800741896</v>
      </c>
      <c r="I2219" s="33">
        <v>0.50317603022932966</v>
      </c>
      <c r="J2219" s="33">
        <v>0.45098694928251615</v>
      </c>
      <c r="K2219" s="33">
        <v>0.41866055119026135</v>
      </c>
      <c r="L2219" s="33">
        <v>0.40000205514225995</v>
      </c>
      <c r="M2219" s="33">
        <v>0.5360073342473044</v>
      </c>
      <c r="N2219" s="33">
        <v>0.39128947842606271</v>
      </c>
      <c r="O2219" s="34">
        <v>6</v>
      </c>
      <c r="P2219" s="34">
        <v>6</v>
      </c>
      <c r="Q2219" s="34">
        <v>290.58999999999997</v>
      </c>
    </row>
    <row r="2220" spans="1:17" x14ac:dyDescent="0.2">
      <c r="A2220" s="6" t="s">
        <v>1895</v>
      </c>
      <c r="B2220" s="6" t="s">
        <v>2550</v>
      </c>
      <c r="C2220" s="6" t="s">
        <v>2728</v>
      </c>
      <c r="D2220" s="6" t="s">
        <v>2889</v>
      </c>
      <c r="E2220" s="30">
        <v>-4.88546241261879E-2</v>
      </c>
      <c r="F2220" s="31">
        <v>-1.0344433386421583</v>
      </c>
      <c r="G2220" s="32">
        <v>0.640049638182564</v>
      </c>
      <c r="I2220" s="33">
        <v>90.62093309413676</v>
      </c>
      <c r="J2220" s="33">
        <v>91.960632992405181</v>
      </c>
      <c r="K2220" s="33">
        <v>85.024335088502681</v>
      </c>
      <c r="L2220" s="33">
        <v>81.847679621086797</v>
      </c>
      <c r="M2220" s="33">
        <v>88.430963945096053</v>
      </c>
      <c r="N2220" s="33">
        <v>88.416918750755954</v>
      </c>
      <c r="O2220" s="34">
        <v>31</v>
      </c>
      <c r="P2220" s="34">
        <v>30</v>
      </c>
      <c r="Q2220" s="34">
        <v>1699.86</v>
      </c>
    </row>
    <row r="2221" spans="1:17" x14ac:dyDescent="0.2">
      <c r="A2221" s="6" t="s">
        <v>4135</v>
      </c>
      <c r="B2221" s="6" t="s">
        <v>6211</v>
      </c>
      <c r="C2221" s="6" t="s">
        <v>8523</v>
      </c>
      <c r="D2221" s="6" t="s">
        <v>10427</v>
      </c>
      <c r="E2221" s="30">
        <v>-4.8889749315071736E-2</v>
      </c>
      <c r="F2221" s="31">
        <v>-1.0344685244638019</v>
      </c>
      <c r="G2221" s="32">
        <v>0.86399928974573803</v>
      </c>
      <c r="I2221" s="33">
        <v>2.837077331082313</v>
      </c>
      <c r="J2221" s="33">
        <v>2.9029830625776496</v>
      </c>
      <c r="K2221" s="33">
        <v>2.6239838354670137</v>
      </c>
      <c r="L2221" s="33">
        <v>2.4578890228953378</v>
      </c>
      <c r="M2221" s="33">
        <v>2.9828379832306804</v>
      </c>
      <c r="N2221" s="33">
        <v>2.6446270006209036</v>
      </c>
      <c r="O2221" s="34">
        <v>15</v>
      </c>
      <c r="P2221" s="34">
        <v>11</v>
      </c>
      <c r="Q2221" s="34">
        <v>496.6</v>
      </c>
    </row>
    <row r="2222" spans="1:17" x14ac:dyDescent="0.2">
      <c r="A2222" s="6" t="s">
        <v>2517</v>
      </c>
      <c r="B2222" s="6" t="s">
        <v>2705</v>
      </c>
      <c r="C2222" s="6" t="s">
        <v>2866</v>
      </c>
      <c r="D2222" s="6" t="s">
        <v>3027</v>
      </c>
      <c r="E2222" s="30">
        <v>-4.8891733855204407E-2</v>
      </c>
      <c r="F2222" s="31">
        <v>-1.034469947457336</v>
      </c>
      <c r="G2222" s="32">
        <v>0.88244399877249002</v>
      </c>
      <c r="I2222" s="33">
        <v>7.2616543426572777</v>
      </c>
      <c r="J2222" s="33">
        <v>6.1291426123363406</v>
      </c>
      <c r="K2222" s="33">
        <v>8.3869918383145432</v>
      </c>
      <c r="L2222" s="33">
        <v>7.5881785536609394</v>
      </c>
      <c r="M2222" s="33">
        <v>7.166601936736801</v>
      </c>
      <c r="N2222" s="33">
        <v>6.2973427219165892</v>
      </c>
      <c r="O2222" s="34">
        <v>12</v>
      </c>
      <c r="P2222" s="34">
        <v>11</v>
      </c>
      <c r="Q2222" s="34">
        <v>706.57</v>
      </c>
    </row>
    <row r="2223" spans="1:17" x14ac:dyDescent="0.2">
      <c r="A2223" s="6" t="s">
        <v>1001</v>
      </c>
      <c r="B2223" s="6" t="s">
        <v>1002</v>
      </c>
      <c r="C2223" s="6" t="s">
        <v>1003</v>
      </c>
      <c r="D2223" s="6" t="s">
        <v>1004</v>
      </c>
      <c r="E2223" s="30">
        <v>-4.927681205954134E-2</v>
      </c>
      <c r="F2223" s="31">
        <v>-1.0347461007582477</v>
      </c>
      <c r="G2223" s="32">
        <v>0.85365741548836405</v>
      </c>
      <c r="I2223" s="33">
        <v>16.880200894049288</v>
      </c>
      <c r="J2223" s="33">
        <v>17.89039780271991</v>
      </c>
      <c r="K2223" s="33">
        <v>16.20568182005103</v>
      </c>
      <c r="L2223" s="33">
        <v>14.828677865197514</v>
      </c>
      <c r="M2223" s="33">
        <v>17.86689259918175</v>
      </c>
      <c r="N2223" s="33">
        <v>16.568959722751188</v>
      </c>
      <c r="O2223" s="34">
        <v>27</v>
      </c>
      <c r="P2223" s="34">
        <v>27</v>
      </c>
      <c r="Q2223" s="34">
        <v>1332.63</v>
      </c>
    </row>
    <row r="2224" spans="1:17" x14ac:dyDescent="0.2">
      <c r="A2224" s="6" t="s">
        <v>14548</v>
      </c>
      <c r="B2224" s="6" t="s">
        <v>18046</v>
      </c>
      <c r="C2224" s="6" t="s">
        <v>18047</v>
      </c>
      <c r="D2224" s="6" t="s">
        <v>18048</v>
      </c>
      <c r="E2224" s="30">
        <v>-4.9289238775639448E-2</v>
      </c>
      <c r="F2224" s="31">
        <v>-1.0347550136269013</v>
      </c>
      <c r="G2224" s="32">
        <v>0.84367438777818604</v>
      </c>
      <c r="I2224" s="33">
        <v>7.5169877206379687E-2</v>
      </c>
      <c r="J2224" s="33">
        <v>6.1830751622024699E-2</v>
      </c>
      <c r="K2224" s="33">
        <v>5.3216818079407022E-2</v>
      </c>
      <c r="L2224" s="33">
        <v>6.3877288743267868E-2</v>
      </c>
      <c r="M2224" s="33">
        <v>5.5932005140800434E-2</v>
      </c>
      <c r="N2224" s="33">
        <v>6.4019191508897899E-2</v>
      </c>
      <c r="O2224" s="34">
        <v>3</v>
      </c>
      <c r="P2224" s="34">
        <v>1</v>
      </c>
      <c r="Q2224" s="34">
        <v>144.97</v>
      </c>
    </row>
    <row r="2225" spans="1:17" x14ac:dyDescent="0.2">
      <c r="A2225" s="6" t="s">
        <v>3863</v>
      </c>
      <c r="B2225" s="6" t="s">
        <v>5865</v>
      </c>
      <c r="C2225" s="6" t="s">
        <v>8242</v>
      </c>
      <c r="D2225" s="6" t="s">
        <v>10144</v>
      </c>
      <c r="E2225" s="30">
        <v>-4.9316785753409559E-2</v>
      </c>
      <c r="F2225" s="31">
        <v>-1.0347747715415572</v>
      </c>
      <c r="G2225" s="32">
        <v>0.54208905266094998</v>
      </c>
      <c r="I2225" s="33">
        <v>5.600817879175426</v>
      </c>
      <c r="J2225" s="33">
        <v>5.7128266317233294</v>
      </c>
      <c r="K2225" s="33">
        <v>5.3509644209775704</v>
      </c>
      <c r="L2225" s="33">
        <v>5.153161340562626</v>
      </c>
      <c r="M2225" s="33">
        <v>5.4718145569802052</v>
      </c>
      <c r="N2225" s="33">
        <v>5.4796000838083527</v>
      </c>
      <c r="O2225" s="34">
        <v>5</v>
      </c>
      <c r="P2225" s="34">
        <v>5</v>
      </c>
      <c r="Q2225" s="34">
        <v>309.12</v>
      </c>
    </row>
    <row r="2226" spans="1:17" x14ac:dyDescent="0.2">
      <c r="A2226" s="6" t="s">
        <v>1280</v>
      </c>
      <c r="B2226" s="6" t="s">
        <v>1281</v>
      </c>
      <c r="C2226" s="6" t="s">
        <v>12850</v>
      </c>
      <c r="D2226" s="6" t="s">
        <v>1283</v>
      </c>
      <c r="E2226" s="30">
        <v>-4.9641651839603819E-2</v>
      </c>
      <c r="F2226" s="31">
        <v>-1.0350078083733587</v>
      </c>
      <c r="G2226" s="32">
        <v>0.78474523221755799</v>
      </c>
      <c r="I2226" s="33">
        <v>12.587427973654881</v>
      </c>
      <c r="J2226" s="33">
        <v>13.076688535373412</v>
      </c>
      <c r="K2226" s="33">
        <v>12.530645965658067</v>
      </c>
      <c r="L2226" s="33">
        <v>11.565496685790738</v>
      </c>
      <c r="M2226" s="33">
        <v>11.870642368521462</v>
      </c>
      <c r="N2226" s="33">
        <v>13.466734687977819</v>
      </c>
      <c r="O2226" s="34">
        <v>27</v>
      </c>
      <c r="P2226" s="34">
        <v>26</v>
      </c>
      <c r="Q2226" s="34">
        <v>1425.23</v>
      </c>
    </row>
    <row r="2227" spans="1:17" x14ac:dyDescent="0.2">
      <c r="A2227" s="6" t="s">
        <v>3636</v>
      </c>
      <c r="B2227" s="6" t="s">
        <v>5564</v>
      </c>
      <c r="C2227" s="6" t="s">
        <v>8005</v>
      </c>
      <c r="D2227" s="6" t="s">
        <v>9904</v>
      </c>
      <c r="E2227" s="30">
        <v>-4.9923406835637021E-2</v>
      </c>
      <c r="F2227" s="31">
        <v>-1.0352099627377604</v>
      </c>
      <c r="G2227" s="32">
        <v>0.791570429779614</v>
      </c>
      <c r="I2227" s="33">
        <v>12.020590711448985</v>
      </c>
      <c r="J2227" s="33">
        <v>11.510788441116965</v>
      </c>
      <c r="K2227" s="33">
        <v>10.14773088924885</v>
      </c>
      <c r="L2227" s="33">
        <v>10.787712383276098</v>
      </c>
      <c r="M2227" s="33">
        <v>11.303610811293421</v>
      </c>
      <c r="N2227" s="33">
        <v>10.442279894745411</v>
      </c>
      <c r="O2227" s="34">
        <v>15</v>
      </c>
      <c r="P2227" s="34">
        <v>14</v>
      </c>
      <c r="Q2227" s="34">
        <v>828.68</v>
      </c>
    </row>
    <row r="2228" spans="1:17" x14ac:dyDescent="0.2">
      <c r="A2228" s="6" t="s">
        <v>4931</v>
      </c>
      <c r="B2228" s="6" t="s">
        <v>7287</v>
      </c>
      <c r="C2228" s="6" t="s">
        <v>9324</v>
      </c>
      <c r="D2228" s="6" t="s">
        <v>11236</v>
      </c>
      <c r="E2228" s="30">
        <v>-4.9925854481880937E-2</v>
      </c>
      <c r="F2228" s="31">
        <v>-1.03521171905483</v>
      </c>
      <c r="G2228" s="32">
        <v>0.88284183800561</v>
      </c>
      <c r="I2228" s="33">
        <v>0.47259316881186691</v>
      </c>
      <c r="J2228" s="33">
        <v>0.47607393337249782</v>
      </c>
      <c r="K2228" s="33">
        <v>0.45452475060924269</v>
      </c>
      <c r="L2228" s="33">
        <v>0.40827946625648398</v>
      </c>
      <c r="M2228" s="33">
        <v>0.43763109108816201</v>
      </c>
      <c r="N2228" s="33">
        <v>0.5095530902990949</v>
      </c>
      <c r="O2228" s="34">
        <v>5</v>
      </c>
      <c r="P2228" s="34">
        <v>5</v>
      </c>
      <c r="Q2228" s="34">
        <v>226.6</v>
      </c>
    </row>
    <row r="2229" spans="1:17" x14ac:dyDescent="0.2">
      <c r="A2229" s="6" t="s">
        <v>4201</v>
      </c>
      <c r="B2229" s="6" t="s">
        <v>6294</v>
      </c>
      <c r="C2229" s="6" t="s">
        <v>8590</v>
      </c>
      <c r="D2229" s="6" t="s">
        <v>10495</v>
      </c>
      <c r="E2229" s="30">
        <v>-5.0088248134834645E-2</v>
      </c>
      <c r="F2229" s="31">
        <v>-1.0353282518422784</v>
      </c>
      <c r="G2229" s="32">
        <v>0.87278277973138696</v>
      </c>
      <c r="I2229" s="33">
        <v>2.4798150754531054</v>
      </c>
      <c r="J2229" s="33">
        <v>2.4116413625171882</v>
      </c>
      <c r="K2229" s="33">
        <v>2.3756076138687447</v>
      </c>
      <c r="L2229" s="33">
        <v>2.1037301262271058</v>
      </c>
      <c r="M2229" s="33">
        <v>2.5537201441421757</v>
      </c>
      <c r="N2229" s="33">
        <v>2.3616415383473424</v>
      </c>
      <c r="O2229" s="34">
        <v>10</v>
      </c>
      <c r="P2229" s="34">
        <v>10</v>
      </c>
      <c r="Q2229" s="34">
        <v>596.92999999999995</v>
      </c>
    </row>
    <row r="2230" spans="1:17" x14ac:dyDescent="0.2">
      <c r="A2230" s="6" t="s">
        <v>15397</v>
      </c>
      <c r="B2230" s="6" t="s">
        <v>19866</v>
      </c>
      <c r="C2230" s="6" t="s">
        <v>19867</v>
      </c>
      <c r="D2230" s="6" t="s">
        <v>19868</v>
      </c>
      <c r="E2230" s="30">
        <v>-5.0493990250132237E-2</v>
      </c>
      <c r="F2230" s="31">
        <v>-1.035619467476544</v>
      </c>
      <c r="G2230" s="32">
        <v>0.92755352958093196</v>
      </c>
      <c r="I2230" s="33">
        <v>1.9731421593780485</v>
      </c>
      <c r="J2230" s="33">
        <v>2.7720297711317547</v>
      </c>
      <c r="K2230" s="33">
        <v>2.5387172490636547</v>
      </c>
      <c r="L2230" s="33">
        <v>1.9679649193674826</v>
      </c>
      <c r="M2230" s="33">
        <v>2.3035259648148361</v>
      </c>
      <c r="N2230" s="33">
        <v>2.7618735979684907</v>
      </c>
      <c r="O2230" s="34">
        <v>2</v>
      </c>
      <c r="P2230" s="34">
        <v>2</v>
      </c>
      <c r="Q2230" s="34">
        <v>71.430000000000007</v>
      </c>
    </row>
    <row r="2231" spans="1:17" x14ac:dyDescent="0.2">
      <c r="A2231" s="6" t="s">
        <v>4510</v>
      </c>
      <c r="B2231" s="6" t="s">
        <v>6704</v>
      </c>
      <c r="C2231" s="6" t="s">
        <v>8897</v>
      </c>
      <c r="D2231" s="6" t="s">
        <v>10805</v>
      </c>
      <c r="E2231" s="30">
        <v>-5.0984787260310437E-2</v>
      </c>
      <c r="F2231" s="31">
        <v>-1.0359718395237074</v>
      </c>
      <c r="G2231" s="32">
        <v>0.98383245914144601</v>
      </c>
      <c r="I2231" s="33">
        <v>1.3229979837283012</v>
      </c>
      <c r="J2231" s="33">
        <v>1.3813595122763518</v>
      </c>
      <c r="K2231" s="33">
        <v>1.1952257949377465</v>
      </c>
      <c r="L2231" s="33">
        <v>1.0166780750216564</v>
      </c>
      <c r="M2231" s="33">
        <v>1.4783612274317346</v>
      </c>
      <c r="N2231" s="33">
        <v>1.2691395508398122</v>
      </c>
      <c r="O2231" s="34">
        <v>23</v>
      </c>
      <c r="P2231" s="34">
        <v>9</v>
      </c>
      <c r="Q2231" s="34">
        <v>859.97</v>
      </c>
    </row>
    <row r="2232" spans="1:17" x14ac:dyDescent="0.2">
      <c r="A2232" s="6" t="s">
        <v>14645</v>
      </c>
      <c r="B2232" s="6" t="s">
        <v>18247</v>
      </c>
      <c r="C2232" s="6" t="s">
        <v>18248</v>
      </c>
      <c r="D2232" s="6" t="s">
        <v>18249</v>
      </c>
      <c r="E2232" s="30">
        <v>-5.1027291795767184E-2</v>
      </c>
      <c r="F2232" s="31">
        <v>-1.0360023616709382</v>
      </c>
      <c r="G2232" s="32">
        <v>0.984389858055297</v>
      </c>
      <c r="I2232" s="33">
        <v>5.7339788793503765E-2</v>
      </c>
      <c r="J2232" s="33">
        <v>3.9584400256959147E-2</v>
      </c>
      <c r="K2232" s="33">
        <v>6.9539773976192071E-2</v>
      </c>
      <c r="L2232" s="33">
        <v>6.1686762064399644E-2</v>
      </c>
      <c r="M2232" s="33">
        <v>6.3450741668017729E-2</v>
      </c>
      <c r="N2232" s="33">
        <v>3.554163097357893E-2</v>
      </c>
      <c r="O2232" s="34">
        <v>1</v>
      </c>
      <c r="P2232" s="34">
        <v>1</v>
      </c>
      <c r="Q2232" s="34">
        <v>51.73</v>
      </c>
    </row>
    <row r="2233" spans="1:17" x14ac:dyDescent="0.2">
      <c r="A2233" s="6" t="s">
        <v>4037</v>
      </c>
      <c r="B2233" s="6" t="s">
        <v>6084</v>
      </c>
      <c r="C2233" s="6" t="s">
        <v>8422</v>
      </c>
      <c r="D2233" s="6" t="s">
        <v>10325</v>
      </c>
      <c r="E2233" s="30">
        <v>-5.1619800268952042E-2</v>
      </c>
      <c r="F2233" s="31">
        <v>-1.0364279306429729</v>
      </c>
      <c r="G2233" s="32">
        <v>0.83997457369749995</v>
      </c>
      <c r="I2233" s="33">
        <v>3.576152093519223</v>
      </c>
      <c r="J2233" s="33">
        <v>3.5599863671399548</v>
      </c>
      <c r="K2233" s="33">
        <v>3.1272350132086078</v>
      </c>
      <c r="L2233" s="33">
        <v>3.1512972899381029</v>
      </c>
      <c r="M2233" s="33">
        <v>3.5631853691087843</v>
      </c>
      <c r="N2233" s="33">
        <v>3.188158103925081</v>
      </c>
      <c r="O2233" s="34">
        <v>16</v>
      </c>
      <c r="P2233" s="34">
        <v>15</v>
      </c>
      <c r="Q2233" s="34">
        <v>731.68</v>
      </c>
    </row>
    <row r="2234" spans="1:17" x14ac:dyDescent="0.2">
      <c r="A2234" s="6" t="s">
        <v>4358</v>
      </c>
      <c r="B2234" s="6" t="s">
        <v>6500</v>
      </c>
      <c r="C2234" s="6" t="s">
        <v>8746</v>
      </c>
      <c r="D2234" s="6" t="s">
        <v>10652</v>
      </c>
      <c r="E2234" s="30">
        <v>-5.1628014689667219E-2</v>
      </c>
      <c r="F2234" s="31">
        <v>-1.0364338318757764</v>
      </c>
      <c r="G2234" s="32">
        <v>0.83679178406371102</v>
      </c>
      <c r="I2234" s="33">
        <v>1.8477590171120679</v>
      </c>
      <c r="J2234" s="33">
        <v>1.8633180608575957</v>
      </c>
      <c r="K2234" s="33">
        <v>1.6408753234477444</v>
      </c>
      <c r="L2234" s="33">
        <v>1.6145160789285633</v>
      </c>
      <c r="M2234" s="33">
        <v>1.8539943657589422</v>
      </c>
      <c r="N2234" s="33">
        <v>1.6953043950222768</v>
      </c>
      <c r="O2234" s="34">
        <v>8</v>
      </c>
      <c r="P2234" s="34">
        <v>8</v>
      </c>
      <c r="Q2234" s="34">
        <v>374.38</v>
      </c>
    </row>
    <row r="2235" spans="1:17" x14ac:dyDescent="0.2">
      <c r="A2235" s="6" t="s">
        <v>4777</v>
      </c>
      <c r="B2235" s="6" t="s">
        <v>7062</v>
      </c>
      <c r="C2235" s="6" t="s">
        <v>9170</v>
      </c>
      <c r="D2235" s="6" t="s">
        <v>11080</v>
      </c>
      <c r="E2235" s="30">
        <v>-5.1711670551906563E-2</v>
      </c>
      <c r="F2235" s="31">
        <v>-1.0364939320890894</v>
      </c>
      <c r="G2235" s="32">
        <v>0.90185171508603201</v>
      </c>
      <c r="I2235" s="33">
        <v>0.71002762207418624</v>
      </c>
      <c r="J2235" s="33">
        <v>0.79932020837812967</v>
      </c>
      <c r="K2235" s="33">
        <v>0.62410591911531976</v>
      </c>
      <c r="L2235" s="33">
        <v>0.59222179884356285</v>
      </c>
      <c r="M2235" s="33">
        <v>0.73150524771155601</v>
      </c>
      <c r="N2235" s="33">
        <v>0.7346098944702727</v>
      </c>
      <c r="O2235" s="34">
        <v>4</v>
      </c>
      <c r="P2235" s="34">
        <v>4</v>
      </c>
      <c r="Q2235" s="34">
        <v>249.03</v>
      </c>
    </row>
    <row r="2236" spans="1:17" x14ac:dyDescent="0.2">
      <c r="A2236" s="6" t="s">
        <v>15700</v>
      </c>
      <c r="B2236" s="6" t="s">
        <v>5742</v>
      </c>
      <c r="C2236" s="6" t="s">
        <v>11641</v>
      </c>
      <c r="D2236" s="6" t="s">
        <v>12229</v>
      </c>
      <c r="E2236" s="30">
        <v>-5.1773957652852712E-2</v>
      </c>
      <c r="F2236" s="31">
        <v>-1.0365386827772345</v>
      </c>
      <c r="G2236" s="32">
        <v>0.86573557493071496</v>
      </c>
      <c r="I2236" s="33">
        <v>6.269872420092689</v>
      </c>
      <c r="J2236" s="33">
        <v>6.6344653732998538</v>
      </c>
      <c r="K2236" s="33">
        <v>8.6609554921620173</v>
      </c>
      <c r="L2236" s="33">
        <v>7.2146473576458678</v>
      </c>
      <c r="M2236" s="33">
        <v>7.072319580476182</v>
      </c>
      <c r="N2236" s="33">
        <v>6.5181353160204738</v>
      </c>
      <c r="O2236" s="34">
        <v>5</v>
      </c>
      <c r="P2236" s="34">
        <v>5</v>
      </c>
      <c r="Q2236" s="34">
        <v>167.74</v>
      </c>
    </row>
    <row r="2237" spans="1:17" x14ac:dyDescent="0.2">
      <c r="A2237" s="6" t="s">
        <v>1963</v>
      </c>
      <c r="B2237" s="6" t="s">
        <v>2562</v>
      </c>
      <c r="C2237" s="6" t="s">
        <v>2738</v>
      </c>
      <c r="D2237" s="6" t="s">
        <v>2899</v>
      </c>
      <c r="E2237" s="30">
        <v>-5.1787752771071602E-2</v>
      </c>
      <c r="F2237" s="31">
        <v>-1.0365485942565333</v>
      </c>
      <c r="G2237" s="32">
        <v>0.91194736361166495</v>
      </c>
      <c r="I2237" s="33">
        <v>17.914373487238766</v>
      </c>
      <c r="J2237" s="33">
        <v>16.043912445563947</v>
      </c>
      <c r="K2237" s="33">
        <v>17.471999475351371</v>
      </c>
      <c r="L2237" s="33">
        <v>18.568573098427173</v>
      </c>
      <c r="M2237" s="33">
        <v>15.717319221071769</v>
      </c>
      <c r="N2237" s="33">
        <v>15.33096664218105</v>
      </c>
      <c r="O2237" s="34">
        <v>9</v>
      </c>
      <c r="P2237" s="34">
        <v>9</v>
      </c>
      <c r="Q2237" s="34">
        <v>409.85</v>
      </c>
    </row>
    <row r="2238" spans="1:17" x14ac:dyDescent="0.2">
      <c r="A2238" s="6" t="s">
        <v>4665</v>
      </c>
      <c r="B2238" s="6" t="s">
        <v>6898</v>
      </c>
      <c r="C2238" s="6" t="s">
        <v>9058</v>
      </c>
      <c r="D2238" s="6" t="s">
        <v>10966</v>
      </c>
      <c r="E2238" s="30">
        <v>-5.1838284134700291E-2</v>
      </c>
      <c r="F2238" s="31">
        <v>-1.0365849007036703</v>
      </c>
      <c r="G2238" s="32">
        <v>0.86641988814266102</v>
      </c>
      <c r="I2238" s="33">
        <v>0.89972202332005935</v>
      </c>
      <c r="J2238" s="33">
        <v>1.1125252857859396</v>
      </c>
      <c r="K2238" s="33">
        <v>0.86319132065332849</v>
      </c>
      <c r="L2238" s="33">
        <v>0.88813211101172718</v>
      </c>
      <c r="M2238" s="33">
        <v>0.85833580562088529</v>
      </c>
      <c r="N2238" s="33">
        <v>1.0274858886055094</v>
      </c>
      <c r="O2238" s="34">
        <v>9</v>
      </c>
      <c r="P2238" s="34">
        <v>9</v>
      </c>
      <c r="Q2238" s="34">
        <v>426.94</v>
      </c>
    </row>
    <row r="2239" spans="1:17" x14ac:dyDescent="0.2">
      <c r="A2239" s="6" t="s">
        <v>14609</v>
      </c>
      <c r="B2239" s="6" t="s">
        <v>18164</v>
      </c>
      <c r="C2239" s="6" t="s">
        <v>14608</v>
      </c>
      <c r="D2239" s="6" t="s">
        <v>18165</v>
      </c>
      <c r="E2239" s="30">
        <v>-5.1958170208140593E-2</v>
      </c>
      <c r="F2239" s="31">
        <v>-1.0366710431340371</v>
      </c>
      <c r="G2239" s="32">
        <v>0.93639314466549595</v>
      </c>
      <c r="I2239" s="33">
        <v>3.0742639814601555E-2</v>
      </c>
      <c r="J2239" s="33">
        <v>3.2604349231232101E-2</v>
      </c>
      <c r="K2239" s="33">
        <v>3.0657401007147107E-2</v>
      </c>
      <c r="L2239" s="33">
        <v>2.7184015753464789E-2</v>
      </c>
      <c r="M2239" s="33">
        <v>2.8503876509268486E-2</v>
      </c>
      <c r="N2239" s="33">
        <v>3.4991200855165661E-2</v>
      </c>
      <c r="O2239" s="34">
        <v>1</v>
      </c>
      <c r="P2239" s="34">
        <v>1</v>
      </c>
      <c r="Q2239" s="34">
        <v>43.05</v>
      </c>
    </row>
    <row r="2240" spans="1:17" x14ac:dyDescent="0.2">
      <c r="A2240" s="6" t="s">
        <v>13407</v>
      </c>
      <c r="B2240" s="6" t="s">
        <v>1007</v>
      </c>
      <c r="C2240" s="6" t="s">
        <v>11549</v>
      </c>
      <c r="D2240" s="6" t="s">
        <v>1009</v>
      </c>
      <c r="E2240" s="30">
        <v>-5.2007247387086813E-2</v>
      </c>
      <c r="F2240" s="31">
        <v>-1.0367063089069257</v>
      </c>
      <c r="G2240" s="32">
        <v>0.75528032034926595</v>
      </c>
      <c r="I2240" s="33">
        <v>25.426490217755241</v>
      </c>
      <c r="J2240" s="33">
        <v>24.791030569082622</v>
      </c>
      <c r="K2240" s="33">
        <v>23.319104141495963</v>
      </c>
      <c r="L2240" s="33">
        <v>24.687554746221807</v>
      </c>
      <c r="M2240" s="33">
        <v>22.322315405103261</v>
      </c>
      <c r="N2240" s="33">
        <v>23.923068422058162</v>
      </c>
      <c r="O2240" s="34">
        <v>16</v>
      </c>
      <c r="P2240" s="34">
        <v>16</v>
      </c>
      <c r="Q2240" s="34">
        <v>932.99</v>
      </c>
    </row>
    <row r="2241" spans="1:17" x14ac:dyDescent="0.2">
      <c r="A2241" s="6" t="s">
        <v>3787</v>
      </c>
      <c r="B2241" s="6" t="s">
        <v>5761</v>
      </c>
      <c r="C2241" s="6" t="s">
        <v>8163</v>
      </c>
      <c r="D2241" s="6" t="s">
        <v>10064</v>
      </c>
      <c r="E2241" s="30">
        <v>-5.2269840332938737E-2</v>
      </c>
      <c r="F2241" s="31">
        <v>-1.0368950227602589</v>
      </c>
      <c r="G2241" s="32">
        <v>0.82756104277298703</v>
      </c>
      <c r="I2241" s="33">
        <v>6.8275847824232843</v>
      </c>
      <c r="J2241" s="33">
        <v>7.0307913427100486</v>
      </c>
      <c r="K2241" s="33">
        <v>6.4967422407641022</v>
      </c>
      <c r="L2241" s="33">
        <v>6.1812185656554455</v>
      </c>
      <c r="M2241" s="33">
        <v>7.0395092602829434</v>
      </c>
      <c r="N2241" s="33">
        <v>6.4101103197701699</v>
      </c>
      <c r="O2241" s="34">
        <v>20</v>
      </c>
      <c r="P2241" s="34">
        <v>16</v>
      </c>
      <c r="Q2241" s="34">
        <v>1025.1400000000001</v>
      </c>
    </row>
    <row r="2242" spans="1:17" x14ac:dyDescent="0.2">
      <c r="A2242" s="6" t="s">
        <v>4672</v>
      </c>
      <c r="B2242" s="6" t="s">
        <v>6908</v>
      </c>
      <c r="C2242" s="6" t="s">
        <v>9065</v>
      </c>
      <c r="D2242" s="6" t="s">
        <v>10973</v>
      </c>
      <c r="E2242" s="30">
        <v>-5.2320986782311452E-2</v>
      </c>
      <c r="F2242" s="31">
        <v>-1.0369317834320342</v>
      </c>
      <c r="G2242" s="32">
        <v>0.99280313979296697</v>
      </c>
      <c r="I2242" s="33">
        <v>0.88024119507458132</v>
      </c>
      <c r="J2242" s="33">
        <v>0.98308710235037178</v>
      </c>
      <c r="K2242" s="33">
        <v>0.97039191025409099</v>
      </c>
      <c r="L2242" s="33">
        <v>0.91164333790888985</v>
      </c>
      <c r="M2242" s="33">
        <v>0.72817625684538445</v>
      </c>
      <c r="N2242" s="33">
        <v>1.0929736834110491</v>
      </c>
      <c r="O2242" s="34">
        <v>7</v>
      </c>
      <c r="P2242" s="34">
        <v>6</v>
      </c>
      <c r="Q2242" s="34">
        <v>260.02</v>
      </c>
    </row>
    <row r="2243" spans="1:17" x14ac:dyDescent="0.2">
      <c r="A2243" s="6" t="s">
        <v>15390</v>
      </c>
      <c r="B2243" s="6" t="s">
        <v>19850</v>
      </c>
      <c r="C2243" s="6" t="s">
        <v>15389</v>
      </c>
      <c r="D2243" s="6" t="s">
        <v>19851</v>
      </c>
      <c r="E2243" s="30">
        <v>-5.233531037114611E-2</v>
      </c>
      <c r="F2243" s="31">
        <v>-1.0369420785102215</v>
      </c>
      <c r="G2243" s="32">
        <v>0.91274516004958905</v>
      </c>
      <c r="I2243" s="33">
        <v>0.1235805167734864</v>
      </c>
      <c r="J2243" s="33">
        <v>0.12354341962171284</v>
      </c>
      <c r="K2243" s="33">
        <v>0.11916864083425385</v>
      </c>
      <c r="L2243" s="33">
        <v>7.9137661889277677E-2</v>
      </c>
      <c r="M2243" s="33">
        <v>0.14730677659867811</v>
      </c>
      <c r="N2243" s="33">
        <v>0.12679860644248711</v>
      </c>
      <c r="O2243" s="34">
        <v>2</v>
      </c>
      <c r="P2243" s="34">
        <v>2</v>
      </c>
      <c r="Q2243" s="34">
        <v>59.24</v>
      </c>
    </row>
    <row r="2244" spans="1:17" x14ac:dyDescent="0.2">
      <c r="A2244" s="6" t="s">
        <v>13376</v>
      </c>
      <c r="B2244" s="6" t="s">
        <v>33</v>
      </c>
      <c r="C2244" s="6" t="s">
        <v>11635</v>
      </c>
      <c r="D2244" s="6" t="s">
        <v>3061</v>
      </c>
      <c r="E2244" s="30">
        <v>-5.2392536918896199E-2</v>
      </c>
      <c r="F2244" s="31">
        <v>-1.036983211106244</v>
      </c>
      <c r="G2244" s="32">
        <v>0.931590777690119</v>
      </c>
      <c r="I2244" s="33">
        <v>7.0358909009803883</v>
      </c>
      <c r="J2244" s="33">
        <v>7.8342755261460937</v>
      </c>
      <c r="K2244" s="33">
        <v>7.3188960314003921</v>
      </c>
      <c r="L2244" s="33">
        <v>7.6584551561286194</v>
      </c>
      <c r="M2244" s="33">
        <v>6.1098877128536042</v>
      </c>
      <c r="N2244" s="33">
        <v>7.6293636906599449</v>
      </c>
      <c r="O2244" s="34">
        <v>12</v>
      </c>
      <c r="P2244" s="34">
        <v>12</v>
      </c>
      <c r="Q2244" s="34">
        <v>574.47</v>
      </c>
    </row>
    <row r="2245" spans="1:17" x14ac:dyDescent="0.2">
      <c r="A2245" s="6" t="s">
        <v>15378</v>
      </c>
      <c r="B2245" s="6" t="s">
        <v>19830</v>
      </c>
      <c r="C2245" s="6" t="s">
        <v>15377</v>
      </c>
      <c r="D2245" s="6" t="s">
        <v>19831</v>
      </c>
      <c r="E2245" s="30">
        <v>-5.2593693442663576E-2</v>
      </c>
      <c r="F2245" s="31">
        <v>-1.0371278088729881</v>
      </c>
      <c r="G2245" s="32">
        <v>0.89734821632348905</v>
      </c>
      <c r="I2245" s="33">
        <v>0.16477760529488295</v>
      </c>
      <c r="J2245" s="33">
        <v>0.177356473519063</v>
      </c>
      <c r="K2245" s="33">
        <v>0.11402365512639043</v>
      </c>
      <c r="L2245" s="33">
        <v>0.1401685591199448</v>
      </c>
      <c r="M2245" s="33">
        <v>0.17130389240010835</v>
      </c>
      <c r="N2245" s="33">
        <v>0.12835543665124927</v>
      </c>
      <c r="O2245" s="34">
        <v>2</v>
      </c>
      <c r="P2245" s="34">
        <v>2</v>
      </c>
      <c r="Q2245" s="34">
        <v>83.55</v>
      </c>
    </row>
    <row r="2246" spans="1:17" x14ac:dyDescent="0.2">
      <c r="A2246" s="6" t="s">
        <v>4681</v>
      </c>
      <c r="B2246" s="6" t="s">
        <v>6922</v>
      </c>
      <c r="C2246" s="6" t="s">
        <v>9075</v>
      </c>
      <c r="D2246" s="6" t="s">
        <v>10983</v>
      </c>
      <c r="E2246" s="30">
        <v>-5.2695130184582273E-2</v>
      </c>
      <c r="F2246" s="31">
        <v>-1.0372007325064851</v>
      </c>
      <c r="G2246" s="32">
        <v>0.82748358642179098</v>
      </c>
      <c r="I2246" s="33">
        <v>0.98021043986712042</v>
      </c>
      <c r="J2246" s="33">
        <v>0.97785744797852481</v>
      </c>
      <c r="K2246" s="33">
        <v>0.83462712251848314</v>
      </c>
      <c r="L2246" s="33">
        <v>0.91060074529888479</v>
      </c>
      <c r="M2246" s="33">
        <v>0.83342943822379567</v>
      </c>
      <c r="N2246" s="33">
        <v>0.94850070547441778</v>
      </c>
      <c r="O2246" s="34">
        <v>3</v>
      </c>
      <c r="P2246" s="34">
        <v>3</v>
      </c>
      <c r="Q2246" s="34">
        <v>98.63</v>
      </c>
    </row>
    <row r="2247" spans="1:17" x14ac:dyDescent="0.2">
      <c r="A2247" s="6" t="s">
        <v>14547</v>
      </c>
      <c r="B2247" s="6" t="s">
        <v>18043</v>
      </c>
      <c r="C2247" s="6" t="s">
        <v>18044</v>
      </c>
      <c r="D2247" s="6" t="s">
        <v>18045</v>
      </c>
      <c r="E2247" s="30">
        <v>-5.2866048905238376E-2</v>
      </c>
      <c r="F2247" s="31">
        <v>-1.0373236188537867</v>
      </c>
      <c r="G2247" s="32">
        <v>0.842189129427102</v>
      </c>
      <c r="I2247" s="33">
        <v>9.6568682645854109E-2</v>
      </c>
      <c r="J2247" s="33">
        <v>0.10533134119554058</v>
      </c>
      <c r="K2247" s="33">
        <v>7.0222701796225459E-2</v>
      </c>
      <c r="L2247" s="33">
        <v>9.1765814602094792E-2</v>
      </c>
      <c r="M2247" s="33">
        <v>8.3045637105144454E-2</v>
      </c>
      <c r="N2247" s="33">
        <v>8.752011068243043E-2</v>
      </c>
      <c r="O2247" s="34">
        <v>1</v>
      </c>
      <c r="P2247" s="34">
        <v>1</v>
      </c>
      <c r="Q2247" s="34">
        <v>54.6</v>
      </c>
    </row>
    <row r="2248" spans="1:17" x14ac:dyDescent="0.2">
      <c r="A2248" s="6" t="s">
        <v>2425</v>
      </c>
      <c r="B2248" s="6" t="s">
        <v>2678</v>
      </c>
      <c r="C2248" s="6" t="s">
        <v>2843</v>
      </c>
      <c r="D2248" s="6" t="s">
        <v>3004</v>
      </c>
      <c r="E2248" s="30">
        <v>-5.3054408850349608E-2</v>
      </c>
      <c r="F2248" s="31">
        <v>-1.0374590618754331</v>
      </c>
      <c r="G2248" s="32">
        <v>0.78294831031328305</v>
      </c>
      <c r="I2248" s="33">
        <v>1.7328804308894794</v>
      </c>
      <c r="J2248" s="33">
        <v>1.8789158030340307</v>
      </c>
      <c r="K2248" s="33">
        <v>1.5500793213578181</v>
      </c>
      <c r="L2248" s="33">
        <v>1.6107382060633104</v>
      </c>
      <c r="M2248" s="33">
        <v>1.6612407100119069</v>
      </c>
      <c r="N2248" s="33">
        <v>1.7035191493136119</v>
      </c>
      <c r="O2248" s="34">
        <v>5</v>
      </c>
      <c r="P2248" s="34">
        <v>5</v>
      </c>
      <c r="Q2248" s="34">
        <v>220.18</v>
      </c>
    </row>
    <row r="2249" spans="1:17" x14ac:dyDescent="0.2">
      <c r="A2249" s="6" t="s">
        <v>15699</v>
      </c>
      <c r="B2249" s="6" t="s">
        <v>6207</v>
      </c>
      <c r="C2249" s="6" t="s">
        <v>11735</v>
      </c>
      <c r="D2249" s="6" t="s">
        <v>12317</v>
      </c>
      <c r="E2249" s="30">
        <v>-5.3350343726968341E-2</v>
      </c>
      <c r="F2249" s="31">
        <v>-1.037671893972248</v>
      </c>
      <c r="G2249" s="32">
        <v>0.85623556634429998</v>
      </c>
      <c r="I2249" s="33">
        <v>3.1950670157757544</v>
      </c>
      <c r="J2249" s="33">
        <v>2.6338726191162078</v>
      </c>
      <c r="K2249" s="33">
        <v>2.6336674795754966</v>
      </c>
      <c r="L2249" s="33">
        <v>2.6565678280153469</v>
      </c>
      <c r="M2249" s="33">
        <v>2.5769131189199181</v>
      </c>
      <c r="N2249" s="33">
        <v>2.9218976111870663</v>
      </c>
      <c r="O2249" s="34">
        <v>6</v>
      </c>
      <c r="P2249" s="34">
        <v>5</v>
      </c>
      <c r="Q2249" s="34">
        <v>319.05</v>
      </c>
    </row>
    <row r="2250" spans="1:17" x14ac:dyDescent="0.2">
      <c r="A2250" s="6" t="s">
        <v>14592</v>
      </c>
      <c r="B2250" s="6" t="s">
        <v>18135</v>
      </c>
      <c r="C2250" s="6" t="s">
        <v>14591</v>
      </c>
      <c r="D2250" s="6" t="s">
        <v>18136</v>
      </c>
      <c r="E2250" s="30">
        <v>-5.3504663150601331E-2</v>
      </c>
      <c r="F2250" s="31">
        <v>-1.0377828955968185</v>
      </c>
      <c r="G2250" s="32">
        <v>0.91830857846962</v>
      </c>
      <c r="I2250" s="33">
        <v>7.8512122393476616E-2</v>
      </c>
      <c r="J2250" s="33">
        <v>0.13259463844030409</v>
      </c>
      <c r="K2250" s="33">
        <v>9.5240647726678715E-2</v>
      </c>
      <c r="L2250" s="33">
        <v>0.1019428719888862</v>
      </c>
      <c r="M2250" s="33">
        <v>7.7239002671947804E-2</v>
      </c>
      <c r="N2250" s="33">
        <v>0.11601224528492028</v>
      </c>
      <c r="O2250" s="34">
        <v>1</v>
      </c>
      <c r="P2250" s="34">
        <v>1</v>
      </c>
      <c r="Q2250" s="34">
        <v>69.069999999999993</v>
      </c>
    </row>
    <row r="2251" spans="1:17" x14ac:dyDescent="0.2">
      <c r="A2251" s="6" t="s">
        <v>4944</v>
      </c>
      <c r="B2251" s="6" t="s">
        <v>7302</v>
      </c>
      <c r="C2251" s="6" t="s">
        <v>9337</v>
      </c>
      <c r="D2251" s="6" t="s">
        <v>11249</v>
      </c>
      <c r="E2251" s="30">
        <v>-5.3594525684679421E-2</v>
      </c>
      <c r="F2251" s="31">
        <v>-1.0378475389917547</v>
      </c>
      <c r="G2251" s="32">
        <v>0.96380487762331701</v>
      </c>
      <c r="I2251" s="33">
        <v>0.50982897341467881</v>
      </c>
      <c r="J2251" s="33">
        <v>0.43120774038958926</v>
      </c>
      <c r="K2251" s="33">
        <v>0.43012098045188074</v>
      </c>
      <c r="L2251" s="33">
        <v>0.43020088111715082</v>
      </c>
      <c r="M2251" s="33">
        <v>0.55699307640559059</v>
      </c>
      <c r="N2251" s="33">
        <v>0.33396126301012902</v>
      </c>
      <c r="O2251" s="34">
        <v>6</v>
      </c>
      <c r="P2251" s="34">
        <v>6</v>
      </c>
      <c r="Q2251" s="34">
        <v>146.47</v>
      </c>
    </row>
    <row r="2252" spans="1:17" x14ac:dyDescent="0.2">
      <c r="A2252" s="6" t="s">
        <v>3766</v>
      </c>
      <c r="B2252" s="6" t="s">
        <v>5732</v>
      </c>
      <c r="C2252" s="6" t="s">
        <v>8141</v>
      </c>
      <c r="D2252" s="6" t="s">
        <v>10042</v>
      </c>
      <c r="E2252" s="30">
        <v>-5.3620583558282336E-2</v>
      </c>
      <c r="F2252" s="31">
        <v>-1.0378662847027051</v>
      </c>
      <c r="G2252" s="32">
        <v>0.94411405683309502</v>
      </c>
      <c r="I2252" s="33">
        <v>6.8313832272157544</v>
      </c>
      <c r="J2252" s="33">
        <v>6.6491622468609419</v>
      </c>
      <c r="K2252" s="33">
        <v>8.3243964916253894</v>
      </c>
      <c r="L2252" s="33">
        <v>8.1290002965452768</v>
      </c>
      <c r="M2252" s="33">
        <v>6.6840698170137012</v>
      </c>
      <c r="N2252" s="33">
        <v>6.1963241476180002</v>
      </c>
      <c r="O2252" s="34">
        <v>9</v>
      </c>
      <c r="P2252" s="34">
        <v>9</v>
      </c>
      <c r="Q2252" s="34">
        <v>454.66</v>
      </c>
    </row>
    <row r="2253" spans="1:17" x14ac:dyDescent="0.2">
      <c r="A2253" s="6" t="s">
        <v>13382</v>
      </c>
      <c r="B2253" s="6" t="s">
        <v>1196</v>
      </c>
      <c r="C2253" s="6" t="s">
        <v>11524</v>
      </c>
      <c r="D2253" s="6" t="s">
        <v>1198</v>
      </c>
      <c r="E2253" s="30">
        <v>-5.3797126473379128E-2</v>
      </c>
      <c r="F2253" s="31">
        <v>-1.0379932964033542</v>
      </c>
      <c r="G2253" s="32">
        <v>0.722425936871258</v>
      </c>
      <c r="I2253" s="33">
        <v>73.990079457248143</v>
      </c>
      <c r="J2253" s="33">
        <v>74.863240370693774</v>
      </c>
      <c r="K2253" s="33">
        <v>65.853444647066183</v>
      </c>
      <c r="L2253" s="33">
        <v>67.9805532481668</v>
      </c>
      <c r="M2253" s="33">
        <v>68.768386792173203</v>
      </c>
      <c r="N2253" s="33">
        <v>70.098989728538825</v>
      </c>
      <c r="O2253" s="34">
        <v>13</v>
      </c>
      <c r="P2253" s="34">
        <v>12</v>
      </c>
      <c r="Q2253" s="34">
        <v>674.5</v>
      </c>
    </row>
    <row r="2254" spans="1:17" x14ac:dyDescent="0.2">
      <c r="A2254" s="6" t="s">
        <v>1929</v>
      </c>
      <c r="B2254" s="6" t="s">
        <v>2558</v>
      </c>
      <c r="C2254" s="6" t="s">
        <v>2734</v>
      </c>
      <c r="D2254" s="6" t="s">
        <v>2895</v>
      </c>
      <c r="E2254" s="30">
        <v>-5.4099350611199262E-2</v>
      </c>
      <c r="F2254" s="31">
        <v>-1.0382107640462135</v>
      </c>
      <c r="G2254" s="32">
        <v>0.91169058591673502</v>
      </c>
      <c r="I2254" s="33">
        <v>14.504530442419993</v>
      </c>
      <c r="J2254" s="33">
        <v>15.201423513249594</v>
      </c>
      <c r="K2254" s="33">
        <v>13.829107343848294</v>
      </c>
      <c r="L2254" s="33">
        <v>12.767741726718757</v>
      </c>
      <c r="M2254" s="33">
        <v>13.399595890333465</v>
      </c>
      <c r="N2254" s="33">
        <v>15.765440203367314</v>
      </c>
      <c r="O2254" s="34">
        <v>5</v>
      </c>
      <c r="P2254" s="34">
        <v>5</v>
      </c>
      <c r="Q2254" s="34">
        <v>271.24</v>
      </c>
    </row>
    <row r="2255" spans="1:17" x14ac:dyDescent="0.2">
      <c r="A2255" s="6" t="s">
        <v>3831</v>
      </c>
      <c r="B2255" s="6" t="s">
        <v>5822</v>
      </c>
      <c r="C2255" s="6" t="s">
        <v>8208</v>
      </c>
      <c r="D2255" s="6" t="s">
        <v>10110</v>
      </c>
      <c r="E2255" s="30">
        <v>-5.4111960316252677E-2</v>
      </c>
      <c r="F2255" s="31">
        <v>-1.0382198384440311</v>
      </c>
      <c r="G2255" s="32">
        <v>0.80613689799088994</v>
      </c>
      <c r="I2255" s="33">
        <v>5.6442970043600473</v>
      </c>
      <c r="J2255" s="33">
        <v>6.5210601901876624</v>
      </c>
      <c r="K2255" s="33">
        <v>5.4663350537800026</v>
      </c>
      <c r="L2255" s="33">
        <v>5.5185525225234482</v>
      </c>
      <c r="M2255" s="33">
        <v>5.523341318586712</v>
      </c>
      <c r="N2255" s="33">
        <v>5.9407254418657303</v>
      </c>
      <c r="O2255" s="34">
        <v>8</v>
      </c>
      <c r="P2255" s="34">
        <v>8</v>
      </c>
      <c r="Q2255" s="34">
        <v>328.56</v>
      </c>
    </row>
    <row r="2256" spans="1:17" x14ac:dyDescent="0.2">
      <c r="A2256" s="6" t="s">
        <v>4838</v>
      </c>
      <c r="B2256" s="6" t="s">
        <v>7150</v>
      </c>
      <c r="C2256" s="6" t="s">
        <v>9233</v>
      </c>
      <c r="D2256" s="6" t="s">
        <v>11143</v>
      </c>
      <c r="E2256" s="30">
        <v>-5.4367702836518157E-2</v>
      </c>
      <c r="F2256" s="31">
        <v>-1.0384038970882092</v>
      </c>
      <c r="G2256" s="32">
        <v>0.90318680817442898</v>
      </c>
      <c r="I2256" s="33">
        <v>0.6968480192993346</v>
      </c>
      <c r="J2256" s="33">
        <v>0.60332820765645589</v>
      </c>
      <c r="K2256" s="33">
        <v>0.51543870235255362</v>
      </c>
      <c r="L2256" s="33">
        <v>0.64845050363090584</v>
      </c>
      <c r="M2256" s="33">
        <v>0.5189415447046416</v>
      </c>
      <c r="N2256" s="33">
        <v>0.5810749348869868</v>
      </c>
      <c r="O2256" s="34">
        <v>5</v>
      </c>
      <c r="P2256" s="34">
        <v>5</v>
      </c>
      <c r="Q2256" s="34">
        <v>236.1</v>
      </c>
    </row>
    <row r="2257" spans="1:17" x14ac:dyDescent="0.2">
      <c r="A2257" s="6" t="s">
        <v>4893</v>
      </c>
      <c r="B2257" s="6" t="s">
        <v>7232</v>
      </c>
      <c r="C2257" s="6" t="s">
        <v>9286</v>
      </c>
      <c r="D2257" s="6" t="s">
        <v>11198</v>
      </c>
      <c r="E2257" s="30">
        <v>-5.4400504441161956E-2</v>
      </c>
      <c r="F2257" s="31">
        <v>-1.0384275068604378</v>
      </c>
      <c r="G2257" s="32">
        <v>0.88244267889586703</v>
      </c>
      <c r="I2257" s="33">
        <v>0.51744084845714766</v>
      </c>
      <c r="J2257" s="33">
        <v>0.52318121108338478</v>
      </c>
      <c r="K2257" s="33">
        <v>0.494750230624106</v>
      </c>
      <c r="L2257" s="33">
        <v>0.53843594241643178</v>
      </c>
      <c r="M2257" s="33">
        <v>0.45907053228879852</v>
      </c>
      <c r="N2257" s="33">
        <v>0.48104862906571505</v>
      </c>
      <c r="O2257" s="34">
        <v>5</v>
      </c>
      <c r="P2257" s="34">
        <v>3</v>
      </c>
      <c r="Q2257" s="34">
        <v>295.08</v>
      </c>
    </row>
    <row r="2258" spans="1:17" x14ac:dyDescent="0.2">
      <c r="A2258" s="6" t="s">
        <v>1740</v>
      </c>
      <c r="B2258" s="6" t="s">
        <v>1741</v>
      </c>
      <c r="C2258" s="6" t="s">
        <v>1742</v>
      </c>
      <c r="D2258" s="6" t="s">
        <v>1743</v>
      </c>
      <c r="E2258" s="30">
        <v>-5.47077926536415E-2</v>
      </c>
      <c r="F2258" s="31">
        <v>-1.0386487112791656</v>
      </c>
      <c r="G2258" s="32">
        <v>0.82714744825175102</v>
      </c>
      <c r="I2258" s="33">
        <v>116.24260626499233</v>
      </c>
      <c r="J2258" s="33">
        <v>128.89953682432179</v>
      </c>
      <c r="K2258" s="33">
        <v>118.82523469850275</v>
      </c>
      <c r="L2258" s="33">
        <v>111.03963818728035</v>
      </c>
      <c r="M2258" s="33">
        <v>123.15568440439728</v>
      </c>
      <c r="N2258" s="33">
        <v>116.22862136100547</v>
      </c>
      <c r="O2258" s="34">
        <v>48</v>
      </c>
      <c r="P2258" s="34">
        <v>48</v>
      </c>
      <c r="Q2258" s="34">
        <v>2746.01</v>
      </c>
    </row>
    <row r="2259" spans="1:17" x14ac:dyDescent="0.2">
      <c r="A2259" s="6" t="s">
        <v>3476</v>
      </c>
      <c r="B2259" s="6" t="s">
        <v>5346</v>
      </c>
      <c r="C2259" s="6" t="s">
        <v>7826</v>
      </c>
      <c r="D2259" s="6" t="s">
        <v>9723</v>
      </c>
      <c r="E2259" s="30">
        <v>-5.4728124138261725E-2</v>
      </c>
      <c r="F2259" s="31">
        <v>-1.0386633487586754</v>
      </c>
      <c r="G2259" s="32">
        <v>0.76270739155839795</v>
      </c>
      <c r="I2259" s="33">
        <v>25.694791814331516</v>
      </c>
      <c r="J2259" s="33">
        <v>27.473333124355062</v>
      </c>
      <c r="K2259" s="33">
        <v>24.676211313039836</v>
      </c>
      <c r="L2259" s="33">
        <v>23.772047760029302</v>
      </c>
      <c r="M2259" s="33">
        <v>25.633191842196723</v>
      </c>
      <c r="N2259" s="33">
        <v>25.541408264726773</v>
      </c>
      <c r="O2259" s="34">
        <v>29</v>
      </c>
      <c r="P2259" s="34">
        <v>29</v>
      </c>
      <c r="Q2259" s="34">
        <v>1454.26</v>
      </c>
    </row>
    <row r="2260" spans="1:17" x14ac:dyDescent="0.2">
      <c r="A2260" s="6" t="s">
        <v>14594</v>
      </c>
      <c r="B2260" s="6" t="s">
        <v>18140</v>
      </c>
      <c r="C2260" s="6" t="s">
        <v>18141</v>
      </c>
      <c r="D2260" s="6" t="s">
        <v>18142</v>
      </c>
      <c r="E2260" s="30">
        <v>-5.47812385054764E-2</v>
      </c>
      <c r="F2260" s="31">
        <v>-1.0387015889691846</v>
      </c>
      <c r="G2260" s="32">
        <v>0.92388121909492604</v>
      </c>
      <c r="I2260" s="33">
        <v>6.8580593887796498E-2</v>
      </c>
      <c r="J2260" s="33">
        <v>5.767799544726579E-2</v>
      </c>
      <c r="K2260" s="33">
        <v>5.5408057058719193E-2</v>
      </c>
      <c r="L2260" s="33">
        <v>6.0019676351518524E-2</v>
      </c>
      <c r="M2260" s="33">
        <v>5.0635313953457071E-2</v>
      </c>
      <c r="N2260" s="33">
        <v>6.4242832441275169E-2</v>
      </c>
      <c r="O2260" s="34">
        <v>1</v>
      </c>
      <c r="P2260" s="34">
        <v>1</v>
      </c>
      <c r="Q2260" s="34">
        <v>18.309999999999999</v>
      </c>
    </row>
    <row r="2261" spans="1:17" x14ac:dyDescent="0.2">
      <c r="A2261" s="6" t="s">
        <v>5078</v>
      </c>
      <c r="B2261" s="6" t="s">
        <v>7498</v>
      </c>
      <c r="C2261" s="6" t="s">
        <v>9472</v>
      </c>
      <c r="D2261" s="6" t="s">
        <v>11385</v>
      </c>
      <c r="E2261" s="30">
        <v>-5.518394305224264E-2</v>
      </c>
      <c r="F2261" s="31">
        <v>-1.038991565870433</v>
      </c>
      <c r="G2261" s="32">
        <v>0.93908094786793805</v>
      </c>
      <c r="I2261" s="33">
        <v>0.27261530584205929</v>
      </c>
      <c r="J2261" s="33">
        <v>0.2858592093000723</v>
      </c>
      <c r="K2261" s="33">
        <v>0.24419266802336179</v>
      </c>
      <c r="L2261" s="33">
        <v>0.23742361978929957</v>
      </c>
      <c r="M2261" s="33">
        <v>0.23838046517873121</v>
      </c>
      <c r="N2261" s="33">
        <v>0.29674037981118528</v>
      </c>
      <c r="O2261" s="34">
        <v>5</v>
      </c>
      <c r="P2261" s="34">
        <v>4</v>
      </c>
      <c r="Q2261" s="34">
        <v>123.46</v>
      </c>
    </row>
    <row r="2262" spans="1:17" x14ac:dyDescent="0.2">
      <c r="A2262" s="6" t="s">
        <v>3552</v>
      </c>
      <c r="B2262" s="6" t="s">
        <v>5455</v>
      </c>
      <c r="C2262" s="6" t="s">
        <v>7910</v>
      </c>
      <c r="D2262" s="6" t="s">
        <v>9808</v>
      </c>
      <c r="E2262" s="30">
        <v>-5.5293993805448721E-2</v>
      </c>
      <c r="F2262" s="31">
        <v>-1.0390708245927156</v>
      </c>
      <c r="G2262" s="32">
        <v>0.80620157733471498</v>
      </c>
      <c r="I2262" s="33">
        <v>16.039724496583588</v>
      </c>
      <c r="J2262" s="33">
        <v>15.984084878220091</v>
      </c>
      <c r="K2262" s="33">
        <v>14.66783869563106</v>
      </c>
      <c r="L2262" s="33">
        <v>14.418518471626649</v>
      </c>
      <c r="M2262" s="33">
        <v>14.417834791304381</v>
      </c>
      <c r="N2262" s="33">
        <v>16.099609681400949</v>
      </c>
      <c r="O2262" s="34">
        <v>30</v>
      </c>
      <c r="P2262" s="34">
        <v>30</v>
      </c>
      <c r="Q2262" s="34">
        <v>1325.32</v>
      </c>
    </row>
    <row r="2263" spans="1:17" x14ac:dyDescent="0.2">
      <c r="A2263" s="6" t="s">
        <v>4866</v>
      </c>
      <c r="B2263" s="6" t="s">
        <v>7189</v>
      </c>
      <c r="C2263" s="6" t="s">
        <v>9260</v>
      </c>
      <c r="D2263" s="6" t="s">
        <v>11171</v>
      </c>
      <c r="E2263" s="30">
        <v>-5.545337201920892E-2</v>
      </c>
      <c r="F2263" s="31">
        <v>-1.0391856197469616</v>
      </c>
      <c r="G2263" s="32">
        <v>0.81795023707699199</v>
      </c>
      <c r="I2263" s="33">
        <v>0.61063111148967819</v>
      </c>
      <c r="J2263" s="33">
        <v>0.54736186083717542</v>
      </c>
      <c r="K2263" s="33">
        <v>0.50975006667027323</v>
      </c>
      <c r="L2263" s="33">
        <v>0.53869482707918415</v>
      </c>
      <c r="M2263" s="33">
        <v>0.52706376667163601</v>
      </c>
      <c r="N2263" s="33">
        <v>0.53909717725495709</v>
      </c>
      <c r="O2263" s="34">
        <v>8</v>
      </c>
      <c r="P2263" s="34">
        <v>6</v>
      </c>
      <c r="Q2263" s="34">
        <v>277.39999999999998</v>
      </c>
    </row>
    <row r="2264" spans="1:17" x14ac:dyDescent="0.2">
      <c r="A2264" s="6" t="s">
        <v>4308</v>
      </c>
      <c r="B2264" s="6" t="s">
        <v>6439</v>
      </c>
      <c r="C2264" s="6" t="s">
        <v>8696</v>
      </c>
      <c r="D2264" s="6" t="s">
        <v>10602</v>
      </c>
      <c r="E2264" s="30">
        <v>-5.5542154224008863E-2</v>
      </c>
      <c r="F2264" s="31">
        <v>-1.0392495722988162</v>
      </c>
      <c r="G2264" s="32">
        <v>0.88045996843582897</v>
      </c>
      <c r="I2264" s="33">
        <v>1.898526914419334</v>
      </c>
      <c r="J2264" s="33">
        <v>1.7794769455320163</v>
      </c>
      <c r="K2264" s="33">
        <v>2.259433936676924</v>
      </c>
      <c r="L2264" s="33">
        <v>1.8882576080367837</v>
      </c>
      <c r="M2264" s="33">
        <v>1.8194979478063482</v>
      </c>
      <c r="N2264" s="33">
        <v>2.0054416923353631</v>
      </c>
      <c r="O2264" s="34">
        <v>6</v>
      </c>
      <c r="P2264" s="34">
        <v>5</v>
      </c>
      <c r="Q2264" s="34">
        <v>189.42</v>
      </c>
    </row>
    <row r="2265" spans="1:17" x14ac:dyDescent="0.2">
      <c r="A2265" s="6" t="s">
        <v>15406</v>
      </c>
      <c r="B2265" s="6" t="s">
        <v>19885</v>
      </c>
      <c r="C2265" s="6" t="s">
        <v>19886</v>
      </c>
      <c r="D2265" s="6" t="s">
        <v>19887</v>
      </c>
      <c r="E2265" s="30">
        <v>-5.5630329391535498E-2</v>
      </c>
      <c r="F2265" s="31">
        <v>-1.0393130914784909</v>
      </c>
      <c r="G2265" s="32">
        <v>0.95543459861204705</v>
      </c>
      <c r="I2265" s="33">
        <v>3.6475613837022594</v>
      </c>
      <c r="J2265" s="33">
        <v>2.8417547591325447</v>
      </c>
      <c r="K2265" s="33">
        <v>4.1688477618563846</v>
      </c>
      <c r="L2265" s="33">
        <v>3.8303076153194362</v>
      </c>
      <c r="M2265" s="33">
        <v>3.7002091335612541</v>
      </c>
      <c r="N2265" s="33">
        <v>2.7244910943566669</v>
      </c>
      <c r="O2265" s="34">
        <v>2</v>
      </c>
      <c r="P2265" s="34">
        <v>2</v>
      </c>
      <c r="Q2265" s="34">
        <v>113.97</v>
      </c>
    </row>
    <row r="2266" spans="1:17" x14ac:dyDescent="0.2">
      <c r="A2266" s="6" t="s">
        <v>223</v>
      </c>
      <c r="B2266" s="6" t="s">
        <v>224</v>
      </c>
      <c r="C2266" s="6" t="s">
        <v>225</v>
      </c>
      <c r="D2266" s="6" t="s">
        <v>226</v>
      </c>
      <c r="E2266" s="30">
        <v>-5.5785391480917962E-2</v>
      </c>
      <c r="F2266" s="31">
        <v>-1.0394248037364056</v>
      </c>
      <c r="G2266" s="32">
        <v>0.92412896632407404</v>
      </c>
      <c r="I2266" s="33">
        <v>12.22054185797176</v>
      </c>
      <c r="J2266" s="33">
        <v>13.931007363762333</v>
      </c>
      <c r="K2266" s="33">
        <v>12.049038781854083</v>
      </c>
      <c r="L2266" s="33">
        <v>10.766680481494243</v>
      </c>
      <c r="M2266" s="33">
        <v>12.670852367129186</v>
      </c>
      <c r="N2266" s="33">
        <v>13.31412813374785</v>
      </c>
      <c r="O2266" s="34">
        <v>16</v>
      </c>
      <c r="P2266" s="34">
        <v>13</v>
      </c>
      <c r="Q2266" s="34">
        <v>816.39</v>
      </c>
    </row>
    <row r="2267" spans="1:17" x14ac:dyDescent="0.2">
      <c r="A2267" s="6" t="s">
        <v>14533</v>
      </c>
      <c r="B2267" s="6" t="s">
        <v>18010</v>
      </c>
      <c r="C2267" s="6" t="s">
        <v>14532</v>
      </c>
      <c r="D2267" s="6" t="s">
        <v>18011</v>
      </c>
      <c r="E2267" s="30">
        <v>-5.611504432864161E-2</v>
      </c>
      <c r="F2267" s="31">
        <v>-1.0396623373018168</v>
      </c>
      <c r="G2267" s="32">
        <v>0.79944520918832096</v>
      </c>
      <c r="I2267" s="33">
        <v>2.5398707754436471E-2</v>
      </c>
      <c r="J2267" s="33">
        <v>7.3720554128780145E-3</v>
      </c>
      <c r="K2267" s="33">
        <v>1.258592274876196E-2</v>
      </c>
      <c r="L2267" s="33">
        <v>1.2341171589985444E-2</v>
      </c>
      <c r="M2267" s="33">
        <v>1.9583848476623495E-2</v>
      </c>
      <c r="N2267" s="33">
        <v>1.1701342348123105E-2</v>
      </c>
      <c r="O2267" s="34">
        <v>1</v>
      </c>
      <c r="P2267" s="34">
        <v>1</v>
      </c>
      <c r="Q2267" s="34">
        <v>34.9</v>
      </c>
    </row>
    <row r="2268" spans="1:17" x14ac:dyDescent="0.2">
      <c r="A2268" s="6" t="s">
        <v>5132</v>
      </c>
      <c r="B2268" s="6" t="s">
        <v>7584</v>
      </c>
      <c r="C2268" s="6" t="s">
        <v>9526</v>
      </c>
      <c r="D2268" s="6" t="s">
        <v>11439</v>
      </c>
      <c r="E2268" s="30">
        <v>-5.6189358959997132E-2</v>
      </c>
      <c r="F2268" s="31">
        <v>-1.0397158927041013</v>
      </c>
      <c r="G2268" s="32">
        <v>0.750864968545634</v>
      </c>
      <c r="I2268" s="33">
        <v>0.20356394827264912</v>
      </c>
      <c r="J2268" s="33">
        <v>0.20388469576682394</v>
      </c>
      <c r="K2268" s="33">
        <v>0.19123499580063147</v>
      </c>
      <c r="L2268" s="33">
        <v>0.18269085946718816</v>
      </c>
      <c r="M2268" s="33">
        <v>0.19669382306405006</v>
      </c>
      <c r="N2268" s="33">
        <v>0.19642996456725262</v>
      </c>
      <c r="O2268" s="34">
        <v>5</v>
      </c>
      <c r="P2268" s="34">
        <v>5</v>
      </c>
      <c r="Q2268" s="34">
        <v>154.09</v>
      </c>
    </row>
    <row r="2269" spans="1:17" x14ac:dyDescent="0.2">
      <c r="A2269" s="6" t="s">
        <v>4254</v>
      </c>
      <c r="B2269" s="6" t="s">
        <v>6363</v>
      </c>
      <c r="C2269" s="6" t="s">
        <v>8643</v>
      </c>
      <c r="D2269" s="6" t="s">
        <v>10548</v>
      </c>
      <c r="E2269" s="30">
        <v>-5.6405528529307351E-2</v>
      </c>
      <c r="F2269" s="31">
        <v>-1.0398716926268439</v>
      </c>
      <c r="G2269" s="32">
        <v>0.70097569566315898</v>
      </c>
      <c r="I2269" s="33">
        <v>2.2111056666445528</v>
      </c>
      <c r="J2269" s="33">
        <v>2.2541108053822851</v>
      </c>
      <c r="K2269" s="33">
        <v>2.0290092462842257</v>
      </c>
      <c r="L2269" s="33">
        <v>2.0541951888963079</v>
      </c>
      <c r="M2269" s="33">
        <v>2.0468218858821676</v>
      </c>
      <c r="N2269" s="33">
        <v>2.1442012193226461</v>
      </c>
      <c r="O2269" s="34">
        <v>14</v>
      </c>
      <c r="P2269" s="34">
        <v>9</v>
      </c>
      <c r="Q2269" s="34">
        <v>526.79</v>
      </c>
    </row>
    <row r="2270" spans="1:17" x14ac:dyDescent="0.2">
      <c r="A2270" s="6" t="s">
        <v>4080</v>
      </c>
      <c r="B2270" s="6" t="s">
        <v>6137</v>
      </c>
      <c r="C2270" s="6" t="s">
        <v>8465</v>
      </c>
      <c r="D2270" s="6" t="s">
        <v>10369</v>
      </c>
      <c r="E2270" s="30">
        <v>-5.669690404325943E-2</v>
      </c>
      <c r="F2270" s="31">
        <v>-1.0400817326834946</v>
      </c>
      <c r="G2270" s="32">
        <v>0.85697475936928103</v>
      </c>
      <c r="I2270" s="33">
        <v>2.9821762235696196</v>
      </c>
      <c r="J2270" s="33">
        <v>3.2356427340182474</v>
      </c>
      <c r="K2270" s="33">
        <v>3.2287972411212449</v>
      </c>
      <c r="L2270" s="33">
        <v>3.0472657153794303</v>
      </c>
      <c r="M2270" s="33">
        <v>2.8358093365132766</v>
      </c>
      <c r="N2270" s="33">
        <v>3.1994959633063402</v>
      </c>
      <c r="O2270" s="34">
        <v>5</v>
      </c>
      <c r="P2270" s="34">
        <v>5</v>
      </c>
      <c r="Q2270" s="34">
        <v>238.78</v>
      </c>
    </row>
    <row r="2271" spans="1:17" x14ac:dyDescent="0.2">
      <c r="A2271" s="6" t="s">
        <v>15642</v>
      </c>
      <c r="B2271" s="6" t="s">
        <v>7005</v>
      </c>
      <c r="C2271" s="6" t="s">
        <v>11917</v>
      </c>
      <c r="D2271" s="6" t="s">
        <v>12498</v>
      </c>
      <c r="E2271" s="30">
        <v>-5.6727762965483E-2</v>
      </c>
      <c r="F2271" s="31">
        <v>-1.040103980035602</v>
      </c>
      <c r="G2271" s="32">
        <v>0.99191586213818195</v>
      </c>
      <c r="I2271" s="33">
        <v>0.83248234985984271</v>
      </c>
      <c r="J2271" s="33">
        <v>0.64249621338530483</v>
      </c>
      <c r="K2271" s="33">
        <v>0.92790730392109189</v>
      </c>
      <c r="L2271" s="33">
        <v>1.0000088424687557</v>
      </c>
      <c r="M2271" s="33">
        <v>0.69526435923061836</v>
      </c>
      <c r="N2271" s="33">
        <v>0.61496299899662787</v>
      </c>
      <c r="O2271" s="34">
        <v>4</v>
      </c>
      <c r="P2271" s="34">
        <v>4</v>
      </c>
      <c r="Q2271" s="34">
        <v>117.13</v>
      </c>
    </row>
    <row r="2272" spans="1:17" x14ac:dyDescent="0.2">
      <c r="A2272" s="6" t="s">
        <v>3490</v>
      </c>
      <c r="B2272" s="6" t="s">
        <v>5370</v>
      </c>
      <c r="C2272" s="6" t="s">
        <v>7843</v>
      </c>
      <c r="D2272" s="6" t="s">
        <v>9740</v>
      </c>
      <c r="E2272" s="30">
        <v>-5.679201869936823E-2</v>
      </c>
      <c r="F2272" s="31">
        <v>-1.0401503059263835</v>
      </c>
      <c r="G2272" s="32">
        <v>0.87724363826358498</v>
      </c>
      <c r="I2272" s="33">
        <v>22.532269808570735</v>
      </c>
      <c r="J2272" s="33">
        <v>23.407773811243416</v>
      </c>
      <c r="K2272" s="33">
        <v>22.36186126020435</v>
      </c>
      <c r="L2272" s="33">
        <v>23.487879787297956</v>
      </c>
      <c r="M2272" s="33">
        <v>21.27379715905953</v>
      </c>
      <c r="N2272" s="33">
        <v>20.903741302197599</v>
      </c>
      <c r="O2272" s="34">
        <v>13</v>
      </c>
      <c r="P2272" s="34">
        <v>9</v>
      </c>
      <c r="Q2272" s="34">
        <v>519.01</v>
      </c>
    </row>
    <row r="2273" spans="1:17" x14ac:dyDescent="0.2">
      <c r="A2273" s="6" t="s">
        <v>4886</v>
      </c>
      <c r="B2273" s="6" t="s">
        <v>7222</v>
      </c>
      <c r="C2273" s="6" t="s">
        <v>9279</v>
      </c>
      <c r="D2273" s="6" t="s">
        <v>11191</v>
      </c>
      <c r="E2273" s="30">
        <v>-5.696828835157304E-2</v>
      </c>
      <c r="F2273" s="31">
        <v>-1.0402774000999022</v>
      </c>
      <c r="G2273" s="32">
        <v>0.96975411446646098</v>
      </c>
      <c r="I2273" s="33">
        <v>0.46652951739292114</v>
      </c>
      <c r="J2273" s="33">
        <v>0.54293570389253643</v>
      </c>
      <c r="K2273" s="33">
        <v>0.5524914522309281</v>
      </c>
      <c r="L2273" s="33">
        <v>0.55228803011503813</v>
      </c>
      <c r="M2273" s="33">
        <v>0.57293828414629766</v>
      </c>
      <c r="N2273" s="33">
        <v>0.37625461127485749</v>
      </c>
      <c r="O2273" s="34">
        <v>5</v>
      </c>
      <c r="P2273" s="34">
        <v>5</v>
      </c>
      <c r="Q2273" s="34">
        <v>228.52</v>
      </c>
    </row>
    <row r="2274" spans="1:17" x14ac:dyDescent="0.2">
      <c r="A2274" s="6" t="s">
        <v>481</v>
      </c>
      <c r="B2274" s="6" t="s">
        <v>482</v>
      </c>
      <c r="C2274" s="6" t="s">
        <v>483</v>
      </c>
      <c r="D2274" s="6" t="s">
        <v>484</v>
      </c>
      <c r="E2274" s="30">
        <v>-5.7523512246408087E-2</v>
      </c>
      <c r="F2274" s="31">
        <v>-1.040677829858357</v>
      </c>
      <c r="G2274" s="32">
        <v>0.83669032280385003</v>
      </c>
      <c r="I2274" s="33">
        <v>63.739741391195146</v>
      </c>
      <c r="J2274" s="33">
        <v>65.31730899609876</v>
      </c>
      <c r="K2274" s="33">
        <v>59.566510821357475</v>
      </c>
      <c r="L2274" s="33">
        <v>63.646929261250634</v>
      </c>
      <c r="M2274" s="33">
        <v>58.155065894127056</v>
      </c>
      <c r="N2274" s="33">
        <v>59.448681852245606</v>
      </c>
      <c r="O2274" s="34">
        <v>28</v>
      </c>
      <c r="P2274" s="34">
        <v>26</v>
      </c>
      <c r="Q2274" s="34">
        <v>1750.91</v>
      </c>
    </row>
    <row r="2275" spans="1:17" x14ac:dyDescent="0.2">
      <c r="A2275" s="6" t="s">
        <v>454</v>
      </c>
      <c r="B2275" s="6" t="s">
        <v>455</v>
      </c>
      <c r="C2275" s="6" t="s">
        <v>456</v>
      </c>
      <c r="D2275" s="6" t="s">
        <v>457</v>
      </c>
      <c r="E2275" s="30">
        <v>-5.7556905532604195E-2</v>
      </c>
      <c r="F2275" s="31">
        <v>-1.040701918147162</v>
      </c>
      <c r="G2275" s="32">
        <v>0.78806381181115903</v>
      </c>
      <c r="I2275" s="33">
        <v>113.36157343314866</v>
      </c>
      <c r="J2275" s="33">
        <v>118.71342915334856</v>
      </c>
      <c r="K2275" s="33">
        <v>107.26360705197436</v>
      </c>
      <c r="L2275" s="33">
        <v>103.56347032355289</v>
      </c>
      <c r="M2275" s="33">
        <v>108.86168858207259</v>
      </c>
      <c r="N2275" s="33">
        <v>113.64189614758421</v>
      </c>
      <c r="O2275" s="34">
        <v>145</v>
      </c>
      <c r="P2275" s="34">
        <v>140</v>
      </c>
      <c r="Q2275" s="34">
        <v>6800.55</v>
      </c>
    </row>
    <row r="2276" spans="1:17" x14ac:dyDescent="0.2">
      <c r="A2276" s="6" t="s">
        <v>4533</v>
      </c>
      <c r="B2276" s="6" t="s">
        <v>6732</v>
      </c>
      <c r="C2276" s="6" t="s">
        <v>8922</v>
      </c>
      <c r="D2276" s="6" t="s">
        <v>10830</v>
      </c>
      <c r="E2276" s="30">
        <v>-5.8081584984778604E-2</v>
      </c>
      <c r="F2276" s="31">
        <v>-1.0410804695387317</v>
      </c>
      <c r="G2276" s="32">
        <v>0.95746007690303403</v>
      </c>
      <c r="I2276" s="33">
        <v>1.2492268070573562</v>
      </c>
      <c r="J2276" s="33">
        <v>1.3043147125128474</v>
      </c>
      <c r="K2276" s="33">
        <v>1.1284968964600552</v>
      </c>
      <c r="L2276" s="33">
        <v>1.0188209080597443</v>
      </c>
      <c r="M2276" s="33">
        <v>1.2736280102163036</v>
      </c>
      <c r="N2276" s="33">
        <v>1.2442982629112516</v>
      </c>
      <c r="O2276" s="34">
        <v>8</v>
      </c>
      <c r="P2276" s="34">
        <v>6</v>
      </c>
      <c r="Q2276" s="34">
        <v>356.29</v>
      </c>
    </row>
    <row r="2277" spans="1:17" x14ac:dyDescent="0.2">
      <c r="A2277" s="6" t="s">
        <v>4147</v>
      </c>
      <c r="B2277" s="6" t="s">
        <v>6223</v>
      </c>
      <c r="C2277" s="6" t="s">
        <v>8535</v>
      </c>
      <c r="D2277" s="6" t="s">
        <v>10439</v>
      </c>
      <c r="E2277" s="30">
        <v>-5.8083032125578485E-2</v>
      </c>
      <c r="F2277" s="31">
        <v>-1.0410815138278824</v>
      </c>
      <c r="G2277" s="32">
        <v>0.952899189817068</v>
      </c>
      <c r="I2277" s="33">
        <v>2.6103424631758028</v>
      </c>
      <c r="J2277" s="33">
        <v>2.8638748342718756</v>
      </c>
      <c r="K2277" s="33">
        <v>2.6119603843393366</v>
      </c>
      <c r="L2277" s="33">
        <v>2.3149864559055984</v>
      </c>
      <c r="M2277" s="33">
        <v>2.5444433742093944</v>
      </c>
      <c r="N2277" s="33">
        <v>2.907663883858945</v>
      </c>
      <c r="O2277" s="34">
        <v>15</v>
      </c>
      <c r="P2277" s="34">
        <v>15</v>
      </c>
      <c r="Q2277" s="34">
        <v>646.96</v>
      </c>
    </row>
    <row r="2278" spans="1:17" x14ac:dyDescent="0.2">
      <c r="A2278" s="6" t="s">
        <v>15412</v>
      </c>
      <c r="B2278" s="6" t="s">
        <v>19899</v>
      </c>
      <c r="C2278" s="6" t="s">
        <v>19900</v>
      </c>
      <c r="D2278" s="6" t="s">
        <v>19901</v>
      </c>
      <c r="E2278" s="30">
        <v>-5.8217069952613477E-2</v>
      </c>
      <c r="F2278" s="31">
        <v>-1.0411782430620673</v>
      </c>
      <c r="G2278" s="32">
        <v>0.96352330932003405</v>
      </c>
      <c r="I2278" s="33">
        <v>5.4679526209126381</v>
      </c>
      <c r="J2278" s="33">
        <v>6.3534732103894722</v>
      </c>
      <c r="K2278" s="33">
        <v>5.8884025666290363</v>
      </c>
      <c r="L2278" s="33">
        <v>5.4134410987265227</v>
      </c>
      <c r="M2278" s="33">
        <v>5.0944728879723016</v>
      </c>
      <c r="N2278" s="33">
        <v>6.5014967611162531</v>
      </c>
      <c r="O2278" s="34">
        <v>19</v>
      </c>
      <c r="P2278" s="34">
        <v>2</v>
      </c>
      <c r="Q2278" s="34">
        <v>703.71</v>
      </c>
    </row>
    <row r="2279" spans="1:17" x14ac:dyDescent="0.2">
      <c r="A2279" s="6" t="s">
        <v>14634</v>
      </c>
      <c r="B2279" s="6" t="s">
        <v>18219</v>
      </c>
      <c r="C2279" s="6" t="s">
        <v>14633</v>
      </c>
      <c r="D2279" s="6" t="s">
        <v>18220</v>
      </c>
      <c r="E2279" s="30">
        <v>-5.8218633907444785E-2</v>
      </c>
      <c r="F2279" s="31">
        <v>-1.0411793717528717</v>
      </c>
      <c r="G2279" s="32">
        <v>0.97187207776282203</v>
      </c>
      <c r="I2279" s="33">
        <v>0.12463189085792506</v>
      </c>
      <c r="J2279" s="33">
        <v>0.15111869195881714</v>
      </c>
      <c r="K2279" s="33">
        <v>0.13655953280324279</v>
      </c>
      <c r="L2279" s="33">
        <v>0.11689931525636656</v>
      </c>
      <c r="M2279" s="33">
        <v>0.12517315184957753</v>
      </c>
      <c r="N2279" s="33">
        <v>0.15393049530949693</v>
      </c>
      <c r="O2279" s="34">
        <v>1</v>
      </c>
      <c r="P2279" s="34">
        <v>1</v>
      </c>
      <c r="Q2279" s="34">
        <v>32.090000000000003</v>
      </c>
    </row>
    <row r="2280" spans="1:17" x14ac:dyDescent="0.2">
      <c r="A2280" s="6" t="s">
        <v>2053</v>
      </c>
      <c r="B2280" s="6" t="s">
        <v>2586</v>
      </c>
      <c r="C2280" s="36" t="s">
        <v>2761</v>
      </c>
      <c r="D2280" s="6" t="s">
        <v>2922</v>
      </c>
      <c r="E2280" s="30">
        <v>-5.8315987425806577E-2</v>
      </c>
      <c r="F2280" s="31">
        <v>-1.0412496332372989</v>
      </c>
      <c r="G2280" s="32">
        <v>0.90777181444817101</v>
      </c>
      <c r="I2280" s="33">
        <v>16.628856055552131</v>
      </c>
      <c r="J2280" s="33">
        <v>17.507853451569087</v>
      </c>
      <c r="K2280" s="33">
        <v>15.331317073845277</v>
      </c>
      <c r="L2280" s="33">
        <v>14.380134429228233</v>
      </c>
      <c r="M2280" s="33">
        <v>16.645489815908888</v>
      </c>
      <c r="N2280" s="33">
        <v>16.482701330131359</v>
      </c>
      <c r="O2280" s="34">
        <v>18</v>
      </c>
      <c r="P2280" s="34">
        <v>18</v>
      </c>
      <c r="Q2280" s="34">
        <v>918.93</v>
      </c>
    </row>
    <row r="2281" spans="1:17" x14ac:dyDescent="0.2">
      <c r="A2281" s="6" t="s">
        <v>13455</v>
      </c>
      <c r="B2281" s="6" t="s">
        <v>5579</v>
      </c>
      <c r="C2281" s="6" t="s">
        <v>11606</v>
      </c>
      <c r="D2281" s="6" t="s">
        <v>12203</v>
      </c>
      <c r="E2281" s="30">
        <v>-5.8892079499848607E-2</v>
      </c>
      <c r="F2281" s="31">
        <v>-1.0416655045239578</v>
      </c>
      <c r="G2281" s="32">
        <v>0.86519880272636396</v>
      </c>
      <c r="I2281" s="33">
        <v>10.214110069966679</v>
      </c>
      <c r="J2281" s="33">
        <v>11.556731165841944</v>
      </c>
      <c r="K2281" s="33">
        <v>10.540639428804191</v>
      </c>
      <c r="L2281" s="33">
        <v>9.7510920816250906</v>
      </c>
      <c r="M2281" s="33">
        <v>10.499194099288339</v>
      </c>
      <c r="N2281" s="33">
        <v>10.768769863741902</v>
      </c>
      <c r="O2281" s="34">
        <v>17</v>
      </c>
      <c r="P2281" s="34">
        <v>17</v>
      </c>
      <c r="Q2281" s="34">
        <v>815.82</v>
      </c>
    </row>
    <row r="2282" spans="1:17" x14ac:dyDescent="0.2">
      <c r="A2282" s="6" t="s">
        <v>3768</v>
      </c>
      <c r="B2282" s="6" t="s">
        <v>5735</v>
      </c>
      <c r="C2282" s="6" t="s">
        <v>8143</v>
      </c>
      <c r="D2282" s="6" t="s">
        <v>10044</v>
      </c>
      <c r="E2282" s="30">
        <v>-5.905271457584995E-2</v>
      </c>
      <c r="F2282" s="31">
        <v>-1.0417814939247352</v>
      </c>
      <c r="G2282" s="32">
        <v>0.97846251791475702</v>
      </c>
      <c r="I2282" s="33">
        <v>7.3242151251239864</v>
      </c>
      <c r="J2282" s="33">
        <v>6.0620039161608483</v>
      </c>
      <c r="K2282" s="33">
        <v>8.367529283637765</v>
      </c>
      <c r="L2282" s="33">
        <v>8.2774519120735945</v>
      </c>
      <c r="M2282" s="33">
        <v>6.8392093586817939</v>
      </c>
      <c r="N2282" s="33">
        <v>5.7646352888226078</v>
      </c>
      <c r="O2282" s="34">
        <v>4</v>
      </c>
      <c r="P2282" s="34">
        <v>4</v>
      </c>
      <c r="Q2282" s="34">
        <v>174.17</v>
      </c>
    </row>
    <row r="2283" spans="1:17" x14ac:dyDescent="0.2">
      <c r="A2283" s="6" t="s">
        <v>4810</v>
      </c>
      <c r="B2283" s="6" t="s">
        <v>7113</v>
      </c>
      <c r="C2283" s="6" t="s">
        <v>9205</v>
      </c>
      <c r="D2283" s="6" t="s">
        <v>11115</v>
      </c>
      <c r="E2283" s="30">
        <v>-5.912785598736376E-2</v>
      </c>
      <c r="F2283" s="31">
        <v>-1.0418357555450732</v>
      </c>
      <c r="G2283" s="32">
        <v>0.98887984774938698</v>
      </c>
      <c r="I2283" s="33">
        <v>0.65161907586369339</v>
      </c>
      <c r="J2283" s="33">
        <v>0.63667465035747595</v>
      </c>
      <c r="K2283" s="33">
        <v>0.67466656983360029</v>
      </c>
      <c r="L2283" s="33">
        <v>0.67423100557580729</v>
      </c>
      <c r="M2283" s="33">
        <v>0.5181509873391541</v>
      </c>
      <c r="N2283" s="33">
        <v>0.69175404830564102</v>
      </c>
      <c r="O2283" s="34">
        <v>3</v>
      </c>
      <c r="P2283" s="34">
        <v>3</v>
      </c>
      <c r="Q2283" s="34">
        <v>131.47</v>
      </c>
    </row>
    <row r="2284" spans="1:17" x14ac:dyDescent="0.2">
      <c r="A2284" s="6" t="s">
        <v>15640</v>
      </c>
      <c r="B2284" s="6" t="s">
        <v>7470</v>
      </c>
      <c r="C2284" s="6" t="s">
        <v>12059</v>
      </c>
      <c r="D2284" s="6" t="s">
        <v>12640</v>
      </c>
      <c r="E2284" s="30">
        <v>-5.9188386871531926E-2</v>
      </c>
      <c r="F2284" s="31">
        <v>-1.0418794685687121</v>
      </c>
      <c r="G2284" s="32">
        <v>0.92859250131504201</v>
      </c>
      <c r="I2284" s="33">
        <v>0.33994255500422732</v>
      </c>
      <c r="J2284" s="33">
        <v>0.26358998364091563</v>
      </c>
      <c r="K2284" s="33">
        <v>0.26621675315049753</v>
      </c>
      <c r="L2284" s="33">
        <v>0.31258770185074169</v>
      </c>
      <c r="M2284" s="33">
        <v>0.25851008519374075</v>
      </c>
      <c r="N2284" s="33">
        <v>0.26369099422449066</v>
      </c>
      <c r="O2284" s="34">
        <v>4</v>
      </c>
      <c r="P2284" s="34">
        <v>4</v>
      </c>
      <c r="Q2284" s="34">
        <v>217.88</v>
      </c>
    </row>
    <row r="2285" spans="1:17" x14ac:dyDescent="0.2">
      <c r="A2285" s="6" t="s">
        <v>14650</v>
      </c>
      <c r="B2285" s="6" t="s">
        <v>18258</v>
      </c>
      <c r="C2285" s="6" t="s">
        <v>14649</v>
      </c>
      <c r="D2285" s="6" t="s">
        <v>18259</v>
      </c>
      <c r="E2285" s="30">
        <v>-5.9243939569190163E-2</v>
      </c>
      <c r="F2285" s="31">
        <v>-1.0419195881559025</v>
      </c>
      <c r="G2285" s="32">
        <v>0.99428239037256005</v>
      </c>
      <c r="I2285" s="33">
        <v>0.12509882904892738</v>
      </c>
      <c r="J2285" s="33">
        <v>0.11950509610829067</v>
      </c>
      <c r="K2285" s="33">
        <v>0.13521563787071308</v>
      </c>
      <c r="L2285" s="33">
        <v>0.12055695214646142</v>
      </c>
      <c r="M2285" s="33">
        <v>0.1025564566803789</v>
      </c>
      <c r="N2285" s="33">
        <v>0.14142486010058744</v>
      </c>
      <c r="O2285" s="34">
        <v>1</v>
      </c>
      <c r="P2285" s="34">
        <v>1</v>
      </c>
      <c r="Q2285" s="34">
        <v>42.13</v>
      </c>
    </row>
    <row r="2286" spans="1:17" x14ac:dyDescent="0.2">
      <c r="A2286" s="6" t="s">
        <v>4110</v>
      </c>
      <c r="B2286" s="6" t="s">
        <v>6171</v>
      </c>
      <c r="C2286" s="6" t="s">
        <v>8498</v>
      </c>
      <c r="D2286" s="6" t="s">
        <v>10402</v>
      </c>
      <c r="E2286" s="30">
        <v>-5.9348042182841898E-2</v>
      </c>
      <c r="F2286" s="31">
        <v>-1.0419947741534625</v>
      </c>
      <c r="G2286" s="32">
        <v>0.91200805652041605</v>
      </c>
      <c r="I2286" s="33">
        <v>2.8986060064122472</v>
      </c>
      <c r="J2286" s="33">
        <v>3.0915862207928226</v>
      </c>
      <c r="K2286" s="33">
        <v>2.8859188236899165</v>
      </c>
      <c r="L2286" s="33">
        <v>2.8417218930586996</v>
      </c>
      <c r="M2286" s="33">
        <v>2.6101105336939256</v>
      </c>
      <c r="N2286" s="33">
        <v>3.0665510345330751</v>
      </c>
      <c r="O2286" s="34">
        <v>8</v>
      </c>
      <c r="P2286" s="34">
        <v>5</v>
      </c>
      <c r="Q2286" s="34">
        <v>400.83</v>
      </c>
    </row>
    <row r="2287" spans="1:17" x14ac:dyDescent="0.2">
      <c r="A2287" s="6" t="s">
        <v>4142</v>
      </c>
      <c r="B2287" s="6" t="s">
        <v>6218</v>
      </c>
      <c r="C2287" s="6" t="s">
        <v>8530</v>
      </c>
      <c r="D2287" s="6" t="s">
        <v>10434</v>
      </c>
      <c r="E2287" s="30">
        <v>-6.0218017174881296E-2</v>
      </c>
      <c r="F2287" s="31">
        <v>-1.0426233080754406</v>
      </c>
      <c r="G2287" s="32">
        <v>0.95343044883038597</v>
      </c>
      <c r="I2287" s="33">
        <v>2.4482601783304552</v>
      </c>
      <c r="J2287" s="33">
        <v>2.9878560872995785</v>
      </c>
      <c r="K2287" s="33">
        <v>2.7620305619573426</v>
      </c>
      <c r="L2287" s="33">
        <v>2.3084646208654913</v>
      </c>
      <c r="M2287" s="33">
        <v>2.6762058501763777</v>
      </c>
      <c r="N2287" s="33">
        <v>2.8783292951154653</v>
      </c>
      <c r="O2287" s="34">
        <v>11</v>
      </c>
      <c r="P2287" s="34">
        <v>11</v>
      </c>
      <c r="Q2287" s="34">
        <v>465.85</v>
      </c>
    </row>
    <row r="2288" spans="1:17" x14ac:dyDescent="0.2">
      <c r="A2288" s="6" t="s">
        <v>14584</v>
      </c>
      <c r="B2288" s="6" t="s">
        <v>18118</v>
      </c>
      <c r="C2288" s="6" t="s">
        <v>18119</v>
      </c>
      <c r="D2288" s="6" t="s">
        <v>18120</v>
      </c>
      <c r="E2288" s="30">
        <v>-6.036136702800169E-2</v>
      </c>
      <c r="F2288" s="31">
        <v>-1.0427269109294328</v>
      </c>
      <c r="G2288" s="32">
        <v>0.90331423258394095</v>
      </c>
      <c r="I2288" s="33">
        <v>5.5381133369748037E-2</v>
      </c>
      <c r="J2288" s="33">
        <v>5.9878988420738383E-2</v>
      </c>
      <c r="K2288" s="33">
        <v>4.8728002654140345E-2</v>
      </c>
      <c r="L2288" s="33">
        <v>5.8259484534262149E-2</v>
      </c>
      <c r="M2288" s="33">
        <v>3.4750074629799364E-2</v>
      </c>
      <c r="N2288" s="33">
        <v>6.4258966972332396E-2</v>
      </c>
      <c r="O2288" s="34">
        <v>3</v>
      </c>
      <c r="P2288" s="34">
        <v>1</v>
      </c>
      <c r="Q2288" s="34">
        <v>144.09</v>
      </c>
    </row>
    <row r="2289" spans="1:17" x14ac:dyDescent="0.2">
      <c r="A2289" s="6" t="s">
        <v>1745</v>
      </c>
      <c r="B2289" s="6" t="s">
        <v>1746</v>
      </c>
      <c r="C2289" s="6" t="s">
        <v>1747</v>
      </c>
      <c r="D2289" s="6" t="s">
        <v>1748</v>
      </c>
      <c r="E2289" s="30">
        <v>-6.0714435195069735E-2</v>
      </c>
      <c r="F2289" s="31">
        <v>-1.0429821268421713</v>
      </c>
      <c r="G2289" s="32">
        <v>0.92964771974861604</v>
      </c>
      <c r="I2289" s="33">
        <v>6.333994738724992</v>
      </c>
      <c r="J2289" s="33">
        <v>6.8532645673841976</v>
      </c>
      <c r="K2289" s="33">
        <v>6.016247464286157</v>
      </c>
      <c r="L2289" s="33">
        <v>5.9894310221456326</v>
      </c>
      <c r="M2289" s="33">
        <v>5.6981577714699956</v>
      </c>
      <c r="N2289" s="33">
        <v>6.7245261182071161</v>
      </c>
      <c r="O2289" s="34">
        <v>15</v>
      </c>
      <c r="P2289" s="34">
        <v>14</v>
      </c>
      <c r="Q2289" s="34">
        <v>598.62</v>
      </c>
    </row>
    <row r="2290" spans="1:17" x14ac:dyDescent="0.2">
      <c r="A2290" s="6" t="s">
        <v>4283</v>
      </c>
      <c r="B2290" s="6" t="s">
        <v>6405</v>
      </c>
      <c r="C2290" s="6" t="s">
        <v>8671</v>
      </c>
      <c r="D2290" s="6" t="s">
        <v>10577</v>
      </c>
      <c r="E2290" s="30">
        <v>-6.0781042220488454E-2</v>
      </c>
      <c r="F2290" s="31">
        <v>-1.0430302808447498</v>
      </c>
      <c r="G2290" s="32">
        <v>0.97878333151218699</v>
      </c>
      <c r="I2290" s="33">
        <v>2.0347841675552494</v>
      </c>
      <c r="J2290" s="33">
        <v>2.2100967474288873</v>
      </c>
      <c r="K2290" s="33">
        <v>1.9404990604385823</v>
      </c>
      <c r="L2290" s="33">
        <v>1.7934248729062674</v>
      </c>
      <c r="M2290" s="33">
        <v>1.8787562885284188</v>
      </c>
      <c r="N2290" s="33">
        <v>2.2580205681001284</v>
      </c>
      <c r="O2290" s="34">
        <v>4</v>
      </c>
      <c r="P2290" s="34">
        <v>4</v>
      </c>
      <c r="Q2290" s="34">
        <v>179.89</v>
      </c>
    </row>
    <row r="2291" spans="1:17" x14ac:dyDescent="0.2">
      <c r="A2291" s="6" t="s">
        <v>14617</v>
      </c>
      <c r="B2291" s="6" t="s">
        <v>18179</v>
      </c>
      <c r="C2291" s="6" t="s">
        <v>18180</v>
      </c>
      <c r="D2291" s="6" t="s">
        <v>18181</v>
      </c>
      <c r="E2291" s="30">
        <v>-6.0931977836090938E-2</v>
      </c>
      <c r="F2291" s="31">
        <v>-1.0431394090032231</v>
      </c>
      <c r="G2291" s="32">
        <v>0.94924887572636196</v>
      </c>
      <c r="I2291" s="33">
        <v>1.1888614637484222E-2</v>
      </c>
      <c r="J2291" s="33">
        <v>1.1898218597170206E-2</v>
      </c>
      <c r="K2291" s="33">
        <v>1.3488613551952725E-2</v>
      </c>
      <c r="L2291" s="33">
        <v>1.303655520833983E-2</v>
      </c>
      <c r="M2291" s="33">
        <v>1.1171612422533207E-2</v>
      </c>
      <c r="N2291" s="33">
        <v>1.1525739519874801E-2</v>
      </c>
      <c r="O2291" s="34">
        <v>1</v>
      </c>
      <c r="P2291" s="34">
        <v>1</v>
      </c>
      <c r="Q2291" s="34">
        <v>41.73</v>
      </c>
    </row>
    <row r="2292" spans="1:17" x14ac:dyDescent="0.2">
      <c r="A2292" s="6" t="s">
        <v>15399</v>
      </c>
      <c r="B2292" s="6" t="s">
        <v>19872</v>
      </c>
      <c r="C2292" s="6" t="s">
        <v>19873</v>
      </c>
      <c r="D2292" s="6" t="s">
        <v>19874</v>
      </c>
      <c r="E2292" s="30">
        <v>-6.0958091425455427E-2</v>
      </c>
      <c r="F2292" s="31">
        <v>-1.0431582905824457</v>
      </c>
      <c r="G2292" s="32">
        <v>0.935531404041131</v>
      </c>
      <c r="I2292" s="33">
        <v>0.34490824628368766</v>
      </c>
      <c r="J2292" s="33">
        <v>0.35361882951264656</v>
      </c>
      <c r="K2292" s="33">
        <v>0.40764756286120496</v>
      </c>
      <c r="L2292" s="33">
        <v>0.3822420513578938</v>
      </c>
      <c r="M2292" s="33">
        <v>0.42439630554127333</v>
      </c>
      <c r="N2292" s="33">
        <v>0.25377083377112725</v>
      </c>
      <c r="O2292" s="34">
        <v>2</v>
      </c>
      <c r="P2292" s="34">
        <v>2</v>
      </c>
      <c r="Q2292" s="34">
        <v>62.74</v>
      </c>
    </row>
    <row r="2293" spans="1:17" x14ac:dyDescent="0.2">
      <c r="A2293" s="6" t="s">
        <v>1428</v>
      </c>
      <c r="B2293" s="6" t="s">
        <v>1429</v>
      </c>
      <c r="C2293" s="6" t="s">
        <v>1430</v>
      </c>
      <c r="D2293" s="6" t="s">
        <v>1431</v>
      </c>
      <c r="E2293" s="30">
        <v>-6.0969175600603304E-2</v>
      </c>
      <c r="F2293" s="31">
        <v>-1.0431663051616116</v>
      </c>
      <c r="G2293" s="32">
        <v>0.84945301884481395</v>
      </c>
      <c r="I2293" s="33">
        <v>5.5620534180890679</v>
      </c>
      <c r="J2293" s="33">
        <v>5.6874033425828738</v>
      </c>
      <c r="K2293" s="33">
        <v>5.1535912561342867</v>
      </c>
      <c r="L2293" s="33">
        <v>5.0073100834527073</v>
      </c>
      <c r="M2293" s="33">
        <v>5.2220772660585366</v>
      </c>
      <c r="N2293" s="33">
        <v>5.4949012281043874</v>
      </c>
      <c r="O2293" s="34">
        <v>19</v>
      </c>
      <c r="P2293" s="34">
        <v>18</v>
      </c>
      <c r="Q2293" s="34">
        <v>910.94</v>
      </c>
    </row>
    <row r="2294" spans="1:17" x14ac:dyDescent="0.2">
      <c r="A2294" s="6" t="s">
        <v>5017</v>
      </c>
      <c r="B2294" s="6" t="s">
        <v>7407</v>
      </c>
      <c r="C2294" s="6" t="s">
        <v>9411</v>
      </c>
      <c r="D2294" s="6" t="s">
        <v>11324</v>
      </c>
      <c r="E2294" s="30">
        <v>-6.1211067674887293E-2</v>
      </c>
      <c r="F2294" s="31">
        <v>-1.0433412241912046</v>
      </c>
      <c r="G2294" s="32">
        <v>0.97113904625193603</v>
      </c>
      <c r="I2294" s="33">
        <v>0.35456095359737766</v>
      </c>
      <c r="J2294" s="33">
        <v>0.34938769318746626</v>
      </c>
      <c r="K2294" s="33">
        <v>0.34773751240098216</v>
      </c>
      <c r="L2294" s="33">
        <v>0.3095099177751085</v>
      </c>
      <c r="M2294" s="33">
        <v>0.37152731969284553</v>
      </c>
      <c r="N2294" s="33">
        <v>0.32696104229051193</v>
      </c>
      <c r="O2294" s="34">
        <v>5</v>
      </c>
      <c r="P2294" s="34">
        <v>5</v>
      </c>
      <c r="Q2294" s="34">
        <v>227.16</v>
      </c>
    </row>
    <row r="2295" spans="1:17" x14ac:dyDescent="0.2">
      <c r="A2295" s="6" t="s">
        <v>4403</v>
      </c>
      <c r="B2295" s="6" t="s">
        <v>6562</v>
      </c>
      <c r="C2295" s="6" t="s">
        <v>8791</v>
      </c>
      <c r="D2295" s="6" t="s">
        <v>10697</v>
      </c>
      <c r="E2295" s="30">
        <v>-6.154749497959288E-2</v>
      </c>
      <c r="F2295" s="31">
        <v>-1.0435845530969305</v>
      </c>
      <c r="G2295" s="32">
        <v>0.92302392746356099</v>
      </c>
      <c r="I2295" s="33">
        <v>1.3944294486605944</v>
      </c>
      <c r="J2295" s="33">
        <v>1.754167224621441</v>
      </c>
      <c r="K2295" s="33">
        <v>1.6941224079023687</v>
      </c>
      <c r="L2295" s="33">
        <v>1.5560839589886504</v>
      </c>
      <c r="M2295" s="33">
        <v>1.4316879217066925</v>
      </c>
      <c r="N2295" s="33">
        <v>1.6526945451569768</v>
      </c>
      <c r="O2295" s="34">
        <v>7</v>
      </c>
      <c r="P2295" s="34">
        <v>7</v>
      </c>
      <c r="Q2295" s="34">
        <v>305.89999999999998</v>
      </c>
    </row>
    <row r="2296" spans="1:17" x14ac:dyDescent="0.2">
      <c r="A2296" s="6" t="s">
        <v>15561</v>
      </c>
      <c r="B2296" s="6" t="s">
        <v>7563</v>
      </c>
      <c r="C2296" s="6" t="s">
        <v>12087</v>
      </c>
      <c r="D2296" s="6" t="s">
        <v>12668</v>
      </c>
      <c r="E2296" s="30">
        <v>-6.1632722050586078E-2</v>
      </c>
      <c r="F2296" s="31">
        <v>-1.0436462045751953</v>
      </c>
      <c r="G2296" s="32">
        <v>0.96626912845892199</v>
      </c>
      <c r="I2296" s="33">
        <v>0.22315534589006314</v>
      </c>
      <c r="J2296" s="33">
        <v>0.20748154513646075</v>
      </c>
      <c r="K2296" s="33">
        <v>0.21349741726085486</v>
      </c>
      <c r="L2296" s="33">
        <v>0.21361737943655312</v>
      </c>
      <c r="M2296" s="33">
        <v>0.18426500881809141</v>
      </c>
      <c r="N2296" s="33">
        <v>0.21931365525472321</v>
      </c>
      <c r="O2296" s="34">
        <v>3</v>
      </c>
      <c r="P2296" s="34">
        <v>3</v>
      </c>
      <c r="Q2296" s="34">
        <v>104.23</v>
      </c>
    </row>
    <row r="2297" spans="1:17" x14ac:dyDescent="0.2">
      <c r="A2297" s="6" t="s">
        <v>4676</v>
      </c>
      <c r="B2297" s="6" t="s">
        <v>6913</v>
      </c>
      <c r="C2297" s="6" t="s">
        <v>9069</v>
      </c>
      <c r="D2297" s="6" t="s">
        <v>10977</v>
      </c>
      <c r="E2297" s="30">
        <v>-6.1763925193486592E-2</v>
      </c>
      <c r="F2297" s="31">
        <v>-1.0437411213003709</v>
      </c>
      <c r="G2297" s="32">
        <v>0.93703723245165804</v>
      </c>
      <c r="I2297" s="33">
        <v>0.98625042727918166</v>
      </c>
      <c r="J2297" s="33">
        <v>0.96832732551090672</v>
      </c>
      <c r="K2297" s="33">
        <v>0.8623170752655116</v>
      </c>
      <c r="L2297" s="33">
        <v>0.87931398531255833</v>
      </c>
      <c r="M2297" s="33">
        <v>0.97080235597933318</v>
      </c>
      <c r="N2297" s="33">
        <v>0.84872800868073528</v>
      </c>
      <c r="O2297" s="34">
        <v>5</v>
      </c>
      <c r="P2297" s="34">
        <v>5</v>
      </c>
      <c r="Q2297" s="34">
        <v>192.35</v>
      </c>
    </row>
    <row r="2298" spans="1:17" x14ac:dyDescent="0.2">
      <c r="A2298" s="6" t="s">
        <v>4098</v>
      </c>
      <c r="B2298" s="6" t="s">
        <v>6159</v>
      </c>
      <c r="C2298" s="6" t="s">
        <v>8486</v>
      </c>
      <c r="D2298" s="6" t="s">
        <v>10390</v>
      </c>
      <c r="E2298" s="30">
        <v>-6.1767676592488885E-2</v>
      </c>
      <c r="F2298" s="31">
        <v>-1.0437438353143385</v>
      </c>
      <c r="G2298" s="32">
        <v>0.91543149906848098</v>
      </c>
      <c r="I2298" s="33">
        <v>3.352958893826762</v>
      </c>
      <c r="J2298" s="33">
        <v>3.0456687528743625</v>
      </c>
      <c r="K2298" s="33">
        <v>2.6752021286112249</v>
      </c>
      <c r="L2298" s="33">
        <v>2.7574227851375137</v>
      </c>
      <c r="M2298" s="33">
        <v>3.0890284304304743</v>
      </c>
      <c r="N2298" s="33">
        <v>2.8470897360579772</v>
      </c>
      <c r="O2298" s="34">
        <v>11</v>
      </c>
      <c r="P2298" s="34">
        <v>6</v>
      </c>
      <c r="Q2298" s="34">
        <v>610.19000000000005</v>
      </c>
    </row>
    <row r="2299" spans="1:17" x14ac:dyDescent="0.2">
      <c r="A2299" s="6" t="s">
        <v>3983</v>
      </c>
      <c r="B2299" s="6" t="s">
        <v>6021</v>
      </c>
      <c r="C2299" s="6" t="s">
        <v>8364</v>
      </c>
      <c r="D2299" s="6" t="s">
        <v>10267</v>
      </c>
      <c r="E2299" s="30">
        <v>-6.1807307142542789E-2</v>
      </c>
      <c r="F2299" s="31">
        <v>-1.0437725071467592</v>
      </c>
      <c r="G2299" s="32">
        <v>0.96670200501634296</v>
      </c>
      <c r="I2299" s="33">
        <v>3.7354233677589246</v>
      </c>
      <c r="J2299" s="33">
        <v>3.2948748092384146</v>
      </c>
      <c r="K2299" s="33">
        <v>4.7533943541903376</v>
      </c>
      <c r="L2299" s="33">
        <v>3.9626572775763713</v>
      </c>
      <c r="M2299" s="33">
        <v>4.2516175892257095</v>
      </c>
      <c r="N2299" s="33">
        <v>3.0752469882996616</v>
      </c>
      <c r="O2299" s="34">
        <v>3</v>
      </c>
      <c r="P2299" s="34">
        <v>3</v>
      </c>
      <c r="Q2299" s="34">
        <v>143.09</v>
      </c>
    </row>
    <row r="2300" spans="1:17" x14ac:dyDescent="0.2">
      <c r="A2300" s="6" t="s">
        <v>14626</v>
      </c>
      <c r="B2300" s="6" t="s">
        <v>18202</v>
      </c>
      <c r="C2300" s="6" t="s">
        <v>18203</v>
      </c>
      <c r="D2300" s="6" t="s">
        <v>18204</v>
      </c>
      <c r="E2300" s="30">
        <v>-6.1888193386692249E-2</v>
      </c>
      <c r="F2300" s="31">
        <v>-1.0438310290119084</v>
      </c>
      <c r="G2300" s="32">
        <v>0.96769775431037097</v>
      </c>
      <c r="I2300" s="33">
        <v>0.11181496613424088</v>
      </c>
      <c r="J2300" s="33">
        <v>6.9455843883924048E-2</v>
      </c>
      <c r="K2300" s="33">
        <v>8.342662893222734E-2</v>
      </c>
      <c r="L2300" s="33">
        <v>8.2592276457039565E-2</v>
      </c>
      <c r="M2300" s="33">
        <v>0.10380220158180305</v>
      </c>
      <c r="N2300" s="33">
        <v>6.7188172403111729E-2</v>
      </c>
      <c r="O2300" s="34">
        <v>1</v>
      </c>
      <c r="P2300" s="34">
        <v>1</v>
      </c>
      <c r="Q2300" s="34">
        <v>108.81</v>
      </c>
    </row>
    <row r="2301" spans="1:17" x14ac:dyDescent="0.2">
      <c r="A2301" s="6" t="s">
        <v>5166</v>
      </c>
      <c r="B2301" s="6" t="s">
        <v>7643</v>
      </c>
      <c r="C2301" s="6" t="s">
        <v>9561</v>
      </c>
      <c r="D2301" s="6" t="s">
        <v>11474</v>
      </c>
      <c r="E2301" s="30">
        <v>-6.1932197694927776E-2</v>
      </c>
      <c r="F2301" s="31">
        <v>-1.0438628678701316</v>
      </c>
      <c r="G2301" s="32">
        <v>0.91065265091508396</v>
      </c>
      <c r="I2301" s="33">
        <v>0.15498992457911717</v>
      </c>
      <c r="J2301" s="33">
        <v>0.14777414776970474</v>
      </c>
      <c r="K2301" s="33">
        <v>0.12336910458023033</v>
      </c>
      <c r="L2301" s="33">
        <v>0.14159375748358033</v>
      </c>
      <c r="M2301" s="33">
        <v>0.13804643378683853</v>
      </c>
      <c r="N2301" s="33">
        <v>0.12858697155463911</v>
      </c>
      <c r="O2301" s="34">
        <v>3</v>
      </c>
      <c r="P2301" s="34">
        <v>3</v>
      </c>
      <c r="Q2301" s="34">
        <v>100.73</v>
      </c>
    </row>
    <row r="2302" spans="1:17" x14ac:dyDescent="0.2">
      <c r="A2302" s="6" t="s">
        <v>15757</v>
      </c>
      <c r="B2302" s="6" t="s">
        <v>6955</v>
      </c>
      <c r="C2302" s="6" t="s">
        <v>11901</v>
      </c>
      <c r="D2302" s="6" t="s">
        <v>12482</v>
      </c>
      <c r="E2302" s="30">
        <v>-6.1982671099527022E-2</v>
      </c>
      <c r="F2302" s="31">
        <v>-1.0438993885713468</v>
      </c>
      <c r="G2302" s="32">
        <v>0.94761388101049504</v>
      </c>
      <c r="I2302" s="33">
        <v>0.92711684575210584</v>
      </c>
      <c r="J2302" s="33">
        <v>0.8766368101737485</v>
      </c>
      <c r="K2302" s="33">
        <v>0.83837762677095706</v>
      </c>
      <c r="L2302" s="33">
        <v>0.89542092287983044</v>
      </c>
      <c r="M2302" s="33">
        <v>0.77036258570220251</v>
      </c>
      <c r="N2302" s="33">
        <v>0.86523749940300188</v>
      </c>
      <c r="O2302" s="34">
        <v>6</v>
      </c>
      <c r="P2302" s="34">
        <v>6</v>
      </c>
      <c r="Q2302" s="34">
        <v>313.69</v>
      </c>
    </row>
    <row r="2303" spans="1:17" x14ac:dyDescent="0.2">
      <c r="A2303" s="6" t="s">
        <v>14593</v>
      </c>
      <c r="B2303" s="6" t="s">
        <v>18137</v>
      </c>
      <c r="C2303" s="6" t="s">
        <v>18138</v>
      </c>
      <c r="D2303" s="6" t="s">
        <v>18139</v>
      </c>
      <c r="E2303" s="30">
        <v>-6.211825040744956E-2</v>
      </c>
      <c r="F2303" s="31">
        <v>-1.0439974951033133</v>
      </c>
      <c r="G2303" s="32">
        <v>0.92358761858711202</v>
      </c>
      <c r="I2303" s="33">
        <v>5.481049579938272E-2</v>
      </c>
      <c r="J2303" s="33">
        <v>5.385201878644949E-2</v>
      </c>
      <c r="K2303" s="33">
        <v>6.4889524744721913E-2</v>
      </c>
      <c r="L2303" s="33">
        <v>4.1751802518637429E-2</v>
      </c>
      <c r="M2303" s="33">
        <v>7.2633405813205876E-2</v>
      </c>
      <c r="N2303" s="33">
        <v>5.1852776092994352E-2</v>
      </c>
      <c r="O2303" s="34">
        <v>1</v>
      </c>
      <c r="P2303" s="34">
        <v>1</v>
      </c>
      <c r="Q2303" s="34">
        <v>21.89</v>
      </c>
    </row>
    <row r="2304" spans="1:17" x14ac:dyDescent="0.2">
      <c r="A2304" s="6" t="s">
        <v>3605</v>
      </c>
      <c r="B2304" s="6" t="s">
        <v>5527</v>
      </c>
      <c r="C2304" s="6" t="s">
        <v>7971</v>
      </c>
      <c r="D2304" s="6" t="s">
        <v>9870</v>
      </c>
      <c r="E2304" s="30">
        <v>-6.2153271278441093E-2</v>
      </c>
      <c r="F2304" s="31">
        <v>-1.0440228380512819</v>
      </c>
      <c r="G2304" s="32">
        <v>0.99436919409212898</v>
      </c>
      <c r="I2304" s="33">
        <v>12.822378533292337</v>
      </c>
      <c r="J2304" s="33">
        <v>12.774797183309349</v>
      </c>
      <c r="K2304" s="33">
        <v>11.215179059376606</v>
      </c>
      <c r="L2304" s="33">
        <v>10.813660135338896</v>
      </c>
      <c r="M2304" s="33">
        <v>13.789383629909125</v>
      </c>
      <c r="N2304" s="33">
        <v>10.657061123539947</v>
      </c>
      <c r="O2304" s="34">
        <v>5</v>
      </c>
      <c r="P2304" s="34">
        <v>5</v>
      </c>
      <c r="Q2304" s="34">
        <v>222.18</v>
      </c>
    </row>
    <row r="2305" spans="1:17" x14ac:dyDescent="0.2">
      <c r="A2305" s="6" t="s">
        <v>1058</v>
      </c>
      <c r="B2305" s="6" t="s">
        <v>1059</v>
      </c>
      <c r="C2305" s="6" t="s">
        <v>1060</v>
      </c>
      <c r="D2305" s="6" t="s">
        <v>1061</v>
      </c>
      <c r="E2305" s="30">
        <v>-6.2158158319721664E-2</v>
      </c>
      <c r="F2305" s="31">
        <v>-1.0440263746208303</v>
      </c>
      <c r="G2305" s="32">
        <v>0.99907390214624403</v>
      </c>
      <c r="I2305" s="33">
        <v>12.929271159840457</v>
      </c>
      <c r="J2305" s="33">
        <v>11.838038688314295</v>
      </c>
      <c r="K2305" s="33">
        <v>13.351011371059183</v>
      </c>
      <c r="L2305" s="33">
        <v>13.581837011819907</v>
      </c>
      <c r="M2305" s="33">
        <v>10.44088939752579</v>
      </c>
      <c r="N2305" s="33">
        <v>12.488153148709307</v>
      </c>
      <c r="O2305" s="34">
        <v>7</v>
      </c>
      <c r="P2305" s="34">
        <v>7</v>
      </c>
      <c r="Q2305" s="34">
        <v>335.93</v>
      </c>
    </row>
    <row r="2306" spans="1:17" x14ac:dyDescent="0.2">
      <c r="A2306" s="6" t="s">
        <v>2185</v>
      </c>
      <c r="B2306" s="6" t="s">
        <v>2615</v>
      </c>
      <c r="C2306" s="6" t="s">
        <v>2786</v>
      </c>
      <c r="D2306" s="6" t="s">
        <v>2947</v>
      </c>
      <c r="E2306" s="30">
        <v>-6.2182250823585812E-2</v>
      </c>
      <c r="F2306" s="31">
        <v>-1.0440438096426317</v>
      </c>
      <c r="G2306" s="32">
        <v>0.91748346547803405</v>
      </c>
      <c r="I2306" s="33">
        <v>33.147880048766105</v>
      </c>
      <c r="J2306" s="33">
        <v>36.320942532209749</v>
      </c>
      <c r="K2306" s="33">
        <v>33.31889460035989</v>
      </c>
      <c r="L2306" s="33">
        <v>30.602874845053993</v>
      </c>
      <c r="M2306" s="33">
        <v>33.755583219124759</v>
      </c>
      <c r="N2306" s="33">
        <v>34.093078386690294</v>
      </c>
      <c r="O2306" s="34">
        <v>36</v>
      </c>
      <c r="P2306" s="34">
        <v>35</v>
      </c>
      <c r="Q2306" s="34">
        <v>1990.07</v>
      </c>
    </row>
    <row r="2307" spans="1:17" x14ac:dyDescent="0.2">
      <c r="A2307" s="6" t="s">
        <v>4377</v>
      </c>
      <c r="B2307" s="6" t="s">
        <v>6531</v>
      </c>
      <c r="C2307" s="6" t="s">
        <v>8765</v>
      </c>
      <c r="D2307" s="6" t="s">
        <v>10671</v>
      </c>
      <c r="E2307" s="30">
        <v>-6.2423506730365744E-2</v>
      </c>
      <c r="F2307" s="31">
        <v>-1.0442184153566716</v>
      </c>
      <c r="G2307" s="32">
        <v>0.95300389726911705</v>
      </c>
      <c r="I2307" s="33">
        <v>1.7130542461538292</v>
      </c>
      <c r="J2307" s="33">
        <v>1.5664496703350304</v>
      </c>
      <c r="K2307" s="33">
        <v>1.776639580772281</v>
      </c>
      <c r="L2307" s="33">
        <v>1.7422845621163616</v>
      </c>
      <c r="M2307" s="33">
        <v>1.5162927217726598</v>
      </c>
      <c r="N2307" s="33">
        <v>1.58345904002902</v>
      </c>
      <c r="O2307" s="34">
        <v>6</v>
      </c>
      <c r="P2307" s="34">
        <v>5</v>
      </c>
      <c r="Q2307" s="34">
        <v>262.48</v>
      </c>
    </row>
    <row r="2308" spans="1:17" x14ac:dyDescent="0.2">
      <c r="A2308" s="6" t="s">
        <v>15758</v>
      </c>
      <c r="B2308" s="6" t="s">
        <v>7417</v>
      </c>
      <c r="C2308" s="6" t="s">
        <v>12041</v>
      </c>
      <c r="D2308" s="6" t="s">
        <v>12622</v>
      </c>
      <c r="E2308" s="30">
        <v>-6.2446358844742547E-2</v>
      </c>
      <c r="F2308" s="31">
        <v>-1.0442349557806538</v>
      </c>
      <c r="G2308" s="32">
        <v>0.99503930037574295</v>
      </c>
      <c r="I2308" s="33">
        <v>0.34004650078598686</v>
      </c>
      <c r="J2308" s="33">
        <v>0.37163288134046873</v>
      </c>
      <c r="K2308" s="33">
        <v>0.31479474133606444</v>
      </c>
      <c r="L2308" s="33">
        <v>0.32882228945849368</v>
      </c>
      <c r="M2308" s="33">
        <v>0.27930111712181893</v>
      </c>
      <c r="N2308" s="33">
        <v>0.37486812974030781</v>
      </c>
      <c r="O2308" s="34">
        <v>7</v>
      </c>
      <c r="P2308" s="34">
        <v>6</v>
      </c>
      <c r="Q2308" s="34">
        <v>198.31</v>
      </c>
    </row>
    <row r="2309" spans="1:17" x14ac:dyDescent="0.2">
      <c r="A2309" s="6" t="s">
        <v>916</v>
      </c>
      <c r="B2309" s="6" t="s">
        <v>917</v>
      </c>
      <c r="C2309" s="6" t="s">
        <v>918</v>
      </c>
      <c r="D2309" s="6" t="s">
        <v>919</v>
      </c>
      <c r="E2309" s="30">
        <v>-6.2543208964793554E-2</v>
      </c>
      <c r="F2309" s="31">
        <v>-1.0443050590753078</v>
      </c>
      <c r="G2309" s="32">
        <v>0.92654285586528795</v>
      </c>
      <c r="I2309" s="33">
        <v>39.831455629955322</v>
      </c>
      <c r="J2309" s="33">
        <v>41.190353348710893</v>
      </c>
      <c r="K2309" s="33">
        <v>37.211710362191432</v>
      </c>
      <c r="L2309" s="33">
        <v>35.061422188379041</v>
      </c>
      <c r="M2309" s="33">
        <v>38.165414833535003</v>
      </c>
      <c r="N2309" s="33">
        <v>39.990578055581523</v>
      </c>
      <c r="O2309" s="34">
        <v>37</v>
      </c>
      <c r="P2309" s="34">
        <v>36</v>
      </c>
      <c r="Q2309" s="34">
        <v>1973.71</v>
      </c>
    </row>
    <row r="2310" spans="1:17" x14ac:dyDescent="0.2">
      <c r="A2310" s="6" t="s">
        <v>2004</v>
      </c>
      <c r="B2310" s="6" t="s">
        <v>2573</v>
      </c>
      <c r="C2310" s="6" t="s">
        <v>2748</v>
      </c>
      <c r="D2310" s="6" t="s">
        <v>2909</v>
      </c>
      <c r="E2310" s="30">
        <v>-6.2844660265071475E-2</v>
      </c>
      <c r="F2310" s="31">
        <v>-1.0445232895403784</v>
      </c>
      <c r="G2310" s="32">
        <v>0.99154273090929701</v>
      </c>
      <c r="I2310" s="33">
        <v>5.9821707705860527</v>
      </c>
      <c r="J2310" s="33">
        <v>5.8749370589888947</v>
      </c>
      <c r="K2310" s="33">
        <v>5.4860830705862069</v>
      </c>
      <c r="L2310" s="33">
        <v>5.1410006938942452</v>
      </c>
      <c r="M2310" s="33">
        <v>6.241637573614101</v>
      </c>
      <c r="N2310" s="33">
        <v>5.2212910788566171</v>
      </c>
      <c r="O2310" s="34">
        <v>9</v>
      </c>
      <c r="P2310" s="34">
        <v>8</v>
      </c>
      <c r="Q2310" s="34">
        <v>499.98</v>
      </c>
    </row>
    <row r="2311" spans="1:17" x14ac:dyDescent="0.2">
      <c r="A2311" s="6" t="s">
        <v>15396</v>
      </c>
      <c r="B2311" s="6" t="s">
        <v>19864</v>
      </c>
      <c r="C2311" s="6" t="s">
        <v>15395</v>
      </c>
      <c r="D2311" s="6" t="s">
        <v>19865</v>
      </c>
      <c r="E2311" s="30">
        <v>-6.3064169731382319E-2</v>
      </c>
      <c r="F2311" s="31">
        <v>-1.0446822283231278</v>
      </c>
      <c r="G2311" s="32">
        <v>0.92160340695681997</v>
      </c>
      <c r="I2311" s="33">
        <v>0.15654151272002437</v>
      </c>
      <c r="J2311" s="33">
        <v>0.15475719435943666</v>
      </c>
      <c r="K2311" s="33">
        <v>0.14179003145477009</v>
      </c>
      <c r="L2311" s="33">
        <v>0.14960338429602438</v>
      </c>
      <c r="M2311" s="33">
        <v>0.146306614057401</v>
      </c>
      <c r="N2311" s="33">
        <v>0.13779962764596274</v>
      </c>
      <c r="O2311" s="34">
        <v>2</v>
      </c>
      <c r="P2311" s="34">
        <v>2</v>
      </c>
      <c r="Q2311" s="34">
        <v>144.68</v>
      </c>
    </row>
    <row r="2312" spans="1:17" x14ac:dyDescent="0.2">
      <c r="A2312" s="6" t="s">
        <v>15382</v>
      </c>
      <c r="B2312" s="6" t="s">
        <v>19837</v>
      </c>
      <c r="C2312" s="6" t="s">
        <v>19838</v>
      </c>
      <c r="D2312" s="6" t="s">
        <v>19839</v>
      </c>
      <c r="E2312" s="30">
        <v>-6.3138093996474853E-2</v>
      </c>
      <c r="F2312" s="31">
        <v>-1.0447357596255926</v>
      </c>
      <c r="G2312" s="32">
        <v>0.90660300205174504</v>
      </c>
      <c r="I2312" s="33">
        <v>0.31986754290173292</v>
      </c>
      <c r="J2312" s="33">
        <v>0.39508776301471032</v>
      </c>
      <c r="K2312" s="33">
        <v>0.28179907547264621</v>
      </c>
      <c r="L2312" s="33">
        <v>0.31493567990386034</v>
      </c>
      <c r="M2312" s="33">
        <v>0.29603235952369455</v>
      </c>
      <c r="N2312" s="33">
        <v>0.34310515296159183</v>
      </c>
      <c r="O2312" s="34">
        <v>2</v>
      </c>
      <c r="P2312" s="34">
        <v>2</v>
      </c>
      <c r="Q2312" s="34">
        <v>90.19</v>
      </c>
    </row>
    <row r="2313" spans="1:17" x14ac:dyDescent="0.2">
      <c r="A2313" s="6" t="s">
        <v>3124</v>
      </c>
      <c r="B2313" s="6" t="s">
        <v>5297</v>
      </c>
      <c r="C2313" s="6" t="s">
        <v>7784</v>
      </c>
      <c r="D2313" s="6" t="s">
        <v>9681</v>
      </c>
      <c r="E2313" s="30">
        <v>-6.3690630883254273E-2</v>
      </c>
      <c r="F2313" s="31">
        <v>-1.0451359589630531</v>
      </c>
      <c r="G2313" s="32">
        <v>0.88954417836213695</v>
      </c>
      <c r="I2313" s="33">
        <v>35.567142854487258</v>
      </c>
      <c r="J2313" s="33">
        <v>38.077499280416745</v>
      </c>
      <c r="K2313" s="33">
        <v>32.149113082499674</v>
      </c>
      <c r="L2313" s="33">
        <v>33.581525410763405</v>
      </c>
      <c r="M2313" s="33">
        <v>33.806005060143463</v>
      </c>
      <c r="N2313" s="33">
        <v>33.837343010978223</v>
      </c>
      <c r="O2313" s="34">
        <v>19</v>
      </c>
      <c r="P2313" s="34">
        <v>18</v>
      </c>
      <c r="Q2313" s="34">
        <v>1251.6400000000001</v>
      </c>
    </row>
    <row r="2314" spans="1:17" x14ac:dyDescent="0.2">
      <c r="A2314" s="6" t="s">
        <v>15559</v>
      </c>
      <c r="B2314" s="6" t="s">
        <v>7661</v>
      </c>
      <c r="C2314" s="6" t="s">
        <v>12128</v>
      </c>
      <c r="D2314" s="6" t="s">
        <v>12709</v>
      </c>
      <c r="E2314" s="30">
        <v>-6.3826800053547586E-2</v>
      </c>
      <c r="F2314" s="31">
        <v>-1.0452346090649718</v>
      </c>
      <c r="G2314" s="32">
        <v>0.92504019351822397</v>
      </c>
      <c r="I2314" s="33">
        <v>0.12249628502224473</v>
      </c>
      <c r="J2314" s="33">
        <v>0.1153149804200844</v>
      </c>
      <c r="K2314" s="33">
        <v>0.1096456215561744</v>
      </c>
      <c r="L2314" s="33">
        <v>0.1052237244235356</v>
      </c>
      <c r="M2314" s="33">
        <v>0.11460352732940325</v>
      </c>
      <c r="N2314" s="33">
        <v>0.11259274657578626</v>
      </c>
      <c r="O2314" s="34">
        <v>3</v>
      </c>
      <c r="P2314" s="34">
        <v>3</v>
      </c>
      <c r="Q2314" s="34">
        <v>127.77</v>
      </c>
    </row>
    <row r="2315" spans="1:17" x14ac:dyDescent="0.2">
      <c r="A2315" s="6" t="s">
        <v>3650</v>
      </c>
      <c r="B2315" s="6" t="s">
        <v>5586</v>
      </c>
      <c r="C2315" s="6" t="s">
        <v>17601</v>
      </c>
      <c r="D2315" s="6" t="s">
        <v>9919</v>
      </c>
      <c r="E2315" s="30">
        <v>-6.3859832798219385E-2</v>
      </c>
      <c r="F2315" s="31">
        <v>-1.0452585416094542</v>
      </c>
      <c r="G2315" s="32">
        <v>0.98267518357669104</v>
      </c>
      <c r="I2315" s="33">
        <v>10.262640490740925</v>
      </c>
      <c r="J2315" s="33">
        <v>9.4454865135450508</v>
      </c>
      <c r="K2315" s="33">
        <v>12.091567648057223</v>
      </c>
      <c r="L2315" s="33">
        <v>11.081687835273073</v>
      </c>
      <c r="M2315" s="33">
        <v>10.699306674512641</v>
      </c>
      <c r="N2315" s="33">
        <v>8.6418084489723039</v>
      </c>
      <c r="O2315" s="34">
        <v>13</v>
      </c>
      <c r="P2315" s="34">
        <v>12</v>
      </c>
      <c r="Q2315" s="34">
        <v>532.6</v>
      </c>
    </row>
    <row r="2316" spans="1:17" x14ac:dyDescent="0.2">
      <c r="A2316" s="6" t="s">
        <v>3696</v>
      </c>
      <c r="B2316" s="6" t="s">
        <v>5644</v>
      </c>
      <c r="C2316" s="6" t="s">
        <v>8067</v>
      </c>
      <c r="D2316" s="6" t="s">
        <v>9967</v>
      </c>
      <c r="E2316" s="30">
        <v>-6.4198631702586578E-2</v>
      </c>
      <c r="F2316" s="31">
        <v>-1.0455040363423571</v>
      </c>
      <c r="G2316" s="32">
        <v>0.99155406477987895</v>
      </c>
      <c r="I2316" s="33">
        <v>9.7801992086512435</v>
      </c>
      <c r="J2316" s="33">
        <v>8.4458756935126029</v>
      </c>
      <c r="K2316" s="33">
        <v>9.7220900628616818</v>
      </c>
      <c r="L2316" s="33">
        <v>10.374911209506525</v>
      </c>
      <c r="M2316" s="33">
        <v>8.3063339064691917</v>
      </c>
      <c r="N2316" s="33">
        <v>8.0505167840555458</v>
      </c>
      <c r="O2316" s="34">
        <v>4</v>
      </c>
      <c r="P2316" s="34">
        <v>4</v>
      </c>
      <c r="Q2316" s="34">
        <v>176.75</v>
      </c>
    </row>
    <row r="2317" spans="1:17" x14ac:dyDescent="0.2">
      <c r="A2317" s="6" t="s">
        <v>4166</v>
      </c>
      <c r="B2317" s="6" t="s">
        <v>6246</v>
      </c>
      <c r="C2317" s="6" t="s">
        <v>8554</v>
      </c>
      <c r="D2317" s="6" t="s">
        <v>10458</v>
      </c>
      <c r="E2317" s="30">
        <v>-6.4316511013148225E-2</v>
      </c>
      <c r="F2317" s="31">
        <v>-1.0455894655748708</v>
      </c>
      <c r="G2317" s="32">
        <v>0.973699129081943</v>
      </c>
      <c r="I2317" s="33">
        <v>2.3203432292492128</v>
      </c>
      <c r="J2317" s="33">
        <v>2.3602637484425237</v>
      </c>
      <c r="K2317" s="33">
        <v>3.1453739857081278</v>
      </c>
      <c r="L2317" s="33">
        <v>2.6544195511271691</v>
      </c>
      <c r="M2317" s="33">
        <v>2.7604148180353372</v>
      </c>
      <c r="N2317" s="33">
        <v>2.0699206145701363</v>
      </c>
      <c r="O2317" s="34">
        <v>7</v>
      </c>
      <c r="P2317" s="34">
        <v>7</v>
      </c>
      <c r="Q2317" s="34">
        <v>390.18</v>
      </c>
    </row>
    <row r="2318" spans="1:17" x14ac:dyDescent="0.2">
      <c r="A2318" s="6" t="s">
        <v>4073</v>
      </c>
      <c r="B2318" s="6" t="s">
        <v>6130</v>
      </c>
      <c r="C2318" s="6" t="s">
        <v>8458</v>
      </c>
      <c r="D2318" s="6" t="s">
        <v>10362</v>
      </c>
      <c r="E2318" s="30">
        <v>-6.4484069163200722E-2</v>
      </c>
      <c r="F2318" s="31">
        <v>-1.0457109099590971</v>
      </c>
      <c r="G2318" s="32">
        <v>0.97463663705419401</v>
      </c>
      <c r="I2318" s="33">
        <v>3.3942817498539015</v>
      </c>
      <c r="J2318" s="33">
        <v>2.2977455502181363</v>
      </c>
      <c r="K2318" s="33">
        <v>3.8246335664188469</v>
      </c>
      <c r="L2318" s="33">
        <v>3.8690141226852011</v>
      </c>
      <c r="M2318" s="33">
        <v>2.7247644459156337</v>
      </c>
      <c r="N2318" s="33">
        <v>2.5068827861354639</v>
      </c>
      <c r="O2318" s="34">
        <v>5</v>
      </c>
      <c r="P2318" s="34">
        <v>5</v>
      </c>
      <c r="Q2318" s="34">
        <v>274.73</v>
      </c>
    </row>
    <row r="2319" spans="1:17" x14ac:dyDescent="0.2">
      <c r="A2319" s="6" t="s">
        <v>640</v>
      </c>
      <c r="B2319" s="6" t="s">
        <v>641</v>
      </c>
      <c r="C2319" s="6" t="s">
        <v>642</v>
      </c>
      <c r="D2319" s="6" t="s">
        <v>643</v>
      </c>
      <c r="E2319" s="30">
        <v>-6.4557124895563159E-2</v>
      </c>
      <c r="F2319" s="31">
        <v>-1.0457638644009561</v>
      </c>
      <c r="G2319" s="32">
        <v>0.95962206378009696</v>
      </c>
      <c r="I2319" s="33">
        <v>29.473964127614313</v>
      </c>
      <c r="J2319" s="33">
        <v>30.609092123351545</v>
      </c>
      <c r="K2319" s="33">
        <v>26.8654322467032</v>
      </c>
      <c r="L2319" s="33">
        <v>25.821537564050846</v>
      </c>
      <c r="M2319" s="33">
        <v>29.678964879076972</v>
      </c>
      <c r="N2319" s="33">
        <v>27.643017291583678</v>
      </c>
      <c r="O2319" s="34">
        <v>26</v>
      </c>
      <c r="P2319" s="34">
        <v>26</v>
      </c>
      <c r="Q2319" s="34">
        <v>1386.03</v>
      </c>
    </row>
    <row r="2320" spans="1:17" x14ac:dyDescent="0.2">
      <c r="A2320" s="6" t="s">
        <v>4871</v>
      </c>
      <c r="B2320" s="6" t="s">
        <v>7197</v>
      </c>
      <c r="C2320" s="6" t="s">
        <v>9265</v>
      </c>
      <c r="D2320" s="6" t="s">
        <v>11176</v>
      </c>
      <c r="E2320" s="30">
        <v>-6.4626459687874047E-2</v>
      </c>
      <c r="F2320" s="31">
        <v>-1.0458141241999099</v>
      </c>
      <c r="G2320" s="32">
        <v>0.91278154523908495</v>
      </c>
      <c r="I2320" s="33">
        <v>0.56401254051598027</v>
      </c>
      <c r="J2320" s="33">
        <v>0.54037725551802485</v>
      </c>
      <c r="K2320" s="33">
        <v>0.53924883521863798</v>
      </c>
      <c r="L2320" s="33">
        <v>0.52356045683982266</v>
      </c>
      <c r="M2320" s="33">
        <v>0.53297360133214533</v>
      </c>
      <c r="N2320" s="33">
        <v>0.51510146789256384</v>
      </c>
      <c r="O2320" s="34">
        <v>4</v>
      </c>
      <c r="P2320" s="34">
        <v>4</v>
      </c>
      <c r="Q2320" s="34">
        <v>137.28</v>
      </c>
    </row>
    <row r="2321" spans="1:17" x14ac:dyDescent="0.2">
      <c r="A2321" s="6" t="s">
        <v>4152</v>
      </c>
      <c r="B2321" s="6" t="s">
        <v>6229</v>
      </c>
      <c r="C2321" s="6" t="s">
        <v>8540</v>
      </c>
      <c r="D2321" s="6" t="s">
        <v>10444</v>
      </c>
      <c r="E2321" s="30">
        <v>-6.4782619418962878E-2</v>
      </c>
      <c r="F2321" s="31">
        <v>-1.0459273310016162</v>
      </c>
      <c r="G2321" s="32">
        <v>0.96453363878112297</v>
      </c>
      <c r="I2321" s="33">
        <v>2.7240656814373909</v>
      </c>
      <c r="J2321" s="33">
        <v>2.8397529531363275</v>
      </c>
      <c r="K2321" s="33">
        <v>2.4810094353855239</v>
      </c>
      <c r="L2321" s="33">
        <v>2.3637961966664354</v>
      </c>
      <c r="M2321" s="33">
        <v>2.7368996346901335</v>
      </c>
      <c r="N2321" s="33">
        <v>2.5908787470180465</v>
      </c>
      <c r="O2321" s="34">
        <v>12</v>
      </c>
      <c r="P2321" s="34">
        <v>12</v>
      </c>
      <c r="Q2321" s="34">
        <v>580.6</v>
      </c>
    </row>
    <row r="2322" spans="1:17" x14ac:dyDescent="0.2">
      <c r="A2322" s="6" t="s">
        <v>14622</v>
      </c>
      <c r="B2322" s="6" t="s">
        <v>18190</v>
      </c>
      <c r="C2322" s="6" t="s">
        <v>18191</v>
      </c>
      <c r="D2322" s="6" t="s">
        <v>18192</v>
      </c>
      <c r="E2322" s="30">
        <v>-6.4828753147030072E-2</v>
      </c>
      <c r="F2322" s="31">
        <v>-1.0459607776394737</v>
      </c>
      <c r="G2322" s="32">
        <v>0.96012796699811398</v>
      </c>
      <c r="I2322" s="33">
        <v>8.6379976182752047E-2</v>
      </c>
      <c r="J2322" s="33">
        <v>9.5778608435266283E-2</v>
      </c>
      <c r="K2322" s="33">
        <v>9.6346454569928006E-2</v>
      </c>
      <c r="L2322" s="33">
        <v>7.4328366325184442E-2</v>
      </c>
      <c r="M2322" s="33">
        <v>8.8596771212783115E-2</v>
      </c>
      <c r="N2322" s="33">
        <v>0.10334205444649391</v>
      </c>
      <c r="O2322" s="34">
        <v>1</v>
      </c>
      <c r="P2322" s="34">
        <v>1</v>
      </c>
      <c r="Q2322" s="34">
        <v>43.76</v>
      </c>
    </row>
    <row r="2323" spans="1:17" x14ac:dyDescent="0.2">
      <c r="A2323" s="6" t="s">
        <v>3447</v>
      </c>
      <c r="B2323" s="6" t="s">
        <v>5302</v>
      </c>
      <c r="C2323" s="6" t="s">
        <v>7789</v>
      </c>
      <c r="D2323" s="6" t="s">
        <v>9686</v>
      </c>
      <c r="E2323" s="30">
        <v>-6.4949026503179491E-2</v>
      </c>
      <c r="F2323" s="31">
        <v>-1.0460479800305202</v>
      </c>
      <c r="G2323" s="32">
        <v>0.97952551575707603</v>
      </c>
      <c r="I2323" s="33">
        <v>34.723907328768448</v>
      </c>
      <c r="J2323" s="33">
        <v>34.662556211618217</v>
      </c>
      <c r="K2323" s="33">
        <v>31.949606637503461</v>
      </c>
      <c r="L2323" s="33">
        <v>29.173687721085322</v>
      </c>
      <c r="M2323" s="33">
        <v>37.115555369500669</v>
      </c>
      <c r="N2323" s="33">
        <v>30.585921445302223</v>
      </c>
      <c r="O2323" s="34">
        <v>18</v>
      </c>
      <c r="P2323" s="34">
        <v>18</v>
      </c>
      <c r="Q2323" s="34">
        <v>958.01</v>
      </c>
    </row>
    <row r="2324" spans="1:17" x14ac:dyDescent="0.2">
      <c r="A2324" s="6" t="s">
        <v>15431</v>
      </c>
      <c r="B2324" s="6" t="s">
        <v>19926</v>
      </c>
      <c r="C2324" s="6" t="s">
        <v>15430</v>
      </c>
      <c r="D2324" s="6" t="s">
        <v>19927</v>
      </c>
      <c r="E2324" s="30">
        <v>-6.4990138379753315E-2</v>
      </c>
      <c r="F2324" s="31">
        <v>-1.0460777892465916</v>
      </c>
      <c r="G2324" s="32">
        <v>0.99250865539285904</v>
      </c>
      <c r="I2324" s="33">
        <v>0.43075222003165031</v>
      </c>
      <c r="J2324" s="33">
        <v>0.42849049614500018</v>
      </c>
      <c r="K2324" s="33">
        <v>0.36441442685967351</v>
      </c>
      <c r="L2324" s="33">
        <v>0.40724764322634444</v>
      </c>
      <c r="M2324" s="33">
        <v>0.33076016098913508</v>
      </c>
      <c r="N2324" s="33">
        <v>0.43174950792249145</v>
      </c>
      <c r="O2324" s="34">
        <v>2</v>
      </c>
      <c r="P2324" s="34">
        <v>2</v>
      </c>
      <c r="Q2324" s="34">
        <v>107.82</v>
      </c>
    </row>
    <row r="2325" spans="1:17" x14ac:dyDescent="0.2">
      <c r="A2325" s="6" t="s">
        <v>15639</v>
      </c>
      <c r="B2325" s="6" t="s">
        <v>7330</v>
      </c>
      <c r="C2325" s="6" t="s">
        <v>9357</v>
      </c>
      <c r="D2325" s="6" t="s">
        <v>11269</v>
      </c>
      <c r="E2325" s="30">
        <v>-6.5538766507965127E-2</v>
      </c>
      <c r="F2325" s="31">
        <v>-1.0464756673981515</v>
      </c>
      <c r="G2325" s="32">
        <v>0.92226561003526297</v>
      </c>
      <c r="I2325" s="33">
        <v>0.47097268158138356</v>
      </c>
      <c r="J2325" s="33">
        <v>0.44559801424812678</v>
      </c>
      <c r="K2325" s="33">
        <v>0.3474350713518346</v>
      </c>
      <c r="L2325" s="33">
        <v>0.4032417170195936</v>
      </c>
      <c r="M2325" s="33">
        <v>0.37635143328097598</v>
      </c>
      <c r="N2325" s="33">
        <v>0.42827608790545363</v>
      </c>
      <c r="O2325" s="34">
        <v>5</v>
      </c>
      <c r="P2325" s="34">
        <v>4</v>
      </c>
      <c r="Q2325" s="34">
        <v>203.65</v>
      </c>
    </row>
    <row r="2326" spans="1:17" x14ac:dyDescent="0.2">
      <c r="A2326" s="6" t="s">
        <v>14636</v>
      </c>
      <c r="B2326" s="6" t="s">
        <v>18224</v>
      </c>
      <c r="C2326" s="6" t="s">
        <v>18225</v>
      </c>
      <c r="D2326" s="6" t="s">
        <v>18226</v>
      </c>
      <c r="E2326" s="30">
        <v>-6.5614999287483308E-2</v>
      </c>
      <c r="F2326" s="31">
        <v>-1.0465309651944956</v>
      </c>
      <c r="G2326" s="32">
        <v>0.97231453945537805</v>
      </c>
      <c r="I2326" s="33">
        <v>0.33701140373818544</v>
      </c>
      <c r="J2326" s="33">
        <v>0.32696350206079527</v>
      </c>
      <c r="K2326" s="33">
        <v>0.27131021755452195</v>
      </c>
      <c r="L2326" s="33">
        <v>0.31039780857834048</v>
      </c>
      <c r="M2326" s="33">
        <v>0.24049799487592546</v>
      </c>
      <c r="N2326" s="33">
        <v>0.34280457853078311</v>
      </c>
      <c r="O2326" s="34">
        <v>1</v>
      </c>
      <c r="P2326" s="34">
        <v>1</v>
      </c>
      <c r="Q2326" s="34">
        <v>39.46</v>
      </c>
    </row>
    <row r="2327" spans="1:17" x14ac:dyDescent="0.2">
      <c r="A2327" s="6" t="s">
        <v>4694</v>
      </c>
      <c r="B2327" s="6" t="s">
        <v>6936</v>
      </c>
      <c r="C2327" s="6" t="s">
        <v>9088</v>
      </c>
      <c r="D2327" s="6" t="s">
        <v>10996</v>
      </c>
      <c r="E2327" s="30">
        <v>-6.569034013666708E-2</v>
      </c>
      <c r="F2327" s="31">
        <v>-1.0465856188726392</v>
      </c>
      <c r="G2327" s="32">
        <v>0.94865161719175695</v>
      </c>
      <c r="I2327" s="33">
        <v>0.98890784573520041</v>
      </c>
      <c r="J2327" s="33">
        <v>0.907287370327163</v>
      </c>
      <c r="K2327" s="33">
        <v>0.85747339872943196</v>
      </c>
      <c r="L2327" s="33">
        <v>0.91296518867642407</v>
      </c>
      <c r="M2327" s="33">
        <v>0.87349051907778985</v>
      </c>
      <c r="N2327" s="33">
        <v>0.84464161016803241</v>
      </c>
      <c r="O2327" s="34">
        <v>7</v>
      </c>
      <c r="P2327" s="34">
        <v>7</v>
      </c>
      <c r="Q2327" s="34">
        <v>293.91000000000003</v>
      </c>
    </row>
    <row r="2328" spans="1:17" x14ac:dyDescent="0.2">
      <c r="A2328" s="6" t="s">
        <v>15391</v>
      </c>
      <c r="B2328" s="6" t="s">
        <v>19852</v>
      </c>
      <c r="C2328" s="6" t="s">
        <v>19853</v>
      </c>
      <c r="D2328" s="6" t="s">
        <v>19854</v>
      </c>
      <c r="E2328" s="30">
        <v>-6.5707891048831041E-2</v>
      </c>
      <c r="F2328" s="31">
        <v>-1.0465983510464381</v>
      </c>
      <c r="G2328" s="32">
        <v>0.91457164105682898</v>
      </c>
      <c r="I2328" s="33">
        <v>0.33986332397450042</v>
      </c>
      <c r="J2328" s="33">
        <v>0.30271805448636813</v>
      </c>
      <c r="K2328" s="33">
        <v>0.59654402093766046</v>
      </c>
      <c r="L2328" s="33">
        <v>0.42835321534677834</v>
      </c>
      <c r="M2328" s="33">
        <v>0.45993255771665859</v>
      </c>
      <c r="N2328" s="33">
        <v>0.29566927345425864</v>
      </c>
      <c r="O2328" s="34">
        <v>2</v>
      </c>
      <c r="P2328" s="34">
        <v>2</v>
      </c>
      <c r="Q2328" s="34">
        <v>60.47</v>
      </c>
    </row>
    <row r="2329" spans="1:17" x14ac:dyDescent="0.2">
      <c r="A2329" s="6" t="s">
        <v>3626</v>
      </c>
      <c r="B2329" s="6" t="s">
        <v>5552</v>
      </c>
      <c r="C2329" s="6" t="s">
        <v>7994</v>
      </c>
      <c r="D2329" s="6" t="s">
        <v>9893</v>
      </c>
      <c r="E2329" s="30">
        <v>-6.5902293230774817E-2</v>
      </c>
      <c r="F2329" s="31">
        <v>-1.0467393889692336</v>
      </c>
      <c r="G2329" s="32">
        <v>0.92423361508007096</v>
      </c>
      <c r="I2329" s="33">
        <v>12.105769542677457</v>
      </c>
      <c r="J2329" s="33">
        <v>11.676760568381757</v>
      </c>
      <c r="K2329" s="33">
        <v>10.897502769720395</v>
      </c>
      <c r="L2329" s="33">
        <v>10.803224357246251</v>
      </c>
      <c r="M2329" s="33">
        <v>10.888798385825561</v>
      </c>
      <c r="N2329" s="33">
        <v>11.43946466080858</v>
      </c>
      <c r="O2329" s="34">
        <v>21</v>
      </c>
      <c r="P2329" s="34">
        <v>20</v>
      </c>
      <c r="Q2329" s="34">
        <v>1152.99</v>
      </c>
    </row>
    <row r="2330" spans="1:17" x14ac:dyDescent="0.2">
      <c r="A2330" s="6" t="s">
        <v>488</v>
      </c>
      <c r="B2330" s="6" t="s">
        <v>489</v>
      </c>
      <c r="C2330" s="6" t="s">
        <v>490</v>
      </c>
      <c r="D2330" s="6" t="s">
        <v>491</v>
      </c>
      <c r="E2330" s="30">
        <v>-6.5997552760587511E-2</v>
      </c>
      <c r="F2330" s="31">
        <v>-1.0468085062748373</v>
      </c>
      <c r="G2330" s="32">
        <v>0.92619916050593598</v>
      </c>
      <c r="I2330" s="33">
        <v>2.7276377655171848</v>
      </c>
      <c r="J2330" s="33">
        <v>2.7516218106787464</v>
      </c>
      <c r="K2330" s="33">
        <v>2.6002438527818246</v>
      </c>
      <c r="L2330" s="33">
        <v>2.4709285531928242</v>
      </c>
      <c r="M2330" s="33">
        <v>2.59375229997868</v>
      </c>
      <c r="N2330" s="33">
        <v>2.65354399936566</v>
      </c>
      <c r="O2330" s="34">
        <v>17</v>
      </c>
      <c r="P2330" s="34">
        <v>15</v>
      </c>
      <c r="Q2330" s="34">
        <v>875.93</v>
      </c>
    </row>
    <row r="2331" spans="1:17" x14ac:dyDescent="0.2">
      <c r="A2331" s="6" t="s">
        <v>15944</v>
      </c>
      <c r="B2331" s="6" t="s">
        <v>6033</v>
      </c>
      <c r="C2331" s="6" t="s">
        <v>11707</v>
      </c>
      <c r="D2331" s="6" t="s">
        <v>12291</v>
      </c>
      <c r="E2331" s="30">
        <v>-6.6121385138114275E-2</v>
      </c>
      <c r="F2331" s="31">
        <v>-1.0468983619587588</v>
      </c>
      <c r="G2331" s="32">
        <v>0.92550019189502597</v>
      </c>
      <c r="I2331" s="33">
        <v>3.8813671259829956</v>
      </c>
      <c r="J2331" s="33">
        <v>3.9223249547401271</v>
      </c>
      <c r="K2331" s="33">
        <v>3.6296126443578411</v>
      </c>
      <c r="L2331" s="33">
        <v>3.1397620070262295</v>
      </c>
      <c r="M2331" s="33">
        <v>4.5579543753506826</v>
      </c>
      <c r="N2331" s="33">
        <v>3.2234056104869602</v>
      </c>
      <c r="O2331" s="34">
        <v>16</v>
      </c>
      <c r="P2331" s="34">
        <v>15</v>
      </c>
      <c r="Q2331" s="34">
        <v>603.64</v>
      </c>
    </row>
    <row r="2332" spans="1:17" x14ac:dyDescent="0.2">
      <c r="A2332" s="6" t="s">
        <v>14607</v>
      </c>
      <c r="B2332" s="6" t="s">
        <v>18161</v>
      </c>
      <c r="C2332" s="6" t="s">
        <v>18162</v>
      </c>
      <c r="D2332" s="6" t="s">
        <v>18163</v>
      </c>
      <c r="E2332" s="30">
        <v>-6.6177933441111073E-2</v>
      </c>
      <c r="F2332" s="31">
        <v>-1.0469393973018721</v>
      </c>
      <c r="G2332" s="32">
        <v>0.935762327513465</v>
      </c>
      <c r="I2332" s="33">
        <v>4.145683484124623E-2</v>
      </c>
      <c r="J2332" s="33">
        <v>5.355333673397928E-2</v>
      </c>
      <c r="K2332" s="33">
        <v>5.7012462974579375E-2</v>
      </c>
      <c r="L2332" s="33">
        <v>5.2063700568415597E-2</v>
      </c>
      <c r="M2332" s="33">
        <v>4.7133801033782917E-2</v>
      </c>
      <c r="N2332" s="33">
        <v>4.6009217088101205E-2</v>
      </c>
      <c r="O2332" s="34">
        <v>2</v>
      </c>
      <c r="P2332" s="34">
        <v>1</v>
      </c>
      <c r="Q2332" s="34">
        <v>91.91</v>
      </c>
    </row>
    <row r="2333" spans="1:17" x14ac:dyDescent="0.2">
      <c r="A2333" s="6" t="s">
        <v>15558</v>
      </c>
      <c r="B2333" s="6" t="s">
        <v>7405</v>
      </c>
      <c r="C2333" s="6" t="s">
        <v>12037</v>
      </c>
      <c r="D2333" s="6" t="s">
        <v>12618</v>
      </c>
      <c r="E2333" s="30">
        <v>-6.6453106974969076E-2</v>
      </c>
      <c r="F2333" s="31">
        <v>-1.0471391051277159</v>
      </c>
      <c r="G2333" s="32">
        <v>0.92463531760607098</v>
      </c>
      <c r="I2333" s="33">
        <v>0.36580099414981115</v>
      </c>
      <c r="J2333" s="33">
        <v>0.38321419065438062</v>
      </c>
      <c r="K2333" s="33">
        <v>0.30539714777685867</v>
      </c>
      <c r="L2333" s="33">
        <v>0.34237756824183591</v>
      </c>
      <c r="M2333" s="33">
        <v>0.328454787175114</v>
      </c>
      <c r="N2333" s="33">
        <v>0.33611345285027883</v>
      </c>
      <c r="O2333" s="34">
        <v>3</v>
      </c>
      <c r="P2333" s="34">
        <v>3</v>
      </c>
      <c r="Q2333" s="34">
        <v>77.069999999999993</v>
      </c>
    </row>
    <row r="2334" spans="1:17" x14ac:dyDescent="0.2">
      <c r="A2334" s="6" t="s">
        <v>4594</v>
      </c>
      <c r="B2334" s="6" t="s">
        <v>6811</v>
      </c>
      <c r="C2334" s="6" t="s">
        <v>8983</v>
      </c>
      <c r="D2334" s="6" t="s">
        <v>10891</v>
      </c>
      <c r="E2334" s="30">
        <v>-6.6530982569536781E-2</v>
      </c>
      <c r="F2334" s="31">
        <v>-1.0471956304355923</v>
      </c>
      <c r="G2334" s="32">
        <v>0.95101508159773995</v>
      </c>
      <c r="I2334" s="33">
        <v>1.1829132179649693</v>
      </c>
      <c r="J2334" s="33">
        <v>0.88278214246399911</v>
      </c>
      <c r="K2334" s="33">
        <v>1.2472368411193295</v>
      </c>
      <c r="L2334" s="33">
        <v>0.89784526790952457</v>
      </c>
      <c r="M2334" s="33">
        <v>1.4057881703854742</v>
      </c>
      <c r="N2334" s="33">
        <v>0.85998958042429052</v>
      </c>
      <c r="O2334" s="34">
        <v>3</v>
      </c>
      <c r="P2334" s="34">
        <v>3</v>
      </c>
      <c r="Q2334" s="34">
        <v>152.46</v>
      </c>
    </row>
    <row r="2335" spans="1:17" x14ac:dyDescent="0.2">
      <c r="A2335" s="6" t="s">
        <v>4034</v>
      </c>
      <c r="B2335" s="6" t="s">
        <v>6081</v>
      </c>
      <c r="C2335" s="6" t="s">
        <v>8419</v>
      </c>
      <c r="D2335" s="6" t="s">
        <v>10322</v>
      </c>
      <c r="E2335" s="30">
        <v>-6.6595936721451074E-2</v>
      </c>
      <c r="F2335" s="31">
        <v>-1.0472427791630619</v>
      </c>
      <c r="G2335" s="32">
        <v>0.97609735884050497</v>
      </c>
      <c r="I2335" s="33">
        <v>3.4456268847325502</v>
      </c>
      <c r="J2335" s="33">
        <v>3.5656169652179934</v>
      </c>
      <c r="K2335" s="33">
        <v>3.3184908440039447</v>
      </c>
      <c r="L2335" s="33">
        <v>3.2131069005805433</v>
      </c>
      <c r="M2335" s="33">
        <v>2.9924484276397432</v>
      </c>
      <c r="N2335" s="33">
        <v>3.6581886855697467</v>
      </c>
      <c r="O2335" s="34">
        <v>17</v>
      </c>
      <c r="P2335" s="34">
        <v>17</v>
      </c>
      <c r="Q2335" s="34">
        <v>715.54</v>
      </c>
    </row>
    <row r="2336" spans="1:17" x14ac:dyDescent="0.2">
      <c r="A2336" s="6" t="s">
        <v>5097</v>
      </c>
      <c r="B2336" s="6" t="s">
        <v>7522</v>
      </c>
      <c r="C2336" s="6" t="s">
        <v>9491</v>
      </c>
      <c r="D2336" s="6" t="s">
        <v>11404</v>
      </c>
      <c r="E2336" s="30">
        <v>-6.6876051380777027E-2</v>
      </c>
      <c r="F2336" s="31">
        <v>-1.047446132280786</v>
      </c>
      <c r="G2336" s="32">
        <v>0.98627997701803305</v>
      </c>
      <c r="I2336" s="33">
        <v>0.24622752281984314</v>
      </c>
      <c r="J2336" s="33">
        <v>0.21769128700486817</v>
      </c>
      <c r="K2336" s="33">
        <v>0.26548198713637688</v>
      </c>
      <c r="L2336" s="33">
        <v>0.22153027905664366</v>
      </c>
      <c r="M2336" s="33">
        <v>0.25744457212420019</v>
      </c>
      <c r="N2336" s="33">
        <v>0.21738630237350418</v>
      </c>
      <c r="O2336" s="34">
        <v>5</v>
      </c>
      <c r="P2336" s="34">
        <v>5</v>
      </c>
      <c r="Q2336" s="34">
        <v>243.69</v>
      </c>
    </row>
    <row r="2337" spans="1:17" x14ac:dyDescent="0.2">
      <c r="A2337" s="6" t="s">
        <v>4840</v>
      </c>
      <c r="B2337" s="6" t="s">
        <v>7154</v>
      </c>
      <c r="C2337" s="6" t="s">
        <v>9235</v>
      </c>
      <c r="D2337" s="6" t="s">
        <v>11145</v>
      </c>
      <c r="E2337" s="30">
        <v>-6.6883030938424418E-2</v>
      </c>
      <c r="F2337" s="31">
        <v>-1.0474511996915274</v>
      </c>
      <c r="G2337" s="32">
        <v>0.92499227795355299</v>
      </c>
      <c r="I2337" s="33">
        <v>0.60030196734839192</v>
      </c>
      <c r="J2337" s="33">
        <v>0.68255577024857828</v>
      </c>
      <c r="K2337" s="33">
        <v>0.50297416258757355</v>
      </c>
      <c r="L2337" s="33">
        <v>0.53760843426953941</v>
      </c>
      <c r="M2337" s="33">
        <v>0.57284803066734191</v>
      </c>
      <c r="N2337" s="33">
        <v>0.59447441939497869</v>
      </c>
      <c r="O2337" s="34">
        <v>3</v>
      </c>
      <c r="P2337" s="34">
        <v>3</v>
      </c>
      <c r="Q2337" s="34">
        <v>167.04</v>
      </c>
    </row>
    <row r="2338" spans="1:17" x14ac:dyDescent="0.2">
      <c r="A2338" s="6" t="s">
        <v>15832</v>
      </c>
      <c r="B2338" s="6" t="s">
        <v>5875</v>
      </c>
      <c r="C2338" s="6" t="s">
        <v>11671</v>
      </c>
      <c r="D2338" s="6" t="s">
        <v>12257</v>
      </c>
      <c r="E2338" s="30">
        <v>-6.7254233968739099E-2</v>
      </c>
      <c r="F2338" s="31">
        <v>-1.0477207418149093</v>
      </c>
      <c r="G2338" s="32">
        <v>0.99882791593009801</v>
      </c>
      <c r="I2338" s="33">
        <v>5.3851955396570599</v>
      </c>
      <c r="J2338" s="33">
        <v>5.3882671299685638</v>
      </c>
      <c r="K2338" s="33">
        <v>5.5053648397288404</v>
      </c>
      <c r="L2338" s="33">
        <v>5.4226833870673268</v>
      </c>
      <c r="M2338" s="33">
        <v>4.8720958562470988</v>
      </c>
      <c r="N2338" s="33">
        <v>5.2425933213973739</v>
      </c>
      <c r="O2338" s="34">
        <v>8</v>
      </c>
      <c r="P2338" s="34">
        <v>8</v>
      </c>
      <c r="Q2338" s="34">
        <v>465.38</v>
      </c>
    </row>
    <row r="2339" spans="1:17" x14ac:dyDescent="0.2">
      <c r="A2339" s="6" t="s">
        <v>4321</v>
      </c>
      <c r="B2339" s="6" t="s">
        <v>6454</v>
      </c>
      <c r="C2339" s="6" t="s">
        <v>8709</v>
      </c>
      <c r="D2339" s="6" t="s">
        <v>10615</v>
      </c>
      <c r="E2339" s="30">
        <v>-6.7534064932802007E-2</v>
      </c>
      <c r="F2339" s="31">
        <v>-1.0479239816767125</v>
      </c>
      <c r="G2339" s="32">
        <v>0.995538965422476</v>
      </c>
      <c r="I2339" s="33">
        <v>2.053124555506272</v>
      </c>
      <c r="J2339" s="33">
        <v>2.0224574879723263</v>
      </c>
      <c r="K2339" s="33">
        <v>1.7565844462230935</v>
      </c>
      <c r="L2339" s="33">
        <v>1.9459105801034553</v>
      </c>
      <c r="M2339" s="33">
        <v>1.6609439629144813</v>
      </c>
      <c r="N2339" s="33">
        <v>1.9585935158861405</v>
      </c>
      <c r="O2339" s="34">
        <v>11</v>
      </c>
      <c r="P2339" s="34">
        <v>11</v>
      </c>
      <c r="Q2339" s="34">
        <v>469.76</v>
      </c>
    </row>
    <row r="2340" spans="1:17" x14ac:dyDescent="0.2">
      <c r="A2340" s="6" t="s">
        <v>15860</v>
      </c>
      <c r="B2340" s="6" t="s">
        <v>6597</v>
      </c>
      <c r="C2340" s="6" t="s">
        <v>11827</v>
      </c>
      <c r="D2340" s="6" t="s">
        <v>12408</v>
      </c>
      <c r="E2340" s="30">
        <v>-6.7713973145703168E-2</v>
      </c>
      <c r="F2340" s="31">
        <v>-1.0480546689536969</v>
      </c>
      <c r="G2340" s="32">
        <v>0.99703940659622103</v>
      </c>
      <c r="I2340" s="33">
        <v>1.4783975776833169</v>
      </c>
      <c r="J2340" s="33">
        <v>1.6771346962945048</v>
      </c>
      <c r="K2340" s="33">
        <v>1.5127014976749196</v>
      </c>
      <c r="L2340" s="33">
        <v>1.351473267417663</v>
      </c>
      <c r="M2340" s="33">
        <v>1.502712151774714</v>
      </c>
      <c r="N2340" s="33">
        <v>1.6000037657221597</v>
      </c>
      <c r="O2340" s="34">
        <v>9</v>
      </c>
      <c r="P2340" s="34">
        <v>9</v>
      </c>
      <c r="Q2340" s="34">
        <v>392.36</v>
      </c>
    </row>
    <row r="2341" spans="1:17" x14ac:dyDescent="0.2">
      <c r="A2341" s="6" t="s">
        <v>4488</v>
      </c>
      <c r="B2341" s="6" t="s">
        <v>6671</v>
      </c>
      <c r="C2341" s="6" t="s">
        <v>8874</v>
      </c>
      <c r="D2341" s="6" t="s">
        <v>10782</v>
      </c>
      <c r="E2341" s="30">
        <v>-6.7726603527020077E-2</v>
      </c>
      <c r="F2341" s="31">
        <v>-1.0480638444119048</v>
      </c>
      <c r="G2341" s="32">
        <v>0.92175107064905104</v>
      </c>
      <c r="I2341" s="33">
        <v>1.2926597000067306</v>
      </c>
      <c r="J2341" s="33">
        <v>1.5018094622896423</v>
      </c>
      <c r="K2341" s="33">
        <v>1.3337566479934584</v>
      </c>
      <c r="L2341" s="33">
        <v>1.0288554309964466</v>
      </c>
      <c r="M2341" s="33">
        <v>1.6233756622562316</v>
      </c>
      <c r="N2341" s="33">
        <v>1.2866757131416235</v>
      </c>
      <c r="O2341" s="34">
        <v>10</v>
      </c>
      <c r="P2341" s="34">
        <v>10</v>
      </c>
      <c r="Q2341" s="34">
        <v>384.5</v>
      </c>
    </row>
    <row r="2342" spans="1:17" x14ac:dyDescent="0.2">
      <c r="A2342" s="6" t="s">
        <v>15831</v>
      </c>
      <c r="B2342" s="6" t="s">
        <v>6519</v>
      </c>
      <c r="C2342" s="6" t="s">
        <v>11810</v>
      </c>
      <c r="D2342" s="6" t="s">
        <v>12392</v>
      </c>
      <c r="E2342" s="30">
        <v>-6.7732104731206083E-2</v>
      </c>
      <c r="F2342" s="31">
        <v>-1.0480678408380637</v>
      </c>
      <c r="G2342" s="32">
        <v>0.977136152075331</v>
      </c>
      <c r="I2342" s="33">
        <v>1.8235728590562301</v>
      </c>
      <c r="J2342" s="33">
        <v>1.6928869177264854</v>
      </c>
      <c r="K2342" s="33">
        <v>1.6591359451980889</v>
      </c>
      <c r="L2342" s="33">
        <v>1.791401947473636</v>
      </c>
      <c r="M2342" s="33">
        <v>1.4674446105510388</v>
      </c>
      <c r="N2342" s="33">
        <v>1.6793793089595246</v>
      </c>
      <c r="O2342" s="34">
        <v>10</v>
      </c>
      <c r="P2342" s="34">
        <v>8</v>
      </c>
      <c r="Q2342" s="34">
        <v>494.35</v>
      </c>
    </row>
    <row r="2343" spans="1:17" x14ac:dyDescent="0.2">
      <c r="A2343" s="6" t="s">
        <v>4983</v>
      </c>
      <c r="B2343" s="6" t="s">
        <v>7362</v>
      </c>
      <c r="C2343" s="6" t="s">
        <v>9377</v>
      </c>
      <c r="D2343" s="6" t="s">
        <v>11290</v>
      </c>
      <c r="E2343" s="30">
        <v>-6.7732461900367025E-2</v>
      </c>
      <c r="F2343" s="31">
        <v>-1.0480681003090864</v>
      </c>
      <c r="G2343" s="32">
        <v>0.96921373194070504</v>
      </c>
      <c r="I2343" s="33">
        <v>0.36833142841077116</v>
      </c>
      <c r="J2343" s="33">
        <v>0.40425375792429347</v>
      </c>
      <c r="K2343" s="33">
        <v>0.37410022077968469</v>
      </c>
      <c r="L2343" s="33">
        <v>0.36533206640367577</v>
      </c>
      <c r="M2343" s="33">
        <v>0.32500564732730891</v>
      </c>
      <c r="N2343" s="33">
        <v>0.40375665549614798</v>
      </c>
      <c r="O2343" s="34">
        <v>4</v>
      </c>
      <c r="P2343" s="34">
        <v>4</v>
      </c>
      <c r="Q2343" s="34">
        <v>174.65</v>
      </c>
    </row>
    <row r="2344" spans="1:17" x14ac:dyDescent="0.2">
      <c r="A2344" s="6" t="s">
        <v>3498</v>
      </c>
      <c r="B2344" s="6" t="s">
        <v>5383</v>
      </c>
      <c r="C2344" s="6" t="s">
        <v>7851</v>
      </c>
      <c r="D2344" s="6" t="s">
        <v>9748</v>
      </c>
      <c r="E2344" s="30">
        <v>-6.775717510710158E-2</v>
      </c>
      <c r="F2344" s="31">
        <v>-1.0480860537536771</v>
      </c>
      <c r="G2344" s="32">
        <v>0.96884372574812605</v>
      </c>
      <c r="I2344" s="33">
        <v>22.13929169545143</v>
      </c>
      <c r="J2344" s="33">
        <v>22.512385638211523</v>
      </c>
      <c r="K2344" s="33">
        <v>20.502442332776994</v>
      </c>
      <c r="L2344" s="33">
        <v>21.302970312310791</v>
      </c>
      <c r="M2344" s="33">
        <v>19.962566351368334</v>
      </c>
      <c r="N2344" s="33">
        <v>20.899320346957694</v>
      </c>
      <c r="O2344" s="34">
        <v>15</v>
      </c>
      <c r="P2344" s="34">
        <v>15</v>
      </c>
      <c r="Q2344" s="34">
        <v>719.92</v>
      </c>
    </row>
    <row r="2345" spans="1:17" x14ac:dyDescent="0.2">
      <c r="A2345" s="6" t="s">
        <v>15392</v>
      </c>
      <c r="B2345" s="6" t="s">
        <v>19855</v>
      </c>
      <c r="C2345" s="6" t="s">
        <v>19856</v>
      </c>
      <c r="D2345" s="6" t="s">
        <v>19857</v>
      </c>
      <c r="E2345" s="30">
        <v>-6.7831586805981364E-2</v>
      </c>
      <c r="F2345" s="31">
        <v>-1.048140113602049</v>
      </c>
      <c r="G2345" s="32">
        <v>0.91755790259855097</v>
      </c>
      <c r="I2345" s="33">
        <v>9.2479131464792946E-2</v>
      </c>
      <c r="J2345" s="33">
        <v>0.10450006406612103</v>
      </c>
      <c r="K2345" s="33">
        <v>0.12127400990143504</v>
      </c>
      <c r="L2345" s="33">
        <v>0.13095296721765917</v>
      </c>
      <c r="M2345" s="33">
        <v>7.3698404594366954E-2</v>
      </c>
      <c r="N2345" s="33">
        <v>9.8984755936807764E-2</v>
      </c>
      <c r="O2345" s="34">
        <v>2</v>
      </c>
      <c r="P2345" s="34">
        <v>2</v>
      </c>
      <c r="Q2345" s="34">
        <v>46.84</v>
      </c>
    </row>
    <row r="2346" spans="1:17" x14ac:dyDescent="0.2">
      <c r="A2346" s="6" t="s">
        <v>5127</v>
      </c>
      <c r="B2346" s="6" t="s">
        <v>7576</v>
      </c>
      <c r="C2346" s="6" t="s">
        <v>9521</v>
      </c>
      <c r="D2346" s="6" t="s">
        <v>11434</v>
      </c>
      <c r="E2346" s="30">
        <v>-6.7952364070855115E-2</v>
      </c>
      <c r="F2346" s="31">
        <v>-1.0482278638136866</v>
      </c>
      <c r="G2346" s="32">
        <v>0.96806038231037805</v>
      </c>
      <c r="I2346" s="33">
        <v>0.22973669498894558</v>
      </c>
      <c r="J2346" s="33">
        <v>0.20383453744289531</v>
      </c>
      <c r="K2346" s="33">
        <v>0.18278680886832163</v>
      </c>
      <c r="L2346" s="33">
        <v>0.21567809462805004</v>
      </c>
      <c r="M2346" s="33">
        <v>0.1589088895794683</v>
      </c>
      <c r="N2346" s="33">
        <v>0.21341307053030797</v>
      </c>
      <c r="O2346" s="34">
        <v>3</v>
      </c>
      <c r="P2346" s="34">
        <v>3</v>
      </c>
      <c r="Q2346" s="34">
        <v>75.040000000000006</v>
      </c>
    </row>
    <row r="2347" spans="1:17" x14ac:dyDescent="0.2">
      <c r="A2347" s="6" t="s">
        <v>3393</v>
      </c>
      <c r="B2347" s="6" t="s">
        <v>5230</v>
      </c>
      <c r="C2347" s="6" t="s">
        <v>7722</v>
      </c>
      <c r="D2347" s="6" t="s">
        <v>9619</v>
      </c>
      <c r="E2347" s="30">
        <v>-6.819427309743209E-2</v>
      </c>
      <c r="F2347" s="31">
        <v>-1.0484036438890163</v>
      </c>
      <c r="G2347" s="32">
        <v>0.990546170502134</v>
      </c>
      <c r="I2347" s="33">
        <v>79.71975731576174</v>
      </c>
      <c r="J2347" s="33">
        <v>80.192668626463785</v>
      </c>
      <c r="K2347" s="33">
        <v>75.688135606118749</v>
      </c>
      <c r="L2347" s="33">
        <v>74.704660786570727</v>
      </c>
      <c r="M2347" s="33">
        <v>77.328179440469555</v>
      </c>
      <c r="N2347" s="33">
        <v>72.690302354181838</v>
      </c>
      <c r="O2347" s="34">
        <v>19</v>
      </c>
      <c r="P2347" s="34">
        <v>19</v>
      </c>
      <c r="Q2347" s="34">
        <v>1087.78</v>
      </c>
    </row>
    <row r="2348" spans="1:17" x14ac:dyDescent="0.2">
      <c r="A2348" s="6" t="s">
        <v>2394</v>
      </c>
      <c r="B2348" s="6" t="s">
        <v>2670</v>
      </c>
      <c r="C2348" s="6" t="s">
        <v>2836</v>
      </c>
      <c r="D2348" s="6" t="s">
        <v>2997</v>
      </c>
      <c r="E2348" s="30">
        <v>-6.8536171754988953E-2</v>
      </c>
      <c r="F2348" s="31">
        <v>-1.0486521304126333</v>
      </c>
      <c r="G2348" s="32">
        <v>0.99909000289807404</v>
      </c>
      <c r="I2348" s="33">
        <v>4.2251831222729797</v>
      </c>
      <c r="J2348" s="33">
        <v>4.188328198355304</v>
      </c>
      <c r="K2348" s="33">
        <v>3.9372756044357655</v>
      </c>
      <c r="L2348" s="33">
        <v>3.7667370705250072</v>
      </c>
      <c r="M2348" s="33">
        <v>4.1076761441589182</v>
      </c>
      <c r="N2348" s="33">
        <v>3.903359954197299</v>
      </c>
      <c r="O2348" s="34">
        <v>11</v>
      </c>
      <c r="P2348" s="34">
        <v>10</v>
      </c>
      <c r="Q2348" s="34">
        <v>581.97</v>
      </c>
    </row>
    <row r="2349" spans="1:17" x14ac:dyDescent="0.2">
      <c r="A2349" s="6" t="s">
        <v>15422</v>
      </c>
      <c r="B2349" s="6" t="s">
        <v>19913</v>
      </c>
      <c r="C2349" s="6" t="s">
        <v>19914</v>
      </c>
      <c r="D2349" s="6" t="s">
        <v>19915</v>
      </c>
      <c r="E2349" s="30">
        <v>-6.8725525294711487E-2</v>
      </c>
      <c r="F2349" s="31">
        <v>-1.0487897749034327</v>
      </c>
      <c r="G2349" s="32">
        <v>0.981858375412199</v>
      </c>
      <c r="I2349" s="33">
        <v>0.86417608512513755</v>
      </c>
      <c r="J2349" s="33">
        <v>1.0362431595250254</v>
      </c>
      <c r="K2349" s="33">
        <v>0.76928374685564171</v>
      </c>
      <c r="L2349" s="33">
        <v>0.75317118388238558</v>
      </c>
      <c r="M2349" s="33">
        <v>0.82921415695346878</v>
      </c>
      <c r="N2349" s="33">
        <v>0.96312287767401539</v>
      </c>
      <c r="O2349" s="34">
        <v>3</v>
      </c>
      <c r="P2349" s="34">
        <v>2</v>
      </c>
      <c r="Q2349" s="34">
        <v>118.82</v>
      </c>
    </row>
    <row r="2350" spans="1:17" x14ac:dyDescent="0.2">
      <c r="A2350" s="6" t="s">
        <v>15414</v>
      </c>
      <c r="B2350" s="6" t="s">
        <v>19902</v>
      </c>
      <c r="C2350" s="6" t="s">
        <v>15413</v>
      </c>
      <c r="D2350" s="6" t="s">
        <v>19903</v>
      </c>
      <c r="E2350" s="30">
        <v>-6.8898361910721281E-2</v>
      </c>
      <c r="F2350" s="31">
        <v>-1.0489154287173263</v>
      </c>
      <c r="G2350" s="32">
        <v>0.963739539929657</v>
      </c>
      <c r="I2350" s="33">
        <v>0.12821161101644515</v>
      </c>
      <c r="J2350" s="33">
        <v>0.16167129837010136</v>
      </c>
      <c r="K2350" s="33">
        <v>0.16329576064716947</v>
      </c>
      <c r="L2350" s="33">
        <v>0.16318517318702191</v>
      </c>
      <c r="M2350" s="33">
        <v>0.15634836798349089</v>
      </c>
      <c r="N2350" s="33">
        <v>0.11251146229357827</v>
      </c>
      <c r="O2350" s="34">
        <v>5</v>
      </c>
      <c r="P2350" s="34">
        <v>2</v>
      </c>
      <c r="Q2350" s="34">
        <v>183.37</v>
      </c>
    </row>
    <row r="2351" spans="1:17" x14ac:dyDescent="0.2">
      <c r="A2351" s="6" t="s">
        <v>4347</v>
      </c>
      <c r="B2351" s="6" t="s">
        <v>6484</v>
      </c>
      <c r="C2351" s="6" t="s">
        <v>8735</v>
      </c>
      <c r="D2351" s="6" t="s">
        <v>10641</v>
      </c>
      <c r="E2351" s="30">
        <v>-6.8925844508386402E-2</v>
      </c>
      <c r="F2351" s="31">
        <v>-1.0489354102064603</v>
      </c>
      <c r="G2351" s="32">
        <v>0.97970665368116205</v>
      </c>
      <c r="I2351" s="33">
        <v>1.7806009874748334</v>
      </c>
      <c r="J2351" s="33">
        <v>1.7849492242842862</v>
      </c>
      <c r="K2351" s="33">
        <v>1.956799717333336</v>
      </c>
      <c r="L2351" s="33">
        <v>1.9328936735532736</v>
      </c>
      <c r="M2351" s="33">
        <v>1.7139827072367437</v>
      </c>
      <c r="N2351" s="33">
        <v>1.6178423763024725</v>
      </c>
      <c r="O2351" s="34">
        <v>6</v>
      </c>
      <c r="P2351" s="34">
        <v>6</v>
      </c>
      <c r="Q2351" s="34">
        <v>260.70999999999998</v>
      </c>
    </row>
    <row r="2352" spans="1:17" x14ac:dyDescent="0.2">
      <c r="A2352" s="6" t="s">
        <v>4324</v>
      </c>
      <c r="B2352" s="6" t="s">
        <v>6457</v>
      </c>
      <c r="C2352" s="6" t="s">
        <v>8712</v>
      </c>
      <c r="D2352" s="6" t="s">
        <v>10618</v>
      </c>
      <c r="E2352" s="30">
        <v>-6.9318820391234118E-2</v>
      </c>
      <c r="F2352" s="31">
        <v>-1.0492211687713369</v>
      </c>
      <c r="G2352" s="32">
        <v>0.98742980611855502</v>
      </c>
      <c r="I2352" s="33">
        <v>1.9450174981576012</v>
      </c>
      <c r="J2352" s="33">
        <v>2.0361022514414233</v>
      </c>
      <c r="K2352" s="33">
        <v>1.7584347367257682</v>
      </c>
      <c r="L2352" s="33">
        <v>1.7691799604753444</v>
      </c>
      <c r="M2352" s="33">
        <v>1.774065230330621</v>
      </c>
      <c r="N2352" s="33">
        <v>1.9270547394231849</v>
      </c>
      <c r="O2352" s="34">
        <v>3</v>
      </c>
      <c r="P2352" s="34">
        <v>3</v>
      </c>
      <c r="Q2352" s="34">
        <v>182.32</v>
      </c>
    </row>
    <row r="2353" spans="1:17" x14ac:dyDescent="0.2">
      <c r="A2353" s="6" t="s">
        <v>15969</v>
      </c>
      <c r="B2353" s="6" t="s">
        <v>5992</v>
      </c>
      <c r="C2353" s="6" t="s">
        <v>11698</v>
      </c>
      <c r="D2353" s="6" t="s">
        <v>12282</v>
      </c>
      <c r="E2353" s="30">
        <v>-6.9555131534228279E-2</v>
      </c>
      <c r="F2353" s="31">
        <v>-1.0493930435986791</v>
      </c>
      <c r="G2353" s="32">
        <v>0.99482398857718601</v>
      </c>
      <c r="I2353" s="33">
        <v>3.9014918077431018</v>
      </c>
      <c r="J2353" s="33">
        <v>4.6632686175926112</v>
      </c>
      <c r="K2353" s="33">
        <v>3.993278305129258</v>
      </c>
      <c r="L2353" s="33">
        <v>3.7995454176664096</v>
      </c>
      <c r="M2353" s="33">
        <v>3.7327193879576614</v>
      </c>
      <c r="N2353" s="33">
        <v>4.434689623004255</v>
      </c>
      <c r="O2353" s="34">
        <v>18</v>
      </c>
      <c r="P2353" s="34">
        <v>18</v>
      </c>
      <c r="Q2353" s="34">
        <v>916.3</v>
      </c>
    </row>
    <row r="2354" spans="1:17" x14ac:dyDescent="0.2">
      <c r="A2354" s="6" t="s">
        <v>4361</v>
      </c>
      <c r="B2354" s="6" t="s">
        <v>6506</v>
      </c>
      <c r="C2354" s="6" t="s">
        <v>8749</v>
      </c>
      <c r="D2354" s="6" t="s">
        <v>10655</v>
      </c>
      <c r="E2354" s="30">
        <v>-6.979777998832401E-2</v>
      </c>
      <c r="F2354" s="31">
        <v>-1.0495695570040091</v>
      </c>
      <c r="G2354" s="32">
        <v>0.98167596510673705</v>
      </c>
      <c r="I2354" s="33">
        <v>1.8199236728682728</v>
      </c>
      <c r="J2354" s="33">
        <v>1.6969013454725292</v>
      </c>
      <c r="K2354" s="33">
        <v>1.7555003529655893</v>
      </c>
      <c r="L2354" s="33">
        <v>1.6153357207765473</v>
      </c>
      <c r="M2354" s="33">
        <v>1.7518551230802504</v>
      </c>
      <c r="N2354" s="33">
        <v>1.6561307036509409</v>
      </c>
      <c r="O2354" s="34">
        <v>7</v>
      </c>
      <c r="P2354" s="34">
        <v>6</v>
      </c>
      <c r="Q2354" s="34">
        <v>345.03</v>
      </c>
    </row>
    <row r="2355" spans="1:17" x14ac:dyDescent="0.2">
      <c r="A2355" s="6" t="s">
        <v>3780</v>
      </c>
      <c r="B2355" s="6" t="s">
        <v>5750</v>
      </c>
      <c r="C2355" s="6" t="s">
        <v>8155</v>
      </c>
      <c r="D2355" s="6" t="s">
        <v>10056</v>
      </c>
      <c r="E2355" s="30">
        <v>-7.0059411179233491E-2</v>
      </c>
      <c r="F2355" s="31">
        <v>-1.0497599125719443</v>
      </c>
      <c r="G2355" s="32">
        <v>0.99460800604619803</v>
      </c>
      <c r="I2355" s="33">
        <v>7.1526709441496878</v>
      </c>
      <c r="J2355" s="33">
        <v>6.5984841530958134</v>
      </c>
      <c r="K2355" s="33">
        <v>7.2149963925735854</v>
      </c>
      <c r="L2355" s="33">
        <v>6.8024975296126682</v>
      </c>
      <c r="M2355" s="33">
        <v>6.6622620145619731</v>
      </c>
      <c r="N2355" s="33">
        <v>6.5075705464756783</v>
      </c>
      <c r="O2355" s="34">
        <v>10</v>
      </c>
      <c r="P2355" s="34">
        <v>10</v>
      </c>
      <c r="Q2355" s="34">
        <v>483.84</v>
      </c>
    </row>
    <row r="2356" spans="1:17" x14ac:dyDescent="0.2">
      <c r="A2356" s="6" t="s">
        <v>4920</v>
      </c>
      <c r="B2356" s="6" t="s">
        <v>7272</v>
      </c>
      <c r="C2356" s="6" t="s">
        <v>9313</v>
      </c>
      <c r="D2356" s="6" t="s">
        <v>11225</v>
      </c>
      <c r="E2356" s="30">
        <v>-7.0073221288090515E-2</v>
      </c>
      <c r="F2356" s="31">
        <v>-1.0497699613817364</v>
      </c>
      <c r="G2356" s="32">
        <v>0.96457913863939404</v>
      </c>
      <c r="I2356" s="33">
        <v>0.41894723562789288</v>
      </c>
      <c r="J2356" s="33">
        <v>0.40879507080514099</v>
      </c>
      <c r="K2356" s="33">
        <v>0.59401824283039539</v>
      </c>
      <c r="L2356" s="33">
        <v>0.50634621212145525</v>
      </c>
      <c r="M2356" s="33">
        <v>0.3820235521329487</v>
      </c>
      <c r="N2356" s="33">
        <v>0.46598461962610704</v>
      </c>
      <c r="O2356" s="34">
        <v>5</v>
      </c>
      <c r="P2356" s="34">
        <v>5</v>
      </c>
      <c r="Q2356" s="34">
        <v>172.97</v>
      </c>
    </row>
    <row r="2357" spans="1:17" x14ac:dyDescent="0.2">
      <c r="A2357" s="6" t="s">
        <v>15562</v>
      </c>
      <c r="B2357" s="6" t="s">
        <v>6279</v>
      </c>
      <c r="C2357" s="6" t="s">
        <v>8579</v>
      </c>
      <c r="D2357" s="6" t="s">
        <v>10484</v>
      </c>
      <c r="E2357" s="30">
        <v>-7.0142627524569984E-2</v>
      </c>
      <c r="F2357" s="31">
        <v>-1.0498204657036942</v>
      </c>
      <c r="G2357" s="32">
        <v>0.99545961551206397</v>
      </c>
      <c r="I2357" s="33">
        <v>2.5407445045505765</v>
      </c>
      <c r="J2357" s="33">
        <v>2.6214996267441624</v>
      </c>
      <c r="K2357" s="33">
        <v>2.3148334613432677</v>
      </c>
      <c r="L2357" s="33">
        <v>2.3284927790907357</v>
      </c>
      <c r="M2357" s="33">
        <v>2.3522487159953074</v>
      </c>
      <c r="N2357" s="33">
        <v>2.4415025808342379</v>
      </c>
      <c r="O2357" s="34">
        <v>8</v>
      </c>
      <c r="P2357" s="34">
        <v>3</v>
      </c>
      <c r="Q2357" s="34">
        <v>319.64</v>
      </c>
    </row>
    <row r="2358" spans="1:17" x14ac:dyDescent="0.2">
      <c r="A2358" s="6" t="s">
        <v>124</v>
      </c>
      <c r="B2358" s="6" t="s">
        <v>125</v>
      </c>
      <c r="C2358" s="6" t="s">
        <v>126</v>
      </c>
      <c r="D2358" s="6" t="s">
        <v>127</v>
      </c>
      <c r="E2358" s="30">
        <v>-7.0214113732221056E-2</v>
      </c>
      <c r="F2358" s="31">
        <v>-1.0498724860829394</v>
      </c>
      <c r="G2358" s="32">
        <v>0.96323230379375102</v>
      </c>
      <c r="I2358" s="33">
        <v>4.849694414712034</v>
      </c>
      <c r="J2358" s="33">
        <v>4.8540459988543434</v>
      </c>
      <c r="K2358" s="33">
        <v>4.7020319948805414</v>
      </c>
      <c r="L2358" s="33">
        <v>4.8307269306141318</v>
      </c>
      <c r="M2358" s="33">
        <v>4.5077883420512208</v>
      </c>
      <c r="N2358" s="33">
        <v>4.3829343313667222</v>
      </c>
      <c r="O2358" s="34">
        <v>13</v>
      </c>
      <c r="P2358" s="34">
        <v>12</v>
      </c>
      <c r="Q2358" s="34">
        <v>555.16999999999996</v>
      </c>
    </row>
    <row r="2359" spans="1:17" x14ac:dyDescent="0.2">
      <c r="A2359" s="6" t="s">
        <v>14648</v>
      </c>
      <c r="B2359" s="6" t="s">
        <v>18256</v>
      </c>
      <c r="C2359" s="36" t="s">
        <v>19959</v>
      </c>
      <c r="D2359" s="6" t="s">
        <v>18257</v>
      </c>
      <c r="E2359" s="30">
        <v>-7.0844547737848124E-2</v>
      </c>
      <c r="F2359" s="31">
        <v>-1.0503313633462672</v>
      </c>
      <c r="G2359" s="32">
        <v>0.99265441375633301</v>
      </c>
      <c r="I2359" s="33">
        <v>0.20218103841989934</v>
      </c>
      <c r="J2359" s="33">
        <v>0.17881013890310848</v>
      </c>
      <c r="K2359" s="33">
        <v>0.16135124956661409</v>
      </c>
      <c r="L2359" s="33">
        <v>0.18127370183654465</v>
      </c>
      <c r="M2359" s="33">
        <v>0.1568563100103571</v>
      </c>
      <c r="N2359" s="33">
        <v>0.17822363217051068</v>
      </c>
      <c r="O2359" s="34">
        <v>2</v>
      </c>
      <c r="P2359" s="34">
        <v>1</v>
      </c>
      <c r="Q2359" s="34">
        <v>54.3</v>
      </c>
    </row>
    <row r="2360" spans="1:17" x14ac:dyDescent="0.2">
      <c r="A2360" s="6" t="s">
        <v>4544</v>
      </c>
      <c r="B2360" s="6" t="s">
        <v>6744</v>
      </c>
      <c r="C2360" s="6" t="s">
        <v>8933</v>
      </c>
      <c r="D2360" s="6" t="s">
        <v>10841</v>
      </c>
      <c r="E2360" s="30">
        <v>-7.0889381512277042E-2</v>
      </c>
      <c r="F2360" s="31">
        <v>-1.0503640043755851</v>
      </c>
      <c r="G2360" s="32">
        <v>0.95872973920742599</v>
      </c>
      <c r="I2360" s="33">
        <v>1.2069771370341382</v>
      </c>
      <c r="J2360" s="33">
        <v>1.1449872551158404</v>
      </c>
      <c r="K2360" s="33">
        <v>1.2973407593197437</v>
      </c>
      <c r="L2360" s="33">
        <v>1.1391924177029062</v>
      </c>
      <c r="M2360" s="33">
        <v>1.3059647264212912</v>
      </c>
      <c r="N2360" s="33">
        <v>1.0291671246697838</v>
      </c>
      <c r="O2360" s="34">
        <v>6</v>
      </c>
      <c r="P2360" s="34">
        <v>5</v>
      </c>
      <c r="Q2360" s="34">
        <v>281.88</v>
      </c>
    </row>
    <row r="2361" spans="1:17" x14ac:dyDescent="0.2">
      <c r="A2361" s="6" t="s">
        <v>15429</v>
      </c>
      <c r="B2361" s="6" t="s">
        <v>19924</v>
      </c>
      <c r="C2361" s="6" t="s">
        <v>15428</v>
      </c>
      <c r="D2361" s="6" t="s">
        <v>19925</v>
      </c>
      <c r="E2361" s="30">
        <v>-7.0955336775723354E-2</v>
      </c>
      <c r="F2361" s="31">
        <v>-1.0504120246544677</v>
      </c>
      <c r="G2361" s="32">
        <v>0.99052480869846404</v>
      </c>
      <c r="I2361" s="33">
        <v>0.34453855088297886</v>
      </c>
      <c r="J2361" s="33">
        <v>0.30484252240950921</v>
      </c>
      <c r="K2361" s="33">
        <v>0.37936704340977706</v>
      </c>
      <c r="L2361" s="33">
        <v>0.35705681971892911</v>
      </c>
      <c r="M2361" s="33">
        <v>0.3324525885475344</v>
      </c>
      <c r="N2361" s="33">
        <v>0.28986639147333015</v>
      </c>
      <c r="O2361" s="34">
        <v>2</v>
      </c>
      <c r="P2361" s="34">
        <v>2</v>
      </c>
      <c r="Q2361" s="34">
        <v>97.52</v>
      </c>
    </row>
    <row r="2362" spans="1:17" x14ac:dyDescent="0.2">
      <c r="A2362" s="6" t="s">
        <v>5192</v>
      </c>
      <c r="B2362" s="6" t="s">
        <v>7684</v>
      </c>
      <c r="C2362" s="6" t="s">
        <v>9587</v>
      </c>
      <c r="D2362" s="6" t="s">
        <v>11500</v>
      </c>
      <c r="E2362" s="30">
        <v>-7.1030253646166872E-2</v>
      </c>
      <c r="F2362" s="31">
        <v>-1.0504665723049309</v>
      </c>
      <c r="G2362" s="32">
        <v>0.94620682696107306</v>
      </c>
      <c r="I2362" s="33">
        <v>8.6094801850687866E-2</v>
      </c>
      <c r="J2362" s="33">
        <v>8.6039182928206406E-2</v>
      </c>
      <c r="K2362" s="33">
        <v>6.8655771353648629E-2</v>
      </c>
      <c r="L2362" s="33">
        <v>7.2419567698407697E-2</v>
      </c>
      <c r="M2362" s="33">
        <v>6.3718275668202484E-2</v>
      </c>
      <c r="N2362" s="33">
        <v>9.3083878181561164E-2</v>
      </c>
      <c r="O2362" s="34">
        <v>4</v>
      </c>
      <c r="P2362" s="34">
        <v>3</v>
      </c>
      <c r="Q2362" s="34">
        <v>138.51</v>
      </c>
    </row>
    <row r="2363" spans="1:17" x14ac:dyDescent="0.2">
      <c r="A2363" s="6" t="s">
        <v>15859</v>
      </c>
      <c r="B2363" s="6" t="s">
        <v>6535</v>
      </c>
      <c r="C2363" s="6" t="s">
        <v>11814</v>
      </c>
      <c r="D2363" s="6" t="s">
        <v>12396</v>
      </c>
      <c r="E2363" s="30">
        <v>-7.1036650676803467E-2</v>
      </c>
      <c r="F2363" s="31">
        <v>-1.0504712301720154</v>
      </c>
      <c r="G2363" s="32">
        <v>0.99272793207978505</v>
      </c>
      <c r="I2363" s="33">
        <v>1.6766273308772481</v>
      </c>
      <c r="J2363" s="33">
        <v>1.8334825403644748</v>
      </c>
      <c r="K2363" s="33">
        <v>1.5201910770507903</v>
      </c>
      <c r="L2363" s="33">
        <v>1.4976112551445171</v>
      </c>
      <c r="M2363" s="33">
        <v>1.562332498859331</v>
      </c>
      <c r="N2363" s="33">
        <v>1.7286699688763087</v>
      </c>
      <c r="O2363" s="34">
        <v>9</v>
      </c>
      <c r="P2363" s="34">
        <v>9</v>
      </c>
      <c r="Q2363" s="34">
        <v>405.03</v>
      </c>
    </row>
    <row r="2364" spans="1:17" x14ac:dyDescent="0.2">
      <c r="A2364" s="6" t="s">
        <v>15417</v>
      </c>
      <c r="B2364" s="6" t="s">
        <v>19907</v>
      </c>
      <c r="C2364" s="6" t="s">
        <v>15416</v>
      </c>
      <c r="D2364" s="6" t="s">
        <v>19908</v>
      </c>
      <c r="E2364" s="30">
        <v>-7.1342586686792886E-2</v>
      </c>
      <c r="F2364" s="31">
        <v>-1.0506940153382882</v>
      </c>
      <c r="G2364" s="32">
        <v>0.97172135237350399</v>
      </c>
      <c r="I2364" s="33">
        <v>2.5415928123357374</v>
      </c>
      <c r="J2364" s="33">
        <v>2.6435794528267937</v>
      </c>
      <c r="K2364" s="33">
        <v>2.2622132565305364</v>
      </c>
      <c r="L2364" s="33">
        <v>2.3649001643354168</v>
      </c>
      <c r="M2364" s="33">
        <v>2.1631662372629576</v>
      </c>
      <c r="N2364" s="33">
        <v>2.5599967385492906</v>
      </c>
      <c r="O2364" s="34">
        <v>2</v>
      </c>
      <c r="P2364" s="34">
        <v>2</v>
      </c>
      <c r="Q2364" s="34">
        <v>74.13</v>
      </c>
    </row>
    <row r="2365" spans="1:17" x14ac:dyDescent="0.2">
      <c r="A2365" s="6" t="s">
        <v>4394</v>
      </c>
      <c r="B2365" s="6" t="s">
        <v>6551</v>
      </c>
      <c r="C2365" s="6" t="s">
        <v>8782</v>
      </c>
      <c r="D2365" s="6" t="s">
        <v>10688</v>
      </c>
      <c r="E2365" s="30">
        <v>-7.1498124308970831E-2</v>
      </c>
      <c r="F2365" s="31">
        <v>-1.0508072972542801</v>
      </c>
      <c r="G2365" s="32">
        <v>0.93559453594859698</v>
      </c>
      <c r="I2365" s="33">
        <v>1.5166837025580493</v>
      </c>
      <c r="J2365" s="33">
        <v>1.8038436000802496</v>
      </c>
      <c r="K2365" s="33">
        <v>1.6086634790206755</v>
      </c>
      <c r="L2365" s="33">
        <v>1.3135526315224639</v>
      </c>
      <c r="M2365" s="33">
        <v>1.5453541265114155</v>
      </c>
      <c r="N2365" s="33">
        <v>1.8319540634875957</v>
      </c>
      <c r="O2365" s="34">
        <v>3</v>
      </c>
      <c r="P2365" s="34">
        <v>3</v>
      </c>
      <c r="Q2365" s="34">
        <v>123.66</v>
      </c>
    </row>
    <row r="2366" spans="1:17" x14ac:dyDescent="0.2">
      <c r="A2366" s="6" t="s">
        <v>4752</v>
      </c>
      <c r="B2366" s="6" t="s">
        <v>7027</v>
      </c>
      <c r="C2366" s="6" t="s">
        <v>9146</v>
      </c>
      <c r="D2366" s="6" t="s">
        <v>11055</v>
      </c>
      <c r="E2366" s="30">
        <v>-7.1669594394598038E-2</v>
      </c>
      <c r="F2366" s="31">
        <v>-1.0509321973338066</v>
      </c>
      <c r="G2366" s="32">
        <v>0.91099896431836502</v>
      </c>
      <c r="I2366" s="33">
        <v>0.80016028588701182</v>
      </c>
      <c r="J2366" s="33">
        <v>0.76963106213247701</v>
      </c>
      <c r="K2366" s="33">
        <v>0.73248967995679892</v>
      </c>
      <c r="L2366" s="33">
        <v>0.6271867970167333</v>
      </c>
      <c r="M2366" s="33">
        <v>0.89551857057713014</v>
      </c>
      <c r="N2366" s="33">
        <v>0.66799830845405606</v>
      </c>
      <c r="O2366" s="34">
        <v>5</v>
      </c>
      <c r="P2366" s="34">
        <v>3</v>
      </c>
      <c r="Q2366" s="34">
        <v>252.83</v>
      </c>
    </row>
    <row r="2367" spans="1:17" x14ac:dyDescent="0.2">
      <c r="A2367" s="6" t="s">
        <v>14616</v>
      </c>
      <c r="B2367" s="6" t="s">
        <v>18177</v>
      </c>
      <c r="C2367" s="6" t="s">
        <v>14615</v>
      </c>
      <c r="D2367" s="6" t="s">
        <v>18178</v>
      </c>
      <c r="E2367" s="30">
        <v>-7.2136759528962022E-2</v>
      </c>
      <c r="F2367" s="31">
        <v>-1.0512725592020922</v>
      </c>
      <c r="G2367" s="32">
        <v>0.94653656881196302</v>
      </c>
      <c r="I2367" s="33">
        <v>0.30277746372170783</v>
      </c>
      <c r="J2367" s="33">
        <v>0.53974473936866618</v>
      </c>
      <c r="K2367" s="33">
        <v>0.52151290995153221</v>
      </c>
      <c r="L2367" s="33">
        <v>0.33813538196618254</v>
      </c>
      <c r="M2367" s="33">
        <v>0.4479873686248339</v>
      </c>
      <c r="N2367" s="33">
        <v>0.51138577952528241</v>
      </c>
      <c r="O2367" s="34">
        <v>1</v>
      </c>
      <c r="P2367" s="34">
        <v>1</v>
      </c>
      <c r="Q2367" s="34">
        <v>43.71</v>
      </c>
    </row>
    <row r="2368" spans="1:17" x14ac:dyDescent="0.2">
      <c r="A2368" s="6" t="s">
        <v>4730</v>
      </c>
      <c r="B2368" s="6" t="s">
        <v>6990</v>
      </c>
      <c r="C2368" s="6" t="s">
        <v>9123</v>
      </c>
      <c r="D2368" s="6" t="s">
        <v>11032</v>
      </c>
      <c r="E2368" s="30">
        <v>-7.2342191790807267E-2</v>
      </c>
      <c r="F2368" s="31">
        <v>-1.0514222655990979</v>
      </c>
      <c r="G2368" s="32">
        <v>0.953328484283405</v>
      </c>
      <c r="I2368" s="33">
        <v>0.80014820703455825</v>
      </c>
      <c r="J2368" s="33">
        <v>0.90881905712388855</v>
      </c>
      <c r="K2368" s="33">
        <v>0.78775314194563473</v>
      </c>
      <c r="L2368" s="33">
        <v>0.69442950508597989</v>
      </c>
      <c r="M2368" s="33">
        <v>0.84317859696209729</v>
      </c>
      <c r="N2368" s="33">
        <v>0.83700435176129329</v>
      </c>
      <c r="O2368" s="34">
        <v>5</v>
      </c>
      <c r="P2368" s="34">
        <v>5</v>
      </c>
      <c r="Q2368" s="34">
        <v>217.36</v>
      </c>
    </row>
    <row r="2369" spans="1:17" x14ac:dyDescent="0.2">
      <c r="A2369" s="6" t="s">
        <v>3522</v>
      </c>
      <c r="B2369" s="6" t="s">
        <v>5409</v>
      </c>
      <c r="C2369" s="6" t="s">
        <v>7875</v>
      </c>
      <c r="D2369" s="6" t="s">
        <v>9772</v>
      </c>
      <c r="E2369" s="30">
        <v>-7.2386345193028834E-2</v>
      </c>
      <c r="F2369" s="31">
        <v>-1.0514544446662508</v>
      </c>
      <c r="G2369" s="32">
        <v>0.93435439911946105</v>
      </c>
      <c r="I2369" s="33">
        <v>19.25162479605449</v>
      </c>
      <c r="J2369" s="33">
        <v>20.114818025670921</v>
      </c>
      <c r="K2369" s="33">
        <v>18.055328095745775</v>
      </c>
      <c r="L2369" s="33">
        <v>17.230005623703057</v>
      </c>
      <c r="M2369" s="33">
        <v>17.615158972695959</v>
      </c>
      <c r="N2369" s="33">
        <v>19.766588874002483</v>
      </c>
      <c r="O2369" s="34">
        <v>36</v>
      </c>
      <c r="P2369" s="34">
        <v>33</v>
      </c>
      <c r="Q2369" s="34">
        <v>1652.08</v>
      </c>
    </row>
    <row r="2370" spans="1:17" x14ac:dyDescent="0.2">
      <c r="A2370" s="6" t="s">
        <v>228</v>
      </c>
      <c r="B2370" s="6" t="s">
        <v>229</v>
      </c>
      <c r="C2370" s="6" t="s">
        <v>230</v>
      </c>
      <c r="D2370" s="6" t="s">
        <v>231</v>
      </c>
      <c r="E2370" s="30">
        <v>-7.2478136927977277E-2</v>
      </c>
      <c r="F2370" s="31">
        <v>-1.0515213457752248</v>
      </c>
      <c r="G2370" s="32">
        <v>0.94872562421245199</v>
      </c>
      <c r="I2370" s="33">
        <v>83.715145832677649</v>
      </c>
      <c r="J2370" s="33">
        <v>76.142855285472521</v>
      </c>
      <c r="K2370" s="33">
        <v>85.608331855412288</v>
      </c>
      <c r="L2370" s="33">
        <v>74.664724773057344</v>
      </c>
      <c r="M2370" s="33">
        <v>88.353664587811991</v>
      </c>
      <c r="N2370" s="33">
        <v>70.42084034168569</v>
      </c>
      <c r="O2370" s="34">
        <v>42</v>
      </c>
      <c r="P2370" s="34">
        <v>38</v>
      </c>
      <c r="Q2370" s="34">
        <v>2167.2399999999998</v>
      </c>
    </row>
    <row r="2371" spans="1:17" x14ac:dyDescent="0.2">
      <c r="A2371" s="6" t="s">
        <v>15405</v>
      </c>
      <c r="B2371" s="6" t="s">
        <v>19883</v>
      </c>
      <c r="C2371" s="6" t="s">
        <v>15404</v>
      </c>
      <c r="D2371" s="6" t="s">
        <v>19884</v>
      </c>
      <c r="E2371" s="30">
        <v>-7.2549682317556916E-2</v>
      </c>
      <c r="F2371" s="31">
        <v>-1.0515734935733765</v>
      </c>
      <c r="G2371" s="32">
        <v>0.94489158875665902</v>
      </c>
      <c r="I2371" s="33">
        <v>0.1571237081862939</v>
      </c>
      <c r="J2371" s="33">
        <v>0.17624486665730391</v>
      </c>
      <c r="K2371" s="33">
        <v>0.22706361047286119</v>
      </c>
      <c r="L2371" s="33">
        <v>0.18320147501345857</v>
      </c>
      <c r="M2371" s="33">
        <v>0.17929729502005765</v>
      </c>
      <c r="N2371" s="33">
        <v>0.17044751355151519</v>
      </c>
      <c r="O2371" s="34">
        <v>3</v>
      </c>
      <c r="P2371" s="34">
        <v>2</v>
      </c>
      <c r="Q2371" s="34">
        <v>138.75</v>
      </c>
    </row>
    <row r="2372" spans="1:17" x14ac:dyDescent="0.2">
      <c r="A2372" s="6" t="s">
        <v>3219</v>
      </c>
      <c r="B2372" s="6" t="s">
        <v>5630</v>
      </c>
      <c r="C2372" s="6" t="s">
        <v>8056</v>
      </c>
      <c r="D2372" s="6" t="s">
        <v>9956</v>
      </c>
      <c r="E2372" s="30">
        <v>-7.2571455692711173E-2</v>
      </c>
      <c r="F2372" s="31">
        <v>-1.0515893642018233</v>
      </c>
      <c r="G2372" s="32">
        <v>0.96145315228401396</v>
      </c>
      <c r="I2372" s="33">
        <v>10.133005490284493</v>
      </c>
      <c r="J2372" s="33">
        <v>9.3921625456166655</v>
      </c>
      <c r="K2372" s="33">
        <v>9.1334987323457852</v>
      </c>
      <c r="L2372" s="33">
        <v>9.2294897100587914</v>
      </c>
      <c r="M2372" s="33">
        <v>9.2977759800561994</v>
      </c>
      <c r="N2372" s="33">
        <v>8.7254507635165339</v>
      </c>
      <c r="O2372" s="34">
        <v>20</v>
      </c>
      <c r="P2372" s="34">
        <v>17</v>
      </c>
      <c r="Q2372" s="34">
        <v>1062.45</v>
      </c>
    </row>
    <row r="2373" spans="1:17" x14ac:dyDescent="0.2">
      <c r="A2373" s="6" t="s">
        <v>14632</v>
      </c>
      <c r="B2373" s="6" t="s">
        <v>18216</v>
      </c>
      <c r="C2373" s="6" t="s">
        <v>18217</v>
      </c>
      <c r="D2373" s="6" t="s">
        <v>18218</v>
      </c>
      <c r="E2373" s="30">
        <v>-7.2702770324174409E-2</v>
      </c>
      <c r="F2373" s="31">
        <v>-1.0516850846074159</v>
      </c>
      <c r="G2373" s="32">
        <v>0.97143913332665899</v>
      </c>
      <c r="I2373" s="33">
        <v>4.4006993719544626E-2</v>
      </c>
      <c r="J2373" s="33">
        <v>4.0197401025195957E-2</v>
      </c>
      <c r="K2373" s="33">
        <v>3.6225363707016213E-2</v>
      </c>
      <c r="L2373" s="33">
        <v>3.5875004412400997E-2</v>
      </c>
      <c r="M2373" s="33">
        <v>3.6304936408972456E-2</v>
      </c>
      <c r="N2373" s="33">
        <v>4.2331294732292364E-2</v>
      </c>
      <c r="O2373" s="34">
        <v>1</v>
      </c>
      <c r="P2373" s="34">
        <v>1</v>
      </c>
      <c r="Q2373" s="34">
        <v>27.96</v>
      </c>
    </row>
    <row r="2374" spans="1:17" x14ac:dyDescent="0.2">
      <c r="A2374" s="6" t="s">
        <v>14646</v>
      </c>
      <c r="B2374" s="6" t="s">
        <v>18250</v>
      </c>
      <c r="C2374" s="6" t="s">
        <v>18251</v>
      </c>
      <c r="D2374" s="6" t="s">
        <v>18252</v>
      </c>
      <c r="E2374" s="30">
        <v>-7.290257646905153E-2</v>
      </c>
      <c r="F2374" s="31">
        <v>-1.0518307478891891</v>
      </c>
      <c r="G2374" s="32">
        <v>0.98983011684372102</v>
      </c>
      <c r="I2374" s="33">
        <v>8.0830828218932185E-2</v>
      </c>
      <c r="J2374" s="33">
        <v>5.8916708475017662E-2</v>
      </c>
      <c r="K2374" s="33">
        <v>8.9909337115856552E-2</v>
      </c>
      <c r="L2374" s="33">
        <v>8.1829024054218782E-2</v>
      </c>
      <c r="M2374" s="33">
        <v>7.7740330477260158E-2</v>
      </c>
      <c r="N2374" s="33">
        <v>5.8770786475694663E-2</v>
      </c>
      <c r="O2374" s="34">
        <v>1</v>
      </c>
      <c r="P2374" s="34">
        <v>1</v>
      </c>
      <c r="Q2374" s="34">
        <v>36.96</v>
      </c>
    </row>
    <row r="2375" spans="1:17" x14ac:dyDescent="0.2">
      <c r="A2375" s="6" t="s">
        <v>15830</v>
      </c>
      <c r="B2375" s="6" t="s">
        <v>7065</v>
      </c>
      <c r="C2375" s="6" t="s">
        <v>11938</v>
      </c>
      <c r="D2375" s="6" t="s">
        <v>12518</v>
      </c>
      <c r="E2375" s="30">
        <v>-7.2943878650678473E-2</v>
      </c>
      <c r="F2375" s="31">
        <v>-1.0518608606470605</v>
      </c>
      <c r="G2375" s="32">
        <v>0.95152820498406898</v>
      </c>
      <c r="I2375" s="33">
        <v>0.74741720272035106</v>
      </c>
      <c r="J2375" s="33">
        <v>0.71975503235479721</v>
      </c>
      <c r="K2375" s="33">
        <v>0.65773755002486645</v>
      </c>
      <c r="L2375" s="33">
        <v>0.6809165400353453</v>
      </c>
      <c r="M2375" s="33">
        <v>0.6339952127190488</v>
      </c>
      <c r="N2375" s="33">
        <v>0.70523165651064934</v>
      </c>
      <c r="O2375" s="34">
        <v>8</v>
      </c>
      <c r="P2375" s="34">
        <v>8</v>
      </c>
      <c r="Q2375" s="34">
        <v>354.57</v>
      </c>
    </row>
    <row r="2376" spans="1:17" x14ac:dyDescent="0.2">
      <c r="A2376" s="6" t="s">
        <v>3850</v>
      </c>
      <c r="B2376" s="6" t="s">
        <v>5849</v>
      </c>
      <c r="C2376" s="6" t="s">
        <v>8229</v>
      </c>
      <c r="D2376" s="6" t="s">
        <v>10131</v>
      </c>
      <c r="E2376" s="30">
        <v>-7.3049185213790627E-2</v>
      </c>
      <c r="F2376" s="31">
        <v>-1.051937641873655</v>
      </c>
      <c r="G2376" s="32">
        <v>0.96770358906935705</v>
      </c>
      <c r="I2376" s="33">
        <v>6.3984914884913699</v>
      </c>
      <c r="J2376" s="33">
        <v>5.8673472035993042</v>
      </c>
      <c r="K2376" s="33">
        <v>4.6981843054667092</v>
      </c>
      <c r="L2376" s="33">
        <v>5.6446357388556221</v>
      </c>
      <c r="M2376" s="33">
        <v>4.9959595191019535</v>
      </c>
      <c r="N2376" s="33">
        <v>5.4858577961816204</v>
      </c>
      <c r="O2376" s="34">
        <v>8</v>
      </c>
      <c r="P2376" s="34">
        <v>7</v>
      </c>
      <c r="Q2376" s="34">
        <v>403.7</v>
      </c>
    </row>
    <row r="2377" spans="1:17" x14ac:dyDescent="0.2">
      <c r="A2377" s="6" t="s">
        <v>4458</v>
      </c>
      <c r="B2377" s="6" t="s">
        <v>6633</v>
      </c>
      <c r="C2377" s="6" t="s">
        <v>8844</v>
      </c>
      <c r="D2377" s="6" t="s">
        <v>10752</v>
      </c>
      <c r="E2377" s="30">
        <v>-7.3192351983023762E-2</v>
      </c>
      <c r="F2377" s="31">
        <v>-1.0520420367611183</v>
      </c>
      <c r="G2377" s="32">
        <v>0.92100409773233605</v>
      </c>
      <c r="I2377" s="33">
        <v>1.4596281347863822</v>
      </c>
      <c r="J2377" s="33">
        <v>1.4870310398821303</v>
      </c>
      <c r="K2377" s="33">
        <v>1.4766984570926767</v>
      </c>
      <c r="L2377" s="33">
        <v>1.2687966502679704</v>
      </c>
      <c r="M2377" s="33">
        <v>1.5540223282677126</v>
      </c>
      <c r="N2377" s="33">
        <v>1.3817255902148318</v>
      </c>
      <c r="O2377" s="34">
        <v>12</v>
      </c>
      <c r="P2377" s="34">
        <v>10</v>
      </c>
      <c r="Q2377" s="34">
        <v>605.71</v>
      </c>
    </row>
    <row r="2378" spans="1:17" x14ac:dyDescent="0.2">
      <c r="A2378" s="6" t="s">
        <v>90</v>
      </c>
      <c r="B2378" s="6" t="s">
        <v>91</v>
      </c>
      <c r="C2378" s="6" t="s">
        <v>92</v>
      </c>
      <c r="D2378" s="6" t="s">
        <v>93</v>
      </c>
      <c r="E2378" s="30">
        <v>-7.3318425144428934E-2</v>
      </c>
      <c r="F2378" s="31">
        <v>-1.0521339758453929</v>
      </c>
      <c r="G2378" s="32">
        <v>0.99893633982518504</v>
      </c>
      <c r="I2378" s="33">
        <v>9.2036901396196793</v>
      </c>
      <c r="J2378" s="33">
        <v>10.566919251292463</v>
      </c>
      <c r="K2378" s="33">
        <v>11.874050629068378</v>
      </c>
      <c r="L2378" s="33">
        <v>10.686338572374034</v>
      </c>
      <c r="M2378" s="33">
        <v>10.291107995287575</v>
      </c>
      <c r="N2378" s="33">
        <v>9.0991983715477183</v>
      </c>
      <c r="O2378" s="34">
        <v>2</v>
      </c>
      <c r="P2378" s="34">
        <v>2</v>
      </c>
      <c r="Q2378" s="34">
        <v>110.27</v>
      </c>
    </row>
    <row r="2379" spans="1:17" x14ac:dyDescent="0.2">
      <c r="A2379" s="6" t="s">
        <v>15829</v>
      </c>
      <c r="B2379" s="6" t="s">
        <v>6288</v>
      </c>
      <c r="C2379" s="6" t="s">
        <v>11751</v>
      </c>
      <c r="D2379" s="6" t="s">
        <v>12332</v>
      </c>
      <c r="E2379" s="30">
        <v>-7.336573096290791E-2</v>
      </c>
      <c r="F2379" s="31">
        <v>-1.0521684757732954</v>
      </c>
      <c r="G2379" s="32">
        <v>0.88333851964388299</v>
      </c>
      <c r="I2379" s="33">
        <v>2.5005799307038159</v>
      </c>
      <c r="J2379" s="33">
        <v>2.5342861647398496</v>
      </c>
      <c r="K2379" s="33">
        <v>2.3245596928040655</v>
      </c>
      <c r="L2379" s="33">
        <v>2.2890729662079092</v>
      </c>
      <c r="M2379" s="33">
        <v>2.3099143881209199</v>
      </c>
      <c r="N2379" s="33">
        <v>2.3955443748592105</v>
      </c>
      <c r="O2379" s="34">
        <v>8</v>
      </c>
      <c r="P2379" s="34">
        <v>8</v>
      </c>
      <c r="Q2379" s="34">
        <v>333.76</v>
      </c>
    </row>
    <row r="2380" spans="1:17" x14ac:dyDescent="0.2">
      <c r="A2380" s="6" t="s">
        <v>13405</v>
      </c>
      <c r="B2380" s="6" t="s">
        <v>6331</v>
      </c>
      <c r="C2380" s="6" t="s">
        <v>11761</v>
      </c>
      <c r="D2380" s="6" t="s">
        <v>12343</v>
      </c>
      <c r="E2380" s="30">
        <v>-7.3581450618537519E-2</v>
      </c>
      <c r="F2380" s="31">
        <v>-1.05232581352301</v>
      </c>
      <c r="G2380" s="32">
        <v>0.91448994468302902</v>
      </c>
      <c r="I2380" s="33">
        <v>2.3705457063790498</v>
      </c>
      <c r="J2380" s="33">
        <v>2.2760334205512858</v>
      </c>
      <c r="K2380" s="33">
        <v>2.167146711428261</v>
      </c>
      <c r="L2380" s="33">
        <v>2.0224199866534609</v>
      </c>
      <c r="M2380" s="33">
        <v>2.160396631472965</v>
      </c>
      <c r="N2380" s="33">
        <v>2.2921037447480614</v>
      </c>
      <c r="O2380" s="34">
        <v>4</v>
      </c>
      <c r="P2380" s="34">
        <v>4</v>
      </c>
      <c r="Q2380" s="34">
        <v>184.88</v>
      </c>
    </row>
    <row r="2381" spans="1:17" x14ac:dyDescent="0.2">
      <c r="A2381" s="6" t="s">
        <v>4670</v>
      </c>
      <c r="B2381" s="6" t="s">
        <v>6906</v>
      </c>
      <c r="C2381" s="6" t="s">
        <v>9063</v>
      </c>
      <c r="D2381" s="6" t="s">
        <v>10971</v>
      </c>
      <c r="E2381" s="30">
        <v>-7.381175645400434E-2</v>
      </c>
      <c r="F2381" s="31">
        <v>-1.0524938158479924</v>
      </c>
      <c r="G2381" s="32">
        <v>0.92961480223356296</v>
      </c>
      <c r="I2381" s="33">
        <v>0.88906329196600709</v>
      </c>
      <c r="J2381" s="33">
        <v>1.0801999339657502</v>
      </c>
      <c r="K2381" s="33">
        <v>0.87813328632138132</v>
      </c>
      <c r="L2381" s="33">
        <v>0.87288189086334078</v>
      </c>
      <c r="M2381" s="33">
        <v>0.74644886811059663</v>
      </c>
      <c r="N2381" s="33">
        <v>1.086049994222219</v>
      </c>
      <c r="O2381" s="34">
        <v>5</v>
      </c>
      <c r="P2381" s="34">
        <v>5</v>
      </c>
      <c r="Q2381" s="34">
        <v>182.2</v>
      </c>
    </row>
    <row r="2382" spans="1:17" x14ac:dyDescent="0.2">
      <c r="A2382" s="6" t="s">
        <v>625</v>
      </c>
      <c r="B2382" s="6" t="s">
        <v>626</v>
      </c>
      <c r="C2382" s="6" t="s">
        <v>627</v>
      </c>
      <c r="D2382" s="6" t="s">
        <v>628</v>
      </c>
      <c r="E2382" s="30">
        <v>-7.394728812945088E-2</v>
      </c>
      <c r="F2382" s="31">
        <v>-1.0525926953386417</v>
      </c>
      <c r="G2382" s="32">
        <v>0.92795510450982599</v>
      </c>
      <c r="I2382" s="33">
        <v>76.744067822183979</v>
      </c>
      <c r="J2382" s="33">
        <v>78.58566614587501</v>
      </c>
      <c r="K2382" s="33">
        <v>81.128821931879173</v>
      </c>
      <c r="L2382" s="33">
        <v>79.395477995584471</v>
      </c>
      <c r="M2382" s="33">
        <v>73.495851139256445</v>
      </c>
      <c r="N2382" s="33">
        <v>71.752597188307561</v>
      </c>
      <c r="O2382" s="34">
        <v>13</v>
      </c>
      <c r="P2382" s="34">
        <v>13</v>
      </c>
      <c r="Q2382" s="34">
        <v>731.43</v>
      </c>
    </row>
    <row r="2383" spans="1:17" x14ac:dyDescent="0.2">
      <c r="A2383" s="6" t="s">
        <v>15410</v>
      </c>
      <c r="B2383" s="6" t="s">
        <v>19893</v>
      </c>
      <c r="C2383" s="6" t="s">
        <v>19894</v>
      </c>
      <c r="D2383" s="6" t="s">
        <v>19895</v>
      </c>
      <c r="E2383" s="30">
        <v>-7.4052948837672911E-2</v>
      </c>
      <c r="F2383" s="31">
        <v>-1.0526697883897094</v>
      </c>
      <c r="G2383" s="32">
        <v>0.95916261269261405</v>
      </c>
      <c r="I2383" s="33">
        <v>0.26172983485560447</v>
      </c>
      <c r="J2383" s="33">
        <v>0.57961742475580891</v>
      </c>
      <c r="K2383" s="33">
        <v>0.77953620816421543</v>
      </c>
      <c r="L2383" s="33">
        <v>0.2829255958770367</v>
      </c>
      <c r="M2383" s="33">
        <v>0.54770057822762941</v>
      </c>
      <c r="N2383" s="33">
        <v>0.70915722773032663</v>
      </c>
      <c r="O2383" s="34">
        <v>2</v>
      </c>
      <c r="P2383" s="34">
        <v>2</v>
      </c>
      <c r="Q2383" s="34">
        <v>81.19</v>
      </c>
    </row>
    <row r="2384" spans="1:17" x14ac:dyDescent="0.2">
      <c r="A2384" s="6" t="s">
        <v>3713</v>
      </c>
      <c r="B2384" s="6" t="s">
        <v>5664</v>
      </c>
      <c r="C2384" s="6" t="s">
        <v>8084</v>
      </c>
      <c r="D2384" s="6" t="s">
        <v>9984</v>
      </c>
      <c r="E2384" s="30">
        <v>-7.4214753014397644E-2</v>
      </c>
      <c r="F2384" s="31">
        <v>-1.0527878562525661</v>
      </c>
      <c r="G2384" s="32">
        <v>0.92025474880969704</v>
      </c>
      <c r="I2384" s="33">
        <v>8.9376049166587705</v>
      </c>
      <c r="J2384" s="33">
        <v>9.3471026997538225</v>
      </c>
      <c r="K2384" s="33">
        <v>8.3635884518200765</v>
      </c>
      <c r="L2384" s="33">
        <v>8.7344638872150817</v>
      </c>
      <c r="M2384" s="33">
        <v>8.0036478743006914</v>
      </c>
      <c r="N2384" s="33">
        <v>8.5740115784020858</v>
      </c>
      <c r="O2384" s="34">
        <v>11</v>
      </c>
      <c r="P2384" s="34">
        <v>9</v>
      </c>
      <c r="Q2384" s="34">
        <v>527.91</v>
      </c>
    </row>
    <row r="2385" spans="1:17" x14ac:dyDescent="0.2">
      <c r="A2385" s="6" t="s">
        <v>15703</v>
      </c>
      <c r="B2385" s="6" t="s">
        <v>7033</v>
      </c>
      <c r="C2385" s="6" t="s">
        <v>11930</v>
      </c>
      <c r="D2385" s="6" t="s">
        <v>12510</v>
      </c>
      <c r="E2385" s="30">
        <v>-7.4327682410720033E-2</v>
      </c>
      <c r="F2385" s="31">
        <v>-1.052870268229456</v>
      </c>
      <c r="G2385" s="32">
        <v>0.88778510706229197</v>
      </c>
      <c r="I2385" s="33">
        <v>0.75501012796564548</v>
      </c>
      <c r="J2385" s="33">
        <v>0.76183929349352697</v>
      </c>
      <c r="K2385" s="33">
        <v>0.73783283658266097</v>
      </c>
      <c r="L2385" s="33">
        <v>0.69529887117346501</v>
      </c>
      <c r="M2385" s="33">
        <v>0.60581102831553479</v>
      </c>
      <c r="N2385" s="33">
        <v>0.8403526586981428</v>
      </c>
      <c r="O2385" s="34">
        <v>5</v>
      </c>
      <c r="P2385" s="34">
        <v>5</v>
      </c>
      <c r="Q2385" s="34">
        <v>229.74</v>
      </c>
    </row>
    <row r="2386" spans="1:17" x14ac:dyDescent="0.2">
      <c r="A2386" s="6" t="s">
        <v>3631</v>
      </c>
      <c r="B2386" s="6" t="s">
        <v>5557</v>
      </c>
      <c r="C2386" s="6" t="s">
        <v>7999</v>
      </c>
      <c r="D2386" s="6" t="s">
        <v>9898</v>
      </c>
      <c r="E2386" s="30">
        <v>-7.4380075903366608E-2</v>
      </c>
      <c r="F2386" s="31">
        <v>-1.0529085053833767</v>
      </c>
      <c r="G2386" s="32">
        <v>0.95911048509778796</v>
      </c>
      <c r="I2386" s="33">
        <v>12.202553572967885</v>
      </c>
      <c r="J2386" s="33">
        <v>11.456968191619657</v>
      </c>
      <c r="K2386" s="33">
        <v>10.393379735442895</v>
      </c>
      <c r="L2386" s="33">
        <v>11.579427651998641</v>
      </c>
      <c r="M2386" s="33">
        <v>10.345222372446745</v>
      </c>
      <c r="N2386" s="33">
        <v>10.41709792983804</v>
      </c>
      <c r="O2386" s="34">
        <v>4</v>
      </c>
      <c r="P2386" s="34">
        <v>4</v>
      </c>
      <c r="Q2386" s="34">
        <v>162.08000000000001</v>
      </c>
    </row>
    <row r="2387" spans="1:17" x14ac:dyDescent="0.2">
      <c r="A2387" s="6" t="s">
        <v>896</v>
      </c>
      <c r="B2387" s="6" t="s">
        <v>897</v>
      </c>
      <c r="C2387" s="6" t="s">
        <v>898</v>
      </c>
      <c r="D2387" s="6" t="s">
        <v>899</v>
      </c>
      <c r="E2387" s="30">
        <v>-7.4382376990631341E-2</v>
      </c>
      <c r="F2387" s="31">
        <v>-1.0529101847655165</v>
      </c>
      <c r="G2387" s="32">
        <v>0.89292925796206701</v>
      </c>
      <c r="I2387" s="33">
        <v>6.8663280243380456</v>
      </c>
      <c r="J2387" s="33">
        <v>7.1218762327647163</v>
      </c>
      <c r="K2387" s="33">
        <v>6.7599609506056009</v>
      </c>
      <c r="L2387" s="33">
        <v>6.0194598583725822</v>
      </c>
      <c r="M2387" s="33">
        <v>6.2413673186081207</v>
      </c>
      <c r="N2387" s="33">
        <v>7.4447141957898362</v>
      </c>
      <c r="O2387" s="34">
        <v>13</v>
      </c>
      <c r="P2387" s="34">
        <v>12</v>
      </c>
      <c r="Q2387" s="34">
        <v>519.96</v>
      </c>
    </row>
    <row r="2388" spans="1:17" x14ac:dyDescent="0.2">
      <c r="A2388" s="6" t="s">
        <v>15393</v>
      </c>
      <c r="B2388" s="6" t="s">
        <v>19858</v>
      </c>
      <c r="C2388" s="6" t="s">
        <v>19859</v>
      </c>
      <c r="D2388" s="6" t="s">
        <v>19860</v>
      </c>
      <c r="E2388" s="30">
        <v>-7.4477268138576885E-2</v>
      </c>
      <c r="F2388" s="31">
        <v>-1.0529794406644652</v>
      </c>
      <c r="G2388" s="32">
        <v>0.91858149600425398</v>
      </c>
      <c r="I2388" s="33">
        <v>9.561771543374617E-2</v>
      </c>
      <c r="J2388" s="33">
        <v>8.5043965235940044E-2</v>
      </c>
      <c r="K2388" s="33">
        <v>0.11283190246781385</v>
      </c>
      <c r="L2388" s="33">
        <v>9.4869047789757951E-2</v>
      </c>
      <c r="M2388" s="33">
        <v>6.93503002033799E-2</v>
      </c>
      <c r="N2388" s="33">
        <v>0.11450744552554262</v>
      </c>
      <c r="O2388" s="34">
        <v>2</v>
      </c>
      <c r="P2388" s="34">
        <v>2</v>
      </c>
      <c r="Q2388" s="34">
        <v>58.27</v>
      </c>
    </row>
    <row r="2389" spans="1:17" x14ac:dyDescent="0.2">
      <c r="A2389" s="6" t="s">
        <v>15965</v>
      </c>
      <c r="B2389" s="6" t="s">
        <v>6408</v>
      </c>
      <c r="C2389" s="6" t="s">
        <v>11782</v>
      </c>
      <c r="D2389" s="6" t="s">
        <v>12365</v>
      </c>
      <c r="E2389" s="30">
        <v>-7.4718860908856502E-2</v>
      </c>
      <c r="F2389" s="31">
        <v>-1.0531557866795784</v>
      </c>
      <c r="G2389" s="32">
        <v>0.93082185146835605</v>
      </c>
      <c r="I2389" s="33">
        <v>2.1486870133720624</v>
      </c>
      <c r="J2389" s="33">
        <v>2.122674700937607</v>
      </c>
      <c r="K2389" s="33">
        <v>1.8884819580893786</v>
      </c>
      <c r="L2389" s="33">
        <v>1.9140859041229932</v>
      </c>
      <c r="M2389" s="33">
        <v>1.8456140874711204</v>
      </c>
      <c r="N2389" s="33">
        <v>2.0892387412214664</v>
      </c>
      <c r="O2389" s="34">
        <v>24</v>
      </c>
      <c r="P2389" s="34">
        <v>17</v>
      </c>
      <c r="Q2389" s="34">
        <v>941.67</v>
      </c>
    </row>
    <row r="2390" spans="1:17" x14ac:dyDescent="0.2">
      <c r="A2390" s="6" t="s">
        <v>15858</v>
      </c>
      <c r="B2390" s="6" t="s">
        <v>6537</v>
      </c>
      <c r="C2390" s="6" t="s">
        <v>11815</v>
      </c>
      <c r="D2390" s="6" t="s">
        <v>12397</v>
      </c>
      <c r="E2390" s="30">
        <v>-7.4853110613448959E-2</v>
      </c>
      <c r="F2390" s="31">
        <v>-1.0532537924450138</v>
      </c>
      <c r="G2390" s="32">
        <v>0.93556589865418904</v>
      </c>
      <c r="I2390" s="33">
        <v>1.7508038766454976</v>
      </c>
      <c r="J2390" s="33">
        <v>1.7214907191558926</v>
      </c>
      <c r="K2390" s="33">
        <v>1.5537127669043245</v>
      </c>
      <c r="L2390" s="33">
        <v>1.4994788732446995</v>
      </c>
      <c r="M2390" s="33">
        <v>1.7362307627855655</v>
      </c>
      <c r="N2390" s="33">
        <v>1.5361766830670416</v>
      </c>
      <c r="O2390" s="34">
        <v>10</v>
      </c>
      <c r="P2390" s="34">
        <v>9</v>
      </c>
      <c r="Q2390" s="34">
        <v>411.4</v>
      </c>
    </row>
    <row r="2391" spans="1:17" x14ac:dyDescent="0.2">
      <c r="A2391" s="6" t="s">
        <v>1846</v>
      </c>
      <c r="B2391" s="6" t="s">
        <v>2540</v>
      </c>
      <c r="C2391" s="6" t="s">
        <v>2719</v>
      </c>
      <c r="D2391" s="6" t="s">
        <v>2880</v>
      </c>
      <c r="E2391" s="30">
        <v>-7.5216874398202044E-2</v>
      </c>
      <c r="F2391" s="31">
        <v>-1.0535193952795014</v>
      </c>
      <c r="G2391" s="32">
        <v>0.93647424935170598</v>
      </c>
      <c r="I2391" s="33">
        <v>13.791345429880673</v>
      </c>
      <c r="J2391" s="33">
        <v>16.044614845958744</v>
      </c>
      <c r="K2391" s="33">
        <v>14.773406466199869</v>
      </c>
      <c r="L2391" s="33">
        <v>12.775611327953298</v>
      </c>
      <c r="M2391" s="33">
        <v>14.443358571950318</v>
      </c>
      <c r="N2391" s="33">
        <v>15.12421518232669</v>
      </c>
      <c r="O2391" s="34">
        <v>19</v>
      </c>
      <c r="P2391" s="34">
        <v>19</v>
      </c>
      <c r="Q2391" s="34">
        <v>1069.74</v>
      </c>
    </row>
    <row r="2392" spans="1:17" x14ac:dyDescent="0.2">
      <c r="A2392" s="6" t="s">
        <v>4233</v>
      </c>
      <c r="B2392" s="6" t="s">
        <v>6336</v>
      </c>
      <c r="C2392" s="6" t="s">
        <v>8622</v>
      </c>
      <c r="D2392" s="6" t="s">
        <v>10527</v>
      </c>
      <c r="E2392" s="30">
        <v>-7.537773358911444E-2</v>
      </c>
      <c r="F2392" s="31">
        <v>-1.0536368682872146</v>
      </c>
      <c r="G2392" s="32">
        <v>0.87688415426622501</v>
      </c>
      <c r="I2392" s="33">
        <v>2.3378378964506847</v>
      </c>
      <c r="J2392" s="33">
        <v>2.2129755217402889</v>
      </c>
      <c r="K2392" s="33">
        <v>2.1850526332088092</v>
      </c>
      <c r="L2392" s="33">
        <v>2.1422346487896982</v>
      </c>
      <c r="M2392" s="33">
        <v>2.0038357503296944</v>
      </c>
      <c r="N2392" s="33">
        <v>2.2468969069217892</v>
      </c>
      <c r="O2392" s="34">
        <v>17</v>
      </c>
      <c r="P2392" s="34">
        <v>17</v>
      </c>
      <c r="Q2392" s="34">
        <v>752.71</v>
      </c>
    </row>
    <row r="2393" spans="1:17" x14ac:dyDescent="0.2">
      <c r="A2393" s="6" t="s">
        <v>14623</v>
      </c>
      <c r="B2393" s="6" t="s">
        <v>18193</v>
      </c>
      <c r="C2393" s="6" t="s">
        <v>18194</v>
      </c>
      <c r="D2393" s="6" t="s">
        <v>18195</v>
      </c>
      <c r="E2393" s="30">
        <v>-7.538870301216867E-2</v>
      </c>
      <c r="F2393" s="31">
        <v>-1.0536448795662208</v>
      </c>
      <c r="G2393" s="32">
        <v>0.96201590192800801</v>
      </c>
      <c r="I2393" s="33">
        <v>4.7360224903640821E-2</v>
      </c>
      <c r="J2393" s="33">
        <v>4.2568653915950258E-2</v>
      </c>
      <c r="K2393" s="33">
        <v>3.2493794192752452E-2</v>
      </c>
      <c r="L2393" s="33">
        <v>4.1369973683558894E-2</v>
      </c>
      <c r="M2393" s="33">
        <v>2.9691280803081564E-2</v>
      </c>
      <c r="N2393" s="33">
        <v>4.5128436543552003E-2</v>
      </c>
      <c r="O2393" s="34">
        <v>1</v>
      </c>
      <c r="P2393" s="34">
        <v>1</v>
      </c>
      <c r="Q2393" s="34">
        <v>21.08</v>
      </c>
    </row>
    <row r="2394" spans="1:17" x14ac:dyDescent="0.2">
      <c r="A2394" s="6" t="s">
        <v>3674</v>
      </c>
      <c r="B2394" s="6" t="s">
        <v>5616</v>
      </c>
      <c r="C2394" s="6" t="s">
        <v>8044</v>
      </c>
      <c r="D2394" s="6" t="s">
        <v>9944</v>
      </c>
      <c r="E2394" s="30">
        <v>-7.5471173371440631E-2</v>
      </c>
      <c r="F2394" s="31">
        <v>-1.0537051119458778</v>
      </c>
      <c r="G2394" s="32">
        <v>0.87288891287095205</v>
      </c>
      <c r="I2394" s="33">
        <v>9.9132595317959051</v>
      </c>
      <c r="J2394" s="33">
        <v>10.42130154828395</v>
      </c>
      <c r="K2394" s="33">
        <v>9.5609710622149926</v>
      </c>
      <c r="L2394" s="33">
        <v>9.0866593804868465</v>
      </c>
      <c r="M2394" s="33">
        <v>9.066456306251709</v>
      </c>
      <c r="N2394" s="33">
        <v>10.218704667332567</v>
      </c>
      <c r="O2394" s="34">
        <v>29</v>
      </c>
      <c r="P2394" s="34">
        <v>27</v>
      </c>
      <c r="Q2394" s="34">
        <v>1395.02</v>
      </c>
    </row>
    <row r="2395" spans="1:17" x14ac:dyDescent="0.2">
      <c r="A2395" s="6" t="s">
        <v>14625</v>
      </c>
      <c r="B2395" s="6" t="s">
        <v>18199</v>
      </c>
      <c r="C2395" s="6" t="s">
        <v>18200</v>
      </c>
      <c r="D2395" s="6" t="s">
        <v>18201</v>
      </c>
      <c r="E2395" s="30">
        <v>-7.5721243237131836E-2</v>
      </c>
      <c r="F2395" s="31">
        <v>-1.0538877719859969</v>
      </c>
      <c r="G2395" s="32">
        <v>0.96599158856631295</v>
      </c>
      <c r="I2395" s="33">
        <v>0.22670155781226611</v>
      </c>
      <c r="J2395" s="33">
        <v>0.2646248090864014</v>
      </c>
      <c r="K2395" s="33">
        <v>0.26235440747793382</v>
      </c>
      <c r="L2395" s="33">
        <v>0.24016797537070234</v>
      </c>
      <c r="M2395" s="33">
        <v>0.24378093107974069</v>
      </c>
      <c r="N2395" s="33">
        <v>0.23119438907933515</v>
      </c>
      <c r="O2395" s="34">
        <v>1</v>
      </c>
      <c r="P2395" s="34">
        <v>1</v>
      </c>
      <c r="Q2395" s="34">
        <v>19.579999999999998</v>
      </c>
    </row>
    <row r="2396" spans="1:17" x14ac:dyDescent="0.2">
      <c r="A2396" s="6" t="s">
        <v>15705</v>
      </c>
      <c r="B2396" s="6" t="s">
        <v>7186</v>
      </c>
      <c r="C2396" s="6" t="s">
        <v>11972</v>
      </c>
      <c r="D2396" s="6" t="s">
        <v>12553</v>
      </c>
      <c r="E2396" s="30">
        <v>-7.5794131082710922E-2</v>
      </c>
      <c r="F2396" s="31">
        <v>-1.0539410178539572</v>
      </c>
      <c r="G2396" s="32">
        <v>0.94759932183719597</v>
      </c>
      <c r="I2396" s="33">
        <v>0.51722455657163535</v>
      </c>
      <c r="J2396" s="33">
        <v>0.61822418510658717</v>
      </c>
      <c r="K2396" s="33">
        <v>0.54153547684572212</v>
      </c>
      <c r="L2396" s="33">
        <v>0.48516577664270638</v>
      </c>
      <c r="M2396" s="33">
        <v>0.53088909135136697</v>
      </c>
      <c r="N2396" s="33">
        <v>0.57510079452927443</v>
      </c>
      <c r="O2396" s="34">
        <v>5</v>
      </c>
      <c r="P2396" s="34">
        <v>5</v>
      </c>
      <c r="Q2396" s="34">
        <v>175.51</v>
      </c>
    </row>
    <row r="2397" spans="1:17" x14ac:dyDescent="0.2">
      <c r="A2397" s="6" t="s">
        <v>14524</v>
      </c>
      <c r="B2397" s="6" t="s">
        <v>17990</v>
      </c>
      <c r="C2397" s="6" t="s">
        <v>17991</v>
      </c>
      <c r="D2397" s="6" t="s">
        <v>17992</v>
      </c>
      <c r="E2397" s="30">
        <v>-7.5941264140155187E-2</v>
      </c>
      <c r="F2397" s="31">
        <v>-1.0540485093664187</v>
      </c>
      <c r="G2397" s="32">
        <v>0.79216069316152204</v>
      </c>
      <c r="I2397" s="33">
        <v>7.5999450637975552E-3</v>
      </c>
      <c r="J2397" s="33">
        <v>2.1318374069307013E-2</v>
      </c>
      <c r="K2397" s="33">
        <v>1.5501916403734075E-2</v>
      </c>
      <c r="L2397" s="33">
        <v>5.5401973195589966E-3</v>
      </c>
      <c r="M2397" s="33">
        <v>8.8147975405596084E-3</v>
      </c>
      <c r="N2397" s="33">
        <v>2.7787501564015937E-2</v>
      </c>
      <c r="O2397" s="34">
        <v>1</v>
      </c>
      <c r="P2397" s="34">
        <v>1</v>
      </c>
      <c r="Q2397" s="34">
        <v>22.12</v>
      </c>
    </row>
    <row r="2398" spans="1:17" x14ac:dyDescent="0.2">
      <c r="A2398" s="6" t="s">
        <v>4562</v>
      </c>
      <c r="B2398" s="6" t="s">
        <v>6767</v>
      </c>
      <c r="C2398" s="6" t="s">
        <v>8951</v>
      </c>
      <c r="D2398" s="6" t="s">
        <v>10859</v>
      </c>
      <c r="E2398" s="30">
        <v>-7.5949778032276039E-2</v>
      </c>
      <c r="F2398" s="31">
        <v>-1.0540547297259018</v>
      </c>
      <c r="G2398" s="32">
        <v>0.93447250342266597</v>
      </c>
      <c r="I2398" s="33">
        <v>1.2742380016144637</v>
      </c>
      <c r="J2398" s="33">
        <v>1.1692329954177427</v>
      </c>
      <c r="K2398" s="33">
        <v>1.0788467506652213</v>
      </c>
      <c r="L2398" s="33">
        <v>1.2664764866448519</v>
      </c>
      <c r="M2398" s="33">
        <v>1.0785709315312459</v>
      </c>
      <c r="N2398" s="33">
        <v>0.99663650805928594</v>
      </c>
      <c r="O2398" s="34">
        <v>3</v>
      </c>
      <c r="P2398" s="34">
        <v>3</v>
      </c>
      <c r="Q2398" s="34">
        <v>110.77</v>
      </c>
    </row>
    <row r="2399" spans="1:17" x14ac:dyDescent="0.2">
      <c r="A2399" s="6" t="s">
        <v>3216</v>
      </c>
      <c r="B2399" s="6" t="s">
        <v>5456</v>
      </c>
      <c r="C2399" s="6" t="s">
        <v>7911</v>
      </c>
      <c r="D2399" s="6" t="s">
        <v>9809</v>
      </c>
      <c r="E2399" s="30">
        <v>-7.5974289064062159E-2</v>
      </c>
      <c r="F2399" s="31">
        <v>-1.0540726380070886</v>
      </c>
      <c r="G2399" s="32">
        <v>0.81655826306548696</v>
      </c>
      <c r="I2399" s="33">
        <v>15.509108943844272</v>
      </c>
      <c r="J2399" s="33">
        <v>15.979805150318121</v>
      </c>
      <c r="K2399" s="33">
        <v>15.16761563568361</v>
      </c>
      <c r="L2399" s="33">
        <v>14.565979607933768</v>
      </c>
      <c r="M2399" s="33">
        <v>14.025939356407431</v>
      </c>
      <c r="N2399" s="33">
        <v>15.671187815527841</v>
      </c>
      <c r="O2399" s="34">
        <v>23</v>
      </c>
      <c r="P2399" s="34">
        <v>22</v>
      </c>
      <c r="Q2399" s="34">
        <v>932.95</v>
      </c>
    </row>
    <row r="2400" spans="1:17" x14ac:dyDescent="0.2">
      <c r="A2400" s="6" t="s">
        <v>15857</v>
      </c>
      <c r="B2400" s="6" t="s">
        <v>5573</v>
      </c>
      <c r="C2400" s="6" t="s">
        <v>8010</v>
      </c>
      <c r="D2400" s="6" t="s">
        <v>9909</v>
      </c>
      <c r="E2400" s="30">
        <v>-7.6109900748868975E-2</v>
      </c>
      <c r="F2400" s="31">
        <v>-1.0541717242871553</v>
      </c>
      <c r="G2400" s="32">
        <v>0.86137299143490698</v>
      </c>
      <c r="I2400" s="33">
        <v>11.377413078334172</v>
      </c>
      <c r="J2400" s="33">
        <v>11.11333609982792</v>
      </c>
      <c r="K2400" s="33">
        <v>10.600021654144154</v>
      </c>
      <c r="L2400" s="33">
        <v>10.814663025281664</v>
      </c>
      <c r="M2400" s="33">
        <v>9.8485389696842507</v>
      </c>
      <c r="N2400" s="33">
        <v>10.727101946910979</v>
      </c>
      <c r="O2400" s="34">
        <v>122</v>
      </c>
      <c r="P2400" s="34">
        <v>9</v>
      </c>
      <c r="Q2400" s="34">
        <v>7004.64</v>
      </c>
    </row>
    <row r="2401" spans="1:17" x14ac:dyDescent="0.2">
      <c r="A2401" s="6" t="s">
        <v>1619</v>
      </c>
      <c r="B2401" s="6" t="s">
        <v>1620</v>
      </c>
      <c r="C2401" s="6" t="s">
        <v>1621</v>
      </c>
      <c r="D2401" s="6" t="s">
        <v>1622</v>
      </c>
      <c r="E2401" s="30">
        <v>-7.6353971939907297E-2</v>
      </c>
      <c r="F2401" s="31">
        <v>-1.0543500812553974</v>
      </c>
      <c r="G2401" s="32">
        <v>0.90044249209494198</v>
      </c>
      <c r="I2401" s="33">
        <v>8.3740395214600749</v>
      </c>
      <c r="J2401" s="33">
        <v>8.9198297684002839</v>
      </c>
      <c r="K2401" s="33">
        <v>7.8250610950446333</v>
      </c>
      <c r="L2401" s="33">
        <v>7.5186938353058475</v>
      </c>
      <c r="M2401" s="33">
        <v>7.9859275924474931</v>
      </c>
      <c r="N2401" s="33">
        <v>8.3194677732417333</v>
      </c>
      <c r="O2401" s="34">
        <v>14</v>
      </c>
      <c r="P2401" s="34">
        <v>12</v>
      </c>
      <c r="Q2401" s="34">
        <v>750.26</v>
      </c>
    </row>
    <row r="2402" spans="1:17" x14ac:dyDescent="0.2">
      <c r="A2402" s="6" t="s">
        <v>13444</v>
      </c>
      <c r="B2402" s="6" t="s">
        <v>5652</v>
      </c>
      <c r="C2402" s="6" t="s">
        <v>11621</v>
      </c>
      <c r="D2402" s="6" t="s">
        <v>12215</v>
      </c>
      <c r="E2402" s="30">
        <v>-7.6393233129677954E-2</v>
      </c>
      <c r="F2402" s="31">
        <v>-1.0543787745001334</v>
      </c>
      <c r="G2402" s="32">
        <v>0.91610139129355905</v>
      </c>
      <c r="I2402" s="33">
        <v>9.1587461050591337</v>
      </c>
      <c r="J2402" s="33">
        <v>8.6186561756085833</v>
      </c>
      <c r="K2402" s="33">
        <v>9.4267690931325827</v>
      </c>
      <c r="L2402" s="33">
        <v>9.204077715563816</v>
      </c>
      <c r="M2402" s="33">
        <v>9.3179780722247507</v>
      </c>
      <c r="N2402" s="33">
        <v>7.2790813668335259</v>
      </c>
      <c r="O2402" s="34">
        <v>16</v>
      </c>
      <c r="P2402" s="34">
        <v>14</v>
      </c>
      <c r="Q2402" s="34">
        <v>799.61</v>
      </c>
    </row>
    <row r="2403" spans="1:17" x14ac:dyDescent="0.2">
      <c r="A2403" s="6" t="s">
        <v>3509</v>
      </c>
      <c r="B2403" s="6" t="s">
        <v>5395</v>
      </c>
      <c r="C2403" s="6" t="s">
        <v>7862</v>
      </c>
      <c r="D2403" s="6" t="s">
        <v>9759</v>
      </c>
      <c r="E2403" s="30">
        <v>-7.6501649420189902E-2</v>
      </c>
      <c r="F2403" s="31">
        <v>-1.0544580124038982</v>
      </c>
      <c r="G2403" s="32">
        <v>0.93491957371898804</v>
      </c>
      <c r="I2403" s="33">
        <v>20.888914803217759</v>
      </c>
      <c r="J2403" s="33">
        <v>16.472213935161029</v>
      </c>
      <c r="K2403" s="33">
        <v>23.71668245092069</v>
      </c>
      <c r="L2403" s="33">
        <v>20.482018612716725</v>
      </c>
      <c r="M2403" s="33">
        <v>23.504998718183963</v>
      </c>
      <c r="N2403" s="33">
        <v>13.936399695498954</v>
      </c>
      <c r="O2403" s="34">
        <v>6</v>
      </c>
      <c r="P2403" s="34">
        <v>4</v>
      </c>
      <c r="Q2403" s="34">
        <v>295.44</v>
      </c>
    </row>
    <row r="2404" spans="1:17" x14ac:dyDescent="0.2">
      <c r="A2404" s="6" t="s">
        <v>16002</v>
      </c>
      <c r="B2404" s="6" t="s">
        <v>5309</v>
      </c>
      <c r="C2404" s="6" t="s">
        <v>7796</v>
      </c>
      <c r="D2404" s="6" t="s">
        <v>9693</v>
      </c>
      <c r="E2404" s="30">
        <v>-7.6689253360830142E-2</v>
      </c>
      <c r="F2404" s="31">
        <v>-1.054595140026384</v>
      </c>
      <c r="G2404" s="32">
        <v>0.81302278425372299</v>
      </c>
      <c r="I2404" s="33">
        <v>34.070505928312414</v>
      </c>
      <c r="J2404" s="33">
        <v>33.71510834090769</v>
      </c>
      <c r="K2404" s="33">
        <v>31.295173651457645</v>
      </c>
      <c r="L2404" s="33">
        <v>30.479261212876679</v>
      </c>
      <c r="M2404" s="33">
        <v>31.0380977753676</v>
      </c>
      <c r="N2404" s="33">
        <v>32.434134016169665</v>
      </c>
      <c r="O2404" s="34">
        <v>38</v>
      </c>
      <c r="P2404" s="34">
        <v>38</v>
      </c>
      <c r="Q2404" s="34">
        <v>1708.26</v>
      </c>
    </row>
    <row r="2405" spans="1:17" x14ac:dyDescent="0.2">
      <c r="A2405" s="6" t="s">
        <v>3830</v>
      </c>
      <c r="B2405" s="6" t="s">
        <v>5820</v>
      </c>
      <c r="C2405" s="6" t="s">
        <v>8206</v>
      </c>
      <c r="D2405" s="6" t="s">
        <v>10108</v>
      </c>
      <c r="E2405" s="30">
        <v>-7.6771634386389453E-2</v>
      </c>
      <c r="F2405" s="31">
        <v>-1.0546553614226246</v>
      </c>
      <c r="G2405" s="32">
        <v>0.92884876785706805</v>
      </c>
      <c r="I2405" s="33">
        <v>5.4727109830757961</v>
      </c>
      <c r="J2405" s="33">
        <v>5.8354888164482643</v>
      </c>
      <c r="K2405" s="33">
        <v>6.3860398209307894</v>
      </c>
      <c r="L2405" s="33">
        <v>6.4203392392982988</v>
      </c>
      <c r="M2405" s="33">
        <v>5.3433671097978639</v>
      </c>
      <c r="N2405" s="33">
        <v>5.0135654191780636</v>
      </c>
      <c r="O2405" s="34">
        <v>8</v>
      </c>
      <c r="P2405" s="34">
        <v>8</v>
      </c>
      <c r="Q2405" s="34">
        <v>420.92</v>
      </c>
    </row>
    <row r="2406" spans="1:17" x14ac:dyDescent="0.2">
      <c r="A2406" s="6" t="s">
        <v>15415</v>
      </c>
      <c r="B2406" s="6" t="s">
        <v>19904</v>
      </c>
      <c r="C2406" s="6" t="s">
        <v>19905</v>
      </c>
      <c r="D2406" s="6" t="s">
        <v>19906</v>
      </c>
      <c r="E2406" s="30">
        <v>-7.6791456297653965E-2</v>
      </c>
      <c r="F2406" s="31">
        <v>-1.0546698519615194</v>
      </c>
      <c r="G2406" s="32">
        <v>0.96849103236820699</v>
      </c>
      <c r="I2406" s="33">
        <v>0.17784860695127286</v>
      </c>
      <c r="J2406" s="33">
        <v>0.144715873736114</v>
      </c>
      <c r="K2406" s="33">
        <v>0.30252767198737407</v>
      </c>
      <c r="L2406" s="33">
        <v>0.26071443571245562</v>
      </c>
      <c r="M2406" s="33">
        <v>0.1919428854159124</v>
      </c>
      <c r="N2406" s="33">
        <v>0.14003256330531347</v>
      </c>
      <c r="O2406" s="34">
        <v>2</v>
      </c>
      <c r="P2406" s="34">
        <v>2</v>
      </c>
      <c r="Q2406" s="34">
        <v>68.02</v>
      </c>
    </row>
    <row r="2407" spans="1:17" x14ac:dyDescent="0.2">
      <c r="A2407" s="6" t="s">
        <v>3881</v>
      </c>
      <c r="B2407" s="6" t="s">
        <v>5887</v>
      </c>
      <c r="C2407" s="6" t="s">
        <v>8259</v>
      </c>
      <c r="D2407" s="6" t="s">
        <v>10162</v>
      </c>
      <c r="E2407" s="30">
        <v>-7.6924212445142928E-2</v>
      </c>
      <c r="F2407" s="31">
        <v>-1.0547669066713901</v>
      </c>
      <c r="G2407" s="32">
        <v>0.92784489900377698</v>
      </c>
      <c r="I2407" s="33">
        <v>5.2281743810684276</v>
      </c>
      <c r="J2407" s="33">
        <v>4.9048852313151734</v>
      </c>
      <c r="K2407" s="33">
        <v>5.7067350761828806</v>
      </c>
      <c r="L2407" s="33">
        <v>5.6091646003847702</v>
      </c>
      <c r="M2407" s="33">
        <v>5.1345027878266842</v>
      </c>
      <c r="N2407" s="33">
        <v>4.2736739678549354</v>
      </c>
      <c r="O2407" s="34">
        <v>3</v>
      </c>
      <c r="P2407" s="34">
        <v>3</v>
      </c>
      <c r="Q2407" s="34">
        <v>149.6</v>
      </c>
    </row>
    <row r="2408" spans="1:17" x14ac:dyDescent="0.2">
      <c r="A2408" s="6" t="s">
        <v>3936</v>
      </c>
      <c r="B2408" s="6" t="s">
        <v>5957</v>
      </c>
      <c r="C2408" s="6" t="s">
        <v>8315</v>
      </c>
      <c r="D2408" s="6" t="s">
        <v>10218</v>
      </c>
      <c r="E2408" s="30">
        <v>-7.6930479622041081E-2</v>
      </c>
      <c r="F2408" s="31">
        <v>-1.0547714886689439</v>
      </c>
      <c r="G2408" s="32">
        <v>0.87772174041185302</v>
      </c>
      <c r="I2408" s="33">
        <v>4.6714153623517731</v>
      </c>
      <c r="J2408" s="33">
        <v>4.6789463751870102</v>
      </c>
      <c r="K2408" s="33">
        <v>4.3828253046491632</v>
      </c>
      <c r="L2408" s="33">
        <v>4.2596709967721189</v>
      </c>
      <c r="M2408" s="33">
        <v>3.8457415403508195</v>
      </c>
      <c r="N2408" s="33">
        <v>4.9146464896131503</v>
      </c>
      <c r="O2408" s="34">
        <v>23</v>
      </c>
      <c r="P2408" s="34">
        <v>10</v>
      </c>
      <c r="Q2408" s="34">
        <v>1177.28</v>
      </c>
    </row>
    <row r="2409" spans="1:17" x14ac:dyDescent="0.2">
      <c r="A2409" s="6" t="s">
        <v>3798</v>
      </c>
      <c r="B2409" s="6" t="s">
        <v>5774</v>
      </c>
      <c r="C2409" s="6" t="s">
        <v>8174</v>
      </c>
      <c r="D2409" s="6" t="s">
        <v>10075</v>
      </c>
      <c r="E2409" s="30">
        <v>-7.693127102451737E-2</v>
      </c>
      <c r="F2409" s="31">
        <v>-1.0547720672728578</v>
      </c>
      <c r="G2409" s="32">
        <v>0.96701188936369098</v>
      </c>
      <c r="I2409" s="33">
        <v>6.3882686003089155</v>
      </c>
      <c r="J2409" s="33">
        <v>5.9179857880108138</v>
      </c>
      <c r="K2409" s="33">
        <v>7.6221605301420619</v>
      </c>
      <c r="L2409" s="33">
        <v>6.8501405157882527</v>
      </c>
      <c r="M2409" s="33">
        <v>6.6237412596959393</v>
      </c>
      <c r="N2409" s="33">
        <v>5.4196929946434027</v>
      </c>
      <c r="O2409" s="34">
        <v>6</v>
      </c>
      <c r="P2409" s="34">
        <v>6</v>
      </c>
      <c r="Q2409" s="34">
        <v>288.8</v>
      </c>
    </row>
    <row r="2410" spans="1:17" x14ac:dyDescent="0.2">
      <c r="A2410" s="6" t="s">
        <v>15403</v>
      </c>
      <c r="B2410" s="6" t="s">
        <v>19880</v>
      </c>
      <c r="C2410" s="6" t="s">
        <v>19881</v>
      </c>
      <c r="D2410" s="6" t="s">
        <v>19882</v>
      </c>
      <c r="E2410" s="30">
        <v>-7.7077918248270191E-2</v>
      </c>
      <c r="F2410" s="31">
        <v>-1.0548792883089559</v>
      </c>
      <c r="G2410" s="32">
        <v>0.94269936435955903</v>
      </c>
      <c r="I2410" s="33">
        <v>0.26248085968094237</v>
      </c>
      <c r="J2410" s="33">
        <v>0.23519028594228147</v>
      </c>
      <c r="K2410" s="33">
        <v>0.31084786541301529</v>
      </c>
      <c r="L2410" s="33">
        <v>0.30672749171162689</v>
      </c>
      <c r="M2410" s="33">
        <v>0.25089907171259246</v>
      </c>
      <c r="N2410" s="33">
        <v>0.20882986433667708</v>
      </c>
      <c r="O2410" s="34">
        <v>2</v>
      </c>
      <c r="P2410" s="34">
        <v>2</v>
      </c>
      <c r="Q2410" s="34">
        <v>60.35</v>
      </c>
    </row>
    <row r="2411" spans="1:17" x14ac:dyDescent="0.2">
      <c r="A2411" s="6" t="s">
        <v>3670</v>
      </c>
      <c r="B2411" s="6" t="s">
        <v>5612</v>
      </c>
      <c r="C2411" s="6" t="s">
        <v>8040</v>
      </c>
      <c r="D2411" s="6" t="s">
        <v>9940</v>
      </c>
      <c r="E2411" s="30">
        <v>-7.7234411066032085E-2</v>
      </c>
      <c r="F2411" s="31">
        <v>-1.0549937199672426</v>
      </c>
      <c r="G2411" s="32">
        <v>0.93792506080440596</v>
      </c>
      <c r="I2411" s="33">
        <v>10.867104710630331</v>
      </c>
      <c r="J2411" s="33">
        <v>10.033567679452474</v>
      </c>
      <c r="K2411" s="33">
        <v>9.2625627805621598</v>
      </c>
      <c r="L2411" s="33">
        <v>9.8746479437464334</v>
      </c>
      <c r="M2411" s="33">
        <v>9.7359992468432033</v>
      </c>
      <c r="N2411" s="33">
        <v>8.9802672383432025</v>
      </c>
      <c r="O2411" s="34">
        <v>4</v>
      </c>
      <c r="P2411" s="34">
        <v>4</v>
      </c>
      <c r="Q2411" s="34">
        <v>190.71</v>
      </c>
    </row>
    <row r="2412" spans="1:17" x14ac:dyDescent="0.2">
      <c r="A2412" s="6" t="s">
        <v>15394</v>
      </c>
      <c r="B2412" s="6" t="s">
        <v>19861</v>
      </c>
      <c r="C2412" s="6" t="s">
        <v>19862</v>
      </c>
      <c r="D2412" s="6" t="s">
        <v>19863</v>
      </c>
      <c r="E2412" s="30">
        <v>-7.7286786386240841E-2</v>
      </c>
      <c r="F2412" s="31">
        <v>-1.0550320209493229</v>
      </c>
      <c r="G2412" s="32">
        <v>0.92015238172276204</v>
      </c>
      <c r="I2412" s="33">
        <v>1.7057872538955277</v>
      </c>
      <c r="J2412" s="33">
        <v>1.99564983347244</v>
      </c>
      <c r="K2412" s="33">
        <v>1.7628941124735804</v>
      </c>
      <c r="L2412" s="33">
        <v>1.5949775867927749</v>
      </c>
      <c r="M2412" s="33">
        <v>1.6801608537832797</v>
      </c>
      <c r="N2412" s="33">
        <v>1.9041652121459887</v>
      </c>
      <c r="O2412" s="34">
        <v>2</v>
      </c>
      <c r="P2412" s="34">
        <v>2</v>
      </c>
      <c r="Q2412" s="34">
        <v>120.75</v>
      </c>
    </row>
    <row r="2413" spans="1:17" x14ac:dyDescent="0.2">
      <c r="A2413" s="6" t="s">
        <v>5123</v>
      </c>
      <c r="B2413" s="6" t="s">
        <v>7562</v>
      </c>
      <c r="C2413" s="6" t="s">
        <v>9517</v>
      </c>
      <c r="D2413" s="6" t="s">
        <v>11430</v>
      </c>
      <c r="E2413" s="30">
        <v>-7.7655799249398194E-2</v>
      </c>
      <c r="F2413" s="31">
        <v>-1.0553019117926483</v>
      </c>
      <c r="G2413" s="32">
        <v>0.85945025055161695</v>
      </c>
      <c r="I2413" s="33">
        <v>0.20910734937644382</v>
      </c>
      <c r="J2413" s="33">
        <v>0.22007390808068805</v>
      </c>
      <c r="K2413" s="33">
        <v>0.21787524291648502</v>
      </c>
      <c r="L2413" s="33">
        <v>0.21081278368836831</v>
      </c>
      <c r="M2413" s="33">
        <v>0.1875928144423584</v>
      </c>
      <c r="N2413" s="33">
        <v>0.21474263285698914</v>
      </c>
      <c r="O2413" s="34">
        <v>5</v>
      </c>
      <c r="P2413" s="34">
        <v>4</v>
      </c>
      <c r="Q2413" s="34">
        <v>204.56</v>
      </c>
    </row>
    <row r="2414" spans="1:17" x14ac:dyDescent="0.2">
      <c r="A2414" s="6" t="s">
        <v>15943</v>
      </c>
      <c r="B2414" s="6" t="s">
        <v>6661</v>
      </c>
      <c r="C2414" s="6" t="s">
        <v>11842</v>
      </c>
      <c r="D2414" s="6" t="s">
        <v>12423</v>
      </c>
      <c r="E2414" s="30">
        <v>-7.7801592895660257E-2</v>
      </c>
      <c r="F2414" s="31">
        <v>-1.0554085622514184</v>
      </c>
      <c r="G2414" s="32">
        <v>0.84880703723074302</v>
      </c>
      <c r="I2414" s="33">
        <v>1.3812014310591405</v>
      </c>
      <c r="J2414" s="33">
        <v>1.4801837437265628</v>
      </c>
      <c r="K2414" s="33">
        <v>1.3398455487665957</v>
      </c>
      <c r="L2414" s="33">
        <v>1.2535676781434693</v>
      </c>
      <c r="M2414" s="33">
        <v>1.3409762187028751</v>
      </c>
      <c r="N2414" s="33">
        <v>1.3861237552998082</v>
      </c>
      <c r="O2414" s="34">
        <v>17</v>
      </c>
      <c r="P2414" s="34">
        <v>15</v>
      </c>
      <c r="Q2414" s="34">
        <v>546</v>
      </c>
    </row>
    <row r="2415" spans="1:17" x14ac:dyDescent="0.2">
      <c r="A2415" s="6" t="s">
        <v>15557</v>
      </c>
      <c r="B2415" s="6" t="s">
        <v>7595</v>
      </c>
      <c r="C2415" s="6" t="s">
        <v>12105</v>
      </c>
      <c r="D2415" s="6" t="s">
        <v>12686</v>
      </c>
      <c r="E2415" s="30">
        <v>-7.7913001424818995E-2</v>
      </c>
      <c r="F2415" s="31">
        <v>-1.0554900666943783</v>
      </c>
      <c r="G2415" s="32">
        <v>0.90869325400189604</v>
      </c>
      <c r="I2415" s="33">
        <v>0.20819774460620427</v>
      </c>
      <c r="J2415" s="33">
        <v>0.17533001700313527</v>
      </c>
      <c r="K2415" s="33">
        <v>0.18466969959228741</v>
      </c>
      <c r="L2415" s="33">
        <v>0.2070102436831476</v>
      </c>
      <c r="M2415" s="33">
        <v>0.14703791104936606</v>
      </c>
      <c r="N2415" s="33">
        <v>0.18427757577969109</v>
      </c>
      <c r="O2415" s="34">
        <v>4</v>
      </c>
      <c r="P2415" s="34">
        <v>3</v>
      </c>
      <c r="Q2415" s="34">
        <v>207.95</v>
      </c>
    </row>
    <row r="2416" spans="1:17" x14ac:dyDescent="0.2">
      <c r="A2416" s="6" t="s">
        <v>14640</v>
      </c>
      <c r="B2416" s="6" t="s">
        <v>18232</v>
      </c>
      <c r="C2416" s="6" t="s">
        <v>18233</v>
      </c>
      <c r="D2416" s="6" t="s">
        <v>18234</v>
      </c>
      <c r="E2416" s="30">
        <v>-7.7979262294347637E-2</v>
      </c>
      <c r="F2416" s="31">
        <v>-1.0555385449199963</v>
      </c>
      <c r="G2416" s="32">
        <v>0.97835832573037795</v>
      </c>
      <c r="I2416" s="33">
        <v>2.1557007923940247E-2</v>
      </c>
      <c r="J2416" s="33">
        <v>2.1685648328745435E-2</v>
      </c>
      <c r="K2416" s="33">
        <v>1.6422537448064004E-2</v>
      </c>
      <c r="L2416" s="33">
        <v>1.9056126843480049E-2</v>
      </c>
      <c r="M2416" s="33">
        <v>1.6543275987007815E-2</v>
      </c>
      <c r="N2416" s="33">
        <v>2.092642845052135E-2</v>
      </c>
      <c r="O2416" s="34">
        <v>1</v>
      </c>
      <c r="P2416" s="34">
        <v>1</v>
      </c>
      <c r="Q2416" s="34">
        <v>32.64</v>
      </c>
    </row>
    <row r="2417" spans="1:17" x14ac:dyDescent="0.2">
      <c r="A2417" s="6" t="s">
        <v>4129</v>
      </c>
      <c r="B2417" s="6" t="s">
        <v>6201</v>
      </c>
      <c r="C2417" s="6" t="s">
        <v>8517</v>
      </c>
      <c r="D2417" s="6" t="s">
        <v>10421</v>
      </c>
      <c r="E2417" s="30">
        <v>-7.830770753465835E-2</v>
      </c>
      <c r="F2417" s="31">
        <v>-1.055778877123063</v>
      </c>
      <c r="G2417" s="32">
        <v>0.89321769865714595</v>
      </c>
      <c r="I2417" s="33">
        <v>2.9503884233599367</v>
      </c>
      <c r="J2417" s="33">
        <v>2.9071060672588085</v>
      </c>
      <c r="K2417" s="33">
        <v>2.7036433111336957</v>
      </c>
      <c r="L2417" s="33">
        <v>2.8302307759740373</v>
      </c>
      <c r="M2417" s="33">
        <v>2.7793522432690234</v>
      </c>
      <c r="N2417" s="33">
        <v>2.4992530138106144</v>
      </c>
      <c r="O2417" s="34">
        <v>10</v>
      </c>
      <c r="P2417" s="34">
        <v>10</v>
      </c>
      <c r="Q2417" s="34">
        <v>525.41999999999996</v>
      </c>
    </row>
    <row r="2418" spans="1:17" x14ac:dyDescent="0.2">
      <c r="A2418" s="6" t="s">
        <v>3762</v>
      </c>
      <c r="B2418" s="6" t="s">
        <v>5727</v>
      </c>
      <c r="C2418" s="6" t="s">
        <v>8137</v>
      </c>
      <c r="D2418" s="6" t="s">
        <v>10038</v>
      </c>
      <c r="E2418" s="30">
        <v>-7.8480140478263766E-2</v>
      </c>
      <c r="F2418" s="31">
        <v>-1.0559050728431227</v>
      </c>
      <c r="G2418" s="32">
        <v>0.89640977658981602</v>
      </c>
      <c r="I2418" s="33">
        <v>7.2578309894641864</v>
      </c>
      <c r="J2418" s="33">
        <v>7.0471493261430007</v>
      </c>
      <c r="K2418" s="33">
        <v>7.6780640773531887</v>
      </c>
      <c r="L2418" s="33">
        <v>7.3515541778556406</v>
      </c>
      <c r="M2418" s="33">
        <v>6.7805268486800783</v>
      </c>
      <c r="N2418" s="33">
        <v>6.6870673593783492</v>
      </c>
      <c r="O2418" s="34">
        <v>13</v>
      </c>
      <c r="P2418" s="34">
        <v>13</v>
      </c>
      <c r="Q2418" s="34">
        <v>585.66999999999996</v>
      </c>
    </row>
    <row r="2419" spans="1:17" x14ac:dyDescent="0.2">
      <c r="A2419" s="6" t="s">
        <v>2248</v>
      </c>
      <c r="B2419" s="6" t="s">
        <v>2630</v>
      </c>
      <c r="C2419" s="6" t="s">
        <v>2800</v>
      </c>
      <c r="D2419" s="6" t="s">
        <v>2961</v>
      </c>
      <c r="E2419" s="30">
        <v>-7.8536453725254515E-2</v>
      </c>
      <c r="F2419" s="31">
        <v>-1.0559462891792062</v>
      </c>
      <c r="G2419" s="32">
        <v>0.88603960038499296</v>
      </c>
      <c r="I2419" s="33">
        <v>2.8545769343755594</v>
      </c>
      <c r="J2419" s="33">
        <v>2.7941730653634838</v>
      </c>
      <c r="K2419" s="33">
        <v>2.7538495924948538</v>
      </c>
      <c r="L2419" s="33">
        <v>2.5025093092079045</v>
      </c>
      <c r="M2419" s="33">
        <v>3.1335964355620121</v>
      </c>
      <c r="N2419" s="33">
        <v>2.3213061788661742</v>
      </c>
      <c r="O2419" s="34">
        <v>4</v>
      </c>
      <c r="P2419" s="34">
        <v>4</v>
      </c>
      <c r="Q2419" s="34">
        <v>215.58</v>
      </c>
    </row>
    <row r="2420" spans="1:17" x14ac:dyDescent="0.2">
      <c r="A2420" s="6" t="s">
        <v>15398</v>
      </c>
      <c r="B2420" s="6" t="s">
        <v>19869</v>
      </c>
      <c r="C2420" s="6" t="s">
        <v>19870</v>
      </c>
      <c r="D2420" s="6" t="s">
        <v>19871</v>
      </c>
      <c r="E2420" s="30">
        <v>-7.8682868420316743E-2</v>
      </c>
      <c r="F2420" s="31">
        <v>-1.0560534593676818</v>
      </c>
      <c r="G2420" s="32">
        <v>0.93094484388861498</v>
      </c>
      <c r="I2420" s="33">
        <v>0.63566938560395736</v>
      </c>
      <c r="J2420" s="33">
        <v>0.77398957752310749</v>
      </c>
      <c r="K2420" s="33">
        <v>0.64760102828367605</v>
      </c>
      <c r="L2420" s="33">
        <v>0.598629580907452</v>
      </c>
      <c r="M2420" s="33">
        <v>0.61336882134209192</v>
      </c>
      <c r="N2420" s="33">
        <v>0.73606584881833081</v>
      </c>
      <c r="O2420" s="34">
        <v>2</v>
      </c>
      <c r="P2420" s="34">
        <v>2</v>
      </c>
      <c r="Q2420" s="34">
        <v>114.84</v>
      </c>
    </row>
    <row r="2421" spans="1:17" x14ac:dyDescent="0.2">
      <c r="A2421" s="6" t="s">
        <v>14629</v>
      </c>
      <c r="B2421" s="6" t="s">
        <v>18208</v>
      </c>
      <c r="C2421" s="6" t="s">
        <v>14628</v>
      </c>
      <c r="D2421" s="6" t="s">
        <v>18209</v>
      </c>
      <c r="E2421" s="30">
        <v>-7.8726359045136779E-2</v>
      </c>
      <c r="F2421" s="31">
        <v>-1.05608529500568</v>
      </c>
      <c r="G2421" s="32">
        <v>0.96901784533610502</v>
      </c>
      <c r="I2421" s="33">
        <v>6.2814376163517815E-2</v>
      </c>
      <c r="J2421" s="33">
        <v>4.9169137329259663E-2</v>
      </c>
      <c r="K2421" s="33">
        <v>4.9086730251826902E-2</v>
      </c>
      <c r="L2421" s="33">
        <v>5.7527251395346979E-2</v>
      </c>
      <c r="M2421" s="33">
        <v>4.6544563517052571E-2</v>
      </c>
      <c r="N2421" s="33">
        <v>4.8444505981679452E-2</v>
      </c>
      <c r="O2421" s="34">
        <v>3</v>
      </c>
      <c r="P2421" s="34">
        <v>1</v>
      </c>
      <c r="Q2421" s="34">
        <v>78.64</v>
      </c>
    </row>
    <row r="2422" spans="1:17" x14ac:dyDescent="0.2">
      <c r="A2422" s="6" t="s">
        <v>5071</v>
      </c>
      <c r="B2422" s="6" t="s">
        <v>7490</v>
      </c>
      <c r="C2422" s="6" t="s">
        <v>9465</v>
      </c>
      <c r="D2422" s="6" t="s">
        <v>11378</v>
      </c>
      <c r="E2422" s="30">
        <v>-7.8783167463741768E-2</v>
      </c>
      <c r="F2422" s="31">
        <v>-1.056126880867575</v>
      </c>
      <c r="G2422" s="32">
        <v>0.93207130374263203</v>
      </c>
      <c r="I2422" s="33">
        <v>0.30616704142604473</v>
      </c>
      <c r="J2422" s="33">
        <v>0.26222957705242222</v>
      </c>
      <c r="K2422" s="33">
        <v>0.25145498614420952</v>
      </c>
      <c r="L2422" s="33">
        <v>0.28747305458874423</v>
      </c>
      <c r="M2422" s="33">
        <v>0.22719890334174581</v>
      </c>
      <c r="N2422" s="33">
        <v>0.26160939564058305</v>
      </c>
      <c r="O2422" s="34">
        <v>3</v>
      </c>
      <c r="P2422" s="34">
        <v>3</v>
      </c>
      <c r="Q2422" s="34">
        <v>100.78</v>
      </c>
    </row>
    <row r="2423" spans="1:17" x14ac:dyDescent="0.2">
      <c r="A2423" s="6" t="s">
        <v>15702</v>
      </c>
      <c r="B2423" s="6" t="s">
        <v>7184</v>
      </c>
      <c r="C2423" s="6" t="s">
        <v>11970</v>
      </c>
      <c r="D2423" s="6" t="s">
        <v>12551</v>
      </c>
      <c r="E2423" s="30">
        <v>-7.8888285685820639E-2</v>
      </c>
      <c r="F2423" s="31">
        <v>-1.0562038356095569</v>
      </c>
      <c r="G2423" s="32">
        <v>0.87561670186157703</v>
      </c>
      <c r="I2423" s="33">
        <v>0.56676065477329185</v>
      </c>
      <c r="J2423" s="33">
        <v>0.5889593504447308</v>
      </c>
      <c r="K2423" s="33">
        <v>0.52252052196968624</v>
      </c>
      <c r="L2423" s="33">
        <v>0.5167792384579869</v>
      </c>
      <c r="M2423" s="33">
        <v>0.47850497859663688</v>
      </c>
      <c r="N2423" s="33">
        <v>0.59365200018526298</v>
      </c>
      <c r="O2423" s="34">
        <v>6</v>
      </c>
      <c r="P2423" s="34">
        <v>5</v>
      </c>
      <c r="Q2423" s="34">
        <v>309.81</v>
      </c>
    </row>
    <row r="2424" spans="1:17" x14ac:dyDescent="0.2">
      <c r="A2424" s="6" t="s">
        <v>4206</v>
      </c>
      <c r="B2424" s="6" t="s">
        <v>6299</v>
      </c>
      <c r="C2424" s="6" t="s">
        <v>8595</v>
      </c>
      <c r="D2424" s="6" t="s">
        <v>10500</v>
      </c>
      <c r="E2424" s="30">
        <v>-7.9082300523078769E-2</v>
      </c>
      <c r="F2424" s="31">
        <v>-1.0563458843370708</v>
      </c>
      <c r="G2424" s="32">
        <v>0.92734391899550295</v>
      </c>
      <c r="I2424" s="33">
        <v>2.370998957192795</v>
      </c>
      <c r="J2424" s="33">
        <v>2.145259742299253</v>
      </c>
      <c r="K2424" s="33">
        <v>2.6692527264131907</v>
      </c>
      <c r="L2424" s="33">
        <v>2.6043872690727956</v>
      </c>
      <c r="M2424" s="33">
        <v>2.3319550772176112</v>
      </c>
      <c r="N2424" s="33">
        <v>1.8658912141826749</v>
      </c>
      <c r="O2424" s="34">
        <v>6</v>
      </c>
      <c r="P2424" s="34">
        <v>6</v>
      </c>
      <c r="Q2424" s="34">
        <v>202.92</v>
      </c>
    </row>
    <row r="2425" spans="1:17" x14ac:dyDescent="0.2">
      <c r="A2425" s="6" t="s">
        <v>14606</v>
      </c>
      <c r="B2425" s="6" t="s">
        <v>18159</v>
      </c>
      <c r="C2425" s="6" t="s">
        <v>14605</v>
      </c>
      <c r="D2425" s="6" t="s">
        <v>18160</v>
      </c>
      <c r="E2425" s="30">
        <v>-7.9186864022256914E-2</v>
      </c>
      <c r="F2425" s="31">
        <v>-1.0564224488373675</v>
      </c>
      <c r="G2425" s="32">
        <v>0.93498099378573996</v>
      </c>
      <c r="I2425" s="33">
        <v>1.6746337146948744</v>
      </c>
      <c r="J2425" s="33">
        <v>1.4870907860760338</v>
      </c>
      <c r="K2425" s="33">
        <v>1.3770136759656684</v>
      </c>
      <c r="L2425" s="33">
        <v>1.4157107727351761</v>
      </c>
      <c r="M2425" s="33">
        <v>1.372694635795453</v>
      </c>
      <c r="N2425" s="33">
        <v>1.5079233771096499</v>
      </c>
      <c r="O2425" s="34">
        <v>1</v>
      </c>
      <c r="P2425" s="34">
        <v>1</v>
      </c>
      <c r="Q2425" s="34">
        <v>32.19</v>
      </c>
    </row>
    <row r="2426" spans="1:17" x14ac:dyDescent="0.2">
      <c r="A2426" s="6" t="s">
        <v>3382</v>
      </c>
      <c r="B2426" s="6" t="s">
        <v>5212</v>
      </c>
      <c r="C2426" s="6" t="s">
        <v>7708</v>
      </c>
      <c r="D2426" s="6" t="s">
        <v>9604</v>
      </c>
      <c r="E2426" s="30">
        <v>-7.9322867479833289E-2</v>
      </c>
      <c r="F2426" s="31">
        <v>-1.0565220429124103</v>
      </c>
      <c r="G2426" s="32">
        <v>0.86565653399435005</v>
      </c>
      <c r="I2426" s="33">
        <v>241.86758163720148</v>
      </c>
      <c r="J2426" s="33">
        <v>272.51235921779266</v>
      </c>
      <c r="K2426" s="33">
        <v>245.32472799824913</v>
      </c>
      <c r="L2426" s="33">
        <v>230.92899783666206</v>
      </c>
      <c r="M2426" s="33">
        <v>231.90443846697926</v>
      </c>
      <c r="N2426" s="33">
        <v>256.22838919224733</v>
      </c>
      <c r="O2426" s="34">
        <v>29</v>
      </c>
      <c r="P2426" s="34">
        <v>26</v>
      </c>
      <c r="Q2426" s="34">
        <v>1571.76</v>
      </c>
    </row>
    <row r="2427" spans="1:17" x14ac:dyDescent="0.2">
      <c r="A2427" s="6" t="s">
        <v>15706</v>
      </c>
      <c r="B2427" s="6" t="s">
        <v>7219</v>
      </c>
      <c r="C2427" s="6" t="s">
        <v>11984</v>
      </c>
      <c r="D2427" s="6" t="s">
        <v>12565</v>
      </c>
      <c r="E2427" s="30">
        <v>-7.9350066962270677E-2</v>
      </c>
      <c r="F2427" s="31">
        <v>-1.0565419619686416</v>
      </c>
      <c r="G2427" s="32">
        <v>0.97358086054004001</v>
      </c>
      <c r="I2427" s="33">
        <v>0.47416031832758809</v>
      </c>
      <c r="J2427" s="33">
        <v>0.4456162718596931</v>
      </c>
      <c r="K2427" s="33">
        <v>0.6499835072691017</v>
      </c>
      <c r="L2427" s="33">
        <v>0.53494770851309847</v>
      </c>
      <c r="M2427" s="33">
        <v>0.48955072997827737</v>
      </c>
      <c r="N2427" s="33">
        <v>0.46125428497969984</v>
      </c>
      <c r="O2427" s="34">
        <v>9</v>
      </c>
      <c r="P2427" s="34">
        <v>5</v>
      </c>
      <c r="Q2427" s="34">
        <v>417.39</v>
      </c>
    </row>
    <row r="2428" spans="1:17" x14ac:dyDescent="0.2">
      <c r="A2428" s="6" t="s">
        <v>15384</v>
      </c>
      <c r="B2428" s="6" t="s">
        <v>19840</v>
      </c>
      <c r="C2428" s="6" t="s">
        <v>15383</v>
      </c>
      <c r="D2428" s="6" t="s">
        <v>19841</v>
      </c>
      <c r="E2428" s="30">
        <v>-7.9415796363599744E-2</v>
      </c>
      <c r="F2428" s="31">
        <v>-1.0565900992746398</v>
      </c>
      <c r="G2428" s="32">
        <v>0.90960064970506005</v>
      </c>
      <c r="I2428" s="33">
        <v>0.19898372918937188</v>
      </c>
      <c r="J2428" s="33">
        <v>0.17014723188483208</v>
      </c>
      <c r="K2428" s="33">
        <v>0.17536021494321402</v>
      </c>
      <c r="L2428" s="33">
        <v>0.16090062237154332</v>
      </c>
      <c r="M2428" s="33">
        <v>0.1644661268409825</v>
      </c>
      <c r="N2428" s="33">
        <v>0.18996192592007005</v>
      </c>
      <c r="O2428" s="34">
        <v>4</v>
      </c>
      <c r="P2428" s="34">
        <v>2</v>
      </c>
      <c r="Q2428" s="34">
        <v>116.82</v>
      </c>
    </row>
    <row r="2429" spans="1:17" x14ac:dyDescent="0.2">
      <c r="A2429" s="6" t="s">
        <v>15370</v>
      </c>
      <c r="B2429" s="6" t="s">
        <v>19818</v>
      </c>
      <c r="C2429" s="6" t="s">
        <v>15369</v>
      </c>
      <c r="D2429" s="6" t="s">
        <v>19819</v>
      </c>
      <c r="E2429" s="30">
        <v>-7.9635782080387213E-2</v>
      </c>
      <c r="F2429" s="31">
        <v>-1.0567512230366021</v>
      </c>
      <c r="G2429" s="32">
        <v>0.88250536163350701</v>
      </c>
      <c r="I2429" s="33">
        <v>8.6860318537219441E-2</v>
      </c>
      <c r="J2429" s="33">
        <v>8.2933249092300182E-2</v>
      </c>
      <c r="K2429" s="33">
        <v>7.8820633729273656E-2</v>
      </c>
      <c r="L2429" s="33">
        <v>6.8864051869375303E-2</v>
      </c>
      <c r="M2429" s="33">
        <v>8.7453948995621617E-2</v>
      </c>
      <c r="N2429" s="33">
        <v>7.8944751558789231E-2</v>
      </c>
      <c r="O2429" s="34">
        <v>2</v>
      </c>
      <c r="P2429" s="34">
        <v>2</v>
      </c>
      <c r="Q2429" s="34">
        <v>55.18</v>
      </c>
    </row>
    <row r="2430" spans="1:17" x14ac:dyDescent="0.2">
      <c r="A2430" s="6" t="s">
        <v>3465</v>
      </c>
      <c r="B2430" s="6" t="s">
        <v>5329</v>
      </c>
      <c r="C2430" s="6" t="s">
        <v>7812</v>
      </c>
      <c r="D2430" s="6" t="s">
        <v>9709</v>
      </c>
      <c r="E2430" s="30">
        <v>-7.9708767464771527E-2</v>
      </c>
      <c r="F2430" s="31">
        <v>-1.0568046850247432</v>
      </c>
      <c r="G2430" s="32">
        <v>0.80355931085582899</v>
      </c>
      <c r="I2430" s="33">
        <v>27.773724125622802</v>
      </c>
      <c r="J2430" s="33">
        <v>28.6672658324457</v>
      </c>
      <c r="K2430" s="33">
        <v>26.23818346393417</v>
      </c>
      <c r="L2430" s="33">
        <v>24.529783507244794</v>
      </c>
      <c r="M2430" s="33">
        <v>26.338980756815698</v>
      </c>
      <c r="N2430" s="33">
        <v>27.366291459662843</v>
      </c>
      <c r="O2430" s="34">
        <v>54</v>
      </c>
      <c r="P2430" s="34">
        <v>35</v>
      </c>
      <c r="Q2430" s="34">
        <v>2865.3</v>
      </c>
    </row>
    <row r="2431" spans="1:17" x14ac:dyDescent="0.2">
      <c r="A2431" s="6" t="s">
        <v>4461</v>
      </c>
      <c r="B2431" s="6" t="s">
        <v>6636</v>
      </c>
      <c r="C2431" s="6" t="s">
        <v>8847</v>
      </c>
      <c r="D2431" s="6" t="s">
        <v>10755</v>
      </c>
      <c r="E2431" s="30">
        <v>-7.9736828359726203E-2</v>
      </c>
      <c r="F2431" s="31">
        <v>-1.0568252404247509</v>
      </c>
      <c r="G2431" s="32">
        <v>0.88148961122108505</v>
      </c>
      <c r="I2431" s="33">
        <v>1.4721534357246795</v>
      </c>
      <c r="J2431" s="33">
        <v>1.560649752359722</v>
      </c>
      <c r="K2431" s="33">
        <v>1.3499019888940273</v>
      </c>
      <c r="L2431" s="33">
        <v>1.2620502722953373</v>
      </c>
      <c r="M2431" s="33">
        <v>1.3750842108269088</v>
      </c>
      <c r="N2431" s="33">
        <v>1.5099136846684538</v>
      </c>
      <c r="O2431" s="34">
        <v>3</v>
      </c>
      <c r="P2431" s="34">
        <v>3</v>
      </c>
      <c r="Q2431" s="34">
        <v>147.69999999999999</v>
      </c>
    </row>
    <row r="2432" spans="1:17" x14ac:dyDescent="0.2">
      <c r="A2432" s="6" t="s">
        <v>15421</v>
      </c>
      <c r="B2432" s="6" t="s">
        <v>19911</v>
      </c>
      <c r="C2432" s="6" t="s">
        <v>15420</v>
      </c>
      <c r="D2432" s="6" t="s">
        <v>19912</v>
      </c>
      <c r="E2432" s="30">
        <v>-7.9746805878592439E-2</v>
      </c>
      <c r="F2432" s="31">
        <v>-1.056832549336155</v>
      </c>
      <c r="G2432" s="32">
        <v>0.97974523003571101</v>
      </c>
      <c r="I2432" s="33">
        <v>0.89881899362122353</v>
      </c>
      <c r="J2432" s="33">
        <v>0.86554814812981684</v>
      </c>
      <c r="K2432" s="33">
        <v>1.1199035514780933</v>
      </c>
      <c r="L2432" s="33">
        <v>0.98527413904334948</v>
      </c>
      <c r="M2432" s="33">
        <v>0.8717709749582403</v>
      </c>
      <c r="N2432" s="33">
        <v>0.87212015919223496</v>
      </c>
      <c r="O2432" s="34">
        <v>2</v>
      </c>
      <c r="P2432" s="34">
        <v>2</v>
      </c>
      <c r="Q2432" s="34">
        <v>93.1</v>
      </c>
    </row>
    <row r="2433" spans="1:17" x14ac:dyDescent="0.2">
      <c r="A2433" s="6" t="s">
        <v>1996</v>
      </c>
      <c r="B2433" s="6" t="s">
        <v>2569</v>
      </c>
      <c r="C2433" s="6" t="s">
        <v>2744</v>
      </c>
      <c r="D2433" s="6" t="s">
        <v>2905</v>
      </c>
      <c r="E2433" s="30">
        <v>-7.9794087842555331E-2</v>
      </c>
      <c r="F2433" s="31">
        <v>-1.0568671858573415</v>
      </c>
      <c r="G2433" s="32">
        <v>0.80466973779650997</v>
      </c>
      <c r="I2433" s="33">
        <v>17.072371896693525</v>
      </c>
      <c r="J2433" s="33">
        <v>17.655028530553238</v>
      </c>
      <c r="K2433" s="33">
        <v>16.787947016459434</v>
      </c>
      <c r="L2433" s="33">
        <v>16.200046963300551</v>
      </c>
      <c r="M2433" s="33">
        <v>15.040211598705598</v>
      </c>
      <c r="N2433" s="33">
        <v>17.50318634106975</v>
      </c>
      <c r="O2433" s="34">
        <v>15</v>
      </c>
      <c r="P2433" s="34">
        <v>9</v>
      </c>
      <c r="Q2433" s="34">
        <v>690.3</v>
      </c>
    </row>
    <row r="2434" spans="1:17" x14ac:dyDescent="0.2">
      <c r="A2434" s="6" t="s">
        <v>1561</v>
      </c>
      <c r="B2434" s="6" t="s">
        <v>1562</v>
      </c>
      <c r="C2434" s="6" t="s">
        <v>1563</v>
      </c>
      <c r="D2434" s="6" t="s">
        <v>1564</v>
      </c>
      <c r="E2434" s="30">
        <v>-7.9832897374246078E-2</v>
      </c>
      <c r="F2434" s="31">
        <v>-1.0568956167253154</v>
      </c>
      <c r="G2434" s="32">
        <v>0.84581495779474203</v>
      </c>
      <c r="I2434" s="33">
        <v>2.9540666236080764</v>
      </c>
      <c r="J2434" s="33">
        <v>3.1771996277604391</v>
      </c>
      <c r="K2434" s="33">
        <v>2.9226180162309965</v>
      </c>
      <c r="L2434" s="33">
        <v>2.6668509170560273</v>
      </c>
      <c r="M2434" s="33">
        <v>3.006461099590759</v>
      </c>
      <c r="N2434" s="33">
        <v>2.893176598049203</v>
      </c>
      <c r="O2434" s="34">
        <v>7</v>
      </c>
      <c r="P2434" s="34">
        <v>6</v>
      </c>
      <c r="Q2434" s="34">
        <v>461.69</v>
      </c>
    </row>
    <row r="2435" spans="1:17" x14ac:dyDescent="0.2">
      <c r="A2435" s="6" t="s">
        <v>4773</v>
      </c>
      <c r="B2435" s="6" t="s">
        <v>7058</v>
      </c>
      <c r="C2435" s="6" t="s">
        <v>9166</v>
      </c>
      <c r="D2435" s="6" t="s">
        <v>11076</v>
      </c>
      <c r="E2435" s="30">
        <v>-7.9892459807899732E-2</v>
      </c>
      <c r="F2435" s="31">
        <v>-1.0569392521248782</v>
      </c>
      <c r="G2435" s="32">
        <v>0.90840107554497795</v>
      </c>
      <c r="I2435" s="33">
        <v>0.7498915380761404</v>
      </c>
      <c r="J2435" s="33">
        <v>0.74945982585551896</v>
      </c>
      <c r="K2435" s="33">
        <v>0.6454290560266559</v>
      </c>
      <c r="L2435" s="33">
        <v>0.60619976136135478</v>
      </c>
      <c r="M2435" s="33">
        <v>0.76607086925930246</v>
      </c>
      <c r="N2435" s="33">
        <v>0.6569665423260691</v>
      </c>
      <c r="O2435" s="34">
        <v>5</v>
      </c>
      <c r="P2435" s="34">
        <v>5</v>
      </c>
      <c r="Q2435" s="34">
        <v>238.96</v>
      </c>
    </row>
    <row r="2436" spans="1:17" x14ac:dyDescent="0.2">
      <c r="A2436" s="6" t="s">
        <v>3963</v>
      </c>
      <c r="B2436" s="6" t="s">
        <v>5991</v>
      </c>
      <c r="C2436" s="6" t="s">
        <v>8342</v>
      </c>
      <c r="D2436" s="6" t="s">
        <v>10245</v>
      </c>
      <c r="E2436" s="30">
        <v>-7.9957630391656737E-2</v>
      </c>
      <c r="F2436" s="31">
        <v>-1.0569869981154789</v>
      </c>
      <c r="G2436" s="32">
        <v>0.89004413059798104</v>
      </c>
      <c r="I2436" s="33">
        <v>4.3588418474942019</v>
      </c>
      <c r="J2436" s="33">
        <v>4.4052351809852839</v>
      </c>
      <c r="K2436" s="33">
        <v>3.8226922191595043</v>
      </c>
      <c r="L2436" s="33">
        <v>3.3724774487031519</v>
      </c>
      <c r="M2436" s="33">
        <v>4.7690587173455601</v>
      </c>
      <c r="N2436" s="33">
        <v>3.766622846389629</v>
      </c>
      <c r="O2436" s="34">
        <v>9</v>
      </c>
      <c r="P2436" s="34">
        <v>9</v>
      </c>
      <c r="Q2436" s="34">
        <v>430.44</v>
      </c>
    </row>
    <row r="2437" spans="1:17" x14ac:dyDescent="0.2">
      <c r="A2437" s="6" t="s">
        <v>4820</v>
      </c>
      <c r="B2437" s="6" t="s">
        <v>7130</v>
      </c>
      <c r="C2437" s="6" t="s">
        <v>9215</v>
      </c>
      <c r="D2437" s="6" t="s">
        <v>11125</v>
      </c>
      <c r="E2437" s="30">
        <v>-8.0021740414356737E-2</v>
      </c>
      <c r="F2437" s="31">
        <v>-1.0570339692106654</v>
      </c>
      <c r="G2437" s="32">
        <v>0.87429060212843202</v>
      </c>
      <c r="I2437" s="33">
        <v>0.632971293248625</v>
      </c>
      <c r="J2437" s="33">
        <v>0.66651262163617286</v>
      </c>
      <c r="K2437" s="33">
        <v>0.58483040990064494</v>
      </c>
      <c r="L2437" s="33">
        <v>0.58673902907320963</v>
      </c>
      <c r="M2437" s="33">
        <v>0.51962573115930166</v>
      </c>
      <c r="N2437" s="33">
        <v>0.67627835216674748</v>
      </c>
      <c r="O2437" s="34">
        <v>4</v>
      </c>
      <c r="P2437" s="34">
        <v>4</v>
      </c>
      <c r="Q2437" s="34">
        <v>157.03</v>
      </c>
    </row>
    <row r="2438" spans="1:17" x14ac:dyDescent="0.2">
      <c r="A2438" s="6" t="s">
        <v>3133</v>
      </c>
      <c r="B2438" s="6" t="s">
        <v>5833</v>
      </c>
      <c r="C2438" s="6" t="s">
        <v>8216</v>
      </c>
      <c r="D2438" s="6" t="s">
        <v>10118</v>
      </c>
      <c r="E2438" s="30">
        <v>-8.0130136601000046E-2</v>
      </c>
      <c r="F2438" s="31">
        <v>-1.0571133919248725</v>
      </c>
      <c r="G2438" s="32">
        <v>0.89189947248239498</v>
      </c>
      <c r="I2438" s="33">
        <v>5.8944662284836431</v>
      </c>
      <c r="J2438" s="33">
        <v>6.1206741235377375</v>
      </c>
      <c r="K2438" s="33">
        <v>5.3072566137708197</v>
      </c>
      <c r="L2438" s="33">
        <v>4.965948840005896</v>
      </c>
      <c r="M2438" s="33">
        <v>5.8821631523900217</v>
      </c>
      <c r="N2438" s="33">
        <v>5.538395924460815</v>
      </c>
      <c r="O2438" s="34">
        <v>8</v>
      </c>
      <c r="P2438" s="34">
        <v>8</v>
      </c>
      <c r="Q2438" s="34">
        <v>490.31</v>
      </c>
    </row>
    <row r="2439" spans="1:17" x14ac:dyDescent="0.2">
      <c r="A2439" s="6" t="s">
        <v>971</v>
      </c>
      <c r="B2439" s="6" t="s">
        <v>972</v>
      </c>
      <c r="C2439" s="6" t="s">
        <v>973</v>
      </c>
      <c r="D2439" s="6" t="s">
        <v>974</v>
      </c>
      <c r="E2439" s="30">
        <v>-8.0523363448601143E-2</v>
      </c>
      <c r="F2439" s="31">
        <v>-1.0574015623354429</v>
      </c>
      <c r="G2439" s="32">
        <v>0.89120265580469005</v>
      </c>
      <c r="I2439" s="33">
        <v>44.914483555372009</v>
      </c>
      <c r="J2439" s="33">
        <v>44.244195350759789</v>
      </c>
      <c r="K2439" s="33">
        <v>39.354963426252326</v>
      </c>
      <c r="L2439" s="33">
        <v>38.08280400925215</v>
      </c>
      <c r="M2439" s="33">
        <v>43.896045054801114</v>
      </c>
      <c r="N2439" s="33">
        <v>39.558367174346152</v>
      </c>
      <c r="O2439" s="34">
        <v>32</v>
      </c>
      <c r="P2439" s="34">
        <v>32</v>
      </c>
      <c r="Q2439" s="34">
        <v>1735.1</v>
      </c>
    </row>
    <row r="2440" spans="1:17" x14ac:dyDescent="0.2">
      <c r="A2440" s="6" t="s">
        <v>4125</v>
      </c>
      <c r="B2440" s="6" t="s">
        <v>6193</v>
      </c>
      <c r="C2440" s="6" t="s">
        <v>8513</v>
      </c>
      <c r="D2440" s="6" t="s">
        <v>10417</v>
      </c>
      <c r="E2440" s="30">
        <v>-8.0757977956322849E-2</v>
      </c>
      <c r="F2440" s="31">
        <v>-1.0575735334817322</v>
      </c>
      <c r="G2440" s="32">
        <v>0.84659493148031595</v>
      </c>
      <c r="I2440" s="33">
        <v>3.0865041365388968</v>
      </c>
      <c r="J2440" s="33">
        <v>2.7914656519254559</v>
      </c>
      <c r="K2440" s="33">
        <v>2.7677951090617272</v>
      </c>
      <c r="L2440" s="33">
        <v>2.745928400608562</v>
      </c>
      <c r="M2440" s="33">
        <v>2.6360809707277335</v>
      </c>
      <c r="N2440" s="33">
        <v>2.7930863773844439</v>
      </c>
      <c r="O2440" s="34">
        <v>5</v>
      </c>
      <c r="P2440" s="34">
        <v>5</v>
      </c>
      <c r="Q2440" s="34">
        <v>246.97</v>
      </c>
    </row>
    <row r="2441" spans="1:17" x14ac:dyDescent="0.2">
      <c r="A2441" s="6" t="s">
        <v>2427</v>
      </c>
      <c r="B2441" s="6" t="s">
        <v>2679</v>
      </c>
      <c r="C2441" s="6" t="s">
        <v>2844</v>
      </c>
      <c r="D2441" s="6" t="s">
        <v>3005</v>
      </c>
      <c r="E2441" s="30">
        <v>-8.1117159186758769E-2</v>
      </c>
      <c r="F2441" s="31">
        <v>-1.057836865538937</v>
      </c>
      <c r="G2441" s="32">
        <v>0.89989151514325805</v>
      </c>
      <c r="I2441" s="33">
        <v>1.6498022973867432</v>
      </c>
      <c r="J2441" s="33">
        <v>1.5125695812875755</v>
      </c>
      <c r="K2441" s="33">
        <v>1.380968779602699</v>
      </c>
      <c r="L2441" s="33">
        <v>1.4624935708488602</v>
      </c>
      <c r="M2441" s="33">
        <v>1.3402823577877017</v>
      </c>
      <c r="N2441" s="33">
        <v>1.492159147162974</v>
      </c>
      <c r="O2441" s="34">
        <v>12</v>
      </c>
      <c r="P2441" s="34">
        <v>12</v>
      </c>
      <c r="Q2441" s="34">
        <v>544.80999999999995</v>
      </c>
    </row>
    <row r="2442" spans="1:17" x14ac:dyDescent="0.2">
      <c r="A2442" s="6" t="s">
        <v>15898</v>
      </c>
      <c r="B2442" s="6" t="s">
        <v>6111</v>
      </c>
      <c r="C2442" s="6" t="s">
        <v>11714</v>
      </c>
      <c r="D2442" s="6" t="s">
        <v>12296</v>
      </c>
      <c r="E2442" s="30">
        <v>-8.1153178794214229E-2</v>
      </c>
      <c r="F2442" s="31">
        <v>-1.0578632767646137</v>
      </c>
      <c r="G2442" s="32">
        <v>0.81803385265062001</v>
      </c>
      <c r="I2442" s="33">
        <v>3.30841634161255</v>
      </c>
      <c r="J2442" s="33">
        <v>3.3544769013854778</v>
      </c>
      <c r="K2442" s="33">
        <v>3.1621870138094765</v>
      </c>
      <c r="L2442" s="33">
        <v>2.8122017096161467</v>
      </c>
      <c r="M2442" s="33">
        <v>3.1608089365639227</v>
      </c>
      <c r="N2442" s="33">
        <v>3.3146548514414094</v>
      </c>
      <c r="O2442" s="34">
        <v>12</v>
      </c>
      <c r="P2442" s="34">
        <v>11</v>
      </c>
      <c r="Q2442" s="34">
        <v>609.29</v>
      </c>
    </row>
    <row r="2443" spans="1:17" x14ac:dyDescent="0.2">
      <c r="A2443" s="6" t="s">
        <v>15879</v>
      </c>
      <c r="B2443" s="6" t="s">
        <v>5997</v>
      </c>
      <c r="C2443" s="6" t="s">
        <v>11699</v>
      </c>
      <c r="D2443" s="6" t="s">
        <v>12283</v>
      </c>
      <c r="E2443" s="30">
        <v>-8.1277987376240673E-2</v>
      </c>
      <c r="F2443" s="31">
        <v>-1.0579547972335945</v>
      </c>
      <c r="G2443" s="32">
        <v>0.87620069583460403</v>
      </c>
      <c r="I2443" s="33">
        <v>3.8192689000588591</v>
      </c>
      <c r="J2443" s="33">
        <v>4.4045712732208333</v>
      </c>
      <c r="K2443" s="33">
        <v>4.1382711050213246</v>
      </c>
      <c r="L2443" s="33">
        <v>3.7980614819095448</v>
      </c>
      <c r="M2443" s="33">
        <v>3.5337632809574742</v>
      </c>
      <c r="N2443" s="33">
        <v>4.3530896688518288</v>
      </c>
      <c r="O2443" s="34">
        <v>10</v>
      </c>
      <c r="P2443" s="34">
        <v>10</v>
      </c>
      <c r="Q2443" s="34">
        <v>405.7</v>
      </c>
    </row>
    <row r="2444" spans="1:17" x14ac:dyDescent="0.2">
      <c r="A2444" s="6" t="s">
        <v>15793</v>
      </c>
      <c r="B2444" s="6" t="s">
        <v>6366</v>
      </c>
      <c r="C2444" s="6" t="s">
        <v>11768</v>
      </c>
      <c r="D2444" s="6" t="s">
        <v>12351</v>
      </c>
      <c r="E2444" s="30">
        <v>-8.1303217969068836E-2</v>
      </c>
      <c r="F2444" s="31">
        <v>-1.057973299452964</v>
      </c>
      <c r="G2444" s="32">
        <v>0.69422875395449701</v>
      </c>
      <c r="I2444" s="33">
        <v>2.1743025296258622</v>
      </c>
      <c r="J2444" s="33">
        <v>2.243524063780467</v>
      </c>
      <c r="K2444" s="33">
        <v>2.0725720407458001</v>
      </c>
      <c r="L2444" s="33">
        <v>1.9639023384072245</v>
      </c>
      <c r="M2444" s="33">
        <v>2.0307215546158113</v>
      </c>
      <c r="N2444" s="33">
        <v>2.140123210243233</v>
      </c>
      <c r="O2444" s="34">
        <v>7</v>
      </c>
      <c r="P2444" s="34">
        <v>7</v>
      </c>
      <c r="Q2444" s="34">
        <v>354.27</v>
      </c>
    </row>
    <row r="2445" spans="1:17" x14ac:dyDescent="0.2">
      <c r="A2445" s="6" t="s">
        <v>3718</v>
      </c>
      <c r="B2445" s="6" t="s">
        <v>5674</v>
      </c>
      <c r="C2445" s="6" t="s">
        <v>8091</v>
      </c>
      <c r="D2445" s="6" t="s">
        <v>9991</v>
      </c>
      <c r="E2445" s="30">
        <v>-8.1377369388198742E-2</v>
      </c>
      <c r="F2445" s="31">
        <v>-1.0580276784003184</v>
      </c>
      <c r="G2445" s="32">
        <v>0.85689936969454406</v>
      </c>
      <c r="I2445" s="33">
        <v>8.2416432398553408</v>
      </c>
      <c r="J2445" s="33">
        <v>9.038639107636385</v>
      </c>
      <c r="K2445" s="33">
        <v>8.7944247672259603</v>
      </c>
      <c r="L2445" s="33">
        <v>7.2972319980144489</v>
      </c>
      <c r="M2445" s="33">
        <v>8.1029936060168879</v>
      </c>
      <c r="N2445" s="33">
        <v>9.2444104929574085</v>
      </c>
      <c r="O2445" s="34">
        <v>12</v>
      </c>
      <c r="P2445" s="34">
        <v>12</v>
      </c>
      <c r="Q2445" s="34">
        <v>564.32000000000005</v>
      </c>
    </row>
    <row r="2446" spans="1:17" x14ac:dyDescent="0.2">
      <c r="A2446" s="6" t="s">
        <v>16000</v>
      </c>
      <c r="B2446" s="6" t="s">
        <v>5377</v>
      </c>
      <c r="C2446" s="6" t="s">
        <v>11558</v>
      </c>
      <c r="D2446" s="6" t="s">
        <v>12171</v>
      </c>
      <c r="E2446" s="30">
        <v>-8.1393937318567713E-2</v>
      </c>
      <c r="F2446" s="31">
        <v>-1.0580398288749935</v>
      </c>
      <c r="G2446" s="32">
        <v>0.85085136810172102</v>
      </c>
      <c r="I2446" s="33">
        <v>21.774925769675175</v>
      </c>
      <c r="J2446" s="33">
        <v>23.705582747285348</v>
      </c>
      <c r="K2446" s="33">
        <v>21.010613528891334</v>
      </c>
      <c r="L2446" s="33">
        <v>19.999016300992029</v>
      </c>
      <c r="M2446" s="33">
        <v>22.068267854960812</v>
      </c>
      <c r="N2446" s="33">
        <v>20.776401148929683</v>
      </c>
      <c r="O2446" s="34">
        <v>33</v>
      </c>
      <c r="P2446" s="34">
        <v>30</v>
      </c>
      <c r="Q2446" s="34">
        <v>1708.05</v>
      </c>
    </row>
    <row r="2447" spans="1:17" x14ac:dyDescent="0.2">
      <c r="A2447" s="6" t="s">
        <v>16006</v>
      </c>
      <c r="B2447" s="6" t="s">
        <v>5462</v>
      </c>
      <c r="C2447" s="6" t="s">
        <v>7915</v>
      </c>
      <c r="D2447" s="6" t="s">
        <v>9813</v>
      </c>
      <c r="E2447" s="30">
        <v>-8.1456001187494437E-2</v>
      </c>
      <c r="F2447" s="31">
        <v>-1.0580853460881774</v>
      </c>
      <c r="G2447" s="32">
        <v>0.83392268430560401</v>
      </c>
      <c r="I2447" s="33">
        <v>15.485884929387504</v>
      </c>
      <c r="J2447" s="33">
        <v>15.589059729745783</v>
      </c>
      <c r="K2447" s="33">
        <v>14.507033313377345</v>
      </c>
      <c r="L2447" s="33">
        <v>14.01992918654302</v>
      </c>
      <c r="M2447" s="33">
        <v>15.290066126171812</v>
      </c>
      <c r="N2447" s="33">
        <v>13.769684545843546</v>
      </c>
      <c r="O2447" s="34">
        <v>60</v>
      </c>
      <c r="P2447" s="34">
        <v>58</v>
      </c>
      <c r="Q2447" s="34">
        <v>3124.21</v>
      </c>
    </row>
    <row r="2448" spans="1:17" x14ac:dyDescent="0.2">
      <c r="A2448" s="6" t="s">
        <v>14604</v>
      </c>
      <c r="B2448" s="6" t="s">
        <v>18158</v>
      </c>
      <c r="C2448" s="6" t="s">
        <v>14010</v>
      </c>
      <c r="D2448" s="6" t="s">
        <v>17043</v>
      </c>
      <c r="E2448" s="30">
        <v>-8.1562744477728266E-2</v>
      </c>
      <c r="F2448" s="31">
        <v>-1.058163635460754</v>
      </c>
      <c r="G2448" s="32">
        <v>0.93395620598985396</v>
      </c>
      <c r="I2448" s="33">
        <v>0.18113517216325903</v>
      </c>
      <c r="J2448" s="33">
        <v>0.21731348334943126</v>
      </c>
      <c r="K2448" s="33">
        <v>0.22657138744917049</v>
      </c>
      <c r="L2448" s="33">
        <v>0.19943055237773566</v>
      </c>
      <c r="M2448" s="33">
        <v>0.17539381563228545</v>
      </c>
      <c r="N2448" s="33">
        <v>0.21584046114913771</v>
      </c>
      <c r="O2448" s="34">
        <v>20</v>
      </c>
      <c r="P2448" s="34">
        <v>1</v>
      </c>
      <c r="Q2448" s="34">
        <v>848</v>
      </c>
    </row>
    <row r="2449" spans="1:17" x14ac:dyDescent="0.2">
      <c r="A2449" s="6" t="s">
        <v>15419</v>
      </c>
      <c r="B2449" s="6" t="s">
        <v>19909</v>
      </c>
      <c r="C2449" s="6" t="s">
        <v>15418</v>
      </c>
      <c r="D2449" s="6" t="s">
        <v>19910</v>
      </c>
      <c r="E2449" s="30">
        <v>-8.1580862945374449E-2</v>
      </c>
      <c r="F2449" s="31">
        <v>-1.0581769247723831</v>
      </c>
      <c r="G2449" s="32">
        <v>0.97804431951237403</v>
      </c>
      <c r="I2449" s="33">
        <v>6.2202285059942374E-2</v>
      </c>
      <c r="J2449" s="33">
        <v>4.6006230284245088E-2</v>
      </c>
      <c r="K2449" s="33">
        <v>4.3858602074913988E-2</v>
      </c>
      <c r="L2449" s="33">
        <v>4.7076655703555612E-2</v>
      </c>
      <c r="M2449" s="33">
        <v>4.9274929969296707E-2</v>
      </c>
      <c r="N2449" s="33">
        <v>4.7355117676222809E-2</v>
      </c>
      <c r="O2449" s="34">
        <v>2</v>
      </c>
      <c r="P2449" s="34">
        <v>2</v>
      </c>
      <c r="Q2449" s="34">
        <v>60.34</v>
      </c>
    </row>
    <row r="2450" spans="1:17" x14ac:dyDescent="0.2">
      <c r="A2450" s="6" t="s">
        <v>14619</v>
      </c>
      <c r="B2450" s="6" t="s">
        <v>18182</v>
      </c>
      <c r="C2450" s="6" t="s">
        <v>14618</v>
      </c>
      <c r="D2450" s="6" t="s">
        <v>18183</v>
      </c>
      <c r="E2450" s="30">
        <v>-8.1606613961908783E-2</v>
      </c>
      <c r="F2450" s="31">
        <v>-1.0581958125996118</v>
      </c>
      <c r="G2450" s="32">
        <v>0.95714819733734602</v>
      </c>
      <c r="I2450" s="33">
        <v>0.41816857091563214</v>
      </c>
      <c r="J2450" s="33">
        <v>0.42502147527505901</v>
      </c>
      <c r="K2450" s="33">
        <v>0.56748209224404167</v>
      </c>
      <c r="L2450" s="33">
        <v>0.45707305241120966</v>
      </c>
      <c r="M2450" s="33">
        <v>0.51282555743903935</v>
      </c>
      <c r="N2450" s="33">
        <v>0.36319316923098927</v>
      </c>
      <c r="O2450" s="34">
        <v>1</v>
      </c>
      <c r="P2450" s="34">
        <v>1</v>
      </c>
      <c r="Q2450" s="34">
        <v>86.56</v>
      </c>
    </row>
    <row r="2451" spans="1:17" x14ac:dyDescent="0.2">
      <c r="A2451" s="6" t="s">
        <v>4692</v>
      </c>
      <c r="B2451" s="6" t="s">
        <v>6934</v>
      </c>
      <c r="C2451" s="6" t="s">
        <v>9086</v>
      </c>
      <c r="D2451" s="6" t="s">
        <v>10994</v>
      </c>
      <c r="E2451" s="30">
        <v>-8.1718146788444732E-2</v>
      </c>
      <c r="F2451" s="31">
        <v>-1.058277623466706</v>
      </c>
      <c r="G2451" s="32">
        <v>0.98631478406407702</v>
      </c>
      <c r="I2451" s="33">
        <v>1.0267828912007075</v>
      </c>
      <c r="J2451" s="33">
        <v>0.96354169661128053</v>
      </c>
      <c r="K2451" s="33">
        <v>0.76510036329678655</v>
      </c>
      <c r="L2451" s="33">
        <v>0.86696152165220552</v>
      </c>
      <c r="M2451" s="33">
        <v>0.84585202611273436</v>
      </c>
      <c r="N2451" s="33">
        <v>0.89087464331912891</v>
      </c>
      <c r="O2451" s="34">
        <v>4</v>
      </c>
      <c r="P2451" s="34">
        <v>4</v>
      </c>
      <c r="Q2451" s="34">
        <v>243.6</v>
      </c>
    </row>
    <row r="2452" spans="1:17" x14ac:dyDescent="0.2">
      <c r="A2452" s="6" t="s">
        <v>4353</v>
      </c>
      <c r="B2452" s="6" t="s">
        <v>6491</v>
      </c>
      <c r="C2452" s="6" t="s">
        <v>8741</v>
      </c>
      <c r="D2452" s="6" t="s">
        <v>10647</v>
      </c>
      <c r="E2452" s="30">
        <v>-8.1777797512577452E-2</v>
      </c>
      <c r="F2452" s="31">
        <v>-1.058321380691795</v>
      </c>
      <c r="G2452" s="32">
        <v>0.93693002386894897</v>
      </c>
      <c r="I2452" s="33">
        <v>2.0714502994972803</v>
      </c>
      <c r="J2452" s="33">
        <v>1.7557449735306254</v>
      </c>
      <c r="K2452" s="33">
        <v>1.6590606005115305</v>
      </c>
      <c r="L2452" s="33">
        <v>1.9031546037514617</v>
      </c>
      <c r="M2452" s="33">
        <v>1.6562935133963743</v>
      </c>
      <c r="N2452" s="33">
        <v>1.6244742467311064</v>
      </c>
      <c r="O2452" s="34">
        <v>14</v>
      </c>
      <c r="P2452" s="34">
        <v>13</v>
      </c>
      <c r="Q2452" s="34">
        <v>472.64</v>
      </c>
    </row>
    <row r="2453" spans="1:17" x14ac:dyDescent="0.2">
      <c r="A2453" s="6" t="s">
        <v>4823</v>
      </c>
      <c r="B2453" s="6" t="s">
        <v>7133</v>
      </c>
      <c r="C2453" s="6" t="s">
        <v>9218</v>
      </c>
      <c r="D2453" s="6" t="s">
        <v>11128</v>
      </c>
      <c r="E2453" s="30">
        <v>-8.1840659210159747E-2</v>
      </c>
      <c r="F2453" s="31">
        <v>-1.0583674953079152</v>
      </c>
      <c r="G2453" s="32">
        <v>0.93304122404777001</v>
      </c>
      <c r="I2453" s="33">
        <v>0.53485778292921393</v>
      </c>
      <c r="J2453" s="33">
        <v>0.67883563339559172</v>
      </c>
      <c r="K2453" s="33">
        <v>0.65603927371060444</v>
      </c>
      <c r="L2453" s="33">
        <v>0.55413874281637809</v>
      </c>
      <c r="M2453" s="33">
        <v>0.54024637324155633</v>
      </c>
      <c r="N2453" s="33">
        <v>0.67223441668899797</v>
      </c>
      <c r="O2453" s="34">
        <v>4</v>
      </c>
      <c r="P2453" s="34">
        <v>4</v>
      </c>
      <c r="Q2453" s="34">
        <v>204.12</v>
      </c>
    </row>
    <row r="2454" spans="1:17" x14ac:dyDescent="0.2">
      <c r="A2454" s="6" t="s">
        <v>3685</v>
      </c>
      <c r="B2454" s="6" t="s">
        <v>5629</v>
      </c>
      <c r="C2454" s="6" t="s">
        <v>8055</v>
      </c>
      <c r="D2454" s="6" t="s">
        <v>9955</v>
      </c>
      <c r="E2454" s="30">
        <v>-8.2181160872914771E-2</v>
      </c>
      <c r="F2454" s="31">
        <v>-1.058617318321543</v>
      </c>
      <c r="G2454" s="32">
        <v>0.86245731784203195</v>
      </c>
      <c r="I2454" s="33">
        <v>9.2400916824470976</v>
      </c>
      <c r="J2454" s="33">
        <v>10.482701124425155</v>
      </c>
      <c r="K2454" s="33">
        <v>9.2020041502194374</v>
      </c>
      <c r="L2454" s="33">
        <v>8.418043529452369</v>
      </c>
      <c r="M2454" s="33">
        <v>8.8669906811733625</v>
      </c>
      <c r="N2454" s="33">
        <v>10.038150906874975</v>
      </c>
      <c r="O2454" s="34">
        <v>13</v>
      </c>
      <c r="P2454" s="34">
        <v>13</v>
      </c>
      <c r="Q2454" s="34">
        <v>545.15</v>
      </c>
    </row>
    <row r="2455" spans="1:17" x14ac:dyDescent="0.2">
      <c r="A2455" s="6" t="s">
        <v>3429</v>
      </c>
      <c r="B2455" s="6" t="s">
        <v>5282</v>
      </c>
      <c r="C2455" s="6" t="s">
        <v>7770</v>
      </c>
      <c r="D2455" s="6" t="s">
        <v>9667</v>
      </c>
      <c r="E2455" s="30">
        <v>-8.2222201294114394E-2</v>
      </c>
      <c r="F2455" s="31">
        <v>-1.0586474332920424</v>
      </c>
      <c r="G2455" s="32">
        <v>0.85011050231924101</v>
      </c>
      <c r="I2455" s="33">
        <v>40.638556135709017</v>
      </c>
      <c r="J2455" s="33">
        <v>41.675802497449666</v>
      </c>
      <c r="K2455" s="33">
        <v>39.636948003596764</v>
      </c>
      <c r="L2455" s="33">
        <v>34.87705623982972</v>
      </c>
      <c r="M2455" s="33">
        <v>42.862235747743966</v>
      </c>
      <c r="N2455" s="33">
        <v>37.45610054979575</v>
      </c>
      <c r="O2455" s="34">
        <v>21</v>
      </c>
      <c r="P2455" s="34">
        <v>16</v>
      </c>
      <c r="Q2455" s="34">
        <v>979.02</v>
      </c>
    </row>
    <row r="2456" spans="1:17" x14ac:dyDescent="0.2">
      <c r="A2456" s="6" t="s">
        <v>15704</v>
      </c>
      <c r="B2456" s="6" t="s">
        <v>7312</v>
      </c>
      <c r="C2456" s="6" t="s">
        <v>12012</v>
      </c>
      <c r="D2456" s="6" t="s">
        <v>12593</v>
      </c>
      <c r="E2456" s="30">
        <v>-8.2248988637226544E-2</v>
      </c>
      <c r="F2456" s="31">
        <v>-1.0586670899862856</v>
      </c>
      <c r="G2456" s="32">
        <v>0.89061227854890401</v>
      </c>
      <c r="I2456" s="33">
        <v>0.43545544150198362</v>
      </c>
      <c r="J2456" s="33">
        <v>0.50730793941379049</v>
      </c>
      <c r="K2456" s="33">
        <v>0.40310167279841319</v>
      </c>
      <c r="L2456" s="33">
        <v>0.34450157410087956</v>
      </c>
      <c r="M2456" s="33">
        <v>0.41715241586962043</v>
      </c>
      <c r="N2456" s="33">
        <v>0.50962861288402161</v>
      </c>
      <c r="O2456" s="34">
        <v>5</v>
      </c>
      <c r="P2456" s="34">
        <v>5</v>
      </c>
      <c r="Q2456" s="34">
        <v>193.54</v>
      </c>
    </row>
    <row r="2457" spans="1:17" x14ac:dyDescent="0.2">
      <c r="A2457" s="6" t="s">
        <v>3977</v>
      </c>
      <c r="B2457" s="6" t="s">
        <v>6012</v>
      </c>
      <c r="C2457" s="6" t="s">
        <v>8358</v>
      </c>
      <c r="D2457" s="6" t="s">
        <v>10261</v>
      </c>
      <c r="E2457" s="30">
        <v>-8.2278050902166291E-2</v>
      </c>
      <c r="F2457" s="31">
        <v>-1.0586884164430048</v>
      </c>
      <c r="G2457" s="32">
        <v>0.91544028692156998</v>
      </c>
      <c r="I2457" s="33">
        <v>3.5403135252247218</v>
      </c>
      <c r="J2457" s="33">
        <v>4.1315102862448745</v>
      </c>
      <c r="K2457" s="33">
        <v>4.2608615278724882</v>
      </c>
      <c r="L2457" s="33">
        <v>3.3543468851878733</v>
      </c>
      <c r="M2457" s="33">
        <v>4.0512201011391102</v>
      </c>
      <c r="N2457" s="33">
        <v>3.8656296698465833</v>
      </c>
      <c r="O2457" s="34">
        <v>5</v>
      </c>
      <c r="P2457" s="34">
        <v>5</v>
      </c>
      <c r="Q2457" s="34">
        <v>229.46</v>
      </c>
    </row>
    <row r="2458" spans="1:17" x14ac:dyDescent="0.2">
      <c r="A2458" s="6" t="s">
        <v>4951</v>
      </c>
      <c r="B2458" s="6" t="s">
        <v>7315</v>
      </c>
      <c r="C2458" s="6" t="s">
        <v>9345</v>
      </c>
      <c r="D2458" s="6" t="s">
        <v>11257</v>
      </c>
      <c r="E2458" s="30">
        <v>-8.2308048011414378E-2</v>
      </c>
      <c r="F2458" s="31">
        <v>-1.0587104293572718</v>
      </c>
      <c r="G2458" s="32">
        <v>0.79055726977733898</v>
      </c>
      <c r="I2458" s="33">
        <v>0.44058932345557661</v>
      </c>
      <c r="J2458" s="33">
        <v>0.45103712235350935</v>
      </c>
      <c r="K2458" s="33">
        <v>0.44287741451739027</v>
      </c>
      <c r="L2458" s="33">
        <v>0.39817844806557623</v>
      </c>
      <c r="M2458" s="33">
        <v>0.39760292085967014</v>
      </c>
      <c r="N2458" s="33">
        <v>0.46471803045880844</v>
      </c>
      <c r="O2458" s="34">
        <v>3</v>
      </c>
      <c r="P2458" s="34">
        <v>3</v>
      </c>
      <c r="Q2458" s="34">
        <v>127.76</v>
      </c>
    </row>
    <row r="2459" spans="1:17" x14ac:dyDescent="0.2">
      <c r="A2459" s="6" t="s">
        <v>14574</v>
      </c>
      <c r="B2459" s="6" t="s">
        <v>18100</v>
      </c>
      <c r="C2459" s="6" t="s">
        <v>18101</v>
      </c>
      <c r="D2459" s="6" t="s">
        <v>18102</v>
      </c>
      <c r="E2459" s="30">
        <v>-8.23961532638771E-2</v>
      </c>
      <c r="F2459" s="31">
        <v>-1.0587750866793777</v>
      </c>
      <c r="G2459" s="32">
        <v>0.89050218914040302</v>
      </c>
      <c r="I2459" s="33">
        <v>2.4686445840239175E-2</v>
      </c>
      <c r="J2459" s="33">
        <v>2.1520188908599254E-2</v>
      </c>
      <c r="K2459" s="33">
        <v>2.1041309782159796E-2</v>
      </c>
      <c r="L2459" s="33">
        <v>2.2377977995038368E-2</v>
      </c>
      <c r="M2459" s="33">
        <v>1.8326576820762358E-2</v>
      </c>
      <c r="N2459" s="33">
        <v>2.2810298694690402E-2</v>
      </c>
      <c r="O2459" s="34">
        <v>1</v>
      </c>
      <c r="P2459" s="34">
        <v>1</v>
      </c>
      <c r="Q2459" s="34">
        <v>48.01</v>
      </c>
    </row>
    <row r="2460" spans="1:17" x14ac:dyDescent="0.2">
      <c r="A2460" s="6" t="s">
        <v>4320</v>
      </c>
      <c r="B2460" s="6" t="s">
        <v>6453</v>
      </c>
      <c r="C2460" s="6" t="s">
        <v>8708</v>
      </c>
      <c r="D2460" s="6" t="s">
        <v>10614</v>
      </c>
      <c r="E2460" s="30">
        <v>-8.2579088984918156E-2</v>
      </c>
      <c r="F2460" s="31">
        <v>-1.0589093493328632</v>
      </c>
      <c r="G2460" s="32">
        <v>0.90499225218429902</v>
      </c>
      <c r="I2460" s="33">
        <v>1.9593939602259163</v>
      </c>
      <c r="J2460" s="33">
        <v>1.7922210369039255</v>
      </c>
      <c r="K2460" s="33">
        <v>2.0832214632702759</v>
      </c>
      <c r="L2460" s="33">
        <v>1.8897526070415285</v>
      </c>
      <c r="M2460" s="33">
        <v>1.9143780276069835</v>
      </c>
      <c r="N2460" s="33">
        <v>1.706101628458992</v>
      </c>
      <c r="O2460" s="34">
        <v>4</v>
      </c>
      <c r="P2460" s="34">
        <v>4</v>
      </c>
      <c r="Q2460" s="34">
        <v>246.16</v>
      </c>
    </row>
    <row r="2461" spans="1:17" x14ac:dyDescent="0.2">
      <c r="A2461" s="6" t="s">
        <v>14639</v>
      </c>
      <c r="B2461" s="6" t="s">
        <v>18230</v>
      </c>
      <c r="C2461" s="6" t="s">
        <v>14638</v>
      </c>
      <c r="D2461" s="6" t="s">
        <v>18231</v>
      </c>
      <c r="E2461" s="30">
        <v>-8.2688752529477924E-2</v>
      </c>
      <c r="F2461" s="31">
        <v>-1.0589898432438367</v>
      </c>
      <c r="G2461" s="32">
        <v>0.97665260619702599</v>
      </c>
      <c r="I2461" s="33">
        <v>2.7162550311144746E-2</v>
      </c>
      <c r="J2461" s="33">
        <v>3.6533516530973295E-2</v>
      </c>
      <c r="K2461" s="33">
        <v>1.7641184811872691E-2</v>
      </c>
      <c r="L2461" s="33">
        <v>3.0944865493064997E-2</v>
      </c>
      <c r="M2461" s="33">
        <v>2.9934608260620086E-2</v>
      </c>
      <c r="N2461" s="33">
        <v>1.5926977387378888E-2</v>
      </c>
      <c r="O2461" s="34">
        <v>1</v>
      </c>
      <c r="P2461" s="34">
        <v>1</v>
      </c>
      <c r="Q2461" s="34">
        <v>29.87</v>
      </c>
    </row>
    <row r="2462" spans="1:17" x14ac:dyDescent="0.2">
      <c r="A2462" s="6" t="s">
        <v>15427</v>
      </c>
      <c r="B2462" s="6" t="s">
        <v>19921</v>
      </c>
      <c r="C2462" s="6" t="s">
        <v>19922</v>
      </c>
      <c r="D2462" s="6" t="s">
        <v>19923</v>
      </c>
      <c r="E2462" s="30">
        <v>-8.2719405587062367E-2</v>
      </c>
      <c r="F2462" s="31">
        <v>-1.0590123439252574</v>
      </c>
      <c r="G2462" s="32">
        <v>0.98837119466714796</v>
      </c>
      <c r="I2462" s="33">
        <v>1.9970423505414745</v>
      </c>
      <c r="J2462" s="33">
        <v>1.8792824719184846</v>
      </c>
      <c r="K2462" s="33">
        <v>2.5879129022067002</v>
      </c>
      <c r="L2462" s="33">
        <v>2.2170058046478203</v>
      </c>
      <c r="M2462" s="33">
        <v>1.9670440064379235</v>
      </c>
      <c r="N2462" s="33">
        <v>1.9199750964113589</v>
      </c>
      <c r="O2462" s="34">
        <v>3</v>
      </c>
      <c r="P2462" s="34">
        <v>2</v>
      </c>
      <c r="Q2462" s="34">
        <v>126.53</v>
      </c>
    </row>
    <row r="2463" spans="1:17" x14ac:dyDescent="0.2">
      <c r="A2463" s="6" t="s">
        <v>430</v>
      </c>
      <c r="B2463" s="6" t="s">
        <v>431</v>
      </c>
      <c r="C2463" s="6" t="s">
        <v>432</v>
      </c>
      <c r="D2463" s="6" t="s">
        <v>433</v>
      </c>
      <c r="E2463" s="30">
        <v>-8.2814208284523266E-2</v>
      </c>
      <c r="F2463" s="31">
        <v>-1.0590819362664923</v>
      </c>
      <c r="G2463" s="32">
        <v>0.93508439342488103</v>
      </c>
      <c r="I2463" s="33">
        <v>19.848558458454491</v>
      </c>
      <c r="J2463" s="33">
        <v>17.691817272268626</v>
      </c>
      <c r="K2463" s="33">
        <v>22.474032584156159</v>
      </c>
      <c r="L2463" s="33">
        <v>21.329304780286343</v>
      </c>
      <c r="M2463" s="33">
        <v>17.598068199698375</v>
      </c>
      <c r="N2463" s="33">
        <v>17.739072041676121</v>
      </c>
      <c r="O2463" s="34">
        <v>9</v>
      </c>
      <c r="P2463" s="34">
        <v>9</v>
      </c>
      <c r="Q2463" s="34">
        <v>330.02</v>
      </c>
    </row>
    <row r="2464" spans="1:17" x14ac:dyDescent="0.2">
      <c r="A2464" s="6" t="s">
        <v>14601</v>
      </c>
      <c r="B2464" s="6" t="s">
        <v>18153</v>
      </c>
      <c r="C2464" s="6" t="s">
        <v>18154</v>
      </c>
      <c r="D2464" s="6" t="s">
        <v>18155</v>
      </c>
      <c r="E2464" s="30">
        <v>-8.3011632092215251E-2</v>
      </c>
      <c r="F2464" s="31">
        <v>-1.0592268749329703</v>
      </c>
      <c r="G2464" s="32">
        <v>0.93038330619008702</v>
      </c>
      <c r="I2464" s="33">
        <v>0.16127587364922388</v>
      </c>
      <c r="J2464" s="33">
        <v>0.15919338746727155</v>
      </c>
      <c r="K2464" s="33">
        <v>0.19137333470319429</v>
      </c>
      <c r="L2464" s="33">
        <v>0.1566615048383575</v>
      </c>
      <c r="M2464" s="33">
        <v>0.16234849697049636</v>
      </c>
      <c r="N2464" s="33">
        <v>0.16421281658128575</v>
      </c>
      <c r="O2464" s="34">
        <v>1</v>
      </c>
      <c r="P2464" s="34">
        <v>1</v>
      </c>
      <c r="Q2464" s="34">
        <v>45.1</v>
      </c>
    </row>
    <row r="2465" spans="1:17" x14ac:dyDescent="0.2">
      <c r="A2465" s="6" t="s">
        <v>3594</v>
      </c>
      <c r="B2465" s="6" t="s">
        <v>5513</v>
      </c>
      <c r="C2465" s="6" t="s">
        <v>7960</v>
      </c>
      <c r="D2465" s="6" t="s">
        <v>9858</v>
      </c>
      <c r="E2465" s="30">
        <v>-8.3031380817785397E-2</v>
      </c>
      <c r="F2465" s="31">
        <v>-1.0592413745489326</v>
      </c>
      <c r="G2465" s="32">
        <v>0.98823949523899302</v>
      </c>
      <c r="I2465" s="33">
        <v>11.146601475128806</v>
      </c>
      <c r="J2465" s="33">
        <v>11.957035820540961</v>
      </c>
      <c r="K2465" s="33">
        <v>15.743077716864137</v>
      </c>
      <c r="L2465" s="33">
        <v>13.505640206853867</v>
      </c>
      <c r="M2465" s="33">
        <v>12.178728695776206</v>
      </c>
      <c r="N2465" s="33">
        <v>10.989722523487403</v>
      </c>
      <c r="O2465" s="34">
        <v>13</v>
      </c>
      <c r="P2465" s="34">
        <v>12</v>
      </c>
      <c r="Q2465" s="34">
        <v>540.28</v>
      </c>
    </row>
    <row r="2466" spans="1:17" x14ac:dyDescent="0.2">
      <c r="A2466" s="6" t="s">
        <v>14566</v>
      </c>
      <c r="B2466" s="6" t="s">
        <v>18085</v>
      </c>
      <c r="C2466" s="6" t="s">
        <v>14565</v>
      </c>
      <c r="D2466" s="6" t="s">
        <v>18086</v>
      </c>
      <c r="E2466" s="30">
        <v>-8.3111301479565705E-2</v>
      </c>
      <c r="F2466" s="31">
        <v>-1.0593000547371205</v>
      </c>
      <c r="G2466" s="32">
        <v>0.87563483003564302</v>
      </c>
      <c r="I2466" s="33">
        <v>2.5628432776092332E-2</v>
      </c>
      <c r="J2466" s="33">
        <v>2.3428142420152197E-2</v>
      </c>
      <c r="K2466" s="33">
        <v>2.5545819451411763E-2</v>
      </c>
      <c r="L2466" s="33">
        <v>2.7658055391796381E-2</v>
      </c>
      <c r="M2466" s="33">
        <v>2.2368244479595421E-2</v>
      </c>
      <c r="N2466" s="33">
        <v>2.0399821900281171E-2</v>
      </c>
      <c r="O2466" s="34">
        <v>1</v>
      </c>
      <c r="P2466" s="34">
        <v>1</v>
      </c>
      <c r="Q2466" s="34">
        <v>37.99</v>
      </c>
    </row>
    <row r="2467" spans="1:17" x14ac:dyDescent="0.2">
      <c r="A2467" s="6" t="s">
        <v>4606</v>
      </c>
      <c r="B2467" s="6" t="s">
        <v>6826</v>
      </c>
      <c r="C2467" s="6" t="s">
        <v>8997</v>
      </c>
      <c r="D2467" s="6" t="s">
        <v>10905</v>
      </c>
      <c r="E2467" s="30">
        <v>-8.3210397899303137E-2</v>
      </c>
      <c r="F2467" s="31">
        <v>-1.0593728188661762</v>
      </c>
      <c r="G2467" s="32">
        <v>0.865347449515661</v>
      </c>
      <c r="I2467" s="33">
        <v>1.1587790371682203</v>
      </c>
      <c r="J2467" s="33">
        <v>1.0639123041379628</v>
      </c>
      <c r="K2467" s="33">
        <v>1.0277985217862635</v>
      </c>
      <c r="L2467" s="33">
        <v>1.1324173080766624</v>
      </c>
      <c r="M2467" s="33">
        <v>0.91223259705818349</v>
      </c>
      <c r="N2467" s="33">
        <v>1.0236654274893908</v>
      </c>
      <c r="O2467" s="34">
        <v>5</v>
      </c>
      <c r="P2467" s="34">
        <v>4</v>
      </c>
      <c r="Q2467" s="34">
        <v>195.2</v>
      </c>
    </row>
    <row r="2468" spans="1:17" x14ac:dyDescent="0.2">
      <c r="A2468" s="6" t="s">
        <v>50</v>
      </c>
      <c r="B2468" s="6" t="s">
        <v>51</v>
      </c>
      <c r="C2468" s="6" t="s">
        <v>52</v>
      </c>
      <c r="D2468" s="6" t="s">
        <v>53</v>
      </c>
      <c r="E2468" s="30">
        <v>-8.3465155080064954E-2</v>
      </c>
      <c r="F2468" s="31">
        <v>-1.0595599039083978</v>
      </c>
      <c r="G2468" s="32">
        <v>0.89352821800981297</v>
      </c>
      <c r="I2468" s="33">
        <v>18.985034395875623</v>
      </c>
      <c r="J2468" s="33">
        <v>20.755046044500354</v>
      </c>
      <c r="K2468" s="33">
        <v>16.942588877636947</v>
      </c>
      <c r="L2468" s="33">
        <v>16.94973874383879</v>
      </c>
      <c r="M2468" s="33">
        <v>18.042848195425968</v>
      </c>
      <c r="N2468" s="33">
        <v>18.503840312207871</v>
      </c>
      <c r="O2468" s="34">
        <v>11</v>
      </c>
      <c r="P2468" s="34">
        <v>11</v>
      </c>
      <c r="Q2468" s="34">
        <v>407.67</v>
      </c>
    </row>
    <row r="2469" spans="1:17" x14ac:dyDescent="0.2">
      <c r="A2469" s="6" t="s">
        <v>13364</v>
      </c>
      <c r="B2469" s="6" t="s">
        <v>337</v>
      </c>
      <c r="C2469" s="6" t="s">
        <v>11784</v>
      </c>
      <c r="D2469" s="6" t="s">
        <v>339</v>
      </c>
      <c r="E2469" s="30">
        <v>-8.3526151202796953E-2</v>
      </c>
      <c r="F2469" s="31">
        <v>-1.0596047022963893</v>
      </c>
      <c r="G2469" s="32">
        <v>0.77874485237094804</v>
      </c>
      <c r="I2469" s="33">
        <v>2.0389916624571764</v>
      </c>
      <c r="J2469" s="33">
        <v>2.0312331361291598</v>
      </c>
      <c r="K2469" s="33">
        <v>2.0366434584745754</v>
      </c>
      <c r="L2469" s="33">
        <v>1.7756118235692204</v>
      </c>
      <c r="M2469" s="33">
        <v>1.8825699641714981</v>
      </c>
      <c r="N2469" s="33">
        <v>2.1051639616939783</v>
      </c>
      <c r="O2469" s="34">
        <v>8</v>
      </c>
      <c r="P2469" s="34">
        <v>7</v>
      </c>
      <c r="Q2469" s="34">
        <v>482.76</v>
      </c>
    </row>
    <row r="2470" spans="1:17" x14ac:dyDescent="0.2">
      <c r="A2470" s="6" t="s">
        <v>15641</v>
      </c>
      <c r="B2470" s="6" t="s">
        <v>7612</v>
      </c>
      <c r="C2470" s="6" t="s">
        <v>12109</v>
      </c>
      <c r="D2470" s="6" t="s">
        <v>12690</v>
      </c>
      <c r="E2470" s="30">
        <v>-8.3826358901812559E-2</v>
      </c>
      <c r="F2470" s="31">
        <v>-1.0598252163893833</v>
      </c>
      <c r="G2470" s="32">
        <v>0.98910173133261303</v>
      </c>
      <c r="I2470" s="33">
        <v>0.13219325961030576</v>
      </c>
      <c r="J2470" s="33">
        <v>0.17389878608581533</v>
      </c>
      <c r="K2470" s="33">
        <v>0.20713178245038505</v>
      </c>
      <c r="L2470" s="33">
        <v>0.1414792678592979</v>
      </c>
      <c r="M2470" s="33">
        <v>0.16870864608497671</v>
      </c>
      <c r="N2470" s="33">
        <v>0.17406535745358767</v>
      </c>
      <c r="O2470" s="34">
        <v>5</v>
      </c>
      <c r="P2470" s="34">
        <v>4</v>
      </c>
      <c r="Q2470" s="34">
        <v>144.22999999999999</v>
      </c>
    </row>
    <row r="2471" spans="1:17" x14ac:dyDescent="0.2">
      <c r="A2471" s="6" t="s">
        <v>15358</v>
      </c>
      <c r="B2471" s="6" t="s">
        <v>19793</v>
      </c>
      <c r="C2471" s="6" t="s">
        <v>19794</v>
      </c>
      <c r="D2471" s="6" t="s">
        <v>19795</v>
      </c>
      <c r="E2471" s="30">
        <v>-8.3863452101422126E-2</v>
      </c>
      <c r="F2471" s="31">
        <v>-1.0598524659553508</v>
      </c>
      <c r="G2471" s="32">
        <v>0.85445492847934501</v>
      </c>
      <c r="I2471" s="33">
        <v>0.1442528977716703</v>
      </c>
      <c r="J2471" s="33">
        <v>0.14230519794329635</v>
      </c>
      <c r="K2471" s="33">
        <v>0.12901839300795592</v>
      </c>
      <c r="L2471" s="33">
        <v>0.14245564772081132</v>
      </c>
      <c r="M2471" s="33">
        <v>0.11240304491867058</v>
      </c>
      <c r="N2471" s="33">
        <v>0.13724917338158926</v>
      </c>
      <c r="O2471" s="34">
        <v>2</v>
      </c>
      <c r="P2471" s="34">
        <v>2</v>
      </c>
      <c r="Q2471" s="34">
        <v>77.430000000000007</v>
      </c>
    </row>
    <row r="2472" spans="1:17" x14ac:dyDescent="0.2">
      <c r="A2472" s="6" t="s">
        <v>15375</v>
      </c>
      <c r="B2472" s="6" t="s">
        <v>19824</v>
      </c>
      <c r="C2472" s="6" t="s">
        <v>19825</v>
      </c>
      <c r="D2472" s="6" t="s">
        <v>19826</v>
      </c>
      <c r="E2472" s="30">
        <v>-8.4267081127296653E-2</v>
      </c>
      <c r="F2472" s="31">
        <v>-1.0601490269428073</v>
      </c>
      <c r="G2472" s="32">
        <v>0.89304159581836795</v>
      </c>
      <c r="I2472" s="33">
        <v>0.22223003466409147</v>
      </c>
      <c r="J2472" s="33">
        <v>0.23088001746330142</v>
      </c>
      <c r="K2472" s="33">
        <v>0.19207162927415455</v>
      </c>
      <c r="L2472" s="33">
        <v>0.19652257207028551</v>
      </c>
      <c r="M2472" s="33">
        <v>0.23478667125639555</v>
      </c>
      <c r="N2472" s="33">
        <v>0.17726715961742462</v>
      </c>
      <c r="O2472" s="34">
        <v>2</v>
      </c>
      <c r="P2472" s="34">
        <v>2</v>
      </c>
      <c r="Q2472" s="34">
        <v>78.08</v>
      </c>
    </row>
    <row r="2473" spans="1:17" x14ac:dyDescent="0.2">
      <c r="A2473" s="6" t="s">
        <v>3810</v>
      </c>
      <c r="B2473" s="6" t="s">
        <v>5791</v>
      </c>
      <c r="C2473" s="6" t="s">
        <v>8187</v>
      </c>
      <c r="D2473" s="6" t="s">
        <v>10088</v>
      </c>
      <c r="E2473" s="30">
        <v>-8.442963201227234E-2</v>
      </c>
      <c r="F2473" s="31">
        <v>-1.0602684824523005</v>
      </c>
      <c r="G2473" s="32">
        <v>0.89113510441696098</v>
      </c>
      <c r="I2473" s="33">
        <v>6.5334269329573047</v>
      </c>
      <c r="J2473" s="33">
        <v>6.9083915377995515</v>
      </c>
      <c r="K2473" s="33">
        <v>5.6191341039719065</v>
      </c>
      <c r="L2473" s="33">
        <v>6.1192530599408084</v>
      </c>
      <c r="M2473" s="33">
        <v>5.3505715035120893</v>
      </c>
      <c r="N2473" s="33">
        <v>6.5076527361104972</v>
      </c>
      <c r="O2473" s="34">
        <v>16</v>
      </c>
      <c r="P2473" s="34">
        <v>16</v>
      </c>
      <c r="Q2473" s="34">
        <v>848.51</v>
      </c>
    </row>
    <row r="2474" spans="1:17" x14ac:dyDescent="0.2">
      <c r="A2474" s="6" t="s">
        <v>3877</v>
      </c>
      <c r="B2474" s="6" t="s">
        <v>5882</v>
      </c>
      <c r="C2474" s="6" t="s">
        <v>8255</v>
      </c>
      <c r="D2474" s="6" t="s">
        <v>10158</v>
      </c>
      <c r="E2474" s="30">
        <v>-8.4442846247132289E-2</v>
      </c>
      <c r="F2474" s="31">
        <v>-1.0602781939301316</v>
      </c>
      <c r="G2474" s="32">
        <v>0.80277027001742196</v>
      </c>
      <c r="I2474" s="33">
        <v>5.4708915670200495</v>
      </c>
      <c r="J2474" s="33">
        <v>5.224643662586927</v>
      </c>
      <c r="K2474" s="33">
        <v>5.2524730944816911</v>
      </c>
      <c r="L2474" s="33">
        <v>5.4049214006689228</v>
      </c>
      <c r="M2474" s="33">
        <v>4.7221194175750494</v>
      </c>
      <c r="N2474" s="33">
        <v>4.9143024965460924</v>
      </c>
      <c r="O2474" s="34">
        <v>14</v>
      </c>
      <c r="P2474" s="34">
        <v>11</v>
      </c>
      <c r="Q2474" s="34">
        <v>622.55999999999995</v>
      </c>
    </row>
    <row r="2475" spans="1:17" x14ac:dyDescent="0.2">
      <c r="A2475" s="6" t="s">
        <v>4188</v>
      </c>
      <c r="B2475" s="6" t="s">
        <v>6274</v>
      </c>
      <c r="C2475" s="6" t="s">
        <v>8575</v>
      </c>
      <c r="D2475" s="6" t="s">
        <v>10480</v>
      </c>
      <c r="E2475" s="30">
        <v>-8.4519936220199571E-2</v>
      </c>
      <c r="F2475" s="31">
        <v>-1.0603348510883854</v>
      </c>
      <c r="G2475" s="32">
        <v>0.82894085196366496</v>
      </c>
      <c r="I2475" s="33">
        <v>2.45510086556156</v>
      </c>
      <c r="J2475" s="33">
        <v>2.649598750908404</v>
      </c>
      <c r="K2475" s="33">
        <v>2.415308943340496</v>
      </c>
      <c r="L2475" s="33">
        <v>2.1869099431823562</v>
      </c>
      <c r="M2475" s="33">
        <v>2.1580766613928142</v>
      </c>
      <c r="N2475" s="33">
        <v>2.7471207161372573</v>
      </c>
      <c r="O2475" s="34">
        <v>10</v>
      </c>
      <c r="P2475" s="34">
        <v>9</v>
      </c>
      <c r="Q2475" s="34">
        <v>458.55</v>
      </c>
    </row>
    <row r="2476" spans="1:17" x14ac:dyDescent="0.2">
      <c r="A2476" s="6" t="s">
        <v>2140</v>
      </c>
      <c r="B2476" s="6" t="s">
        <v>2604</v>
      </c>
      <c r="C2476" s="6" t="s">
        <v>2777</v>
      </c>
      <c r="D2476" s="6" t="s">
        <v>2938</v>
      </c>
      <c r="E2476" s="30">
        <v>-8.4637000002340049E-2</v>
      </c>
      <c r="F2476" s="31">
        <v>-1.0604208927261518</v>
      </c>
      <c r="G2476" s="32">
        <v>0.58460403159919605</v>
      </c>
      <c r="I2476" s="33">
        <v>11.107589554402356</v>
      </c>
      <c r="J2476" s="33">
        <v>11.335649504944842</v>
      </c>
      <c r="K2476" s="33">
        <v>10.830373129375024</v>
      </c>
      <c r="L2476" s="33">
        <v>10.17712214709222</v>
      </c>
      <c r="M2476" s="33">
        <v>10.115934614699249</v>
      </c>
      <c r="N2476" s="33">
        <v>11.084684300233196</v>
      </c>
      <c r="O2476" s="34">
        <v>21</v>
      </c>
      <c r="P2476" s="34">
        <v>21</v>
      </c>
      <c r="Q2476" s="34">
        <v>926.36</v>
      </c>
    </row>
    <row r="2477" spans="1:17" x14ac:dyDescent="0.2">
      <c r="A2477" s="6" t="s">
        <v>15636</v>
      </c>
      <c r="B2477" s="6" t="s">
        <v>7337</v>
      </c>
      <c r="C2477" s="6" t="s">
        <v>12017</v>
      </c>
      <c r="D2477" s="6" t="s">
        <v>12598</v>
      </c>
      <c r="E2477" s="30">
        <v>-8.4690748909751451E-2</v>
      </c>
      <c r="F2477" s="31">
        <v>-1.0604604004006812</v>
      </c>
      <c r="G2477" s="32">
        <v>0.90946804726110897</v>
      </c>
      <c r="I2477" s="33">
        <v>0.38639581928936606</v>
      </c>
      <c r="J2477" s="33">
        <v>0.38186180980454504</v>
      </c>
      <c r="K2477" s="33">
        <v>0.46577450349622845</v>
      </c>
      <c r="L2477" s="33">
        <v>0.45337590432285912</v>
      </c>
      <c r="M2477" s="33">
        <v>0.34932434549389774</v>
      </c>
      <c r="N2477" s="33">
        <v>0.36097557638465178</v>
      </c>
      <c r="O2477" s="34">
        <v>4</v>
      </c>
      <c r="P2477" s="34">
        <v>4</v>
      </c>
      <c r="Q2477" s="34">
        <v>139.28</v>
      </c>
    </row>
    <row r="2478" spans="1:17" x14ac:dyDescent="0.2">
      <c r="A2478" s="6" t="s">
        <v>3800</v>
      </c>
      <c r="B2478" s="6" t="s">
        <v>5777</v>
      </c>
      <c r="C2478" s="6" t="s">
        <v>8176</v>
      </c>
      <c r="D2478" s="6" t="s">
        <v>10077</v>
      </c>
      <c r="E2478" s="30">
        <v>-8.4736560738832303E-2</v>
      </c>
      <c r="F2478" s="31">
        <v>-1.0604940751556227</v>
      </c>
      <c r="G2478" s="32">
        <v>0.93521315877070699</v>
      </c>
      <c r="I2478" s="33">
        <v>6.5626437291023638</v>
      </c>
      <c r="J2478" s="33">
        <v>5.1343134342431931</v>
      </c>
      <c r="K2478" s="33">
        <v>7.9549846758136473</v>
      </c>
      <c r="L2478" s="33">
        <v>7.2615758809116153</v>
      </c>
      <c r="M2478" s="33">
        <v>6.8581400980435792</v>
      </c>
      <c r="N2478" s="33">
        <v>4.4112143671435025</v>
      </c>
      <c r="O2478" s="34">
        <v>5</v>
      </c>
      <c r="P2478" s="34">
        <v>5</v>
      </c>
      <c r="Q2478" s="34">
        <v>241.65</v>
      </c>
    </row>
    <row r="2479" spans="1:17" x14ac:dyDescent="0.2">
      <c r="A2479" s="6" t="s">
        <v>3925</v>
      </c>
      <c r="B2479" s="6" t="s">
        <v>5944</v>
      </c>
      <c r="C2479" s="6" t="s">
        <v>8304</v>
      </c>
      <c r="D2479" s="6" t="s">
        <v>10207</v>
      </c>
      <c r="E2479" s="30">
        <v>-8.4761620921912292E-2</v>
      </c>
      <c r="F2479" s="31">
        <v>-1.0605124965168571</v>
      </c>
      <c r="G2479" s="32">
        <v>0.74833454363969198</v>
      </c>
      <c r="I2479" s="33">
        <v>4.9196358624081507</v>
      </c>
      <c r="J2479" s="33">
        <v>4.9405360909024933</v>
      </c>
      <c r="K2479" s="33">
        <v>4.4492242535850002</v>
      </c>
      <c r="L2479" s="33">
        <v>4.2977209964641832</v>
      </c>
      <c r="M2479" s="33">
        <v>4.5506997556092994</v>
      </c>
      <c r="N2479" s="33">
        <v>4.644485983012963</v>
      </c>
      <c r="O2479" s="34">
        <v>14</v>
      </c>
      <c r="P2479" s="34">
        <v>4</v>
      </c>
      <c r="Q2479" s="34">
        <v>689.56</v>
      </c>
    </row>
    <row r="2480" spans="1:17" x14ac:dyDescent="0.2">
      <c r="A2480" s="6" t="s">
        <v>4494</v>
      </c>
      <c r="B2480" s="6" t="s">
        <v>6683</v>
      </c>
      <c r="C2480" s="6" t="s">
        <v>8880</v>
      </c>
      <c r="D2480" s="6" t="s">
        <v>10788</v>
      </c>
      <c r="E2480" s="30">
        <v>-8.4803514836201563E-2</v>
      </c>
      <c r="F2480" s="31">
        <v>-1.0605432928136893</v>
      </c>
      <c r="G2480" s="32">
        <v>0.83765046911796603</v>
      </c>
      <c r="I2480" s="33">
        <v>1.3495077094197636</v>
      </c>
      <c r="J2480" s="33">
        <v>1.4642576449204443</v>
      </c>
      <c r="K2480" s="33">
        <v>1.2494573192396092</v>
      </c>
      <c r="L2480" s="33">
        <v>1.2035230493173024</v>
      </c>
      <c r="M2480" s="33">
        <v>1.3248916548409262</v>
      </c>
      <c r="N2480" s="33">
        <v>1.3028505549900598</v>
      </c>
      <c r="O2480" s="34">
        <v>5</v>
      </c>
      <c r="P2480" s="34">
        <v>5</v>
      </c>
      <c r="Q2480" s="34">
        <v>251.63</v>
      </c>
    </row>
    <row r="2481" spans="1:17" x14ac:dyDescent="0.2">
      <c r="A2481" s="6" t="s">
        <v>3682</v>
      </c>
      <c r="B2481" s="6" t="s">
        <v>5625</v>
      </c>
      <c r="C2481" s="6" t="s">
        <v>8052</v>
      </c>
      <c r="D2481" s="6" t="s">
        <v>9952</v>
      </c>
      <c r="E2481" s="30">
        <v>-8.5441547582780566E-2</v>
      </c>
      <c r="F2481" s="31">
        <v>-1.0610124224494066</v>
      </c>
      <c r="G2481" s="32">
        <v>0.67116024375182204</v>
      </c>
      <c r="I2481" s="33">
        <v>9.8684745969428107</v>
      </c>
      <c r="J2481" s="33">
        <v>10.204270334178839</v>
      </c>
      <c r="K2481" s="33">
        <v>9.1746016422636387</v>
      </c>
      <c r="L2481" s="33">
        <v>8.9526469236162303</v>
      </c>
      <c r="M2481" s="33">
        <v>9.0120894011610275</v>
      </c>
      <c r="N2481" s="33">
        <v>9.6007718206091557</v>
      </c>
      <c r="O2481" s="34">
        <v>17</v>
      </c>
      <c r="P2481" s="34">
        <v>16</v>
      </c>
      <c r="Q2481" s="34">
        <v>921.07</v>
      </c>
    </row>
    <row r="2482" spans="1:17" x14ac:dyDescent="0.2">
      <c r="A2482" s="6" t="s">
        <v>4918</v>
      </c>
      <c r="B2482" s="6" t="s">
        <v>7269</v>
      </c>
      <c r="C2482" s="6" t="s">
        <v>9311</v>
      </c>
      <c r="D2482" s="6" t="s">
        <v>11223</v>
      </c>
      <c r="E2482" s="30">
        <v>-8.5591591975123046E-2</v>
      </c>
      <c r="F2482" s="31">
        <v>-1.0611227765010542</v>
      </c>
      <c r="G2482" s="32">
        <v>0.83358026520778306</v>
      </c>
      <c r="I2482" s="33">
        <v>0.47939539232348471</v>
      </c>
      <c r="J2482" s="33">
        <v>0.49898183798204243</v>
      </c>
      <c r="K2482" s="33">
        <v>0.44927015800803594</v>
      </c>
      <c r="L2482" s="33">
        <v>0.43217348579571052</v>
      </c>
      <c r="M2482" s="33">
        <v>0.36722570825759371</v>
      </c>
      <c r="N2482" s="33">
        <v>0.54601287317334291</v>
      </c>
      <c r="O2482" s="34">
        <v>4</v>
      </c>
      <c r="P2482" s="34">
        <v>4</v>
      </c>
      <c r="Q2482" s="34">
        <v>121.56</v>
      </c>
    </row>
    <row r="2483" spans="1:17" x14ac:dyDescent="0.2">
      <c r="A2483" s="6" t="s">
        <v>4995</v>
      </c>
      <c r="B2483" s="6" t="s">
        <v>7377</v>
      </c>
      <c r="C2483" s="6" t="s">
        <v>9389</v>
      </c>
      <c r="D2483" s="6" t="s">
        <v>11302</v>
      </c>
      <c r="E2483" s="30">
        <v>-8.5617561821317439E-2</v>
      </c>
      <c r="F2483" s="31">
        <v>-1.0611418778652006</v>
      </c>
      <c r="G2483" s="32">
        <v>0.72158050168798904</v>
      </c>
      <c r="I2483" s="33">
        <v>0.38720532582219253</v>
      </c>
      <c r="J2483" s="33">
        <v>0.38197630415100475</v>
      </c>
      <c r="K2483" s="33">
        <v>0.35395805091170329</v>
      </c>
      <c r="L2483" s="33">
        <v>0.34300806476028756</v>
      </c>
      <c r="M2483" s="33">
        <v>0.33746934780990701</v>
      </c>
      <c r="N2483" s="33">
        <v>0.37794814230888224</v>
      </c>
      <c r="O2483" s="34">
        <v>7</v>
      </c>
      <c r="P2483" s="34">
        <v>5</v>
      </c>
      <c r="Q2483" s="34">
        <v>255.14</v>
      </c>
    </row>
    <row r="2484" spans="1:17" x14ac:dyDescent="0.2">
      <c r="A2484" s="6" t="s">
        <v>4620</v>
      </c>
      <c r="B2484" s="6" t="s">
        <v>6841</v>
      </c>
      <c r="C2484" s="6" t="s">
        <v>9011</v>
      </c>
      <c r="D2484" s="6" t="s">
        <v>10919</v>
      </c>
      <c r="E2484" s="30">
        <v>-8.5740047337155581E-2</v>
      </c>
      <c r="F2484" s="31">
        <v>-1.0612319731550643</v>
      </c>
      <c r="G2484" s="32">
        <v>0.85277996006466905</v>
      </c>
      <c r="I2484" s="33">
        <v>1.1478234067871909</v>
      </c>
      <c r="J2484" s="33">
        <v>1.037209826403936</v>
      </c>
      <c r="K2484" s="33">
        <v>0.99083903988728994</v>
      </c>
      <c r="L2484" s="33">
        <v>0.96357282241021291</v>
      </c>
      <c r="M2484" s="33">
        <v>1.0629463408459578</v>
      </c>
      <c r="N2484" s="33">
        <v>0.96610860655789099</v>
      </c>
      <c r="O2484" s="34">
        <v>8</v>
      </c>
      <c r="P2484" s="34">
        <v>6</v>
      </c>
      <c r="Q2484" s="34">
        <v>315.39</v>
      </c>
    </row>
    <row r="2485" spans="1:17" x14ac:dyDescent="0.2">
      <c r="A2485" s="6" t="s">
        <v>14438</v>
      </c>
      <c r="B2485" s="6" t="s">
        <v>17829</v>
      </c>
      <c r="C2485" s="6" t="s">
        <v>14437</v>
      </c>
      <c r="D2485" s="6" t="s">
        <v>17830</v>
      </c>
      <c r="E2485" s="30">
        <v>-8.6030790648712815E-2</v>
      </c>
      <c r="F2485" s="31">
        <v>-1.0614458625647267</v>
      </c>
      <c r="G2485" s="32">
        <v>0.69746227488954204</v>
      </c>
      <c r="I2485" s="33">
        <v>0.13721237245184589</v>
      </c>
      <c r="J2485" s="33">
        <v>0.14921810610585071</v>
      </c>
      <c r="K2485" s="33">
        <v>0.13295257938324198</v>
      </c>
      <c r="L2485" s="33">
        <v>0.12873896599022433</v>
      </c>
      <c r="M2485" s="33">
        <v>0.13183070387303666</v>
      </c>
      <c r="N2485" s="33">
        <v>0.13453579215964515</v>
      </c>
      <c r="O2485" s="34">
        <v>1</v>
      </c>
      <c r="P2485" s="34">
        <v>1</v>
      </c>
      <c r="Q2485" s="34">
        <v>42.79</v>
      </c>
    </row>
    <row r="2486" spans="1:17" x14ac:dyDescent="0.2">
      <c r="A2486" s="6" t="s">
        <v>3171</v>
      </c>
      <c r="B2486" s="6" t="s">
        <v>5434</v>
      </c>
      <c r="C2486" s="6" t="s">
        <v>7896</v>
      </c>
      <c r="D2486" s="6" t="s">
        <v>9794</v>
      </c>
      <c r="E2486" s="30">
        <v>-8.6372306752945271E-2</v>
      </c>
      <c r="F2486" s="31">
        <v>-1.0616971587532602</v>
      </c>
      <c r="G2486" s="32">
        <v>0.81383809642782101</v>
      </c>
      <c r="I2486" s="33">
        <v>16.029623472178045</v>
      </c>
      <c r="J2486" s="33">
        <v>17.850828688484949</v>
      </c>
      <c r="K2486" s="33">
        <v>16.325252086816509</v>
      </c>
      <c r="L2486" s="33">
        <v>14.347252822710418</v>
      </c>
      <c r="M2486" s="33">
        <v>16.717281954248921</v>
      </c>
      <c r="N2486" s="33">
        <v>16.223624406244586</v>
      </c>
      <c r="O2486" s="34">
        <v>21</v>
      </c>
      <c r="P2486" s="34">
        <v>19</v>
      </c>
      <c r="Q2486" s="34">
        <v>1024.5999999999999</v>
      </c>
    </row>
    <row r="2487" spans="1:17" x14ac:dyDescent="0.2">
      <c r="A2487" s="6" t="s">
        <v>14587</v>
      </c>
      <c r="B2487" s="6" t="s">
        <v>18127</v>
      </c>
      <c r="C2487" s="6" t="s">
        <v>18128</v>
      </c>
      <c r="D2487" s="6" t="s">
        <v>18129</v>
      </c>
      <c r="E2487" s="30">
        <v>-8.6431235444042923E-2</v>
      </c>
      <c r="F2487" s="31">
        <v>-1.0617405259929837</v>
      </c>
      <c r="G2487" s="32">
        <v>0.91548918891548103</v>
      </c>
      <c r="I2487" s="33">
        <v>3.7691724116732862E-2</v>
      </c>
      <c r="J2487" s="33">
        <v>5.0610583562882755E-2</v>
      </c>
      <c r="K2487" s="33">
        <v>4.8341266436268904E-2</v>
      </c>
      <c r="L2487" s="33">
        <v>3.4407054506159399E-2</v>
      </c>
      <c r="M2487" s="33">
        <v>4.4868328135202709E-2</v>
      </c>
      <c r="N2487" s="33">
        <v>4.9422327176288312E-2</v>
      </c>
      <c r="O2487" s="34">
        <v>3</v>
      </c>
      <c r="P2487" s="34">
        <v>1</v>
      </c>
      <c r="Q2487" s="34">
        <v>93.35</v>
      </c>
    </row>
    <row r="2488" spans="1:17" x14ac:dyDescent="0.2">
      <c r="A2488" s="6" t="s">
        <v>15357</v>
      </c>
      <c r="B2488" s="6" t="s">
        <v>19789</v>
      </c>
      <c r="C2488" s="6" t="s">
        <v>15356</v>
      </c>
      <c r="D2488" s="6" t="s">
        <v>19790</v>
      </c>
      <c r="E2488" s="30">
        <v>-8.6544481070884555E-2</v>
      </c>
      <c r="F2488" s="31">
        <v>-1.0618238715283868</v>
      </c>
      <c r="G2488" s="32">
        <v>0.85394376031910701</v>
      </c>
      <c r="I2488" s="33">
        <v>0.56607064253620532</v>
      </c>
      <c r="J2488" s="33">
        <v>0.51638341357977546</v>
      </c>
      <c r="K2488" s="33">
        <v>0.55745551722075815</v>
      </c>
      <c r="L2488" s="33">
        <v>0.4887911350029534</v>
      </c>
      <c r="M2488" s="33">
        <v>0.63457398885971206</v>
      </c>
      <c r="N2488" s="33">
        <v>0.42106198623447055</v>
      </c>
      <c r="O2488" s="34">
        <v>4</v>
      </c>
      <c r="P2488" s="34">
        <v>2</v>
      </c>
      <c r="Q2488" s="34">
        <v>145.34</v>
      </c>
    </row>
    <row r="2489" spans="1:17" x14ac:dyDescent="0.2">
      <c r="A2489" s="6" t="s">
        <v>4114</v>
      </c>
      <c r="B2489" s="6" t="s">
        <v>6178</v>
      </c>
      <c r="C2489" s="6" t="s">
        <v>8502</v>
      </c>
      <c r="D2489" s="6" t="s">
        <v>10406</v>
      </c>
      <c r="E2489" s="30">
        <v>-8.6579662327679038E-2</v>
      </c>
      <c r="F2489" s="31">
        <v>-1.0618497652569441</v>
      </c>
      <c r="G2489" s="32">
        <v>0.82812554445615705</v>
      </c>
      <c r="I2489" s="33">
        <v>2.8448335959984719</v>
      </c>
      <c r="J2489" s="33">
        <v>3.105141827695205</v>
      </c>
      <c r="K2489" s="33">
        <v>2.8273035348665241</v>
      </c>
      <c r="L2489" s="33">
        <v>2.6897978627463077</v>
      </c>
      <c r="M2489" s="33">
        <v>2.3365907979172338</v>
      </c>
      <c r="N2489" s="33">
        <v>3.2396384608250566</v>
      </c>
      <c r="O2489" s="34">
        <v>6</v>
      </c>
      <c r="P2489" s="34">
        <v>5</v>
      </c>
      <c r="Q2489" s="34">
        <v>252.14</v>
      </c>
    </row>
    <row r="2490" spans="1:17" x14ac:dyDescent="0.2">
      <c r="A2490" s="6" t="s">
        <v>14530</v>
      </c>
      <c r="B2490" s="6" t="s">
        <v>18004</v>
      </c>
      <c r="C2490" s="6" t="s">
        <v>18005</v>
      </c>
      <c r="D2490" s="6" t="s">
        <v>18006</v>
      </c>
      <c r="E2490" s="30">
        <v>-8.6608070404538648E-2</v>
      </c>
      <c r="F2490" s="31">
        <v>-1.0618706743235742</v>
      </c>
      <c r="G2490" s="32">
        <v>0.79721985975272702</v>
      </c>
      <c r="I2490" s="33">
        <v>0.17281482384737815</v>
      </c>
      <c r="J2490" s="33">
        <v>0.16610976767832927</v>
      </c>
      <c r="K2490" s="33">
        <v>0.16917163915155309</v>
      </c>
      <c r="L2490" s="33">
        <v>0.17166767792725429</v>
      </c>
      <c r="M2490" s="33">
        <v>0.14269053428327907</v>
      </c>
      <c r="N2490" s="33">
        <v>0.16413341860969291</v>
      </c>
      <c r="O2490" s="34">
        <v>2</v>
      </c>
      <c r="P2490" s="34">
        <v>1</v>
      </c>
      <c r="Q2490" s="34">
        <v>59.3</v>
      </c>
    </row>
    <row r="2491" spans="1:17" x14ac:dyDescent="0.2">
      <c r="A2491" s="6" t="s">
        <v>4440</v>
      </c>
      <c r="B2491" s="6" t="s">
        <v>6611</v>
      </c>
      <c r="C2491" s="6" t="s">
        <v>8827</v>
      </c>
      <c r="D2491" s="6" t="s">
        <v>10734</v>
      </c>
      <c r="E2491" s="30">
        <v>-8.6699065604245187E-2</v>
      </c>
      <c r="F2491" s="31">
        <v>-1.0619376518750454</v>
      </c>
      <c r="G2491" s="32">
        <v>0.94667971661045303</v>
      </c>
      <c r="I2491" s="33">
        <v>1.7130273966366369</v>
      </c>
      <c r="J2491" s="33">
        <v>1.568457204918537</v>
      </c>
      <c r="K2491" s="33">
        <v>1.2639633353616628</v>
      </c>
      <c r="L2491" s="33">
        <v>1.3188391882688506</v>
      </c>
      <c r="M2491" s="33">
        <v>1.5596515564523785</v>
      </c>
      <c r="N2491" s="33">
        <v>1.4018433491787432</v>
      </c>
      <c r="O2491" s="34">
        <v>10</v>
      </c>
      <c r="P2491" s="34">
        <v>4</v>
      </c>
      <c r="Q2491" s="34">
        <v>365.73</v>
      </c>
    </row>
    <row r="2492" spans="1:17" x14ac:dyDescent="0.2">
      <c r="A2492" s="6" t="s">
        <v>15359</v>
      </c>
      <c r="B2492" s="6" t="s">
        <v>19796</v>
      </c>
      <c r="C2492" s="6" t="s">
        <v>19797</v>
      </c>
      <c r="D2492" s="6" t="s">
        <v>19798</v>
      </c>
      <c r="E2492" s="30">
        <v>-8.6730621448663295E-2</v>
      </c>
      <c r="F2492" s="31">
        <v>-1.0619608797262965</v>
      </c>
      <c r="G2492" s="32">
        <v>0.855642933462191</v>
      </c>
      <c r="I2492" s="33">
        <v>0.32442494288250223</v>
      </c>
      <c r="J2492" s="33">
        <v>0.37931449782070453</v>
      </c>
      <c r="K2492" s="33">
        <v>0.33910747234862149</v>
      </c>
      <c r="L2492" s="33">
        <v>0.41289859455976435</v>
      </c>
      <c r="M2492" s="33">
        <v>0.28715323807164822</v>
      </c>
      <c r="N2492" s="33">
        <v>0.28194941897835069</v>
      </c>
      <c r="O2492" s="34">
        <v>2</v>
      </c>
      <c r="P2492" s="34">
        <v>2</v>
      </c>
      <c r="Q2492" s="34">
        <v>90.32</v>
      </c>
    </row>
    <row r="2493" spans="1:17" x14ac:dyDescent="0.2">
      <c r="A2493" s="6" t="s">
        <v>2490</v>
      </c>
      <c r="B2493" s="6" t="s">
        <v>2697</v>
      </c>
      <c r="C2493" s="6" t="s">
        <v>2861</v>
      </c>
      <c r="D2493" s="6" t="s">
        <v>3022</v>
      </c>
      <c r="E2493" s="30">
        <v>-8.7194185451019576E-2</v>
      </c>
      <c r="F2493" s="31">
        <v>-1.0623021617856363</v>
      </c>
      <c r="G2493" s="32">
        <v>0.78008845501322299</v>
      </c>
      <c r="I2493" s="33">
        <v>6.2882792631222522</v>
      </c>
      <c r="J2493" s="33">
        <v>6.5996710101660261</v>
      </c>
      <c r="K2493" s="33">
        <v>5.8602390680472238</v>
      </c>
      <c r="L2493" s="33">
        <v>5.3905510722381855</v>
      </c>
      <c r="M2493" s="33">
        <v>6.0329333779012604</v>
      </c>
      <c r="N2493" s="33">
        <v>6.2251564128532904</v>
      </c>
      <c r="O2493" s="34">
        <v>10</v>
      </c>
      <c r="P2493" s="34">
        <v>10</v>
      </c>
      <c r="Q2493" s="34">
        <v>501.71</v>
      </c>
    </row>
    <row r="2494" spans="1:17" x14ac:dyDescent="0.2">
      <c r="A2494" s="6" t="s">
        <v>15633</v>
      </c>
      <c r="B2494" s="6" t="s">
        <v>7441</v>
      </c>
      <c r="C2494" s="6" t="s">
        <v>12048</v>
      </c>
      <c r="D2494" s="6" t="s">
        <v>12629</v>
      </c>
      <c r="E2494" s="30">
        <v>-8.7352526474981013E-2</v>
      </c>
      <c r="F2494" s="31">
        <v>-1.0624187597070502</v>
      </c>
      <c r="G2494" s="32">
        <v>0.86994403559462297</v>
      </c>
      <c r="I2494" s="33">
        <v>0.3361056305809203</v>
      </c>
      <c r="J2494" s="33">
        <v>0.33834698940216734</v>
      </c>
      <c r="K2494" s="33">
        <v>0.2785313195365432</v>
      </c>
      <c r="L2494" s="33">
        <v>0.29135229159696496</v>
      </c>
      <c r="M2494" s="33">
        <v>0.25930602475317444</v>
      </c>
      <c r="N2494" s="33">
        <v>0.34633632988747509</v>
      </c>
      <c r="O2494" s="34">
        <v>4</v>
      </c>
      <c r="P2494" s="34">
        <v>4</v>
      </c>
      <c r="Q2494" s="34">
        <v>228.93</v>
      </c>
    </row>
    <row r="2495" spans="1:17" x14ac:dyDescent="0.2">
      <c r="A2495" s="6" t="s">
        <v>4065</v>
      </c>
      <c r="B2495" s="6" t="s">
        <v>6120</v>
      </c>
      <c r="C2495" s="6" t="s">
        <v>8450</v>
      </c>
      <c r="D2495" s="6" t="s">
        <v>10354</v>
      </c>
      <c r="E2495" s="30">
        <v>-8.7496718184821812E-2</v>
      </c>
      <c r="F2495" s="31">
        <v>-1.0625249496009024</v>
      </c>
      <c r="G2495" s="32">
        <v>0.75028607221133803</v>
      </c>
      <c r="I2495" s="33">
        <v>3.3584892792368106</v>
      </c>
      <c r="J2495" s="33">
        <v>3.3090620178016965</v>
      </c>
      <c r="K2495" s="33">
        <v>2.9912172076989498</v>
      </c>
      <c r="L2495" s="33">
        <v>3.064399550863</v>
      </c>
      <c r="M2495" s="33">
        <v>2.8441221338120068</v>
      </c>
      <c r="N2495" s="33">
        <v>3.1818705064593398</v>
      </c>
      <c r="O2495" s="34">
        <v>21</v>
      </c>
      <c r="P2495" s="34">
        <v>19</v>
      </c>
      <c r="Q2495" s="34">
        <v>1029.51</v>
      </c>
    </row>
    <row r="2496" spans="1:17" x14ac:dyDescent="0.2">
      <c r="A2496" s="6" t="s">
        <v>1809</v>
      </c>
      <c r="B2496" s="6" t="s">
        <v>2528</v>
      </c>
      <c r="C2496" s="6" t="s">
        <v>2710</v>
      </c>
      <c r="D2496" s="6" t="s">
        <v>2871</v>
      </c>
      <c r="E2496" s="30">
        <v>-8.7741957690933806E-2</v>
      </c>
      <c r="F2496" s="31">
        <v>-1.0627055804582697</v>
      </c>
      <c r="G2496" s="32">
        <v>0.78895600429299595</v>
      </c>
      <c r="I2496" s="33">
        <v>7.6047846060037312</v>
      </c>
      <c r="J2496" s="33">
        <v>8.0427097575036424</v>
      </c>
      <c r="K2496" s="33">
        <v>8.3225923953139844</v>
      </c>
      <c r="L2496" s="33">
        <v>7.6747914596186142</v>
      </c>
      <c r="M2496" s="33">
        <v>6.8670652139084929</v>
      </c>
      <c r="N2496" s="33">
        <v>8.0138607326850266</v>
      </c>
      <c r="O2496" s="34">
        <v>3</v>
      </c>
      <c r="P2496" s="34">
        <v>3</v>
      </c>
      <c r="Q2496" s="34">
        <v>114.92</v>
      </c>
    </row>
    <row r="2497" spans="1:17" x14ac:dyDescent="0.2">
      <c r="A2497" s="6" t="s">
        <v>3647</v>
      </c>
      <c r="B2497" s="6" t="s">
        <v>5582</v>
      </c>
      <c r="C2497" s="6" t="s">
        <v>8017</v>
      </c>
      <c r="D2497" s="6" t="s">
        <v>9916</v>
      </c>
      <c r="E2497" s="30">
        <v>-8.7765296284804506E-2</v>
      </c>
      <c r="F2497" s="31">
        <v>-1.0627227720710894</v>
      </c>
      <c r="G2497" s="32">
        <v>0.43825705787885699</v>
      </c>
      <c r="I2497" s="33">
        <v>10.946913551206912</v>
      </c>
      <c r="J2497" s="33">
        <v>10.920970272509182</v>
      </c>
      <c r="K2497" s="33">
        <v>10.329833643073568</v>
      </c>
      <c r="L2497" s="33">
        <v>9.8272716655579568</v>
      </c>
      <c r="M2497" s="33">
        <v>9.9443938761222395</v>
      </c>
      <c r="N2497" s="33">
        <v>10.525716158385455</v>
      </c>
      <c r="O2497" s="34">
        <v>25</v>
      </c>
      <c r="P2497" s="34">
        <v>23</v>
      </c>
      <c r="Q2497" s="34">
        <v>1223.1099999999999</v>
      </c>
    </row>
    <row r="2498" spans="1:17" x14ac:dyDescent="0.2">
      <c r="A2498" s="6" t="s">
        <v>546</v>
      </c>
      <c r="B2498" s="6" t="s">
        <v>547</v>
      </c>
      <c r="C2498" s="6" t="s">
        <v>548</v>
      </c>
      <c r="D2498" s="6" t="s">
        <v>549</v>
      </c>
      <c r="E2498" s="30">
        <v>-8.7851856018770824E-2</v>
      </c>
      <c r="F2498" s="31">
        <v>-1.0627865359002324</v>
      </c>
      <c r="G2498" s="32">
        <v>0.83272340111565202</v>
      </c>
      <c r="I2498" s="33">
        <v>9.1672446475785634</v>
      </c>
      <c r="J2498" s="33">
        <v>8.7059414127523471</v>
      </c>
      <c r="K2498" s="33">
        <v>9.7352944392357177</v>
      </c>
      <c r="L2498" s="33">
        <v>9.3427427068211966</v>
      </c>
      <c r="M2498" s="33">
        <v>8.2829957800683438</v>
      </c>
      <c r="N2498" s="33">
        <v>8.351708128183434</v>
      </c>
      <c r="O2498" s="34">
        <v>8</v>
      </c>
      <c r="P2498" s="34">
        <v>7</v>
      </c>
      <c r="Q2498" s="34">
        <v>329.92</v>
      </c>
    </row>
    <row r="2499" spans="1:17" x14ac:dyDescent="0.2">
      <c r="A2499" s="6" t="s">
        <v>15924</v>
      </c>
      <c r="B2499" s="6" t="s">
        <v>5878</v>
      </c>
      <c r="C2499" s="6" t="s">
        <v>11673</v>
      </c>
      <c r="D2499" s="6" t="s">
        <v>12259</v>
      </c>
      <c r="E2499" s="30">
        <v>-8.7876421784244374E-2</v>
      </c>
      <c r="F2499" s="31">
        <v>-1.0628046328551202</v>
      </c>
      <c r="G2499" s="32">
        <v>0.85860770128312403</v>
      </c>
      <c r="I2499" s="33">
        <v>5.8325397558482859</v>
      </c>
      <c r="J2499" s="33">
        <v>4.9453942759173932</v>
      </c>
      <c r="K2499" s="33">
        <v>5.3253260684632302</v>
      </c>
      <c r="L2499" s="33">
        <v>6.2220494397483543</v>
      </c>
      <c r="M2499" s="33">
        <v>4.3072856509457784</v>
      </c>
      <c r="N2499" s="33">
        <v>4.6223302318111772</v>
      </c>
      <c r="O2499" s="34">
        <v>13</v>
      </c>
      <c r="P2499" s="34">
        <v>13</v>
      </c>
      <c r="Q2499" s="34">
        <v>625.82000000000005</v>
      </c>
    </row>
    <row r="2500" spans="1:17" x14ac:dyDescent="0.2">
      <c r="A2500" s="6" t="s">
        <v>4807</v>
      </c>
      <c r="B2500" s="6" t="s">
        <v>7108</v>
      </c>
      <c r="C2500" s="6" t="s">
        <v>9202</v>
      </c>
      <c r="D2500" s="6" t="s">
        <v>11112</v>
      </c>
      <c r="E2500" s="30">
        <v>-8.8046952323708877E-2</v>
      </c>
      <c r="F2500" s="31">
        <v>-1.0629302667238476</v>
      </c>
      <c r="G2500" s="32">
        <v>0.75843472544120305</v>
      </c>
      <c r="I2500" s="33">
        <v>0.64107948419021876</v>
      </c>
      <c r="J2500" s="33">
        <v>0.70606747821693305</v>
      </c>
      <c r="K2500" s="33">
        <v>0.62947889051600792</v>
      </c>
      <c r="L2500" s="33">
        <v>0.5775973114178844</v>
      </c>
      <c r="M2500" s="33">
        <v>0.62315641544478462</v>
      </c>
      <c r="N2500" s="33">
        <v>0.65884695890526468</v>
      </c>
      <c r="O2500" s="34">
        <v>5</v>
      </c>
      <c r="P2500" s="34">
        <v>4</v>
      </c>
      <c r="Q2500" s="34">
        <v>238.59</v>
      </c>
    </row>
    <row r="2501" spans="1:17" x14ac:dyDescent="0.2">
      <c r="A2501" s="6" t="s">
        <v>4381</v>
      </c>
      <c r="B2501" s="6" t="s">
        <v>6536</v>
      </c>
      <c r="C2501" s="6" t="s">
        <v>8769</v>
      </c>
      <c r="D2501" s="6" t="s">
        <v>10675</v>
      </c>
      <c r="E2501" s="30">
        <v>-8.8066050139613203E-2</v>
      </c>
      <c r="F2501" s="31">
        <v>-1.0629443374597534</v>
      </c>
      <c r="G2501" s="32">
        <v>0.77167718566758703</v>
      </c>
      <c r="I2501" s="33">
        <v>1.5993014474243372</v>
      </c>
      <c r="J2501" s="33">
        <v>1.758622771325477</v>
      </c>
      <c r="K2501" s="33">
        <v>1.6713997913699714</v>
      </c>
      <c r="L2501" s="33">
        <v>1.4741383349846675</v>
      </c>
      <c r="M2501" s="33">
        <v>1.5115309677897735</v>
      </c>
      <c r="N2501" s="33">
        <v>1.745833404261913</v>
      </c>
      <c r="O2501" s="34">
        <v>11</v>
      </c>
      <c r="P2501" s="34">
        <v>10</v>
      </c>
      <c r="Q2501" s="34">
        <v>437.41</v>
      </c>
    </row>
    <row r="2502" spans="1:17" x14ac:dyDescent="0.2">
      <c r="A2502" s="6" t="s">
        <v>5083</v>
      </c>
      <c r="B2502" s="6" t="s">
        <v>7505</v>
      </c>
      <c r="C2502" s="6" t="s">
        <v>9477</v>
      </c>
      <c r="D2502" s="6" t="s">
        <v>11390</v>
      </c>
      <c r="E2502" s="30">
        <v>-8.8151004291942045E-2</v>
      </c>
      <c r="F2502" s="31">
        <v>-1.0630069315571824</v>
      </c>
      <c r="G2502" s="32">
        <v>0.87389282532422297</v>
      </c>
      <c r="I2502" s="33">
        <v>0.23489262158154267</v>
      </c>
      <c r="J2502" s="33">
        <v>0.29573778509213883</v>
      </c>
      <c r="K2502" s="33">
        <v>0.25401868844671227</v>
      </c>
      <c r="L2502" s="33">
        <v>0.23196665277446737</v>
      </c>
      <c r="M2502" s="33">
        <v>0.21462647022667228</v>
      </c>
      <c r="N2502" s="33">
        <v>0.29154796698307472</v>
      </c>
      <c r="O2502" s="34">
        <v>4</v>
      </c>
      <c r="P2502" s="34">
        <v>4</v>
      </c>
      <c r="Q2502" s="34">
        <v>172.38</v>
      </c>
    </row>
    <row r="2503" spans="1:17" x14ac:dyDescent="0.2">
      <c r="A2503" s="6" t="s">
        <v>14569</v>
      </c>
      <c r="B2503" s="6" t="s">
        <v>18090</v>
      </c>
      <c r="C2503" s="6" t="s">
        <v>14568</v>
      </c>
      <c r="D2503" s="6" t="s">
        <v>18091</v>
      </c>
      <c r="E2503" s="30">
        <v>-8.8435297810254235E-2</v>
      </c>
      <c r="F2503" s="31">
        <v>-1.0632164254210221</v>
      </c>
      <c r="G2503" s="32">
        <v>0.88498372116006696</v>
      </c>
      <c r="I2503" s="33">
        <v>0.1762567766884533</v>
      </c>
      <c r="J2503" s="33">
        <v>0.17503758555490853</v>
      </c>
      <c r="K2503" s="33">
        <v>0.14103360137342524</v>
      </c>
      <c r="L2503" s="33">
        <v>0.17907656669618227</v>
      </c>
      <c r="M2503" s="33">
        <v>0.12848585493181899</v>
      </c>
      <c r="N2503" s="33">
        <v>0.15549284336363067</v>
      </c>
      <c r="O2503" s="34">
        <v>1</v>
      </c>
      <c r="P2503" s="34">
        <v>1</v>
      </c>
      <c r="Q2503" s="34">
        <v>49.64</v>
      </c>
    </row>
    <row r="2504" spans="1:17" x14ac:dyDescent="0.2">
      <c r="A2504" s="6" t="s">
        <v>3848</v>
      </c>
      <c r="B2504" s="6" t="s">
        <v>5845</v>
      </c>
      <c r="C2504" s="6" t="s">
        <v>8227</v>
      </c>
      <c r="D2504" s="6" t="s">
        <v>10129</v>
      </c>
      <c r="E2504" s="30">
        <v>-8.8516838606476078E-2</v>
      </c>
      <c r="F2504" s="31">
        <v>-1.0632765198702852</v>
      </c>
      <c r="G2504" s="32">
        <v>0.85178150903647198</v>
      </c>
      <c r="I2504" s="33">
        <v>5.6097675977639216</v>
      </c>
      <c r="J2504" s="33">
        <v>5.4655811423976894</v>
      </c>
      <c r="K2504" s="33">
        <v>5.9969141356029994</v>
      </c>
      <c r="L2504" s="33">
        <v>6.0483615689773709</v>
      </c>
      <c r="M2504" s="33">
        <v>5.4246329038649295</v>
      </c>
      <c r="N2504" s="33">
        <v>4.5832830398477666</v>
      </c>
      <c r="O2504" s="34">
        <v>8</v>
      </c>
      <c r="P2504" s="34">
        <v>8</v>
      </c>
      <c r="Q2504" s="34">
        <v>350.86</v>
      </c>
    </row>
    <row r="2505" spans="1:17" x14ac:dyDescent="0.2">
      <c r="A2505" s="6" t="s">
        <v>3644</v>
      </c>
      <c r="B2505" s="6" t="s">
        <v>5577</v>
      </c>
      <c r="C2505" s="6" t="s">
        <v>8014</v>
      </c>
      <c r="D2505" s="6" t="s">
        <v>9913</v>
      </c>
      <c r="E2505" s="30">
        <v>-8.8548484504919492E-2</v>
      </c>
      <c r="F2505" s="31">
        <v>-1.0632998433786196</v>
      </c>
      <c r="G2505" s="32">
        <v>0.85508390672433099</v>
      </c>
      <c r="I2505" s="33">
        <v>10.533437328684707</v>
      </c>
      <c r="J2505" s="33">
        <v>10.009787390200735</v>
      </c>
      <c r="K2505" s="33">
        <v>11.927069455140584</v>
      </c>
      <c r="L2505" s="33">
        <v>12.649274584807594</v>
      </c>
      <c r="M2505" s="33">
        <v>8.0180435813412512</v>
      </c>
      <c r="N2505" s="33">
        <v>9.869970422977751</v>
      </c>
      <c r="O2505" s="34">
        <v>13</v>
      </c>
      <c r="P2505" s="34">
        <v>13</v>
      </c>
      <c r="Q2505" s="34">
        <v>609.80999999999995</v>
      </c>
    </row>
    <row r="2506" spans="1:17" x14ac:dyDescent="0.2">
      <c r="A2506" s="6" t="s">
        <v>15351</v>
      </c>
      <c r="B2506" s="6" t="s">
        <v>19775</v>
      </c>
      <c r="C2506" s="6" t="s">
        <v>19776</v>
      </c>
      <c r="D2506" s="6" t="s">
        <v>19777</v>
      </c>
      <c r="E2506" s="30">
        <v>-8.8650274005343518E-2</v>
      </c>
      <c r="F2506" s="31">
        <v>-1.0633748672575876</v>
      </c>
      <c r="G2506" s="32">
        <v>0.83472689428694102</v>
      </c>
      <c r="I2506" s="33">
        <v>9.3199559182749969E-2</v>
      </c>
      <c r="J2506" s="33">
        <v>8.980115659310306E-2</v>
      </c>
      <c r="K2506" s="33">
        <v>7.7839777196714921E-2</v>
      </c>
      <c r="L2506" s="33">
        <v>7.6441797203244524E-2</v>
      </c>
      <c r="M2506" s="33">
        <v>8.1596943035061778E-2</v>
      </c>
      <c r="N2506" s="33">
        <v>8.725621735766162E-2</v>
      </c>
      <c r="O2506" s="34">
        <v>3</v>
      </c>
      <c r="P2506" s="34">
        <v>2</v>
      </c>
      <c r="Q2506" s="34">
        <v>122.49</v>
      </c>
    </row>
    <row r="2507" spans="1:17" x14ac:dyDescent="0.2">
      <c r="A2507" s="6" t="s">
        <v>61</v>
      </c>
      <c r="B2507" s="6" t="s">
        <v>62</v>
      </c>
      <c r="C2507" s="6" t="s">
        <v>63</v>
      </c>
      <c r="D2507" s="6" t="s">
        <v>64</v>
      </c>
      <c r="E2507" s="30">
        <v>-8.8758019311868691E-2</v>
      </c>
      <c r="F2507" s="31">
        <v>-1.0634542866263768</v>
      </c>
      <c r="G2507" s="32">
        <v>0.82399396700802197</v>
      </c>
      <c r="I2507" s="33">
        <v>44.12966333794666</v>
      </c>
      <c r="J2507" s="33">
        <v>47.382229325086485</v>
      </c>
      <c r="K2507" s="33">
        <v>41.11246946632869</v>
      </c>
      <c r="L2507" s="33">
        <v>36.546307158345776</v>
      </c>
      <c r="M2507" s="33">
        <v>44.703086747510206</v>
      </c>
      <c r="N2507" s="33">
        <v>43.461525780301365</v>
      </c>
      <c r="O2507" s="34">
        <v>27</v>
      </c>
      <c r="P2507" s="34">
        <v>22</v>
      </c>
      <c r="Q2507" s="34">
        <v>1393.38</v>
      </c>
    </row>
    <row r="2508" spans="1:17" x14ac:dyDescent="0.2">
      <c r="A2508" s="6" t="s">
        <v>4275</v>
      </c>
      <c r="B2508" s="6" t="s">
        <v>6393</v>
      </c>
      <c r="C2508" s="6" t="s">
        <v>8663</v>
      </c>
      <c r="D2508" s="6" t="s">
        <v>10569</v>
      </c>
      <c r="E2508" s="30">
        <v>-8.8850858210510322E-2</v>
      </c>
      <c r="F2508" s="31">
        <v>-1.0635227231972955</v>
      </c>
      <c r="G2508" s="32">
        <v>0.79874151435118301</v>
      </c>
      <c r="I2508" s="33">
        <v>2.2216786069281453</v>
      </c>
      <c r="J2508" s="33">
        <v>1.9546874580370395</v>
      </c>
      <c r="K2508" s="33">
        <v>2.1047868758617394</v>
      </c>
      <c r="L2508" s="33">
        <v>2.0261299773600583</v>
      </c>
      <c r="M2508" s="33">
        <v>1.860752460793563</v>
      </c>
      <c r="N2508" s="33">
        <v>2.0191060318846432</v>
      </c>
      <c r="O2508" s="34">
        <v>6</v>
      </c>
      <c r="P2508" s="34">
        <v>6</v>
      </c>
      <c r="Q2508" s="34">
        <v>250.69</v>
      </c>
    </row>
    <row r="2509" spans="1:17" x14ac:dyDescent="0.2">
      <c r="A2509" s="6" t="s">
        <v>3583</v>
      </c>
      <c r="B2509" s="6" t="s">
        <v>5501</v>
      </c>
      <c r="C2509" s="6" t="s">
        <v>7949</v>
      </c>
      <c r="D2509" s="6" t="s">
        <v>9847</v>
      </c>
      <c r="E2509" s="30">
        <v>-8.9563495419740569E-2</v>
      </c>
      <c r="F2509" s="31">
        <v>-1.0640481932816024</v>
      </c>
      <c r="G2509" s="32">
        <v>0.73963224497730196</v>
      </c>
      <c r="I2509" s="33">
        <v>13.340751177817859</v>
      </c>
      <c r="J2509" s="33">
        <v>14.142189570046316</v>
      </c>
      <c r="K2509" s="33">
        <v>12.169821171305765</v>
      </c>
      <c r="L2509" s="33">
        <v>11.973612267942318</v>
      </c>
      <c r="M2509" s="33">
        <v>12.553431393466175</v>
      </c>
      <c r="N2509" s="33">
        <v>12.738901781229711</v>
      </c>
      <c r="O2509" s="34">
        <v>21</v>
      </c>
      <c r="P2509" s="34">
        <v>20</v>
      </c>
      <c r="Q2509" s="34">
        <v>1066.8</v>
      </c>
    </row>
    <row r="2510" spans="1:17" x14ac:dyDescent="0.2">
      <c r="A2510" s="6" t="s">
        <v>769</v>
      </c>
      <c r="B2510" s="6" t="s">
        <v>770</v>
      </c>
      <c r="C2510" s="6" t="s">
        <v>771</v>
      </c>
      <c r="D2510" s="6" t="s">
        <v>772</v>
      </c>
      <c r="E2510" s="30">
        <v>-8.9660498774689054E-2</v>
      </c>
      <c r="F2510" s="31">
        <v>-1.0641197397357967</v>
      </c>
      <c r="G2510" s="32">
        <v>0.79867365851675798</v>
      </c>
      <c r="I2510" s="33">
        <v>66.771374489739472</v>
      </c>
      <c r="J2510" s="33">
        <v>72.661848493584586</v>
      </c>
      <c r="K2510" s="33">
        <v>60.403678941430222</v>
      </c>
      <c r="L2510" s="33">
        <v>60.878240880741778</v>
      </c>
      <c r="M2510" s="33">
        <v>61.578565161117602</v>
      </c>
      <c r="N2510" s="33">
        <v>65.338697098013313</v>
      </c>
      <c r="O2510" s="34">
        <v>25</v>
      </c>
      <c r="P2510" s="34">
        <v>25</v>
      </c>
      <c r="Q2510" s="34">
        <v>1194.8</v>
      </c>
    </row>
    <row r="2511" spans="1:17" x14ac:dyDescent="0.2">
      <c r="A2511" s="6" t="s">
        <v>5027</v>
      </c>
      <c r="B2511" s="6" t="s">
        <v>7422</v>
      </c>
      <c r="C2511" s="6" t="s">
        <v>9421</v>
      </c>
      <c r="D2511" s="6" t="s">
        <v>11334</v>
      </c>
      <c r="E2511" s="30">
        <v>-8.9735767336101391E-2</v>
      </c>
      <c r="F2511" s="31">
        <v>-1.0641752586425</v>
      </c>
      <c r="G2511" s="32">
        <v>0.786588911906833</v>
      </c>
      <c r="I2511" s="33">
        <v>0.34238271485817606</v>
      </c>
      <c r="J2511" s="33">
        <v>0.35144378964086642</v>
      </c>
      <c r="K2511" s="33">
        <v>0.32095161989934512</v>
      </c>
      <c r="L2511" s="33">
        <v>0.3094985569408773</v>
      </c>
      <c r="M2511" s="33">
        <v>0.28101014576258176</v>
      </c>
      <c r="N2511" s="33">
        <v>0.3630730651088041</v>
      </c>
      <c r="O2511" s="34">
        <v>6</v>
      </c>
      <c r="P2511" s="34">
        <v>6</v>
      </c>
      <c r="Q2511" s="34">
        <v>260.95</v>
      </c>
    </row>
    <row r="2512" spans="1:17" x14ac:dyDescent="0.2">
      <c r="A2512" s="6" t="s">
        <v>15826</v>
      </c>
      <c r="B2512" s="6" t="s">
        <v>7129</v>
      </c>
      <c r="C2512" s="6" t="s">
        <v>11959</v>
      </c>
      <c r="D2512" s="6" t="s">
        <v>12540</v>
      </c>
      <c r="E2512" s="30">
        <v>-8.9742677616853991E-2</v>
      </c>
      <c r="F2512" s="31">
        <v>-1.0641803558856529</v>
      </c>
      <c r="G2512" s="32">
        <v>0.79694084956997402</v>
      </c>
      <c r="I2512" s="33">
        <v>0.59361488034302445</v>
      </c>
      <c r="J2512" s="33">
        <v>0.6474131678344196</v>
      </c>
      <c r="K2512" s="33">
        <v>0.64514096676500987</v>
      </c>
      <c r="L2512" s="33">
        <v>0.53905557914583524</v>
      </c>
      <c r="M2512" s="33">
        <v>0.63812127298375976</v>
      </c>
      <c r="N2512" s="33">
        <v>0.59523795003306079</v>
      </c>
      <c r="O2512" s="34">
        <v>8</v>
      </c>
      <c r="P2512" s="34">
        <v>8</v>
      </c>
      <c r="Q2512" s="34">
        <v>361.98</v>
      </c>
    </row>
    <row r="2513" spans="1:17" x14ac:dyDescent="0.2">
      <c r="A2513" s="6" t="s">
        <v>3699</v>
      </c>
      <c r="B2513" s="6" t="s">
        <v>5647</v>
      </c>
      <c r="C2513" s="6" t="s">
        <v>8070</v>
      </c>
      <c r="D2513" s="6" t="s">
        <v>9970</v>
      </c>
      <c r="E2513" s="30">
        <v>-9.0091209739162917E-2</v>
      </c>
      <c r="F2513" s="31">
        <v>-1.0644374759511828</v>
      </c>
      <c r="G2513" s="32">
        <v>0.744306544306086</v>
      </c>
      <c r="I2513" s="33">
        <v>8.9341891558050186</v>
      </c>
      <c r="J2513" s="33">
        <v>9.3903688660792213</v>
      </c>
      <c r="K2513" s="33">
        <v>9.3062305965531404</v>
      </c>
      <c r="L2513" s="33">
        <v>8.7158388688153625</v>
      </c>
      <c r="M2513" s="33">
        <v>9.0775230921166497</v>
      </c>
      <c r="N2513" s="33">
        <v>8.164751354973621</v>
      </c>
      <c r="O2513" s="34">
        <v>11</v>
      </c>
      <c r="P2513" s="34">
        <v>9</v>
      </c>
      <c r="Q2513" s="34">
        <v>487.15</v>
      </c>
    </row>
    <row r="2514" spans="1:17" x14ac:dyDescent="0.2">
      <c r="A2514" s="6" t="s">
        <v>4062</v>
      </c>
      <c r="B2514" s="6" t="s">
        <v>6112</v>
      </c>
      <c r="C2514" s="6" t="s">
        <v>8447</v>
      </c>
      <c r="D2514" s="6" t="s">
        <v>10351</v>
      </c>
      <c r="E2514" s="30">
        <v>-9.0331959430638334E-2</v>
      </c>
      <c r="F2514" s="31">
        <v>-1.0646151187445629</v>
      </c>
      <c r="G2514" s="32">
        <v>0.77475730359513495</v>
      </c>
      <c r="I2514" s="33">
        <v>3.1780571768058881</v>
      </c>
      <c r="J2514" s="33">
        <v>3.4467208385188193</v>
      </c>
      <c r="K2514" s="33">
        <v>3.1793264324238177</v>
      </c>
      <c r="L2514" s="33">
        <v>2.7843775991134763</v>
      </c>
      <c r="M2514" s="33">
        <v>2.9359134253480845</v>
      </c>
      <c r="N2514" s="33">
        <v>3.4887689213617916</v>
      </c>
      <c r="O2514" s="34">
        <v>11</v>
      </c>
      <c r="P2514" s="34">
        <v>11</v>
      </c>
      <c r="Q2514" s="34">
        <v>521.4</v>
      </c>
    </row>
    <row r="2515" spans="1:17" x14ac:dyDescent="0.2">
      <c r="A2515" s="6" t="s">
        <v>15552</v>
      </c>
      <c r="B2515" s="6" t="s">
        <v>7428</v>
      </c>
      <c r="C2515" s="6" t="s">
        <v>12045</v>
      </c>
      <c r="D2515" s="6" t="s">
        <v>12626</v>
      </c>
      <c r="E2515" s="30">
        <v>-9.0605582879199217E-2</v>
      </c>
      <c r="F2515" s="31">
        <v>-1.064817054204372</v>
      </c>
      <c r="G2515" s="32">
        <v>0.84135062310739595</v>
      </c>
      <c r="I2515" s="33">
        <v>0.36546049006765474</v>
      </c>
      <c r="J2515" s="33">
        <v>0.30801058150145788</v>
      </c>
      <c r="K2515" s="33">
        <v>0.32383959697112968</v>
      </c>
      <c r="L2515" s="33">
        <v>0.30109556948046351</v>
      </c>
      <c r="M2515" s="33">
        <v>0.32943691835395772</v>
      </c>
      <c r="N2515" s="33">
        <v>0.3060703441754678</v>
      </c>
      <c r="O2515" s="34">
        <v>3</v>
      </c>
      <c r="P2515" s="34">
        <v>3</v>
      </c>
      <c r="Q2515" s="34">
        <v>132.62</v>
      </c>
    </row>
    <row r="2516" spans="1:17" x14ac:dyDescent="0.2">
      <c r="A2516" s="6" t="s">
        <v>3756</v>
      </c>
      <c r="B2516" s="6" t="s">
        <v>5719</v>
      </c>
      <c r="C2516" s="6" t="s">
        <v>8130</v>
      </c>
      <c r="D2516" s="6" t="s">
        <v>10031</v>
      </c>
      <c r="E2516" s="30">
        <v>-9.0748420059682103E-2</v>
      </c>
      <c r="F2516" s="31">
        <v>-1.0649224839667004</v>
      </c>
      <c r="G2516" s="32">
        <v>0.66859730432931896</v>
      </c>
      <c r="I2516" s="33">
        <v>7.5483023580765147</v>
      </c>
      <c r="J2516" s="33">
        <v>7.8263443389482186</v>
      </c>
      <c r="K2516" s="33">
        <v>7.08347015119723</v>
      </c>
      <c r="L2516" s="33">
        <v>6.7011552520888857</v>
      </c>
      <c r="M2516" s="33">
        <v>7.3167765061998553</v>
      </c>
      <c r="N2516" s="33">
        <v>7.0710368627589988</v>
      </c>
      <c r="O2516" s="34">
        <v>16</v>
      </c>
      <c r="P2516" s="34">
        <v>16</v>
      </c>
      <c r="Q2516" s="34">
        <v>684.11</v>
      </c>
    </row>
    <row r="2517" spans="1:17" x14ac:dyDescent="0.2">
      <c r="A2517" s="6" t="s">
        <v>3743</v>
      </c>
      <c r="B2517" s="6" t="s">
        <v>5703</v>
      </c>
      <c r="C2517" s="6" t="s">
        <v>8118</v>
      </c>
      <c r="D2517" s="6" t="s">
        <v>10018</v>
      </c>
      <c r="E2517" s="30">
        <v>-9.078367448996616E-2</v>
      </c>
      <c r="F2517" s="31">
        <v>-1.0649485072724729</v>
      </c>
      <c r="G2517" s="32">
        <v>0.84259090193149799</v>
      </c>
      <c r="I2517" s="33">
        <v>8.6276656793044975</v>
      </c>
      <c r="J2517" s="33">
        <v>8.0359131704090103</v>
      </c>
      <c r="K2517" s="33">
        <v>7.0697201590195471</v>
      </c>
      <c r="L2517" s="33">
        <v>7.6819224543786726</v>
      </c>
      <c r="M2517" s="33">
        <v>7.4294427359803068</v>
      </c>
      <c r="N2517" s="33">
        <v>7.1745001323863953</v>
      </c>
      <c r="O2517" s="34">
        <v>5</v>
      </c>
      <c r="P2517" s="34">
        <v>5</v>
      </c>
      <c r="Q2517" s="34">
        <v>168.21</v>
      </c>
    </row>
    <row r="2518" spans="1:17" x14ac:dyDescent="0.2">
      <c r="A2518" s="6" t="s">
        <v>3106</v>
      </c>
      <c r="B2518" s="6" t="s">
        <v>5335</v>
      </c>
      <c r="C2518" s="6" t="s">
        <v>7818</v>
      </c>
      <c r="D2518" s="6" t="s">
        <v>9715</v>
      </c>
      <c r="E2518" s="30">
        <v>-9.0839683445404273E-2</v>
      </c>
      <c r="F2518" s="31">
        <v>-1.0649898519847141</v>
      </c>
      <c r="G2518" s="32">
        <v>0.36976093278598698</v>
      </c>
      <c r="I2518" s="33">
        <v>27.119040003720919</v>
      </c>
      <c r="J2518" s="33">
        <v>27.561489182707117</v>
      </c>
      <c r="K2518" s="33">
        <v>25.927149566167024</v>
      </c>
      <c r="L2518" s="33">
        <v>25.377211490827328</v>
      </c>
      <c r="M2518" s="33">
        <v>24.295222930957543</v>
      </c>
      <c r="N2518" s="33">
        <v>26.01624805943753</v>
      </c>
      <c r="O2518" s="34">
        <v>23</v>
      </c>
      <c r="P2518" s="34">
        <v>22</v>
      </c>
      <c r="Q2518" s="34">
        <v>1322.96</v>
      </c>
    </row>
    <row r="2519" spans="1:17" x14ac:dyDescent="0.2">
      <c r="A2519" s="6" t="s">
        <v>3567</v>
      </c>
      <c r="B2519" s="6" t="s">
        <v>5482</v>
      </c>
      <c r="C2519" s="6" t="s">
        <v>7931</v>
      </c>
      <c r="D2519" s="6" t="s">
        <v>9829</v>
      </c>
      <c r="E2519" s="30">
        <v>-9.1050710463047357E-2</v>
      </c>
      <c r="F2519" s="31">
        <v>-1.0651456424071579</v>
      </c>
      <c r="G2519" s="32">
        <v>0.54153311488296796</v>
      </c>
      <c r="I2519" s="33">
        <v>14.364483831857257</v>
      </c>
      <c r="J2519" s="33">
        <v>13.985017100589335</v>
      </c>
      <c r="K2519" s="33">
        <v>13.085878924851539</v>
      </c>
      <c r="L2519" s="33">
        <v>13.094299612406694</v>
      </c>
      <c r="M2519" s="33">
        <v>12.68297709002252</v>
      </c>
      <c r="N2519" s="33">
        <v>13.12386339298247</v>
      </c>
      <c r="O2519" s="34">
        <v>16</v>
      </c>
      <c r="P2519" s="34">
        <v>16</v>
      </c>
      <c r="Q2519" s="34">
        <v>771.03</v>
      </c>
    </row>
    <row r="2520" spans="1:17" x14ac:dyDescent="0.2">
      <c r="A2520" s="6" t="s">
        <v>15631</v>
      </c>
      <c r="B2520" s="6" t="s">
        <v>7392</v>
      </c>
      <c r="C2520" s="6" t="s">
        <v>12034</v>
      </c>
      <c r="D2520" s="6" t="s">
        <v>12615</v>
      </c>
      <c r="E2520" s="30">
        <v>-9.169328424548287E-2</v>
      </c>
      <c r="F2520" s="31">
        <v>-1.0656201620322356</v>
      </c>
      <c r="G2520" s="32">
        <v>0.76591084022472999</v>
      </c>
      <c r="I2520" s="33">
        <v>0.36153245057136268</v>
      </c>
      <c r="J2520" s="33">
        <v>0.3735650018145294</v>
      </c>
      <c r="K2520" s="33">
        <v>0.34465629021761973</v>
      </c>
      <c r="L2520" s="33">
        <v>0.29644887561966687</v>
      </c>
      <c r="M2520" s="33">
        <v>0.35656740333927078</v>
      </c>
      <c r="N2520" s="33">
        <v>0.3602469653703757</v>
      </c>
      <c r="O2520" s="34">
        <v>4</v>
      </c>
      <c r="P2520" s="34">
        <v>4</v>
      </c>
      <c r="Q2520" s="34">
        <v>164.49</v>
      </c>
    </row>
    <row r="2521" spans="1:17" x14ac:dyDescent="0.2">
      <c r="A2521" s="6" t="s">
        <v>15797</v>
      </c>
      <c r="B2521" s="6" t="s">
        <v>6617</v>
      </c>
      <c r="C2521" s="6" t="s">
        <v>11832</v>
      </c>
      <c r="D2521" s="6" t="s">
        <v>12413</v>
      </c>
      <c r="E2521" s="30">
        <v>-9.1701926734157155E-2</v>
      </c>
      <c r="F2521" s="31">
        <v>-1.0656265456666876</v>
      </c>
      <c r="G2521" s="32">
        <v>0.85573024800050501</v>
      </c>
      <c r="I2521" s="33">
        <v>1.3088403309066958</v>
      </c>
      <c r="J2521" s="33">
        <v>1.6420957682972541</v>
      </c>
      <c r="K2521" s="33">
        <v>1.5702340830007346</v>
      </c>
      <c r="L2521" s="33">
        <v>1.1570685324892303</v>
      </c>
      <c r="M2521" s="33">
        <v>1.3595920005722382</v>
      </c>
      <c r="N2521" s="33">
        <v>1.7260736598786162</v>
      </c>
      <c r="O2521" s="34">
        <v>7</v>
      </c>
      <c r="P2521" s="34">
        <v>7</v>
      </c>
      <c r="Q2521" s="34">
        <v>271.35000000000002</v>
      </c>
    </row>
    <row r="2522" spans="1:17" x14ac:dyDescent="0.2">
      <c r="A2522" s="6" t="s">
        <v>14442</v>
      </c>
      <c r="B2522" s="6" t="s">
        <v>17836</v>
      </c>
      <c r="C2522" s="6" t="s">
        <v>17837</v>
      </c>
      <c r="D2522" s="6" t="s">
        <v>17838</v>
      </c>
      <c r="E2522" s="30">
        <v>-9.2137975715958734E-2</v>
      </c>
      <c r="F2522" s="31">
        <v>-1.0659486758368037</v>
      </c>
      <c r="G2522" s="32">
        <v>0.69766884225375603</v>
      </c>
      <c r="I2522" s="33">
        <v>0.25781803684718746</v>
      </c>
      <c r="J2522" s="33">
        <v>0.25439898387579368</v>
      </c>
      <c r="K2522" s="33">
        <v>0.23231464373609292</v>
      </c>
      <c r="L2522" s="33">
        <v>0.22964262208948893</v>
      </c>
      <c r="M2522" s="33">
        <v>0.21743196454417438</v>
      </c>
      <c r="N2522" s="33">
        <v>0.25139399945899549</v>
      </c>
      <c r="O2522" s="34">
        <v>1</v>
      </c>
      <c r="P2522" s="34">
        <v>1</v>
      </c>
      <c r="Q2522" s="34">
        <v>50.9</v>
      </c>
    </row>
    <row r="2523" spans="1:17" x14ac:dyDescent="0.2">
      <c r="A2523" s="6" t="s">
        <v>3935</v>
      </c>
      <c r="B2523" s="6" t="s">
        <v>5956</v>
      </c>
      <c r="C2523" s="6" t="s">
        <v>8314</v>
      </c>
      <c r="D2523" s="6" t="s">
        <v>10217</v>
      </c>
      <c r="E2523" s="30">
        <v>-9.2205225443944397E-2</v>
      </c>
      <c r="F2523" s="31">
        <v>-1.0659983650831422</v>
      </c>
      <c r="G2523" s="32">
        <v>0.75124537747692699</v>
      </c>
      <c r="I2523" s="33">
        <v>4.3425478011328575</v>
      </c>
      <c r="J2523" s="33">
        <v>4.9967946335921747</v>
      </c>
      <c r="K2523" s="33">
        <v>4.452953684052714</v>
      </c>
      <c r="L2523" s="33">
        <v>4.0614865978064865</v>
      </c>
      <c r="M2523" s="33">
        <v>4.2841725205909391</v>
      </c>
      <c r="N2523" s="33">
        <v>4.5927248140226045</v>
      </c>
      <c r="O2523" s="34">
        <v>20</v>
      </c>
      <c r="P2523" s="34">
        <v>19</v>
      </c>
      <c r="Q2523" s="34">
        <v>900.97</v>
      </c>
    </row>
    <row r="2524" spans="1:17" x14ac:dyDescent="0.2">
      <c r="A2524" s="6" t="s">
        <v>15827</v>
      </c>
      <c r="B2524" s="6" t="s">
        <v>6495</v>
      </c>
      <c r="C2524" s="6" t="s">
        <v>11798</v>
      </c>
      <c r="D2524" s="6" t="s">
        <v>12380</v>
      </c>
      <c r="E2524" s="30">
        <v>-9.2272880366419813E-2</v>
      </c>
      <c r="F2524" s="31">
        <v>-1.0660483560554259</v>
      </c>
      <c r="G2524" s="32">
        <v>0.82200831419753195</v>
      </c>
      <c r="I2524" s="33">
        <v>2.0037931003800624</v>
      </c>
      <c r="J2524" s="33">
        <v>1.7413396488163873</v>
      </c>
      <c r="K2524" s="33">
        <v>1.6857096003318464</v>
      </c>
      <c r="L2524" s="33">
        <v>1.7604452900483947</v>
      </c>
      <c r="M2524" s="33">
        <v>1.5428231001246167</v>
      </c>
      <c r="N2524" s="33">
        <v>1.7910993452863888</v>
      </c>
      <c r="O2524" s="34">
        <v>9</v>
      </c>
      <c r="P2524" s="34">
        <v>8</v>
      </c>
      <c r="Q2524" s="34">
        <v>370.06</v>
      </c>
    </row>
    <row r="2525" spans="1:17" x14ac:dyDescent="0.2">
      <c r="A2525" s="6" t="s">
        <v>3675</v>
      </c>
      <c r="B2525" s="6" t="s">
        <v>5617</v>
      </c>
      <c r="C2525" s="6" t="s">
        <v>8045</v>
      </c>
      <c r="D2525" s="6" t="s">
        <v>9945</v>
      </c>
      <c r="E2525" s="30">
        <v>-9.2431667148210606E-2</v>
      </c>
      <c r="F2525" s="31">
        <v>-1.0661656945771687</v>
      </c>
      <c r="G2525" s="32">
        <v>0.534355999438067</v>
      </c>
      <c r="I2525" s="33">
        <v>10.194399856313135</v>
      </c>
      <c r="J2525" s="33">
        <v>10.006204520762484</v>
      </c>
      <c r="K2525" s="33">
        <v>9.6853866449247707</v>
      </c>
      <c r="L2525" s="33">
        <v>9.4638252341923632</v>
      </c>
      <c r="M2525" s="33">
        <v>8.8133806803431582</v>
      </c>
      <c r="N2525" s="33">
        <v>9.7540758777874768</v>
      </c>
      <c r="O2525" s="34">
        <v>6</v>
      </c>
      <c r="P2525" s="34">
        <v>5</v>
      </c>
      <c r="Q2525" s="34">
        <v>315.14</v>
      </c>
    </row>
    <row r="2526" spans="1:17" x14ac:dyDescent="0.2">
      <c r="A2526" s="6" t="s">
        <v>4284</v>
      </c>
      <c r="B2526" s="6" t="s">
        <v>6406</v>
      </c>
      <c r="C2526" s="6" t="s">
        <v>8672</v>
      </c>
      <c r="D2526" s="6" t="s">
        <v>10578</v>
      </c>
      <c r="E2526" s="30">
        <v>-9.2485098523916343E-2</v>
      </c>
      <c r="F2526" s="31">
        <v>-1.0662051816157276</v>
      </c>
      <c r="G2526" s="32">
        <v>0.75905194123266795</v>
      </c>
      <c r="I2526" s="33">
        <v>2.0900763086887304</v>
      </c>
      <c r="J2526" s="33">
        <v>2.1427211454409765</v>
      </c>
      <c r="K2526" s="33">
        <v>1.9510444857991878</v>
      </c>
      <c r="L2526" s="33">
        <v>1.7765258191749689</v>
      </c>
      <c r="M2526" s="33">
        <v>2.1120548823302676</v>
      </c>
      <c r="N2526" s="33">
        <v>1.9112803820414588</v>
      </c>
      <c r="O2526" s="34">
        <v>7</v>
      </c>
      <c r="P2526" s="34">
        <v>7</v>
      </c>
      <c r="Q2526" s="34">
        <v>270.12</v>
      </c>
    </row>
    <row r="2527" spans="1:17" x14ac:dyDescent="0.2">
      <c r="A2527" s="6" t="s">
        <v>4309</v>
      </c>
      <c r="B2527" s="6" t="s">
        <v>6440</v>
      </c>
      <c r="C2527" s="6" t="s">
        <v>8697</v>
      </c>
      <c r="D2527" s="6" t="s">
        <v>10603</v>
      </c>
      <c r="E2527" s="30">
        <v>-9.2581928014668455E-2</v>
      </c>
      <c r="F2527" s="31">
        <v>-1.0662767446047947</v>
      </c>
      <c r="G2527" s="32">
        <v>0.81892606337456797</v>
      </c>
      <c r="I2527" s="33">
        <v>1.7985598725757843</v>
      </c>
      <c r="J2527" s="33">
        <v>2.1076232150346033</v>
      </c>
      <c r="K2527" s="33">
        <v>1.9949680842869129</v>
      </c>
      <c r="L2527" s="33">
        <v>1.7035565746975776</v>
      </c>
      <c r="M2527" s="33">
        <v>1.6117649928939677</v>
      </c>
      <c r="N2527" s="33">
        <v>2.219030749249526</v>
      </c>
      <c r="O2527" s="34">
        <v>8</v>
      </c>
      <c r="P2527" s="34">
        <v>8</v>
      </c>
      <c r="Q2527" s="34">
        <v>339.57</v>
      </c>
    </row>
    <row r="2528" spans="1:17" x14ac:dyDescent="0.2">
      <c r="A2528" s="6" t="s">
        <v>3422</v>
      </c>
      <c r="B2528" s="6" t="s">
        <v>5271</v>
      </c>
      <c r="C2528" s="6" t="s">
        <v>7761</v>
      </c>
      <c r="D2528" s="6" t="s">
        <v>9658</v>
      </c>
      <c r="E2528" s="30">
        <v>-9.2612103839662632E-2</v>
      </c>
      <c r="F2528" s="31">
        <v>-1.0662990473895344</v>
      </c>
      <c r="G2528" s="32">
        <v>0.73503286963284198</v>
      </c>
      <c r="I2528" s="33">
        <v>46.669245241985152</v>
      </c>
      <c r="J2528" s="33">
        <v>48.606469132107122</v>
      </c>
      <c r="K2528" s="33">
        <v>43.370493546353586</v>
      </c>
      <c r="L2528" s="33">
        <v>40.658247534171466</v>
      </c>
      <c r="M2528" s="33">
        <v>46.349857528550487</v>
      </c>
      <c r="N2528" s="33">
        <v>43.01752729611146</v>
      </c>
      <c r="O2528" s="34">
        <v>29</v>
      </c>
      <c r="P2528" s="34">
        <v>28</v>
      </c>
      <c r="Q2528" s="34">
        <v>1564.85</v>
      </c>
    </row>
    <row r="2529" spans="1:17" x14ac:dyDescent="0.2">
      <c r="A2529" s="6" t="s">
        <v>4026</v>
      </c>
      <c r="B2529" s="6" t="s">
        <v>6072</v>
      </c>
      <c r="C2529" s="6" t="s">
        <v>8410</v>
      </c>
      <c r="D2529" s="6" t="s">
        <v>10313</v>
      </c>
      <c r="E2529" s="30">
        <v>-9.3129548784192828E-2</v>
      </c>
      <c r="F2529" s="31">
        <v>-1.0666815606682618</v>
      </c>
      <c r="G2529" s="32">
        <v>0.85521505171295897</v>
      </c>
      <c r="I2529" s="33">
        <v>2.9185970887107162</v>
      </c>
      <c r="J2529" s="33">
        <v>4.0262276856239376</v>
      </c>
      <c r="K2529" s="33">
        <v>3.6258326662411062</v>
      </c>
      <c r="L2529" s="33">
        <v>2.7362726282698255</v>
      </c>
      <c r="M2529" s="33">
        <v>2.7660705657374449</v>
      </c>
      <c r="N2529" s="33">
        <v>4.4075097840018209</v>
      </c>
      <c r="O2529" s="34">
        <v>14</v>
      </c>
      <c r="P2529" s="34">
        <v>7</v>
      </c>
      <c r="Q2529" s="34">
        <v>807.37</v>
      </c>
    </row>
    <row r="2530" spans="1:17" x14ac:dyDescent="0.2">
      <c r="A2530" s="6" t="s">
        <v>4205</v>
      </c>
      <c r="B2530" s="6" t="s">
        <v>6298</v>
      </c>
      <c r="C2530" s="6" t="s">
        <v>8594</v>
      </c>
      <c r="D2530" s="6" t="s">
        <v>10499</v>
      </c>
      <c r="E2530" s="30">
        <v>-9.3143475934944681E-2</v>
      </c>
      <c r="F2530" s="31">
        <v>-1.0666918579980402</v>
      </c>
      <c r="G2530" s="32">
        <v>0.75933391977569797</v>
      </c>
      <c r="I2530" s="33">
        <v>2.3123639917522718</v>
      </c>
      <c r="J2530" s="33">
        <v>2.5984410605916057</v>
      </c>
      <c r="K2530" s="33">
        <v>2.2768956257145865</v>
      </c>
      <c r="L2530" s="33">
        <v>2.122748902055041</v>
      </c>
      <c r="M2530" s="33">
        <v>2.1201141652158677</v>
      </c>
      <c r="N2530" s="33">
        <v>2.4954471805904457</v>
      </c>
      <c r="O2530" s="34">
        <v>8</v>
      </c>
      <c r="P2530" s="34">
        <v>5</v>
      </c>
      <c r="Q2530" s="34">
        <v>383.74</v>
      </c>
    </row>
    <row r="2531" spans="1:17" x14ac:dyDescent="0.2">
      <c r="A2531" s="6" t="s">
        <v>3467</v>
      </c>
      <c r="B2531" s="6" t="s">
        <v>5331</v>
      </c>
      <c r="C2531" s="6" t="s">
        <v>7814</v>
      </c>
      <c r="D2531" s="6" t="s">
        <v>9711</v>
      </c>
      <c r="E2531" s="30">
        <v>-9.3232570024872924E-2</v>
      </c>
      <c r="F2531" s="31">
        <v>-1.0667577339262</v>
      </c>
      <c r="G2531" s="32">
        <v>0.84321713200993598</v>
      </c>
      <c r="I2531" s="33">
        <v>26.585382629822163</v>
      </c>
      <c r="J2531" s="33">
        <v>26.188907080887329</v>
      </c>
      <c r="K2531" s="33">
        <v>29.647049452508853</v>
      </c>
      <c r="L2531" s="33">
        <v>26.365409005884505</v>
      </c>
      <c r="M2531" s="33">
        <v>29.242501587859451</v>
      </c>
      <c r="N2531" s="33">
        <v>21.655498465280875</v>
      </c>
      <c r="O2531" s="34">
        <v>7</v>
      </c>
      <c r="P2531" s="34">
        <v>3</v>
      </c>
      <c r="Q2531" s="34">
        <v>323.64</v>
      </c>
    </row>
    <row r="2532" spans="1:17" x14ac:dyDescent="0.2">
      <c r="A2532" s="6" t="s">
        <v>15964</v>
      </c>
      <c r="B2532" s="6" t="s">
        <v>5489</v>
      </c>
      <c r="C2532" s="6" t="s">
        <v>11589</v>
      </c>
      <c r="D2532" s="6" t="s">
        <v>12191</v>
      </c>
      <c r="E2532" s="30">
        <v>-9.3291043923059216E-2</v>
      </c>
      <c r="F2532" s="31">
        <v>-1.0668009715789843</v>
      </c>
      <c r="G2532" s="32">
        <v>0.72680127664608596</v>
      </c>
      <c r="I2532" s="33">
        <v>13.312178369730477</v>
      </c>
      <c r="J2532" s="33">
        <v>14.412952478124947</v>
      </c>
      <c r="K2532" s="33">
        <v>13.113922530187716</v>
      </c>
      <c r="L2532" s="33">
        <v>12.460719526909349</v>
      </c>
      <c r="M2532" s="33">
        <v>11.659729424568846</v>
      </c>
      <c r="N2532" s="33">
        <v>14.161343497207705</v>
      </c>
      <c r="O2532" s="34">
        <v>17</v>
      </c>
      <c r="P2532" s="34">
        <v>17</v>
      </c>
      <c r="Q2532" s="34">
        <v>950.4</v>
      </c>
    </row>
    <row r="2533" spans="1:17" x14ac:dyDescent="0.2">
      <c r="A2533" s="6" t="s">
        <v>3992</v>
      </c>
      <c r="B2533" s="6" t="s">
        <v>6032</v>
      </c>
      <c r="C2533" s="6" t="s">
        <v>8374</v>
      </c>
      <c r="D2533" s="6" t="s">
        <v>10277</v>
      </c>
      <c r="E2533" s="30">
        <v>-9.3361246256451536E-2</v>
      </c>
      <c r="F2533" s="31">
        <v>-1.0668528839634577</v>
      </c>
      <c r="G2533" s="32">
        <v>0.81039300180783402</v>
      </c>
      <c r="I2533" s="33">
        <v>4.1142131371012765</v>
      </c>
      <c r="J2533" s="33">
        <v>3.8562377762827893</v>
      </c>
      <c r="K2533" s="33">
        <v>3.4739597581193813</v>
      </c>
      <c r="L2533" s="33">
        <v>3.5938972804862748</v>
      </c>
      <c r="M2533" s="33">
        <v>3.7933616206997125</v>
      </c>
      <c r="N2533" s="33">
        <v>3.340003351680966</v>
      </c>
      <c r="O2533" s="34">
        <v>6</v>
      </c>
      <c r="P2533" s="34">
        <v>3</v>
      </c>
      <c r="Q2533" s="34">
        <v>287.35000000000002</v>
      </c>
    </row>
    <row r="2534" spans="1:17" x14ac:dyDescent="0.2">
      <c r="A2534" s="6" t="s">
        <v>15855</v>
      </c>
      <c r="B2534" s="6" t="s">
        <v>6486</v>
      </c>
      <c r="C2534" s="6" t="s">
        <v>11797</v>
      </c>
      <c r="D2534" s="6" t="s">
        <v>12379</v>
      </c>
      <c r="E2534" s="30">
        <v>-9.3439841903402196E-2</v>
      </c>
      <c r="F2534" s="31">
        <v>-1.0669110059326099</v>
      </c>
      <c r="G2534" s="32">
        <v>0.77773010495628903</v>
      </c>
      <c r="I2534" s="33">
        <v>1.923679597127623</v>
      </c>
      <c r="J2534" s="33">
        <v>1.882960583531808</v>
      </c>
      <c r="K2534" s="33">
        <v>1.7099553343533238</v>
      </c>
      <c r="L2534" s="33">
        <v>1.5103701147404387</v>
      </c>
      <c r="M2534" s="33">
        <v>1.7321301929679398</v>
      </c>
      <c r="N2534" s="33">
        <v>1.9281235628276467</v>
      </c>
      <c r="O2534" s="34">
        <v>9</v>
      </c>
      <c r="P2534" s="34">
        <v>9</v>
      </c>
      <c r="Q2534" s="34">
        <v>346.34</v>
      </c>
    </row>
    <row r="2535" spans="1:17" x14ac:dyDescent="0.2">
      <c r="A2535" s="6" t="s">
        <v>857</v>
      </c>
      <c r="B2535" s="6" t="s">
        <v>858</v>
      </c>
      <c r="C2535" s="6" t="s">
        <v>859</v>
      </c>
      <c r="D2535" s="6" t="s">
        <v>860</v>
      </c>
      <c r="E2535" s="30">
        <v>-9.3459353584199129E-2</v>
      </c>
      <c r="F2535" s="31">
        <v>-1.0669254354323781</v>
      </c>
      <c r="G2535" s="32">
        <v>0.47587646745646001</v>
      </c>
      <c r="I2535" s="33">
        <v>273.70875933252654</v>
      </c>
      <c r="J2535" s="33">
        <v>263.48134683695349</v>
      </c>
      <c r="K2535" s="33">
        <v>250.20790923018626</v>
      </c>
      <c r="L2535" s="33">
        <v>240.55153769411956</v>
      </c>
      <c r="M2535" s="33">
        <v>244.0097861329192</v>
      </c>
      <c r="N2535" s="33">
        <v>253.44527836870742</v>
      </c>
      <c r="O2535" s="34">
        <v>69</v>
      </c>
      <c r="P2535" s="34">
        <v>37</v>
      </c>
      <c r="Q2535" s="34">
        <v>3390.53</v>
      </c>
    </row>
    <row r="2536" spans="1:17" x14ac:dyDescent="0.2">
      <c r="A2536" s="6" t="s">
        <v>14588</v>
      </c>
      <c r="B2536" s="6" t="s">
        <v>18130</v>
      </c>
      <c r="C2536" s="6" t="s">
        <v>18131</v>
      </c>
      <c r="D2536" s="6" t="s">
        <v>18132</v>
      </c>
      <c r="E2536" s="30">
        <v>-9.3691922982423459E-2</v>
      </c>
      <c r="F2536" s="31">
        <v>-1.0670974428218301</v>
      </c>
      <c r="G2536" s="32">
        <v>0.91601382823050703</v>
      </c>
      <c r="I2536" s="33">
        <v>0.62516224191202296</v>
      </c>
      <c r="J2536" s="33">
        <v>0.46067740024453208</v>
      </c>
      <c r="K2536" s="33">
        <v>0.58102866032783784</v>
      </c>
      <c r="L2536" s="33">
        <v>0.53948175784677521</v>
      </c>
      <c r="M2536" s="33">
        <v>0.46127352665944193</v>
      </c>
      <c r="N2536" s="33">
        <v>0.56130290773959146</v>
      </c>
      <c r="O2536" s="34">
        <v>1</v>
      </c>
      <c r="P2536" s="34">
        <v>1</v>
      </c>
      <c r="Q2536" s="34">
        <v>34.1</v>
      </c>
    </row>
    <row r="2537" spans="1:17" x14ac:dyDescent="0.2">
      <c r="A2537" s="6" t="s">
        <v>13459</v>
      </c>
      <c r="B2537" s="6" t="s">
        <v>5216</v>
      </c>
      <c r="C2537" s="6" t="s">
        <v>11513</v>
      </c>
      <c r="D2537" s="6" t="s">
        <v>12147</v>
      </c>
      <c r="E2537" s="30">
        <v>-9.3803704751896561E-2</v>
      </c>
      <c r="F2537" s="31">
        <v>-1.0671801260349529</v>
      </c>
      <c r="G2537" s="32">
        <v>0.62912583679608203</v>
      </c>
      <c r="I2537" s="33">
        <v>173.13905135759569</v>
      </c>
      <c r="J2537" s="33">
        <v>171.40336745225406</v>
      </c>
      <c r="K2537" s="33">
        <v>179.85152896732492</v>
      </c>
      <c r="L2537" s="33">
        <v>169.04965971575115</v>
      </c>
      <c r="M2537" s="33">
        <v>161.08604766389382</v>
      </c>
      <c r="N2537" s="33">
        <v>161.24708263306883</v>
      </c>
      <c r="O2537" s="34">
        <v>19</v>
      </c>
      <c r="P2537" s="34">
        <v>19</v>
      </c>
      <c r="Q2537" s="34">
        <v>1053.1400000000001</v>
      </c>
    </row>
    <row r="2538" spans="1:17" x14ac:dyDescent="0.2">
      <c r="A2538" s="6" t="s">
        <v>1717</v>
      </c>
      <c r="B2538" s="6" t="s">
        <v>1718</v>
      </c>
      <c r="C2538" s="6" t="s">
        <v>1719</v>
      </c>
      <c r="D2538" s="6" t="s">
        <v>1720</v>
      </c>
      <c r="E2538" s="30">
        <v>-9.4123112416283836E-2</v>
      </c>
      <c r="F2538" s="31">
        <v>-1.0674164221598301</v>
      </c>
      <c r="G2538" s="32">
        <v>0.64120556632195902</v>
      </c>
      <c r="I2538" s="33">
        <v>29.299017309074856</v>
      </c>
      <c r="J2538" s="33">
        <v>30.915445542298869</v>
      </c>
      <c r="K2538" s="33">
        <v>27.380613799526071</v>
      </c>
      <c r="L2538" s="33">
        <v>25.970274856106165</v>
      </c>
      <c r="M2538" s="33">
        <v>28.062983513077882</v>
      </c>
      <c r="N2538" s="33">
        <v>28.02944446394109</v>
      </c>
      <c r="O2538" s="34">
        <v>30</v>
      </c>
      <c r="P2538" s="34">
        <v>22</v>
      </c>
      <c r="Q2538" s="34">
        <v>1736.66</v>
      </c>
    </row>
    <row r="2539" spans="1:17" x14ac:dyDescent="0.2">
      <c r="A2539" s="6" t="s">
        <v>15896</v>
      </c>
      <c r="B2539" s="6" t="s">
        <v>5897</v>
      </c>
      <c r="C2539" s="6" t="s">
        <v>11679</v>
      </c>
      <c r="D2539" s="6" t="s">
        <v>12265</v>
      </c>
      <c r="E2539" s="30">
        <v>-9.4369796289472938E-2</v>
      </c>
      <c r="F2539" s="31">
        <v>-1.0675989534107022</v>
      </c>
      <c r="G2539" s="32">
        <v>0.63778035530718102</v>
      </c>
      <c r="I2539" s="33">
        <v>4.9250102996192631</v>
      </c>
      <c r="J2539" s="33">
        <v>5.4441220628937348</v>
      </c>
      <c r="K2539" s="33">
        <v>5.1901984968151229</v>
      </c>
      <c r="L2539" s="33">
        <v>4.7399904471423007</v>
      </c>
      <c r="M2539" s="33">
        <v>4.6602401947566605</v>
      </c>
      <c r="N2539" s="33">
        <v>5.1739039707475643</v>
      </c>
      <c r="O2539" s="34">
        <v>12</v>
      </c>
      <c r="P2539" s="34">
        <v>11</v>
      </c>
      <c r="Q2539" s="34">
        <v>596.92999999999995</v>
      </c>
    </row>
    <row r="2540" spans="1:17" x14ac:dyDescent="0.2">
      <c r="A2540" s="6" t="s">
        <v>4661</v>
      </c>
      <c r="B2540" s="6" t="s">
        <v>6892</v>
      </c>
      <c r="C2540" s="6" t="s">
        <v>9053</v>
      </c>
      <c r="D2540" s="6" t="s">
        <v>10961</v>
      </c>
      <c r="E2540" s="30">
        <v>-9.4574267665741354E-2</v>
      </c>
      <c r="F2540" s="31">
        <v>-1.067750273607333</v>
      </c>
      <c r="G2540" s="32">
        <v>0.677600537539225</v>
      </c>
      <c r="I2540" s="33">
        <v>1.0157505162323857</v>
      </c>
      <c r="J2540" s="33">
        <v>1.0035201250247221</v>
      </c>
      <c r="K2540" s="33">
        <v>0.88209844406510485</v>
      </c>
      <c r="L2540" s="33">
        <v>0.89812765465738686</v>
      </c>
      <c r="M2540" s="33">
        <v>0.89422972557445624</v>
      </c>
      <c r="N2540" s="33">
        <v>0.92491570977646331</v>
      </c>
      <c r="O2540" s="34">
        <v>4</v>
      </c>
      <c r="P2540" s="34">
        <v>4</v>
      </c>
      <c r="Q2540" s="34">
        <v>179.09</v>
      </c>
    </row>
    <row r="2541" spans="1:17" x14ac:dyDescent="0.2">
      <c r="A2541" s="6" t="s">
        <v>15786</v>
      </c>
      <c r="B2541" s="6" t="s">
        <v>6183</v>
      </c>
      <c r="C2541" s="6" t="s">
        <v>11727</v>
      </c>
      <c r="D2541" s="6" t="s">
        <v>12309</v>
      </c>
      <c r="E2541" s="30">
        <v>-9.4875259962171651E-2</v>
      </c>
      <c r="F2541" s="31">
        <v>-1.0679730636812153</v>
      </c>
      <c r="G2541" s="32">
        <v>0.51572687126692596</v>
      </c>
      <c r="I2541" s="33">
        <v>2.8069796343453679</v>
      </c>
      <c r="J2541" s="33">
        <v>2.9747418257059541</v>
      </c>
      <c r="K2541" s="33">
        <v>2.9512258688876787</v>
      </c>
      <c r="L2541" s="33">
        <v>2.6604390122893458</v>
      </c>
      <c r="M2541" s="33">
        <v>2.6557632821972477</v>
      </c>
      <c r="N2541" s="33">
        <v>2.8609209176263133</v>
      </c>
      <c r="O2541" s="34">
        <v>7</v>
      </c>
      <c r="P2541" s="34">
        <v>7</v>
      </c>
      <c r="Q2541" s="34">
        <v>406.03</v>
      </c>
    </row>
    <row r="2542" spans="1:17" x14ac:dyDescent="0.2">
      <c r="A2542" s="6" t="s">
        <v>719</v>
      </c>
      <c r="B2542" s="6" t="s">
        <v>720</v>
      </c>
      <c r="C2542" s="6" t="s">
        <v>721</v>
      </c>
      <c r="D2542" s="6" t="s">
        <v>722</v>
      </c>
      <c r="E2542" s="30">
        <v>-9.5139939259189218E-2</v>
      </c>
      <c r="F2542" s="31">
        <v>-1.0681690138182129</v>
      </c>
      <c r="G2542" s="32">
        <v>0.482486979431834</v>
      </c>
      <c r="I2542" s="33">
        <v>7.9359798333027136</v>
      </c>
      <c r="J2542" s="33">
        <v>7.471946540698732</v>
      </c>
      <c r="K2542" s="33">
        <v>7.3135452502328384</v>
      </c>
      <c r="L2542" s="33">
        <v>6.9423036226027452</v>
      </c>
      <c r="M2542" s="33">
        <v>7.0553077765156953</v>
      </c>
      <c r="N2542" s="33">
        <v>7.2738085075641816</v>
      </c>
      <c r="O2542" s="34">
        <v>19</v>
      </c>
      <c r="P2542" s="34">
        <v>18</v>
      </c>
      <c r="Q2542" s="34">
        <v>986.29</v>
      </c>
    </row>
    <row r="2543" spans="1:17" x14ac:dyDescent="0.2">
      <c r="A2543" s="6" t="s">
        <v>4491</v>
      </c>
      <c r="B2543" s="6" t="s">
        <v>6676</v>
      </c>
      <c r="C2543" s="6" t="s">
        <v>8877</v>
      </c>
      <c r="D2543" s="6" t="s">
        <v>10785</v>
      </c>
      <c r="E2543" s="30">
        <v>-9.5261134883454168E-2</v>
      </c>
      <c r="F2543" s="31">
        <v>-1.0682587506264498</v>
      </c>
      <c r="G2543" s="32">
        <v>0.90459196866104297</v>
      </c>
      <c r="I2543" s="33">
        <v>1.2510179962361456</v>
      </c>
      <c r="J2543" s="33">
        <v>1.2261393376380041</v>
      </c>
      <c r="K2543" s="33">
        <v>1.5964123469637357</v>
      </c>
      <c r="L2543" s="33">
        <v>1.4286912779792673</v>
      </c>
      <c r="M2543" s="33">
        <v>1.2306378110384955</v>
      </c>
      <c r="N2543" s="33">
        <v>1.1539508662824467</v>
      </c>
      <c r="O2543" s="34">
        <v>4</v>
      </c>
      <c r="P2543" s="34">
        <v>4</v>
      </c>
      <c r="Q2543" s="34">
        <v>240.23</v>
      </c>
    </row>
    <row r="2544" spans="1:17" x14ac:dyDescent="0.2">
      <c r="A2544" s="6" t="s">
        <v>4608</v>
      </c>
      <c r="B2544" s="6" t="s">
        <v>6828</v>
      </c>
      <c r="C2544" s="6" t="s">
        <v>8999</v>
      </c>
      <c r="D2544" s="6" t="s">
        <v>10907</v>
      </c>
      <c r="E2544" s="30">
        <v>-9.544870951088133E-2</v>
      </c>
      <c r="F2544" s="31">
        <v>-1.0683976512660864</v>
      </c>
      <c r="G2544" s="32">
        <v>0.87053954932029498</v>
      </c>
      <c r="I2544" s="33">
        <v>0.91773561707981544</v>
      </c>
      <c r="J2544" s="33">
        <v>1.1559341213662919</v>
      </c>
      <c r="K2544" s="33">
        <v>1.1704977737840434</v>
      </c>
      <c r="L2544" s="33">
        <v>0.84162755964269209</v>
      </c>
      <c r="M2544" s="33">
        <v>1.0579408549791904</v>
      </c>
      <c r="N2544" s="33">
        <v>1.1369110351276608</v>
      </c>
      <c r="O2544" s="34">
        <v>4</v>
      </c>
      <c r="P2544" s="34">
        <v>3</v>
      </c>
      <c r="Q2544" s="34">
        <v>148.43</v>
      </c>
    </row>
    <row r="2545" spans="1:17" x14ac:dyDescent="0.2">
      <c r="A2545" s="6" t="s">
        <v>15372</v>
      </c>
      <c r="B2545" s="6" t="s">
        <v>19820</v>
      </c>
      <c r="C2545" s="6" t="s">
        <v>15371</v>
      </c>
      <c r="D2545" s="6" t="s">
        <v>19821</v>
      </c>
      <c r="E2545" s="30">
        <v>-9.5549193860580861E-2</v>
      </c>
      <c r="F2545" s="31">
        <v>-1.0684720682280859</v>
      </c>
      <c r="G2545" s="32">
        <v>0.887930056402084</v>
      </c>
      <c r="I2545" s="33">
        <v>0.11062428496638944</v>
      </c>
      <c r="J2545" s="33">
        <v>0.14753327303492444</v>
      </c>
      <c r="K2545" s="33">
        <v>0.12968723738582552</v>
      </c>
      <c r="L2545" s="33">
        <v>0.12068121070672942</v>
      </c>
      <c r="M2545" s="33">
        <v>0.11575645679930967</v>
      </c>
      <c r="N2545" s="33">
        <v>0.1265524441871255</v>
      </c>
      <c r="O2545" s="34">
        <v>2</v>
      </c>
      <c r="P2545" s="34">
        <v>2</v>
      </c>
      <c r="Q2545" s="34">
        <v>99.36</v>
      </c>
    </row>
    <row r="2546" spans="1:17" x14ac:dyDescent="0.2">
      <c r="A2546" s="6" t="s">
        <v>4428</v>
      </c>
      <c r="B2546" s="6" t="s">
        <v>6592</v>
      </c>
      <c r="C2546" s="6" t="s">
        <v>8815</v>
      </c>
      <c r="D2546" s="6" t="s">
        <v>10722</v>
      </c>
      <c r="E2546" s="30">
        <v>-9.5656860985355419E-2</v>
      </c>
      <c r="F2546" s="31">
        <v>-1.0685518103807781</v>
      </c>
      <c r="G2546" s="32">
        <v>0.71242160904724505</v>
      </c>
      <c r="I2546" s="33">
        <v>1.5848794390669938</v>
      </c>
      <c r="J2546" s="33">
        <v>1.6013612471211884</v>
      </c>
      <c r="K2546" s="33">
        <v>1.5216659193532645</v>
      </c>
      <c r="L2546" s="33">
        <v>1.3494468654494494</v>
      </c>
      <c r="M2546" s="33">
        <v>1.6044912603164385</v>
      </c>
      <c r="N2546" s="33">
        <v>1.4519377146051899</v>
      </c>
      <c r="O2546" s="34">
        <v>9</v>
      </c>
      <c r="P2546" s="34">
        <v>9</v>
      </c>
      <c r="Q2546" s="34">
        <v>471.37</v>
      </c>
    </row>
    <row r="2547" spans="1:17" x14ac:dyDescent="0.2">
      <c r="A2547" s="6" t="s">
        <v>4501</v>
      </c>
      <c r="B2547" s="6" t="s">
        <v>6694</v>
      </c>
      <c r="C2547" s="6" t="s">
        <v>8888</v>
      </c>
      <c r="D2547" s="6" t="s">
        <v>10796</v>
      </c>
      <c r="E2547" s="30">
        <v>-9.5718536973391638E-2</v>
      </c>
      <c r="F2547" s="31">
        <v>-1.0685974925211754</v>
      </c>
      <c r="G2547" s="32">
        <v>0.799287748069894</v>
      </c>
      <c r="I2547" s="33">
        <v>1.3352047081533056</v>
      </c>
      <c r="J2547" s="33">
        <v>1.2278874725389866</v>
      </c>
      <c r="K2547" s="33">
        <v>1.4084182072253812</v>
      </c>
      <c r="L2547" s="33">
        <v>1.17039725060667</v>
      </c>
      <c r="M2547" s="33">
        <v>1.0965456366463269</v>
      </c>
      <c r="N2547" s="33">
        <v>1.4496205669130471</v>
      </c>
      <c r="O2547" s="34">
        <v>4</v>
      </c>
      <c r="P2547" s="34">
        <v>4</v>
      </c>
      <c r="Q2547" s="34">
        <v>271.23</v>
      </c>
    </row>
    <row r="2548" spans="1:17" x14ac:dyDescent="0.2">
      <c r="A2548" s="6" t="s">
        <v>14509</v>
      </c>
      <c r="B2548" s="6" t="s">
        <v>17959</v>
      </c>
      <c r="C2548" s="6" t="s">
        <v>17960</v>
      </c>
      <c r="D2548" s="6" t="s">
        <v>17961</v>
      </c>
      <c r="E2548" s="30">
        <v>-9.6097454655086123E-2</v>
      </c>
      <c r="F2548" s="31">
        <v>-1.0688781919425447</v>
      </c>
      <c r="G2548" s="32">
        <v>0.76445248271752297</v>
      </c>
      <c r="I2548" s="33">
        <v>4.4804886442820813</v>
      </c>
      <c r="J2548" s="33">
        <v>3.9058008729858726</v>
      </c>
      <c r="K2548" s="33">
        <v>3.9104285008290427</v>
      </c>
      <c r="L2548" s="33">
        <v>3.8286924644958482</v>
      </c>
      <c r="M2548" s="33">
        <v>3.9731915803334918</v>
      </c>
      <c r="N2548" s="33">
        <v>3.7024371311405249</v>
      </c>
      <c r="O2548" s="34">
        <v>5</v>
      </c>
      <c r="P2548" s="34">
        <v>1</v>
      </c>
      <c r="Q2548" s="34">
        <v>233.75</v>
      </c>
    </row>
    <row r="2549" spans="1:17" x14ac:dyDescent="0.2">
      <c r="A2549" s="6" t="s">
        <v>1125</v>
      </c>
      <c r="B2549" s="6" t="s">
        <v>1126</v>
      </c>
      <c r="C2549" s="6" t="s">
        <v>1127</v>
      </c>
      <c r="D2549" s="6" t="s">
        <v>1128</v>
      </c>
      <c r="E2549" s="30">
        <v>-9.6111310629394986E-2</v>
      </c>
      <c r="F2549" s="31">
        <v>-1.0688884577433331</v>
      </c>
      <c r="G2549" s="32">
        <v>0.70418746206120097</v>
      </c>
      <c r="I2549" s="33">
        <v>30.974920748472861</v>
      </c>
      <c r="J2549" s="33">
        <v>34.161839453644092</v>
      </c>
      <c r="K2549" s="33">
        <v>30.373713221556685</v>
      </c>
      <c r="L2549" s="33">
        <v>27.323933248925091</v>
      </c>
      <c r="M2549" s="33">
        <v>30.948503046335272</v>
      </c>
      <c r="N2549" s="33">
        <v>31.082512513259861</v>
      </c>
      <c r="O2549" s="34">
        <v>37</v>
      </c>
      <c r="P2549" s="34">
        <v>35</v>
      </c>
      <c r="Q2549" s="34">
        <v>1720.7</v>
      </c>
    </row>
    <row r="2550" spans="1:17" x14ac:dyDescent="0.2">
      <c r="A2550" s="6" t="s">
        <v>4145</v>
      </c>
      <c r="B2550" s="6" t="s">
        <v>6221</v>
      </c>
      <c r="C2550" s="6" t="s">
        <v>8533</v>
      </c>
      <c r="D2550" s="6" t="s">
        <v>10437</v>
      </c>
      <c r="E2550" s="30">
        <v>-9.6416991278693423E-2</v>
      </c>
      <c r="F2550" s="31">
        <v>-1.0691149596206717</v>
      </c>
      <c r="G2550" s="32">
        <v>0.99871323524361699</v>
      </c>
      <c r="I2550" s="33">
        <v>2.0824824966441784</v>
      </c>
      <c r="J2550" s="33">
        <v>2.6576809096270244</v>
      </c>
      <c r="K2550" s="33">
        <v>3.4088763272794069</v>
      </c>
      <c r="L2550" s="33">
        <v>2.4556825215855143</v>
      </c>
      <c r="M2550" s="33">
        <v>2.4944526530989082</v>
      </c>
      <c r="N2550" s="33">
        <v>2.6720944650934522</v>
      </c>
      <c r="O2550" s="34">
        <v>9</v>
      </c>
      <c r="P2550" s="34">
        <v>9</v>
      </c>
      <c r="Q2550" s="34">
        <v>318.14</v>
      </c>
    </row>
    <row r="2551" spans="1:17" x14ac:dyDescent="0.2">
      <c r="A2551" s="6" t="s">
        <v>3572</v>
      </c>
      <c r="B2551" s="6" t="s">
        <v>5487</v>
      </c>
      <c r="C2551" s="6" t="s">
        <v>7936</v>
      </c>
      <c r="D2551" s="6" t="s">
        <v>9834</v>
      </c>
      <c r="E2551" s="30">
        <v>-9.6427582373177376E-2</v>
      </c>
      <c r="F2551" s="31">
        <v>-1.0691228082226238</v>
      </c>
      <c r="G2551" s="32">
        <v>0.84211244812831898</v>
      </c>
      <c r="I2551" s="33">
        <v>12.307094989244975</v>
      </c>
      <c r="J2551" s="33">
        <v>15.62582109605998</v>
      </c>
      <c r="K2551" s="33">
        <v>13.107821014324855</v>
      </c>
      <c r="L2551" s="33">
        <v>11.554629449004906</v>
      </c>
      <c r="M2551" s="33">
        <v>12.27696712660274</v>
      </c>
      <c r="N2551" s="33">
        <v>14.555702604603917</v>
      </c>
      <c r="O2551" s="34">
        <v>11</v>
      </c>
      <c r="P2551" s="34">
        <v>11</v>
      </c>
      <c r="Q2551" s="34">
        <v>530.03</v>
      </c>
    </row>
    <row r="2552" spans="1:17" x14ac:dyDescent="0.2">
      <c r="A2552" s="6" t="s">
        <v>15750</v>
      </c>
      <c r="B2552" s="6" t="s">
        <v>6507</v>
      </c>
      <c r="C2552" s="6" t="s">
        <v>11805</v>
      </c>
      <c r="D2552" s="6" t="s">
        <v>12387</v>
      </c>
      <c r="E2552" s="30">
        <v>-9.6754248871481305E-2</v>
      </c>
      <c r="F2552" s="31">
        <v>-1.0693649149303495</v>
      </c>
      <c r="G2552" s="32">
        <v>0.47795035358140803</v>
      </c>
      <c r="I2552" s="33">
        <v>1.8151868177640103</v>
      </c>
      <c r="J2552" s="33">
        <v>1.7730597749271939</v>
      </c>
      <c r="K2552" s="33">
        <v>1.6837375763464419</v>
      </c>
      <c r="L2552" s="33">
        <v>1.6267641414503102</v>
      </c>
      <c r="M2552" s="33">
        <v>1.5683940820078059</v>
      </c>
      <c r="N2552" s="33">
        <v>1.7348559330106552</v>
      </c>
      <c r="O2552" s="34">
        <v>6</v>
      </c>
      <c r="P2552" s="34">
        <v>6</v>
      </c>
      <c r="Q2552" s="34">
        <v>247.29</v>
      </c>
    </row>
    <row r="2553" spans="1:17" x14ac:dyDescent="0.2">
      <c r="A2553" s="6" t="s">
        <v>4655</v>
      </c>
      <c r="B2553" s="6" t="s">
        <v>6886</v>
      </c>
      <c r="C2553" s="6" t="s">
        <v>9047</v>
      </c>
      <c r="D2553" s="6" t="s">
        <v>10955</v>
      </c>
      <c r="E2553" s="30">
        <v>-9.6996428313936955E-2</v>
      </c>
      <c r="F2553" s="31">
        <v>-1.0695444400063856</v>
      </c>
      <c r="G2553" s="32">
        <v>0.78608238581009804</v>
      </c>
      <c r="I2553" s="33">
        <v>0.92056535678889795</v>
      </c>
      <c r="J2553" s="33">
        <v>0.97809876094177617</v>
      </c>
      <c r="K2553" s="33">
        <v>1.0244021413215236</v>
      </c>
      <c r="L2553" s="33">
        <v>0.86826733884888851</v>
      </c>
      <c r="M2553" s="33">
        <v>1.0213985407184609</v>
      </c>
      <c r="N2553" s="33">
        <v>0.84333534012460243</v>
      </c>
      <c r="O2553" s="34">
        <v>7</v>
      </c>
      <c r="P2553" s="34">
        <v>7</v>
      </c>
      <c r="Q2553" s="34">
        <v>276.60000000000002</v>
      </c>
    </row>
    <row r="2554" spans="1:17" x14ac:dyDescent="0.2">
      <c r="A2554" s="6" t="s">
        <v>4425</v>
      </c>
      <c r="B2554" s="6" t="s">
        <v>6589</v>
      </c>
      <c r="C2554" s="6" t="s">
        <v>8812</v>
      </c>
      <c r="D2554" s="6" t="s">
        <v>10719</v>
      </c>
      <c r="E2554" s="30">
        <v>-9.7327097159941714E-2</v>
      </c>
      <c r="F2554" s="31">
        <v>-1.0697896100175086</v>
      </c>
      <c r="G2554" s="32">
        <v>0.76661340751952101</v>
      </c>
      <c r="I2554" s="33">
        <v>1.5486764651930605</v>
      </c>
      <c r="J2554" s="33">
        <v>1.7286570194498119</v>
      </c>
      <c r="K2554" s="33">
        <v>1.4546686612423005</v>
      </c>
      <c r="L2554" s="33">
        <v>1.321644456534379</v>
      </c>
      <c r="M2554" s="33">
        <v>1.4924481247802825</v>
      </c>
      <c r="N2554" s="33">
        <v>1.6092090675092854</v>
      </c>
      <c r="O2554" s="34">
        <v>10</v>
      </c>
      <c r="P2554" s="34">
        <v>10</v>
      </c>
      <c r="Q2554" s="34">
        <v>450.92</v>
      </c>
    </row>
    <row r="2555" spans="1:17" x14ac:dyDescent="0.2">
      <c r="A2555" s="6" t="s">
        <v>4675</v>
      </c>
      <c r="B2555" s="6" t="s">
        <v>6911</v>
      </c>
      <c r="C2555" s="6" t="s">
        <v>9068</v>
      </c>
      <c r="D2555" s="6" t="s">
        <v>10976</v>
      </c>
      <c r="E2555" s="30">
        <v>-9.7354660024540199E-2</v>
      </c>
      <c r="F2555" s="31">
        <v>-1.0698100486736397</v>
      </c>
      <c r="G2555" s="32">
        <v>0.90945969149852102</v>
      </c>
      <c r="I2555" s="33">
        <v>0.94771734487115122</v>
      </c>
      <c r="J2555" s="33">
        <v>0.74135852164298932</v>
      </c>
      <c r="K2555" s="33">
        <v>1.1359283373895046</v>
      </c>
      <c r="L2555" s="33">
        <v>0.98294295948597521</v>
      </c>
      <c r="M2555" s="33">
        <v>1.0123296015894911</v>
      </c>
      <c r="N2555" s="33">
        <v>0.64538706574904381</v>
      </c>
      <c r="O2555" s="34">
        <v>3</v>
      </c>
      <c r="P2555" s="34">
        <v>3</v>
      </c>
      <c r="Q2555" s="34">
        <v>132.68</v>
      </c>
    </row>
    <row r="2556" spans="1:17" x14ac:dyDescent="0.2">
      <c r="A2556" s="6" t="s">
        <v>15409</v>
      </c>
      <c r="B2556" s="6" t="s">
        <v>19890</v>
      </c>
      <c r="C2556" s="6" t="s">
        <v>19891</v>
      </c>
      <c r="D2556" s="6" t="s">
        <v>19892</v>
      </c>
      <c r="E2556" s="30">
        <v>-9.749429222281987E-2</v>
      </c>
      <c r="F2556" s="31">
        <v>-1.0699135959610115</v>
      </c>
      <c r="G2556" s="32">
        <v>0.95765727553199498</v>
      </c>
      <c r="I2556" s="33">
        <v>0.33972668028744379</v>
      </c>
      <c r="J2556" s="33">
        <v>0.22638677802279389</v>
      </c>
      <c r="K2556" s="33">
        <v>0.24773169035909262</v>
      </c>
      <c r="L2556" s="33">
        <v>0.23405668014589873</v>
      </c>
      <c r="M2556" s="33">
        <v>0.24528326962043356</v>
      </c>
      <c r="N2556" s="33">
        <v>0.28132441765702304</v>
      </c>
      <c r="O2556" s="34">
        <v>40</v>
      </c>
      <c r="P2556" s="34">
        <v>2</v>
      </c>
      <c r="Q2556" s="34">
        <v>2034.94</v>
      </c>
    </row>
    <row r="2557" spans="1:17" x14ac:dyDescent="0.2">
      <c r="A2557" s="6" t="s">
        <v>4449</v>
      </c>
      <c r="B2557" s="6" t="s">
        <v>6622</v>
      </c>
      <c r="C2557" s="6" t="s">
        <v>8835</v>
      </c>
      <c r="D2557" s="6" t="s">
        <v>10743</v>
      </c>
      <c r="E2557" s="30">
        <v>-9.7551171032506739E-2</v>
      </c>
      <c r="F2557" s="31">
        <v>-1.0699557785496538</v>
      </c>
      <c r="G2557" s="32">
        <v>0.77213896602653698</v>
      </c>
      <c r="I2557" s="33">
        <v>1.547423647558217</v>
      </c>
      <c r="J2557" s="33">
        <v>1.4358273973744773</v>
      </c>
      <c r="K2557" s="33">
        <v>1.5175809984411868</v>
      </c>
      <c r="L2557" s="33">
        <v>1.5958571004134539</v>
      </c>
      <c r="M2557" s="33">
        <v>1.3037029505299427</v>
      </c>
      <c r="N2557" s="33">
        <v>1.3069988869174265</v>
      </c>
      <c r="O2557" s="34">
        <v>4</v>
      </c>
      <c r="P2557" s="34">
        <v>4</v>
      </c>
      <c r="Q2557" s="34">
        <v>275.82</v>
      </c>
    </row>
    <row r="2558" spans="1:17" x14ac:dyDescent="0.2">
      <c r="A2558" s="6" t="s">
        <v>4294</v>
      </c>
      <c r="B2558" s="6" t="s">
        <v>6419</v>
      </c>
      <c r="C2558" s="6" t="s">
        <v>8682</v>
      </c>
      <c r="D2558" s="6" t="s">
        <v>10588</v>
      </c>
      <c r="E2558" s="30">
        <v>-9.7848880064886526E-2</v>
      </c>
      <c r="F2558" s="31">
        <v>-1.070176593315517</v>
      </c>
      <c r="G2558" s="32">
        <v>0.68511435466503001</v>
      </c>
      <c r="I2558" s="33">
        <v>2.0709441278115936</v>
      </c>
      <c r="J2558" s="33">
        <v>2.0384017889183332</v>
      </c>
      <c r="K2558" s="33">
        <v>1.9344905942714634</v>
      </c>
      <c r="L2558" s="33">
        <v>1.7604938000945751</v>
      </c>
      <c r="M2558" s="33">
        <v>2.0445326175237462</v>
      </c>
      <c r="N2558" s="33">
        <v>1.8424868514553041</v>
      </c>
      <c r="O2558" s="34">
        <v>8</v>
      </c>
      <c r="P2558" s="34">
        <v>4</v>
      </c>
      <c r="Q2558" s="34">
        <v>463.91</v>
      </c>
    </row>
    <row r="2559" spans="1:17" x14ac:dyDescent="0.2">
      <c r="A2559" s="6" t="s">
        <v>14527</v>
      </c>
      <c r="B2559" s="6" t="s">
        <v>17996</v>
      </c>
      <c r="C2559" s="6" t="s">
        <v>14526</v>
      </c>
      <c r="D2559" s="6" t="s">
        <v>17997</v>
      </c>
      <c r="E2559" s="30">
        <v>-9.8120885167963884E-2</v>
      </c>
      <c r="F2559" s="31">
        <v>-1.0703783829726314</v>
      </c>
      <c r="G2559" s="32">
        <v>0.79356811767028701</v>
      </c>
      <c r="I2559" s="33">
        <v>0.33799545246646756</v>
      </c>
      <c r="J2559" s="33">
        <v>0.32873997444292974</v>
      </c>
      <c r="K2559" s="33">
        <v>0.38228947670817542</v>
      </c>
      <c r="L2559" s="33">
        <v>0.34508801812465822</v>
      </c>
      <c r="M2559" s="33">
        <v>0.32381218184007021</v>
      </c>
      <c r="N2559" s="33">
        <v>0.31115033198290287</v>
      </c>
      <c r="O2559" s="34">
        <v>1</v>
      </c>
      <c r="P2559" s="34">
        <v>1</v>
      </c>
      <c r="Q2559" s="34">
        <v>23.16</v>
      </c>
    </row>
    <row r="2560" spans="1:17" x14ac:dyDescent="0.2">
      <c r="A2560" s="6" t="s">
        <v>925</v>
      </c>
      <c r="B2560" s="6" t="s">
        <v>926</v>
      </c>
      <c r="C2560" s="6" t="s">
        <v>927</v>
      </c>
      <c r="D2560" s="6" t="s">
        <v>928</v>
      </c>
      <c r="E2560" s="30">
        <v>-9.8325624230703609E-2</v>
      </c>
      <c r="F2560" s="31">
        <v>-1.0705302957550058</v>
      </c>
      <c r="G2560" s="32">
        <v>0.68831492237627701</v>
      </c>
      <c r="I2560" s="33">
        <v>71.450499300610801</v>
      </c>
      <c r="J2560" s="33">
        <v>73.077668532255771</v>
      </c>
      <c r="K2560" s="33">
        <v>68.931024448809552</v>
      </c>
      <c r="L2560" s="33">
        <v>60.516850403359975</v>
      </c>
      <c r="M2560" s="33">
        <v>72.292852882314165</v>
      </c>
      <c r="N2560" s="33">
        <v>66.586047706250056</v>
      </c>
      <c r="O2560" s="34">
        <v>42</v>
      </c>
      <c r="P2560" s="34">
        <v>38</v>
      </c>
      <c r="Q2560" s="34">
        <v>1779.81</v>
      </c>
    </row>
    <row r="2561" spans="1:17" x14ac:dyDescent="0.2">
      <c r="A2561" s="6" t="s">
        <v>3578</v>
      </c>
      <c r="B2561" s="6" t="s">
        <v>5494</v>
      </c>
      <c r="C2561" s="6" t="s">
        <v>7942</v>
      </c>
      <c r="D2561" s="6" t="s">
        <v>9840</v>
      </c>
      <c r="E2561" s="30">
        <v>-9.8455137161023137E-2</v>
      </c>
      <c r="F2561" s="31">
        <v>-1.0706264032033264</v>
      </c>
      <c r="G2561" s="32">
        <v>0.52770690451595204</v>
      </c>
      <c r="I2561" s="33">
        <v>12.960039520210504</v>
      </c>
      <c r="J2561" s="33">
        <v>13.455266168354731</v>
      </c>
      <c r="K2561" s="33">
        <v>13.802351418727509</v>
      </c>
      <c r="L2561" s="33">
        <v>12.38023418440533</v>
      </c>
      <c r="M2561" s="33">
        <v>12.712681918380495</v>
      </c>
      <c r="N2561" s="33">
        <v>12.471688120462414</v>
      </c>
      <c r="O2561" s="34">
        <v>21</v>
      </c>
      <c r="P2561" s="34">
        <v>21</v>
      </c>
      <c r="Q2561" s="34">
        <v>871.87</v>
      </c>
    </row>
    <row r="2562" spans="1:17" x14ac:dyDescent="0.2">
      <c r="A2562" s="6" t="s">
        <v>15293</v>
      </c>
      <c r="B2562" s="6" t="s">
        <v>19658</v>
      </c>
      <c r="C2562" s="6" t="s">
        <v>19659</v>
      </c>
      <c r="D2562" s="6" t="s">
        <v>19660</v>
      </c>
      <c r="E2562" s="30">
        <v>-9.8504389989623783E-2</v>
      </c>
      <c r="F2562" s="31">
        <v>-1.0706629544337378</v>
      </c>
      <c r="G2562" s="32">
        <v>0.702382883876701</v>
      </c>
      <c r="I2562" s="33">
        <v>0.55834347758793601</v>
      </c>
      <c r="J2562" s="33">
        <v>0.56772328273932748</v>
      </c>
      <c r="K2562" s="33">
        <v>0.51668949410278975</v>
      </c>
      <c r="L2562" s="33">
        <v>0.55117403298313195</v>
      </c>
      <c r="M2562" s="33">
        <v>0.45906919019600467</v>
      </c>
      <c r="N2562" s="33">
        <v>0.52409234678451255</v>
      </c>
      <c r="O2562" s="34">
        <v>2</v>
      </c>
      <c r="P2562" s="34">
        <v>2</v>
      </c>
      <c r="Q2562" s="34">
        <v>49.35</v>
      </c>
    </row>
    <row r="2563" spans="1:17" x14ac:dyDescent="0.2">
      <c r="A2563" s="6" t="s">
        <v>14511</v>
      </c>
      <c r="B2563" s="6" t="s">
        <v>17962</v>
      </c>
      <c r="C2563" s="6" t="s">
        <v>14510</v>
      </c>
      <c r="D2563" s="6" t="s">
        <v>17963</v>
      </c>
      <c r="E2563" s="30">
        <v>-9.8770964244710283E-2</v>
      </c>
      <c r="F2563" s="31">
        <v>-1.0708608046664716</v>
      </c>
      <c r="G2563" s="32">
        <v>0.766312535554868</v>
      </c>
      <c r="I2563" s="33">
        <v>0.42414584064279226</v>
      </c>
      <c r="J2563" s="33">
        <v>0.40239707560698901</v>
      </c>
      <c r="K2563" s="33">
        <v>0.39749564422228045</v>
      </c>
      <c r="L2563" s="33">
        <v>0.40818481747551477</v>
      </c>
      <c r="M2563" s="33">
        <v>0.31123555713556378</v>
      </c>
      <c r="N2563" s="33">
        <v>0.42362133084502751</v>
      </c>
      <c r="O2563" s="34">
        <v>1</v>
      </c>
      <c r="P2563" s="34">
        <v>1</v>
      </c>
      <c r="Q2563" s="34">
        <v>30.46</v>
      </c>
    </row>
    <row r="2564" spans="1:17" x14ac:dyDescent="0.2">
      <c r="A2564" s="6" t="s">
        <v>15204</v>
      </c>
      <c r="B2564" s="6" t="s">
        <v>19463</v>
      </c>
      <c r="C2564" s="6" t="s">
        <v>19464</v>
      </c>
      <c r="D2564" s="6" t="s">
        <v>19465</v>
      </c>
      <c r="E2564" s="30">
        <v>-9.8822694768111688E-2</v>
      </c>
      <c r="F2564" s="31">
        <v>-1.0708992030677444</v>
      </c>
      <c r="G2564" s="32">
        <v>0.49341140704615299</v>
      </c>
      <c r="I2564" s="33">
        <v>1.7225231145865483</v>
      </c>
      <c r="J2564" s="33">
        <v>1.8886309530149497</v>
      </c>
      <c r="K2564" s="33">
        <v>1.7526800437957131</v>
      </c>
      <c r="L2564" s="33">
        <v>1.6466766460368014</v>
      </c>
      <c r="M2564" s="33">
        <v>1.6109062853031968</v>
      </c>
      <c r="N2564" s="33">
        <v>1.7511369332669959</v>
      </c>
      <c r="O2564" s="34">
        <v>2</v>
      </c>
      <c r="P2564" s="34">
        <v>2</v>
      </c>
      <c r="Q2564" s="34">
        <v>125.88</v>
      </c>
    </row>
    <row r="2565" spans="1:17" x14ac:dyDescent="0.2">
      <c r="A2565" s="6" t="s">
        <v>15795</v>
      </c>
      <c r="B2565" s="6" t="s">
        <v>7201</v>
      </c>
      <c r="C2565" s="6" t="s">
        <v>11977</v>
      </c>
      <c r="D2565" s="6" t="s">
        <v>12558</v>
      </c>
      <c r="E2565" s="30">
        <v>-9.9273991589008376E-2</v>
      </c>
      <c r="F2565" s="31">
        <v>-1.0712342489303628</v>
      </c>
      <c r="G2565" s="32">
        <v>0.82676616813060999</v>
      </c>
      <c r="I2565" s="33">
        <v>0.48036030124637569</v>
      </c>
      <c r="J2565" s="33">
        <v>0.61516836547635667</v>
      </c>
      <c r="K2565" s="33">
        <v>0.53824281550597963</v>
      </c>
      <c r="L2565" s="33">
        <v>0.50964648998442752</v>
      </c>
      <c r="M2565" s="33">
        <v>0.46567286617120418</v>
      </c>
      <c r="N2565" s="33">
        <v>0.54981063652341833</v>
      </c>
      <c r="O2565" s="34">
        <v>7</v>
      </c>
      <c r="P2565" s="34">
        <v>7</v>
      </c>
      <c r="Q2565" s="34">
        <v>292.95999999999998</v>
      </c>
    </row>
    <row r="2566" spans="1:17" x14ac:dyDescent="0.2">
      <c r="A2566" s="6" t="s">
        <v>901</v>
      </c>
      <c r="B2566" s="6" t="s">
        <v>902</v>
      </c>
      <c r="C2566" s="6" t="s">
        <v>903</v>
      </c>
      <c r="D2566" s="6" t="s">
        <v>904</v>
      </c>
      <c r="E2566" s="30">
        <v>-9.9368309277693787E-2</v>
      </c>
      <c r="F2566" s="31">
        <v>-1.0713042842727505</v>
      </c>
      <c r="G2566" s="32">
        <v>0.54586478970788699</v>
      </c>
      <c r="I2566" s="33">
        <v>200.03661968875943</v>
      </c>
      <c r="J2566" s="33">
        <v>190.45753894173487</v>
      </c>
      <c r="K2566" s="33">
        <v>178.36694023645919</v>
      </c>
      <c r="L2566" s="33">
        <v>178.21286979154115</v>
      </c>
      <c r="M2566" s="33">
        <v>169.3674587193162</v>
      </c>
      <c r="N2566" s="33">
        <v>183.41829365289323</v>
      </c>
      <c r="O2566" s="34">
        <v>38</v>
      </c>
      <c r="P2566" s="34">
        <v>32</v>
      </c>
      <c r="Q2566" s="34">
        <v>1991.09</v>
      </c>
    </row>
    <row r="2567" spans="1:17" x14ac:dyDescent="0.2">
      <c r="A2567" s="6" t="s">
        <v>4121</v>
      </c>
      <c r="B2567" s="6" t="s">
        <v>6189</v>
      </c>
      <c r="C2567" s="6" t="s">
        <v>8509</v>
      </c>
      <c r="D2567" s="6" t="s">
        <v>10413</v>
      </c>
      <c r="E2567" s="30">
        <v>-9.9394667964735547E-2</v>
      </c>
      <c r="F2567" s="31">
        <v>-1.0713238576624959</v>
      </c>
      <c r="G2567" s="32">
        <v>0.715770400163105</v>
      </c>
      <c r="I2567" s="33">
        <v>3.0225694517327111</v>
      </c>
      <c r="J2567" s="33">
        <v>2.9744252304138006</v>
      </c>
      <c r="K2567" s="33">
        <v>2.6843185276167199</v>
      </c>
      <c r="L2567" s="33">
        <v>2.6319828943087042</v>
      </c>
      <c r="M2567" s="33">
        <v>2.913344819108636</v>
      </c>
      <c r="N2567" s="33">
        <v>2.5580232459320089</v>
      </c>
      <c r="O2567" s="34">
        <v>14</v>
      </c>
      <c r="P2567" s="34">
        <v>13</v>
      </c>
      <c r="Q2567" s="34">
        <v>605.99</v>
      </c>
    </row>
    <row r="2568" spans="1:17" x14ac:dyDescent="0.2">
      <c r="A2568" s="6" t="s">
        <v>3901</v>
      </c>
      <c r="B2568" s="6" t="s">
        <v>5916</v>
      </c>
      <c r="C2568" s="6" t="s">
        <v>8280</v>
      </c>
      <c r="D2568" s="6" t="s">
        <v>10183</v>
      </c>
      <c r="E2568" s="30">
        <v>-9.9600328971793911E-2</v>
      </c>
      <c r="F2568" s="31">
        <v>-1.0714765893502822</v>
      </c>
      <c r="G2568" s="32">
        <v>0.78002022583033803</v>
      </c>
      <c r="I2568" s="33">
        <v>5.5801920135587926</v>
      </c>
      <c r="J2568" s="33">
        <v>4.7787325258591364</v>
      </c>
      <c r="K2568" s="33">
        <v>4.6827567498124738</v>
      </c>
      <c r="L2568" s="33">
        <v>4.8440233739577661</v>
      </c>
      <c r="M2568" s="33">
        <v>4.7294043388199656</v>
      </c>
      <c r="N2568" s="33">
        <v>4.4648456743723504</v>
      </c>
      <c r="O2568" s="34">
        <v>9</v>
      </c>
      <c r="P2568" s="34">
        <v>9</v>
      </c>
      <c r="Q2568" s="34">
        <v>377.13</v>
      </c>
    </row>
    <row r="2569" spans="1:17" x14ac:dyDescent="0.2">
      <c r="A2569" s="6" t="s">
        <v>3904</v>
      </c>
      <c r="B2569" s="6" t="s">
        <v>5919</v>
      </c>
      <c r="C2569" s="6" t="s">
        <v>8283</v>
      </c>
      <c r="D2569" s="6" t="s">
        <v>10186</v>
      </c>
      <c r="E2569" s="30">
        <v>-9.9604303908680206E-2</v>
      </c>
      <c r="F2569" s="31">
        <v>-1.0714795415041085</v>
      </c>
      <c r="G2569" s="32">
        <v>0.67628052345372802</v>
      </c>
      <c r="I2569" s="33">
        <v>4.9733801511682358</v>
      </c>
      <c r="J2569" s="33">
        <v>5.2355051500270955</v>
      </c>
      <c r="K2569" s="33">
        <v>4.7007002066020158</v>
      </c>
      <c r="L2569" s="33">
        <v>4.2207987504497231</v>
      </c>
      <c r="M2569" s="33">
        <v>4.9329805265341333</v>
      </c>
      <c r="N2569" s="33">
        <v>4.7611719005885602</v>
      </c>
      <c r="O2569" s="34">
        <v>22</v>
      </c>
      <c r="P2569" s="34">
        <v>21</v>
      </c>
      <c r="Q2569" s="34">
        <v>892.87</v>
      </c>
    </row>
    <row r="2570" spans="1:17" x14ac:dyDescent="0.2">
      <c r="A2570" s="6" t="s">
        <v>3759</v>
      </c>
      <c r="B2570" s="6" t="s">
        <v>5723</v>
      </c>
      <c r="C2570" s="6" t="s">
        <v>8133</v>
      </c>
      <c r="D2570" s="6" t="s">
        <v>10034</v>
      </c>
      <c r="E2570" s="30">
        <v>-9.9648604556360321E-2</v>
      </c>
      <c r="F2570" s="31">
        <v>-1.0715124437912251</v>
      </c>
      <c r="G2570" s="32">
        <v>0.74654517215548299</v>
      </c>
      <c r="I2570" s="33">
        <v>6.9009365771802402</v>
      </c>
      <c r="J2570" s="33">
        <v>7.8534392812008846</v>
      </c>
      <c r="K2570" s="33">
        <v>7.3701665370634979</v>
      </c>
      <c r="L2570" s="33">
        <v>6.1695360042672878</v>
      </c>
      <c r="M2570" s="33">
        <v>7.506783189932813</v>
      </c>
      <c r="N2570" s="33">
        <v>6.9716373681740764</v>
      </c>
      <c r="O2570" s="34">
        <v>15</v>
      </c>
      <c r="P2570" s="34">
        <v>15</v>
      </c>
      <c r="Q2570" s="34">
        <v>748.65</v>
      </c>
    </row>
    <row r="2571" spans="1:17" x14ac:dyDescent="0.2">
      <c r="A2571" s="6" t="s">
        <v>15897</v>
      </c>
      <c r="B2571" s="6" t="s">
        <v>6020</v>
      </c>
      <c r="C2571" s="6" t="s">
        <v>11705</v>
      </c>
      <c r="D2571" s="6" t="s">
        <v>12289</v>
      </c>
      <c r="E2571" s="30">
        <v>-9.9901255638714645E-2</v>
      </c>
      <c r="F2571" s="31">
        <v>-1.0717001081812176</v>
      </c>
      <c r="G2571" s="32">
        <v>0.79081035419234802</v>
      </c>
      <c r="I2571" s="33">
        <v>3.4969785291118929</v>
      </c>
      <c r="J2571" s="33">
        <v>4.3114786491009873</v>
      </c>
      <c r="K2571" s="33">
        <v>4.0080499234498115</v>
      </c>
      <c r="L2571" s="33">
        <v>3.4434812562911916</v>
      </c>
      <c r="M2571" s="33">
        <v>3.7791357147398461</v>
      </c>
      <c r="N2571" s="33">
        <v>3.8033286376863908</v>
      </c>
      <c r="O2571" s="34">
        <v>12</v>
      </c>
      <c r="P2571" s="34">
        <v>11</v>
      </c>
      <c r="Q2571" s="34">
        <v>674.81</v>
      </c>
    </row>
    <row r="2572" spans="1:17" x14ac:dyDescent="0.2">
      <c r="A2572" s="6" t="s">
        <v>4891</v>
      </c>
      <c r="B2572" s="6" t="s">
        <v>7228</v>
      </c>
      <c r="C2572" s="6" t="s">
        <v>9284</v>
      </c>
      <c r="D2572" s="6" t="s">
        <v>11196</v>
      </c>
      <c r="E2572" s="30">
        <v>-9.9910846403809109E-2</v>
      </c>
      <c r="F2572" s="31">
        <v>-1.0717072326655075</v>
      </c>
      <c r="G2572" s="32">
        <v>0.68552155332902498</v>
      </c>
      <c r="I2572" s="33">
        <v>0.54291170295582714</v>
      </c>
      <c r="J2572" s="33">
        <v>0.51939055902022491</v>
      </c>
      <c r="K2572" s="33">
        <v>0.4826165410120693</v>
      </c>
      <c r="L2572" s="33">
        <v>0.44882446654757047</v>
      </c>
      <c r="M2572" s="33">
        <v>0.45628507498017817</v>
      </c>
      <c r="N2572" s="33">
        <v>0.53643975094614893</v>
      </c>
      <c r="O2572" s="34">
        <v>5</v>
      </c>
      <c r="P2572" s="34">
        <v>5</v>
      </c>
      <c r="Q2572" s="34">
        <v>191.01</v>
      </c>
    </row>
    <row r="2573" spans="1:17" x14ac:dyDescent="0.2">
      <c r="A2573" s="6" t="s">
        <v>3654</v>
      </c>
      <c r="B2573" s="6" t="s">
        <v>5590</v>
      </c>
      <c r="C2573" s="6" t="s">
        <v>8023</v>
      </c>
      <c r="D2573" s="6" t="s">
        <v>9923</v>
      </c>
      <c r="E2573" s="30">
        <v>-0.10001787123110738</v>
      </c>
      <c r="F2573" s="31">
        <v>-1.0717867390980993</v>
      </c>
      <c r="G2573" s="32">
        <v>0.69459207937275902</v>
      </c>
      <c r="I2573" s="33">
        <v>10.008652161063758</v>
      </c>
      <c r="J2573" s="33">
        <v>11.230926610986122</v>
      </c>
      <c r="K2573" s="33">
        <v>10.277596714409704</v>
      </c>
      <c r="L2573" s="33">
        <v>8.8978924904655354</v>
      </c>
      <c r="M2573" s="33">
        <v>9.7236574058417986</v>
      </c>
      <c r="N2573" s="33">
        <v>10.78465036418577</v>
      </c>
      <c r="O2573" s="34">
        <v>11</v>
      </c>
      <c r="P2573" s="34">
        <v>10</v>
      </c>
      <c r="Q2573" s="34">
        <v>565.25</v>
      </c>
    </row>
    <row r="2574" spans="1:17" x14ac:dyDescent="0.2">
      <c r="A2574" s="6" t="s">
        <v>14357</v>
      </c>
      <c r="B2574" s="6" t="s">
        <v>17924</v>
      </c>
      <c r="C2574" s="6" t="s">
        <v>17925</v>
      </c>
      <c r="D2574" s="6" t="s">
        <v>17669</v>
      </c>
      <c r="E2574" s="30">
        <v>-0.10002498248058339</v>
      </c>
      <c r="F2574" s="31">
        <v>-1.0717920221007124</v>
      </c>
      <c r="G2574" s="32">
        <v>0.74207224872785804</v>
      </c>
      <c r="I2574" s="33">
        <v>0.23111526360557139</v>
      </c>
      <c r="J2574" s="33">
        <v>0.19336031450124513</v>
      </c>
      <c r="K2574" s="33">
        <v>0.26191986562746816</v>
      </c>
      <c r="L2574" s="33">
        <v>0.19715243242979205</v>
      </c>
      <c r="M2574" s="33">
        <v>0.34195816942175267</v>
      </c>
      <c r="N2574" s="33">
        <v>0.1013079024669979</v>
      </c>
      <c r="O2574" s="34">
        <v>8</v>
      </c>
      <c r="P2574" s="34">
        <v>1</v>
      </c>
      <c r="Q2574" s="34">
        <v>424.05</v>
      </c>
    </row>
    <row r="2575" spans="1:17" x14ac:dyDescent="0.2">
      <c r="A2575" s="6" t="s">
        <v>3932</v>
      </c>
      <c r="B2575" s="6" t="s">
        <v>5952</v>
      </c>
      <c r="C2575" s="6" t="s">
        <v>8311</v>
      </c>
      <c r="D2575" s="6" t="s">
        <v>10214</v>
      </c>
      <c r="E2575" s="30">
        <v>-0.10032035007548361</v>
      </c>
      <c r="F2575" s="31">
        <v>-1.0720114759918717</v>
      </c>
      <c r="G2575" s="32">
        <v>0.71761794964520298</v>
      </c>
      <c r="I2575" s="33">
        <v>4.99809925702335</v>
      </c>
      <c r="J2575" s="33">
        <v>4.8284896495425471</v>
      </c>
      <c r="K2575" s="33">
        <v>4.3268860518014254</v>
      </c>
      <c r="L2575" s="33">
        <v>4.2134609820639461</v>
      </c>
      <c r="M2575" s="33">
        <v>4.7287560033956115</v>
      </c>
      <c r="N2575" s="33">
        <v>4.2605101078039835</v>
      </c>
      <c r="O2575" s="34">
        <v>19</v>
      </c>
      <c r="P2575" s="34">
        <v>18</v>
      </c>
      <c r="Q2575" s="34">
        <v>822.2</v>
      </c>
    </row>
    <row r="2576" spans="1:17" x14ac:dyDescent="0.2">
      <c r="A2576" s="6" t="s">
        <v>14603</v>
      </c>
      <c r="B2576" s="6" t="s">
        <v>18156</v>
      </c>
      <c r="C2576" s="6" t="s">
        <v>14602</v>
      </c>
      <c r="D2576" s="6" t="s">
        <v>18157</v>
      </c>
      <c r="E2576" s="30">
        <v>-0.10045281876492135</v>
      </c>
      <c r="F2576" s="31">
        <v>-1.072109912924881</v>
      </c>
      <c r="G2576" s="32">
        <v>0.93212496438194903</v>
      </c>
      <c r="I2576" s="33">
        <v>0.47371517696837873</v>
      </c>
      <c r="J2576" s="33">
        <v>0.33191058561029024</v>
      </c>
      <c r="K2576" s="33">
        <v>0.48811392183097591</v>
      </c>
      <c r="L2576" s="33">
        <v>0.43875568217456362</v>
      </c>
      <c r="M2576" s="33">
        <v>0.4337216041389006</v>
      </c>
      <c r="N2576" s="33">
        <v>0.33424570804830195</v>
      </c>
      <c r="O2576" s="34">
        <v>1</v>
      </c>
      <c r="P2576" s="34">
        <v>1</v>
      </c>
      <c r="Q2576" s="34">
        <v>83.87</v>
      </c>
    </row>
    <row r="2577" spans="1:17" x14ac:dyDescent="0.2">
      <c r="A2577" s="6" t="s">
        <v>3386</v>
      </c>
      <c r="B2577" s="6" t="s">
        <v>5217</v>
      </c>
      <c r="C2577" s="6" t="s">
        <v>7711</v>
      </c>
      <c r="D2577" s="6" t="s">
        <v>9608</v>
      </c>
      <c r="E2577" s="30">
        <v>-0.10055690844283588</v>
      </c>
      <c r="F2577" s="31">
        <v>-1.072187267873945</v>
      </c>
      <c r="G2577" s="32">
        <v>0.178400269244017</v>
      </c>
      <c r="I2577" s="33">
        <v>171.83389715272426</v>
      </c>
      <c r="J2577" s="33">
        <v>179.67848862434084</v>
      </c>
      <c r="K2577" s="33">
        <v>166.29500712846124</v>
      </c>
      <c r="L2577" s="33">
        <v>159.16026949290719</v>
      </c>
      <c r="M2577" s="33">
        <v>158.07638182400285</v>
      </c>
      <c r="N2577" s="33">
        <v>165.7082673746668</v>
      </c>
      <c r="O2577" s="34">
        <v>52</v>
      </c>
      <c r="P2577" s="34">
        <v>47</v>
      </c>
      <c r="Q2577" s="34">
        <v>2736.22</v>
      </c>
    </row>
    <row r="2578" spans="1:17" x14ac:dyDescent="0.2">
      <c r="A2578" s="6" t="s">
        <v>3777</v>
      </c>
      <c r="B2578" s="6" t="s">
        <v>5747</v>
      </c>
      <c r="C2578" s="6" t="s">
        <v>8152</v>
      </c>
      <c r="D2578" s="6" t="s">
        <v>10053</v>
      </c>
      <c r="E2578" s="30">
        <v>-0.10063888226751848</v>
      </c>
      <c r="F2578" s="31">
        <v>-1.0722481912053963</v>
      </c>
      <c r="G2578" s="32">
        <v>0.46117363822264901</v>
      </c>
      <c r="I2578" s="33">
        <v>7.2106474849195985</v>
      </c>
      <c r="J2578" s="33">
        <v>7.2045081730647533</v>
      </c>
      <c r="K2578" s="33">
        <v>6.719012921444584</v>
      </c>
      <c r="L2578" s="33">
        <v>6.2607431931265385</v>
      </c>
      <c r="M2578" s="33">
        <v>6.4519259493543668</v>
      </c>
      <c r="N2578" s="33">
        <v>6.9974770277545497</v>
      </c>
      <c r="O2578" s="34">
        <v>38</v>
      </c>
      <c r="P2578" s="34">
        <v>37</v>
      </c>
      <c r="Q2578" s="34">
        <v>1518.48</v>
      </c>
    </row>
    <row r="2579" spans="1:17" x14ac:dyDescent="0.2">
      <c r="A2579" s="6" t="s">
        <v>15899</v>
      </c>
      <c r="B2579" s="6" t="s">
        <v>5801</v>
      </c>
      <c r="C2579" s="6" t="s">
        <v>11655</v>
      </c>
      <c r="D2579" s="6" t="s">
        <v>12242</v>
      </c>
      <c r="E2579" s="30">
        <v>-0.10081306311518008</v>
      </c>
      <c r="F2579" s="31">
        <v>-1.0723776547221895</v>
      </c>
      <c r="G2579" s="32">
        <v>0.91035259662664203</v>
      </c>
      <c r="I2579" s="33">
        <v>5.4850205870843691</v>
      </c>
      <c r="J2579" s="33">
        <v>5.4699810075421906</v>
      </c>
      <c r="K2579" s="33">
        <v>7.425388018811093</v>
      </c>
      <c r="L2579" s="33">
        <v>5.4647281448089347</v>
      </c>
      <c r="M2579" s="33">
        <v>6.4568552058957396</v>
      </c>
      <c r="N2579" s="33">
        <v>5.2182642883243924</v>
      </c>
      <c r="O2579" s="34">
        <v>11</v>
      </c>
      <c r="P2579" s="34">
        <v>11</v>
      </c>
      <c r="Q2579" s="34">
        <v>577.79</v>
      </c>
    </row>
    <row r="2580" spans="1:17" x14ac:dyDescent="0.2">
      <c r="A2580" s="6" t="s">
        <v>4726</v>
      </c>
      <c r="B2580" s="6" t="s">
        <v>6983</v>
      </c>
      <c r="C2580" s="6" t="s">
        <v>9119</v>
      </c>
      <c r="D2580" s="6" t="s">
        <v>11028</v>
      </c>
      <c r="E2580" s="30">
        <v>-0.10093808367030989</v>
      </c>
      <c r="F2580" s="31">
        <v>-1.072470588471272</v>
      </c>
      <c r="G2580" s="32">
        <v>0.78350524500448904</v>
      </c>
      <c r="I2580" s="33">
        <v>0.79379328171792629</v>
      </c>
      <c r="J2580" s="33">
        <v>0.93284039093926396</v>
      </c>
      <c r="K2580" s="33">
        <v>0.81467048891808802</v>
      </c>
      <c r="L2580" s="33">
        <v>0.74113048360321099</v>
      </c>
      <c r="M2580" s="33">
        <v>0.66460113070688354</v>
      </c>
      <c r="N2580" s="33">
        <v>0.96384773722971817</v>
      </c>
      <c r="O2580" s="34">
        <v>4</v>
      </c>
      <c r="P2580" s="34">
        <v>4</v>
      </c>
      <c r="Q2580" s="34">
        <v>82.6</v>
      </c>
    </row>
    <row r="2581" spans="1:17" x14ac:dyDescent="0.2">
      <c r="A2581" s="6" t="s">
        <v>4938</v>
      </c>
      <c r="B2581" s="6" t="s">
        <v>7296</v>
      </c>
      <c r="C2581" s="6" t="s">
        <v>9331</v>
      </c>
      <c r="D2581" s="6" t="s">
        <v>11243</v>
      </c>
      <c r="E2581" s="30">
        <v>-0.10095900569146733</v>
      </c>
      <c r="F2581" s="31">
        <v>-1.0724861415953959</v>
      </c>
      <c r="G2581" s="32">
        <v>0.72368086044091295</v>
      </c>
      <c r="I2581" s="33">
        <v>0.45751637826280434</v>
      </c>
      <c r="J2581" s="33">
        <v>0.48291316102845477</v>
      </c>
      <c r="K2581" s="33">
        <v>0.44400241069457469</v>
      </c>
      <c r="L2581" s="33">
        <v>0.36880671534812115</v>
      </c>
      <c r="M2581" s="33">
        <v>0.44024363834211427</v>
      </c>
      <c r="N2581" s="33">
        <v>0.48181196731504811</v>
      </c>
      <c r="O2581" s="34">
        <v>5</v>
      </c>
      <c r="P2581" s="34">
        <v>4</v>
      </c>
      <c r="Q2581" s="34">
        <v>219.01</v>
      </c>
    </row>
    <row r="2582" spans="1:17" x14ac:dyDescent="0.2">
      <c r="A2582" s="6" t="s">
        <v>15343</v>
      </c>
      <c r="B2582" s="6" t="s">
        <v>19756</v>
      </c>
      <c r="C2582" s="6" t="s">
        <v>15342</v>
      </c>
      <c r="D2582" s="6" t="s">
        <v>19757</v>
      </c>
      <c r="E2582" s="30">
        <v>-0.10111946649492511</v>
      </c>
      <c r="F2582" s="31">
        <v>-1.0726054333055248</v>
      </c>
      <c r="G2582" s="32">
        <v>0.80078973490013505</v>
      </c>
      <c r="I2582" s="33">
        <v>0.50168548057085838</v>
      </c>
      <c r="J2582" s="33">
        <v>0.41541315634928155</v>
      </c>
      <c r="K2582" s="33">
        <v>0.40308140610986076</v>
      </c>
      <c r="L2582" s="33">
        <v>0.39916328152008268</v>
      </c>
      <c r="M2582" s="33">
        <v>0.39962776315965243</v>
      </c>
      <c r="N2582" s="33">
        <v>0.4320250616320776</v>
      </c>
      <c r="O2582" s="34">
        <v>2</v>
      </c>
      <c r="P2582" s="34">
        <v>2</v>
      </c>
      <c r="Q2582" s="34">
        <v>68.27</v>
      </c>
    </row>
    <row r="2583" spans="1:17" x14ac:dyDescent="0.2">
      <c r="A2583" s="6" t="s">
        <v>15332</v>
      </c>
      <c r="B2583" s="6" t="s">
        <v>19734</v>
      </c>
      <c r="C2583" s="6" t="s">
        <v>19735</v>
      </c>
      <c r="D2583" s="6" t="s">
        <v>19736</v>
      </c>
      <c r="E2583" s="30">
        <v>-0.10126275981435134</v>
      </c>
      <c r="F2583" s="31">
        <v>-1.0727119733723651</v>
      </c>
      <c r="G2583" s="32">
        <v>0.787783390581974</v>
      </c>
      <c r="I2583" s="33">
        <v>0.21590862601590824</v>
      </c>
      <c r="J2583" s="33">
        <v>0.21705147733927069</v>
      </c>
      <c r="K2583" s="33">
        <v>0.18233101443279479</v>
      </c>
      <c r="L2583" s="33">
        <v>0.21407000016466604</v>
      </c>
      <c r="M2583" s="33">
        <v>0.16766277544082986</v>
      </c>
      <c r="N2583" s="33">
        <v>0.19185187065666603</v>
      </c>
      <c r="O2583" s="34">
        <v>2</v>
      </c>
      <c r="P2583" s="34">
        <v>2</v>
      </c>
      <c r="Q2583" s="34">
        <v>61.42</v>
      </c>
    </row>
    <row r="2584" spans="1:17" x14ac:dyDescent="0.2">
      <c r="A2584" s="6" t="s">
        <v>3395</v>
      </c>
      <c r="B2584" s="6" t="s">
        <v>5233</v>
      </c>
      <c r="C2584" s="6" t="s">
        <v>7725</v>
      </c>
      <c r="D2584" s="6" t="s">
        <v>9622</v>
      </c>
      <c r="E2584" s="30">
        <v>-0.10126653583446781</v>
      </c>
      <c r="F2584" s="31">
        <v>-1.0727147810255258</v>
      </c>
      <c r="G2584" s="32">
        <v>0.48918598007764202</v>
      </c>
      <c r="I2584" s="33">
        <v>79.848081586506368</v>
      </c>
      <c r="J2584" s="33">
        <v>76.860561289505185</v>
      </c>
      <c r="K2584" s="33">
        <v>71.10986652144598</v>
      </c>
      <c r="L2584" s="33">
        <v>69.511580834528573</v>
      </c>
      <c r="M2584" s="33">
        <v>71.272630009763716</v>
      </c>
      <c r="N2584" s="33">
        <v>71.591448955660127</v>
      </c>
      <c r="O2584" s="34">
        <v>39</v>
      </c>
      <c r="P2584" s="34">
        <v>37</v>
      </c>
      <c r="Q2584" s="34">
        <v>1981.03</v>
      </c>
    </row>
    <row r="2585" spans="1:17" x14ac:dyDescent="0.2">
      <c r="A2585" s="6" t="s">
        <v>4543</v>
      </c>
      <c r="B2585" s="6" t="s">
        <v>6743</v>
      </c>
      <c r="C2585" s="6" t="s">
        <v>8932</v>
      </c>
      <c r="D2585" s="6" t="s">
        <v>10840</v>
      </c>
      <c r="E2585" s="30">
        <v>-0.10132787787012604</v>
      </c>
      <c r="F2585" s="31">
        <v>-1.07276039281834</v>
      </c>
      <c r="G2585" s="32">
        <v>0.665915453312935</v>
      </c>
      <c r="I2585" s="33">
        <v>1.3219281953822946</v>
      </c>
      <c r="J2585" s="33">
        <v>1.1748347158890446</v>
      </c>
      <c r="K2585" s="33">
        <v>1.1526540529392517</v>
      </c>
      <c r="L2585" s="33">
        <v>1.1563736334384362</v>
      </c>
      <c r="M2585" s="33">
        <v>1.076013415077778</v>
      </c>
      <c r="N2585" s="33">
        <v>1.1695067841064626</v>
      </c>
      <c r="O2585" s="34">
        <v>10</v>
      </c>
      <c r="P2585" s="34">
        <v>8</v>
      </c>
      <c r="Q2585" s="34">
        <v>534.71</v>
      </c>
    </row>
    <row r="2586" spans="1:17" x14ac:dyDescent="0.2">
      <c r="A2586" s="6" t="s">
        <v>15337</v>
      </c>
      <c r="B2586" s="6" t="s">
        <v>19746</v>
      </c>
      <c r="C2586" s="6" t="s">
        <v>15336</v>
      </c>
      <c r="D2586" s="6" t="s">
        <v>19747</v>
      </c>
      <c r="E2586" s="30">
        <v>-0.10135331612091864</v>
      </c>
      <c r="F2586" s="31">
        <v>-1.0727793083810391</v>
      </c>
      <c r="G2586" s="32">
        <v>0.79608642803997398</v>
      </c>
      <c r="I2586" s="33">
        <v>0.92785590337466273</v>
      </c>
      <c r="J2586" s="33">
        <v>0.88981928141823385</v>
      </c>
      <c r="K2586" s="33">
        <v>0.77019406256157963</v>
      </c>
      <c r="L2586" s="33">
        <v>0.71354760544789975</v>
      </c>
      <c r="M2586" s="33">
        <v>0.91866227815953061</v>
      </c>
      <c r="N2586" s="33">
        <v>0.78009358564935549</v>
      </c>
      <c r="O2586" s="34">
        <v>2</v>
      </c>
      <c r="P2586" s="34">
        <v>2</v>
      </c>
      <c r="Q2586" s="34">
        <v>70.569999999999993</v>
      </c>
    </row>
    <row r="2587" spans="1:17" x14ac:dyDescent="0.2">
      <c r="A2587" s="6" t="s">
        <v>4527</v>
      </c>
      <c r="B2587" s="6" t="s">
        <v>6725</v>
      </c>
      <c r="C2587" s="6" t="s">
        <v>8915</v>
      </c>
      <c r="D2587" s="6" t="s">
        <v>10823</v>
      </c>
      <c r="E2587" s="30">
        <v>-0.10140497205055252</v>
      </c>
      <c r="F2587" s="31">
        <v>-1.0728177201056146</v>
      </c>
      <c r="G2587" s="32">
        <v>0.81260552918210605</v>
      </c>
      <c r="I2587" s="33">
        <v>1.2346138184535618</v>
      </c>
      <c r="J2587" s="33">
        <v>1.125341254392926</v>
      </c>
      <c r="K2587" s="33">
        <v>1.3687753701385468</v>
      </c>
      <c r="L2587" s="33">
        <v>1.2758021042742651</v>
      </c>
      <c r="M2587" s="33">
        <v>1.1055901320416623</v>
      </c>
      <c r="N2587" s="33">
        <v>1.0942498724087084</v>
      </c>
      <c r="O2587" s="34">
        <v>3</v>
      </c>
      <c r="P2587" s="34">
        <v>3</v>
      </c>
      <c r="Q2587" s="34">
        <v>160.58000000000001</v>
      </c>
    </row>
    <row r="2588" spans="1:17" x14ac:dyDescent="0.2">
      <c r="A2588" s="6" t="s">
        <v>3155</v>
      </c>
      <c r="B2588" s="6" t="s">
        <v>5458</v>
      </c>
      <c r="C2588" s="6" t="s">
        <v>7913</v>
      </c>
      <c r="D2588" s="6" t="s">
        <v>9811</v>
      </c>
      <c r="E2588" s="30">
        <v>-0.10171114864030925</v>
      </c>
      <c r="F2588" s="31">
        <v>-1.0730454234796127</v>
      </c>
      <c r="G2588" s="32">
        <v>0.292140503957173</v>
      </c>
      <c r="I2588" s="33">
        <v>15.543474411937881</v>
      </c>
      <c r="J2588" s="33">
        <v>15.470287448943896</v>
      </c>
      <c r="K2588" s="33">
        <v>15.180855174853782</v>
      </c>
      <c r="L2588" s="33">
        <v>14.456687580255018</v>
      </c>
      <c r="M2588" s="33">
        <v>13.666619584350485</v>
      </c>
      <c r="N2588" s="33">
        <v>14.92670360375339</v>
      </c>
      <c r="O2588" s="34">
        <v>9</v>
      </c>
      <c r="P2588" s="34">
        <v>9</v>
      </c>
      <c r="Q2588" s="34">
        <v>367.96</v>
      </c>
    </row>
    <row r="2589" spans="1:17" x14ac:dyDescent="0.2">
      <c r="A2589" s="6" t="s">
        <v>13435</v>
      </c>
      <c r="B2589" s="6" t="s">
        <v>6244</v>
      </c>
      <c r="C2589" s="6" t="s">
        <v>11742</v>
      </c>
      <c r="D2589" s="6" t="s">
        <v>12323</v>
      </c>
      <c r="E2589" s="30">
        <v>-0.10185968354624719</v>
      </c>
      <c r="F2589" s="31">
        <v>-1.0731559062231291</v>
      </c>
      <c r="G2589" s="32">
        <v>0.42805603803585002</v>
      </c>
      <c r="I2589" s="33">
        <v>2.6213889170297642</v>
      </c>
      <c r="J2589" s="33">
        <v>2.5503228081195655</v>
      </c>
      <c r="K2589" s="33">
        <v>2.6609744412698988</v>
      </c>
      <c r="L2589" s="33">
        <v>2.4026047211742396</v>
      </c>
      <c r="M2589" s="33">
        <v>2.3522227585258739</v>
      </c>
      <c r="N2589" s="33">
        <v>2.5439127322282982</v>
      </c>
      <c r="O2589" s="34">
        <v>6</v>
      </c>
      <c r="P2589" s="34">
        <v>6</v>
      </c>
      <c r="Q2589" s="34">
        <v>260.64999999999998</v>
      </c>
    </row>
    <row r="2590" spans="1:17" x14ac:dyDescent="0.2">
      <c r="A2590" s="6" t="s">
        <v>4364</v>
      </c>
      <c r="B2590" s="6" t="s">
        <v>6512</v>
      </c>
      <c r="C2590" s="6" t="s">
        <v>8752</v>
      </c>
      <c r="D2590" s="6" t="s">
        <v>10658</v>
      </c>
      <c r="E2590" s="30">
        <v>-0.10198869137267276</v>
      </c>
      <c r="F2590" s="31">
        <v>-1.0732518736293615</v>
      </c>
      <c r="G2590" s="32">
        <v>0.71105543144696604</v>
      </c>
      <c r="I2590" s="33">
        <v>1.7195974442248194</v>
      </c>
      <c r="J2590" s="33">
        <v>1.8851304383426937</v>
      </c>
      <c r="K2590" s="33">
        <v>1.6413142202291411</v>
      </c>
      <c r="L2590" s="33">
        <v>1.4529079504390525</v>
      </c>
      <c r="M2590" s="33">
        <v>1.7308822219111477</v>
      </c>
      <c r="N2590" s="33">
        <v>1.7041976632138598</v>
      </c>
      <c r="O2590" s="34">
        <v>7</v>
      </c>
      <c r="P2590" s="34">
        <v>7</v>
      </c>
      <c r="Q2590" s="34">
        <v>248.51</v>
      </c>
    </row>
    <row r="2591" spans="1:17" x14ac:dyDescent="0.2">
      <c r="A2591" s="6" t="s">
        <v>3469</v>
      </c>
      <c r="B2591" s="6" t="s">
        <v>5333</v>
      </c>
      <c r="C2591" s="6" t="s">
        <v>7816</v>
      </c>
      <c r="D2591" s="6" t="s">
        <v>9713</v>
      </c>
      <c r="E2591" s="30">
        <v>-0.10199836843757513</v>
      </c>
      <c r="F2591" s="31">
        <v>-1.0732590726302424</v>
      </c>
      <c r="G2591" s="32">
        <v>0.87899997128482299</v>
      </c>
      <c r="I2591" s="33">
        <v>25.609152317438291</v>
      </c>
      <c r="J2591" s="33">
        <v>23.437764704460367</v>
      </c>
      <c r="K2591" s="33">
        <v>32.330832529713064</v>
      </c>
      <c r="L2591" s="33">
        <v>30.694131882965156</v>
      </c>
      <c r="M2591" s="33">
        <v>23.254488121247714</v>
      </c>
      <c r="N2591" s="33">
        <v>21.874405048050392</v>
      </c>
      <c r="O2591" s="34">
        <v>3</v>
      </c>
      <c r="P2591" s="34">
        <v>3</v>
      </c>
      <c r="Q2591" s="34">
        <v>170.61</v>
      </c>
    </row>
    <row r="2592" spans="1:17" x14ac:dyDescent="0.2">
      <c r="A2592" s="6" t="s">
        <v>5099</v>
      </c>
      <c r="B2592" s="6" t="s">
        <v>7525</v>
      </c>
      <c r="C2592" s="6" t="s">
        <v>9493</v>
      </c>
      <c r="D2592" s="6" t="s">
        <v>11406</v>
      </c>
      <c r="E2592" s="30">
        <v>-0.10201615955857946</v>
      </c>
      <c r="F2592" s="31">
        <v>-1.0732723079982343</v>
      </c>
      <c r="G2592" s="32">
        <v>0.75018227296151097</v>
      </c>
      <c r="I2592" s="33">
        <v>0.24558455470191801</v>
      </c>
      <c r="J2592" s="33">
        <v>0.26171006818498271</v>
      </c>
      <c r="K2592" s="33">
        <v>0.21672346869392412</v>
      </c>
      <c r="L2592" s="33">
        <v>0.22523051316258463</v>
      </c>
      <c r="M2592" s="33">
        <v>0.20039653744040198</v>
      </c>
      <c r="N2592" s="33">
        <v>0.24896232078515157</v>
      </c>
      <c r="O2592" s="34">
        <v>3</v>
      </c>
      <c r="P2592" s="34">
        <v>3</v>
      </c>
      <c r="Q2592" s="34">
        <v>116.12</v>
      </c>
    </row>
    <row r="2593" spans="1:17" x14ac:dyDescent="0.2">
      <c r="A2593" s="6" t="s">
        <v>13409</v>
      </c>
      <c r="B2593" s="6" t="s">
        <v>6412</v>
      </c>
      <c r="C2593" s="6" t="s">
        <v>11783</v>
      </c>
      <c r="D2593" s="6" t="s">
        <v>12366</v>
      </c>
      <c r="E2593" s="30">
        <v>-0.10212814045276769</v>
      </c>
      <c r="F2593" s="31">
        <v>-1.0733556178134371</v>
      </c>
      <c r="G2593" s="32">
        <v>0.72426250232885303</v>
      </c>
      <c r="I2593" s="33">
        <v>1.9786008359024232</v>
      </c>
      <c r="J2593" s="33">
        <v>2.0527711938050119</v>
      </c>
      <c r="K2593" s="33">
        <v>2.1039882755855244</v>
      </c>
      <c r="L2593" s="33">
        <v>2.0641783198997823</v>
      </c>
      <c r="M2593" s="33">
        <v>1.6327624149256215</v>
      </c>
      <c r="N2593" s="33">
        <v>2.0191147862622629</v>
      </c>
      <c r="O2593" s="34">
        <v>5</v>
      </c>
      <c r="P2593" s="34">
        <v>5</v>
      </c>
      <c r="Q2593" s="34">
        <v>253.84</v>
      </c>
    </row>
    <row r="2594" spans="1:17" x14ac:dyDescent="0.2">
      <c r="A2594" s="6" t="s">
        <v>15985</v>
      </c>
      <c r="B2594" s="6" t="s">
        <v>5705</v>
      </c>
      <c r="C2594" s="6" t="s">
        <v>11630</v>
      </c>
      <c r="D2594" s="6" t="s">
        <v>12223</v>
      </c>
      <c r="E2594" s="30">
        <v>-0.10220984927830118</v>
      </c>
      <c r="F2594" s="31">
        <v>-1.0734164103635229</v>
      </c>
      <c r="G2594" s="32">
        <v>0.43350339540124999</v>
      </c>
      <c r="I2594" s="33">
        <v>7.8091582804592488</v>
      </c>
      <c r="J2594" s="33">
        <v>8.2846141207597253</v>
      </c>
      <c r="K2594" s="33">
        <v>7.5719522914874604</v>
      </c>
      <c r="L2594" s="33">
        <v>6.9863335658165138</v>
      </c>
      <c r="M2594" s="33">
        <v>7.3722566460928611</v>
      </c>
      <c r="N2594" s="33">
        <v>7.6885151464778785</v>
      </c>
      <c r="O2594" s="34">
        <v>23</v>
      </c>
      <c r="P2594" s="34">
        <v>22</v>
      </c>
      <c r="Q2594" s="34">
        <v>1122.6099999999999</v>
      </c>
    </row>
    <row r="2595" spans="1:17" x14ac:dyDescent="0.2">
      <c r="A2595" s="6" t="s">
        <v>5011</v>
      </c>
      <c r="B2595" s="6" t="s">
        <v>7399</v>
      </c>
      <c r="C2595" s="6" t="s">
        <v>9405</v>
      </c>
      <c r="D2595" s="6" t="s">
        <v>11318</v>
      </c>
      <c r="E2595" s="30">
        <v>-0.10221852770056143</v>
      </c>
      <c r="F2595" s="31">
        <v>-1.0734228674376964</v>
      </c>
      <c r="G2595" s="32">
        <v>0.71734669678033602</v>
      </c>
      <c r="I2595" s="33">
        <v>0.3821328237201585</v>
      </c>
      <c r="J2595" s="33">
        <v>0.36300777855684285</v>
      </c>
      <c r="K2595" s="33">
        <v>0.32494388269666225</v>
      </c>
      <c r="L2595" s="33">
        <v>0.35591440549695702</v>
      </c>
      <c r="M2595" s="33">
        <v>0.32150129363802615</v>
      </c>
      <c r="N2595" s="33">
        <v>0.31947426607322821</v>
      </c>
      <c r="O2595" s="34">
        <v>3</v>
      </c>
      <c r="P2595" s="34">
        <v>3</v>
      </c>
      <c r="Q2595" s="34">
        <v>152.22999999999999</v>
      </c>
    </row>
    <row r="2596" spans="1:17" x14ac:dyDescent="0.2">
      <c r="A2596" s="6" t="s">
        <v>4572</v>
      </c>
      <c r="B2596" s="6" t="s">
        <v>6780</v>
      </c>
      <c r="C2596" s="6" t="s">
        <v>8961</v>
      </c>
      <c r="D2596" s="6" t="s">
        <v>10869</v>
      </c>
      <c r="E2596" s="30">
        <v>-0.10240321925703527</v>
      </c>
      <c r="F2596" s="31">
        <v>-1.0735602941460638</v>
      </c>
      <c r="G2596" s="32">
        <v>0.78454294298247695</v>
      </c>
      <c r="I2596" s="33">
        <v>1.0903595994602011</v>
      </c>
      <c r="J2596" s="33">
        <v>1.0574772426749586</v>
      </c>
      <c r="K2596" s="33">
        <v>1.2757739387562728</v>
      </c>
      <c r="L2596" s="33">
        <v>1.0267931395060628</v>
      </c>
      <c r="M2596" s="33">
        <v>1.0427191102690596</v>
      </c>
      <c r="N2596" s="33">
        <v>1.1195129028500097</v>
      </c>
      <c r="O2596" s="34">
        <v>4</v>
      </c>
      <c r="P2596" s="34">
        <v>4</v>
      </c>
      <c r="Q2596" s="34">
        <v>175.2</v>
      </c>
    </row>
    <row r="2597" spans="1:17" x14ac:dyDescent="0.2">
      <c r="A2597" s="6" t="s">
        <v>15227</v>
      </c>
      <c r="B2597" s="6" t="s">
        <v>19520</v>
      </c>
      <c r="C2597" s="6" t="s">
        <v>19521</v>
      </c>
      <c r="D2597" s="6" t="s">
        <v>19522</v>
      </c>
      <c r="E2597" s="30">
        <v>-0.10291586661373769</v>
      </c>
      <c r="F2597" s="31">
        <v>-1.0739418409214629</v>
      </c>
      <c r="G2597" s="32">
        <v>0.55043925597721299</v>
      </c>
      <c r="I2597" s="33">
        <v>2.2624457398505551</v>
      </c>
      <c r="J2597" s="33">
        <v>2.1885134482823423</v>
      </c>
      <c r="K2597" s="33">
        <v>2.1518767612978422</v>
      </c>
      <c r="L2597" s="33">
        <v>2.0348101417432716</v>
      </c>
      <c r="M2597" s="33">
        <v>1.89346671752748</v>
      </c>
      <c r="N2597" s="33">
        <v>2.2199480238992511</v>
      </c>
      <c r="O2597" s="34">
        <v>2</v>
      </c>
      <c r="P2597" s="34">
        <v>2</v>
      </c>
      <c r="Q2597" s="34">
        <v>112.83</v>
      </c>
    </row>
    <row r="2598" spans="1:17" x14ac:dyDescent="0.2">
      <c r="A2598" s="6" t="s">
        <v>4737</v>
      </c>
      <c r="B2598" s="6" t="s">
        <v>7000</v>
      </c>
      <c r="C2598" s="6" t="s">
        <v>9130</v>
      </c>
      <c r="D2598" s="6" t="s">
        <v>11039</v>
      </c>
      <c r="E2598" s="30">
        <v>-0.10307707633298586</v>
      </c>
      <c r="F2598" s="31">
        <v>-1.0740618521026626</v>
      </c>
      <c r="G2598" s="32">
        <v>0.64897726773512698</v>
      </c>
      <c r="I2598" s="33">
        <v>0.80751424557034723</v>
      </c>
      <c r="J2598" s="33">
        <v>0.79247728302394049</v>
      </c>
      <c r="K2598" s="33">
        <v>0.83851821231844892</v>
      </c>
      <c r="L2598" s="33">
        <v>0.7798233248573001</v>
      </c>
      <c r="M2598" s="33">
        <v>0.68062597444135287</v>
      </c>
      <c r="N2598" s="33">
        <v>0.80991319066310286</v>
      </c>
      <c r="O2598" s="34">
        <v>7</v>
      </c>
      <c r="P2598" s="34">
        <v>5</v>
      </c>
      <c r="Q2598" s="34">
        <v>277.12</v>
      </c>
    </row>
    <row r="2599" spans="1:17" x14ac:dyDescent="0.2">
      <c r="A2599" s="6" t="s">
        <v>4963</v>
      </c>
      <c r="B2599" s="6" t="s">
        <v>7331</v>
      </c>
      <c r="C2599" s="6" t="s">
        <v>9358</v>
      </c>
      <c r="D2599" s="6" t="s">
        <v>11270</v>
      </c>
      <c r="E2599" s="30">
        <v>-0.10328906697296693</v>
      </c>
      <c r="F2599" s="31">
        <v>-1.0742196871144396</v>
      </c>
      <c r="G2599" s="32">
        <v>0.70192554413300801</v>
      </c>
      <c r="I2599" s="33">
        <v>0.43929633950794522</v>
      </c>
      <c r="J2599" s="33">
        <v>0.42940302970413674</v>
      </c>
      <c r="K2599" s="33">
        <v>0.39047717213087041</v>
      </c>
      <c r="L2599" s="33">
        <v>0.39393289220015565</v>
      </c>
      <c r="M2599" s="33">
        <v>0.34304520218652734</v>
      </c>
      <c r="N2599" s="33">
        <v>0.43519977243806512</v>
      </c>
      <c r="O2599" s="34">
        <v>3</v>
      </c>
      <c r="P2599" s="34">
        <v>3</v>
      </c>
      <c r="Q2599" s="34">
        <v>173.53</v>
      </c>
    </row>
    <row r="2600" spans="1:17" x14ac:dyDescent="0.2">
      <c r="A2600" s="6" t="s">
        <v>3890</v>
      </c>
      <c r="B2600" s="6" t="s">
        <v>5902</v>
      </c>
      <c r="C2600" s="6" t="s">
        <v>8268</v>
      </c>
      <c r="D2600" s="6" t="s">
        <v>10171</v>
      </c>
      <c r="E2600" s="30">
        <v>-0.10354029898605713</v>
      </c>
      <c r="F2600" s="31">
        <v>-1.0744067688376189</v>
      </c>
      <c r="G2600" s="32">
        <v>0.760839413771912</v>
      </c>
      <c r="I2600" s="33">
        <v>5.5491637100517481</v>
      </c>
      <c r="J2600" s="33">
        <v>5.3129145037912906</v>
      </c>
      <c r="K2600" s="33">
        <v>4.5461325479687709</v>
      </c>
      <c r="L2600" s="33">
        <v>4.9608390231510278</v>
      </c>
      <c r="M2600" s="33">
        <v>4.8886117584016473</v>
      </c>
      <c r="N2600" s="33">
        <v>4.4916825849856501</v>
      </c>
      <c r="O2600" s="34">
        <v>13</v>
      </c>
      <c r="P2600" s="34">
        <v>13</v>
      </c>
      <c r="Q2600" s="34">
        <v>576.71</v>
      </c>
    </row>
    <row r="2601" spans="1:17" x14ac:dyDescent="0.2">
      <c r="A2601" s="6" t="s">
        <v>15998</v>
      </c>
      <c r="B2601" s="6" t="s">
        <v>5566</v>
      </c>
      <c r="C2601" s="6" t="s">
        <v>11601</v>
      </c>
      <c r="D2601" s="6" t="s">
        <v>12199</v>
      </c>
      <c r="E2601" s="30">
        <v>-0.10354956990413448</v>
      </c>
      <c r="F2601" s="31">
        <v>-1.0744136731166647</v>
      </c>
      <c r="G2601" s="32">
        <v>0.46673378923240899</v>
      </c>
      <c r="I2601" s="33">
        <v>11.079583781473403</v>
      </c>
      <c r="J2601" s="33">
        <v>11.88740993651194</v>
      </c>
      <c r="K2601" s="33">
        <v>10.574003603203323</v>
      </c>
      <c r="L2601" s="33">
        <v>10.322607533464366</v>
      </c>
      <c r="M2601" s="33">
        <v>9.9771044684685339</v>
      </c>
      <c r="N2601" s="33">
        <v>10.918242646664204</v>
      </c>
      <c r="O2601" s="34">
        <v>28</v>
      </c>
      <c r="P2601" s="34">
        <v>26</v>
      </c>
      <c r="Q2601" s="34">
        <v>1361.28</v>
      </c>
    </row>
    <row r="2602" spans="1:17" x14ac:dyDescent="0.2">
      <c r="A2602" s="6" t="s">
        <v>3571</v>
      </c>
      <c r="B2602" s="6" t="s">
        <v>5486</v>
      </c>
      <c r="C2602" s="6" t="s">
        <v>7935</v>
      </c>
      <c r="D2602" s="6" t="s">
        <v>9833</v>
      </c>
      <c r="E2602" s="30">
        <v>-0.1036732040620722</v>
      </c>
      <c r="F2602" s="31">
        <v>-1.0745057507338156</v>
      </c>
      <c r="G2602" s="32">
        <v>0.63786517582677305</v>
      </c>
      <c r="I2602" s="33">
        <v>13.7196684321341</v>
      </c>
      <c r="J2602" s="33">
        <v>14.774867665198757</v>
      </c>
      <c r="K2602" s="33">
        <v>12.585994200991287</v>
      </c>
      <c r="L2602" s="33">
        <v>11.927427286112236</v>
      </c>
      <c r="M2602" s="33">
        <v>12.975476289227318</v>
      </c>
      <c r="N2602" s="33">
        <v>13.329121027850224</v>
      </c>
      <c r="O2602" s="34">
        <v>9</v>
      </c>
      <c r="P2602" s="34">
        <v>9</v>
      </c>
      <c r="Q2602" s="34">
        <v>518.38</v>
      </c>
    </row>
    <row r="2603" spans="1:17" x14ac:dyDescent="0.2">
      <c r="A2603" s="6" t="s">
        <v>284</v>
      </c>
      <c r="B2603" s="6" t="s">
        <v>285</v>
      </c>
      <c r="C2603" s="6" t="s">
        <v>286</v>
      </c>
      <c r="D2603" s="6" t="s">
        <v>287</v>
      </c>
      <c r="E2603" s="30">
        <v>-0.10389681535671677</v>
      </c>
      <c r="F2603" s="31">
        <v>-1.0746723072386146</v>
      </c>
      <c r="G2603" s="32">
        <v>0.58450214043919102</v>
      </c>
      <c r="I2603" s="33">
        <v>683.15716913300992</v>
      </c>
      <c r="J2603" s="33">
        <v>774.09596073679438</v>
      </c>
      <c r="K2603" s="33">
        <v>690.26800132251651</v>
      </c>
      <c r="L2603" s="33">
        <v>635.7135772847123</v>
      </c>
      <c r="M2603" s="33">
        <v>681.61157579942699</v>
      </c>
      <c r="N2603" s="33">
        <v>680.97806616453204</v>
      </c>
      <c r="O2603" s="34">
        <v>70</v>
      </c>
      <c r="P2603" s="34">
        <v>65</v>
      </c>
      <c r="Q2603" s="34">
        <v>3438.28</v>
      </c>
    </row>
    <row r="2604" spans="1:17" x14ac:dyDescent="0.2">
      <c r="A2604" s="6" t="s">
        <v>4569</v>
      </c>
      <c r="B2604" s="6" t="s">
        <v>6776</v>
      </c>
      <c r="C2604" s="6" t="s">
        <v>8958</v>
      </c>
      <c r="D2604" s="6" t="s">
        <v>10866</v>
      </c>
      <c r="E2604" s="30">
        <v>-0.1040462847689667</v>
      </c>
      <c r="F2604" s="31">
        <v>-1.0747836536804276</v>
      </c>
      <c r="G2604" s="32">
        <v>0.73230944659777497</v>
      </c>
      <c r="I2604" s="33">
        <v>1.1507287351482944</v>
      </c>
      <c r="J2604" s="33">
        <v>1.0948846591276942</v>
      </c>
      <c r="K2604" s="33">
        <v>1.2225512726095551</v>
      </c>
      <c r="L2604" s="33">
        <v>1.1769050533114376</v>
      </c>
      <c r="M2604" s="33">
        <v>1.0538756357776058</v>
      </c>
      <c r="N2604" s="33">
        <v>0.99606841213180153</v>
      </c>
      <c r="O2604" s="34">
        <v>5</v>
      </c>
      <c r="P2604" s="34">
        <v>5</v>
      </c>
      <c r="Q2604" s="34">
        <v>223.26</v>
      </c>
    </row>
    <row r="2605" spans="1:17" x14ac:dyDescent="0.2">
      <c r="A2605" s="6" t="s">
        <v>14431</v>
      </c>
      <c r="B2605" s="6" t="s">
        <v>17812</v>
      </c>
      <c r="C2605" s="6" t="s">
        <v>14430</v>
      </c>
      <c r="D2605" s="6" t="s">
        <v>17813</v>
      </c>
      <c r="E2605" s="30">
        <v>-0.10407726961686503</v>
      </c>
      <c r="F2605" s="31">
        <v>-1.0748067371212839</v>
      </c>
      <c r="G2605" s="32">
        <v>0.68884727670836299</v>
      </c>
      <c r="I2605" s="33">
        <v>4.2673781754828985E-2</v>
      </c>
      <c r="J2605" s="33">
        <v>3.9238732261340968E-2</v>
      </c>
      <c r="K2605" s="33">
        <v>4.4808618716616531E-2</v>
      </c>
      <c r="L2605" s="33">
        <v>3.8423527790256352E-2</v>
      </c>
      <c r="M2605" s="33">
        <v>4.0654073463445205E-2</v>
      </c>
      <c r="N2605" s="33">
        <v>3.882371844977453E-2</v>
      </c>
      <c r="O2605" s="34">
        <v>1</v>
      </c>
      <c r="P2605" s="34">
        <v>1</v>
      </c>
      <c r="Q2605" s="34">
        <v>64.040000000000006</v>
      </c>
    </row>
    <row r="2606" spans="1:17" x14ac:dyDescent="0.2">
      <c r="A2606" s="6" t="s">
        <v>1030</v>
      </c>
      <c r="B2606" s="6" t="s">
        <v>1031</v>
      </c>
      <c r="C2606" s="6" t="s">
        <v>1032</v>
      </c>
      <c r="D2606" s="6" t="s">
        <v>1033</v>
      </c>
      <c r="E2606" s="30">
        <v>-0.10426219097903219</v>
      </c>
      <c r="F2606" s="31">
        <v>-1.0749445122288219</v>
      </c>
      <c r="G2606" s="32">
        <v>0.65696577082264696</v>
      </c>
      <c r="I2606" s="33">
        <v>29.959268380453484</v>
      </c>
      <c r="J2606" s="33">
        <v>30.068047956933619</v>
      </c>
      <c r="K2606" s="33">
        <v>26.066809303565428</v>
      </c>
      <c r="L2606" s="33">
        <v>26.096110922037944</v>
      </c>
      <c r="M2606" s="33">
        <v>27.969828483147406</v>
      </c>
      <c r="N2606" s="33">
        <v>26.025753385954555</v>
      </c>
      <c r="O2606" s="34">
        <v>15</v>
      </c>
      <c r="P2606" s="34">
        <v>15</v>
      </c>
      <c r="Q2606" s="34">
        <v>723.71</v>
      </c>
    </row>
    <row r="2607" spans="1:17" x14ac:dyDescent="0.2">
      <c r="A2607" s="6" t="s">
        <v>13395</v>
      </c>
      <c r="B2607" s="6" t="s">
        <v>5440</v>
      </c>
      <c r="C2607" s="6" t="s">
        <v>11573</v>
      </c>
      <c r="D2607" s="6" t="s">
        <v>12181</v>
      </c>
      <c r="E2607" s="30">
        <v>-0.1043427936097016</v>
      </c>
      <c r="F2607" s="31">
        <v>-1.0750045705041043</v>
      </c>
      <c r="G2607" s="32">
        <v>0.57244055480934597</v>
      </c>
      <c r="I2607" s="33">
        <v>15.593117624531976</v>
      </c>
      <c r="J2607" s="33">
        <v>17.784651983990756</v>
      </c>
      <c r="K2607" s="33">
        <v>15.900052489898414</v>
      </c>
      <c r="L2607" s="33">
        <v>14.680178356940411</v>
      </c>
      <c r="M2607" s="33">
        <v>15.159968912819823</v>
      </c>
      <c r="N2607" s="33">
        <v>15.999492347132914</v>
      </c>
      <c r="O2607" s="34">
        <v>18</v>
      </c>
      <c r="P2607" s="34">
        <v>18</v>
      </c>
      <c r="Q2607" s="34">
        <v>958.71</v>
      </c>
    </row>
    <row r="2608" spans="1:17" x14ac:dyDescent="0.2">
      <c r="A2608" s="6" t="s">
        <v>15292</v>
      </c>
      <c r="B2608" s="6" t="s">
        <v>19656</v>
      </c>
      <c r="C2608" s="6" t="s">
        <v>15291</v>
      </c>
      <c r="D2608" s="6" t="s">
        <v>19657</v>
      </c>
      <c r="E2608" s="30">
        <v>-0.10434715529633894</v>
      </c>
      <c r="F2608" s="31">
        <v>-1.0750078205604401</v>
      </c>
      <c r="G2608" s="32">
        <v>0.70114274926962294</v>
      </c>
      <c r="I2608" s="33">
        <v>0.1690625511607195</v>
      </c>
      <c r="J2608" s="33">
        <v>0.18502658236030334</v>
      </c>
      <c r="K2608" s="33">
        <v>0.16907274846297404</v>
      </c>
      <c r="L2608" s="33">
        <v>0.1487909429312925</v>
      </c>
      <c r="M2608" s="33">
        <v>0.14882876136120435</v>
      </c>
      <c r="N2608" s="33">
        <v>0.18903897109393336</v>
      </c>
      <c r="O2608" s="34">
        <v>2</v>
      </c>
      <c r="P2608" s="34">
        <v>2</v>
      </c>
      <c r="Q2608" s="34">
        <v>81.78</v>
      </c>
    </row>
    <row r="2609" spans="1:17" x14ac:dyDescent="0.2">
      <c r="A2609" s="6" t="s">
        <v>14644</v>
      </c>
      <c r="B2609" s="6" t="s">
        <v>18244</v>
      </c>
      <c r="C2609" s="6" t="s">
        <v>18245</v>
      </c>
      <c r="D2609" s="6" t="s">
        <v>18246</v>
      </c>
      <c r="E2609" s="30">
        <v>-0.10459232323369512</v>
      </c>
      <c r="F2609" s="31">
        <v>-1.075190520187145</v>
      </c>
      <c r="G2609" s="32">
        <v>0.98403830464503295</v>
      </c>
      <c r="I2609" s="33">
        <v>3.1451615671204393E-2</v>
      </c>
      <c r="J2609" s="33">
        <v>2.4788737436671655E-2</v>
      </c>
      <c r="K2609" s="33">
        <v>1.6758778380155749E-2</v>
      </c>
      <c r="L2609" s="33">
        <v>2.0467431326309224E-2</v>
      </c>
      <c r="M2609" s="33">
        <v>2.2167083124041392E-2</v>
      </c>
      <c r="N2609" s="33">
        <v>2.525962162827269E-2</v>
      </c>
      <c r="O2609" s="34">
        <v>1</v>
      </c>
      <c r="P2609" s="34">
        <v>1</v>
      </c>
      <c r="Q2609" s="34">
        <v>42.16</v>
      </c>
    </row>
    <row r="2610" spans="1:17" x14ac:dyDescent="0.2">
      <c r="A2610" s="6" t="s">
        <v>3487</v>
      </c>
      <c r="B2610" s="6" t="s">
        <v>5367</v>
      </c>
      <c r="C2610" s="6" t="s">
        <v>7840</v>
      </c>
      <c r="D2610" s="6" t="s">
        <v>9737</v>
      </c>
      <c r="E2610" s="30">
        <v>-0.10468522603630802</v>
      </c>
      <c r="F2610" s="31">
        <v>-1.0752597596494518</v>
      </c>
      <c r="G2610" s="32">
        <v>0.87982075076363697</v>
      </c>
      <c r="I2610" s="33">
        <v>21.166027445388977</v>
      </c>
      <c r="J2610" s="33">
        <v>20.493917075726134</v>
      </c>
      <c r="K2610" s="33">
        <v>27.568464564869128</v>
      </c>
      <c r="L2610" s="33">
        <v>22.659480240732837</v>
      </c>
      <c r="M2610" s="33">
        <v>23.5623798054432</v>
      </c>
      <c r="N2610" s="33">
        <v>18.161102735350891</v>
      </c>
      <c r="O2610" s="34">
        <v>18</v>
      </c>
      <c r="P2610" s="34">
        <v>18</v>
      </c>
      <c r="Q2610" s="34">
        <v>736.42</v>
      </c>
    </row>
    <row r="2611" spans="1:17" x14ac:dyDescent="0.2">
      <c r="A2611" s="6" t="s">
        <v>557</v>
      </c>
      <c r="B2611" s="6" t="s">
        <v>558</v>
      </c>
      <c r="C2611" s="6" t="s">
        <v>559</v>
      </c>
      <c r="D2611" s="6" t="s">
        <v>560</v>
      </c>
      <c r="E2611" s="30">
        <v>-0.10484016350268209</v>
      </c>
      <c r="F2611" s="31">
        <v>-1.0753752428002947</v>
      </c>
      <c r="G2611" s="32">
        <v>0.50331547689956202</v>
      </c>
      <c r="I2611" s="33">
        <v>8.6439943854111245</v>
      </c>
      <c r="J2611" s="33">
        <v>9.2862849708907955</v>
      </c>
      <c r="K2611" s="33">
        <v>8.9491498153548843</v>
      </c>
      <c r="L2611" s="33">
        <v>7.7807274751396109</v>
      </c>
      <c r="M2611" s="33">
        <v>8.4467662416997289</v>
      </c>
      <c r="N2611" s="33">
        <v>8.7679014734593732</v>
      </c>
      <c r="O2611" s="34">
        <v>23</v>
      </c>
      <c r="P2611" s="34">
        <v>23</v>
      </c>
      <c r="Q2611" s="34">
        <v>1155.53</v>
      </c>
    </row>
    <row r="2612" spans="1:17" x14ac:dyDescent="0.2">
      <c r="A2612" s="6" t="s">
        <v>15984</v>
      </c>
      <c r="B2612" s="6" t="s">
        <v>5608</v>
      </c>
      <c r="C2612" s="6" t="s">
        <v>11610</v>
      </c>
      <c r="D2612" s="6" t="s">
        <v>12207</v>
      </c>
      <c r="E2612" s="30">
        <v>-0.10493002992402198</v>
      </c>
      <c r="F2612" s="31">
        <v>-1.0754422307165763</v>
      </c>
      <c r="G2612" s="32">
        <v>0.57410088413517801</v>
      </c>
      <c r="I2612" s="33">
        <v>9.5586594775901919</v>
      </c>
      <c r="J2612" s="33">
        <v>10.176038224726669</v>
      </c>
      <c r="K2612" s="33">
        <v>10.574888649251104</v>
      </c>
      <c r="L2612" s="33">
        <v>9.1859224888691386</v>
      </c>
      <c r="M2612" s="33">
        <v>9.6095898297888436</v>
      </c>
      <c r="N2612" s="33">
        <v>9.3878577275158861</v>
      </c>
      <c r="O2612" s="34">
        <v>21</v>
      </c>
      <c r="P2612" s="34">
        <v>21</v>
      </c>
      <c r="Q2612" s="34">
        <v>859.28</v>
      </c>
    </row>
    <row r="2613" spans="1:17" x14ac:dyDescent="0.2">
      <c r="A2613" s="6" t="s">
        <v>3611</v>
      </c>
      <c r="B2613" s="6" t="s">
        <v>5534</v>
      </c>
      <c r="C2613" s="6" t="s">
        <v>7978</v>
      </c>
      <c r="D2613" s="6" t="s">
        <v>9877</v>
      </c>
      <c r="E2613" s="30">
        <v>-0.10535254103082095</v>
      </c>
      <c r="F2613" s="31">
        <v>-1.0757572334144019</v>
      </c>
      <c r="G2613" s="32">
        <v>0.42283598304617298</v>
      </c>
      <c r="I2613" s="33">
        <v>12.28440668342755</v>
      </c>
      <c r="J2613" s="33">
        <v>12.781183224679802</v>
      </c>
      <c r="K2613" s="33">
        <v>11.533041763067583</v>
      </c>
      <c r="L2613" s="33">
        <v>10.821518739946947</v>
      </c>
      <c r="M2613" s="33">
        <v>11.57480719942872</v>
      </c>
      <c r="N2613" s="33">
        <v>11.624948130994868</v>
      </c>
      <c r="O2613" s="34">
        <v>20</v>
      </c>
      <c r="P2613" s="34">
        <v>20</v>
      </c>
      <c r="Q2613" s="34">
        <v>1227.8399999999999</v>
      </c>
    </row>
    <row r="2614" spans="1:17" x14ac:dyDescent="0.2">
      <c r="A2614" s="6" t="s">
        <v>13406</v>
      </c>
      <c r="B2614" s="6" t="s">
        <v>5741</v>
      </c>
      <c r="C2614" s="6" t="s">
        <v>11640</v>
      </c>
      <c r="D2614" s="6" t="s">
        <v>12228</v>
      </c>
      <c r="E2614" s="30">
        <v>-0.10564979817208112</v>
      </c>
      <c r="F2614" s="31">
        <v>-1.0759789084440803</v>
      </c>
      <c r="G2614" s="32">
        <v>0.38149123785836803</v>
      </c>
      <c r="I2614" s="33">
        <v>7.3026142359122321</v>
      </c>
      <c r="J2614" s="33">
        <v>7.412419115363706</v>
      </c>
      <c r="K2614" s="33">
        <v>6.878622548890247</v>
      </c>
      <c r="L2614" s="33">
        <v>6.3353082730717452</v>
      </c>
      <c r="M2614" s="33">
        <v>6.8208940378638072</v>
      </c>
      <c r="N2614" s="33">
        <v>6.9126445137588997</v>
      </c>
      <c r="O2614" s="34">
        <v>21</v>
      </c>
      <c r="P2614" s="34">
        <v>21</v>
      </c>
      <c r="Q2614" s="34">
        <v>966.41</v>
      </c>
    </row>
    <row r="2615" spans="1:17" x14ac:dyDescent="0.2">
      <c r="A2615" s="6" t="s">
        <v>3742</v>
      </c>
      <c r="B2615" s="6" t="s">
        <v>5702</v>
      </c>
      <c r="C2615" s="6" t="s">
        <v>8117</v>
      </c>
      <c r="D2615" s="6" t="s">
        <v>10017</v>
      </c>
      <c r="E2615" s="30">
        <v>-0.10571424619661175</v>
      </c>
      <c r="F2615" s="31">
        <v>-1.0760269756114482</v>
      </c>
      <c r="G2615" s="32">
        <v>0.62787238234574005</v>
      </c>
      <c r="I2615" s="33">
        <v>7.9616250101648545</v>
      </c>
      <c r="J2615" s="33">
        <v>8.5179222322991119</v>
      </c>
      <c r="K2615" s="33">
        <v>7.3151476718451365</v>
      </c>
      <c r="L2615" s="33">
        <v>7.0114209980605038</v>
      </c>
      <c r="M2615" s="33">
        <v>7.0356878351164402</v>
      </c>
      <c r="N2615" s="33">
        <v>8.0663655068021765</v>
      </c>
      <c r="O2615" s="34">
        <v>10</v>
      </c>
      <c r="P2615" s="34">
        <v>10</v>
      </c>
      <c r="Q2615" s="34">
        <v>435.05</v>
      </c>
    </row>
    <row r="2616" spans="1:17" x14ac:dyDescent="0.2">
      <c r="A2616" s="6" t="s">
        <v>3551</v>
      </c>
      <c r="B2616" s="6" t="s">
        <v>5454</v>
      </c>
      <c r="C2616" s="6" t="s">
        <v>7909</v>
      </c>
      <c r="D2616" s="6" t="s">
        <v>9807</v>
      </c>
      <c r="E2616" s="30">
        <v>-0.10591846079606326</v>
      </c>
      <c r="F2616" s="31">
        <v>-1.076179298842999</v>
      </c>
      <c r="G2616" s="32">
        <v>0.658065675638972</v>
      </c>
      <c r="I2616" s="33">
        <v>14.70688596594642</v>
      </c>
      <c r="J2616" s="33">
        <v>16.840913567762939</v>
      </c>
      <c r="K2616" s="33">
        <v>15.242869736903449</v>
      </c>
      <c r="L2616" s="33">
        <v>13.174858396434157</v>
      </c>
      <c r="M2616" s="33">
        <v>14.687275601860586</v>
      </c>
      <c r="N2616" s="33">
        <v>15.616373087761911</v>
      </c>
      <c r="O2616" s="34">
        <v>27</v>
      </c>
      <c r="P2616" s="34">
        <v>25</v>
      </c>
      <c r="Q2616" s="34">
        <v>1417.47</v>
      </c>
    </row>
    <row r="2617" spans="1:17" x14ac:dyDescent="0.2">
      <c r="A2617" s="6" t="s">
        <v>15330</v>
      </c>
      <c r="B2617" s="6" t="s">
        <v>19728</v>
      </c>
      <c r="C2617" s="6" t="s">
        <v>19729</v>
      </c>
      <c r="D2617" s="6" t="s">
        <v>19730</v>
      </c>
      <c r="E2617" s="30">
        <v>-0.10600052544012731</v>
      </c>
      <c r="F2617" s="31">
        <v>-1.0762405167584246</v>
      </c>
      <c r="G2617" s="32">
        <v>0.78310682612712901</v>
      </c>
      <c r="I2617" s="33">
        <v>3.3858713146818795</v>
      </c>
      <c r="J2617" s="33">
        <v>4.0922145654435766</v>
      </c>
      <c r="K2617" s="33">
        <v>3.4642971047524562</v>
      </c>
      <c r="L2617" s="33">
        <v>2.6904950042129712</v>
      </c>
      <c r="M2617" s="33">
        <v>3.3506448536333013</v>
      </c>
      <c r="N2617" s="33">
        <v>4.1260883913147506</v>
      </c>
      <c r="O2617" s="34">
        <v>2</v>
      </c>
      <c r="P2617" s="34">
        <v>2</v>
      </c>
      <c r="Q2617" s="34">
        <v>79.849999999999994</v>
      </c>
    </row>
    <row r="2618" spans="1:17" x14ac:dyDescent="0.2">
      <c r="A2618" s="6" t="s">
        <v>15982</v>
      </c>
      <c r="B2618" s="6" t="s">
        <v>5551</v>
      </c>
      <c r="C2618" s="6" t="s">
        <v>11597</v>
      </c>
      <c r="D2618" s="6" t="s">
        <v>12196</v>
      </c>
      <c r="E2618" s="30">
        <v>-0.10616576510006377</v>
      </c>
      <c r="F2618" s="31">
        <v>-1.0763637914607691</v>
      </c>
      <c r="G2618" s="32">
        <v>0.75346223386720301</v>
      </c>
      <c r="I2618" s="33">
        <v>11.958869470833466</v>
      </c>
      <c r="J2618" s="33">
        <v>10.575283597124143</v>
      </c>
      <c r="K2618" s="33">
        <v>12.407874687426707</v>
      </c>
      <c r="L2618" s="33">
        <v>11.763158285336603</v>
      </c>
      <c r="M2618" s="33">
        <v>10.44246462452346</v>
      </c>
      <c r="N2618" s="33">
        <v>10.257404955433818</v>
      </c>
      <c r="O2618" s="34">
        <v>21</v>
      </c>
      <c r="P2618" s="34">
        <v>20</v>
      </c>
      <c r="Q2618" s="34">
        <v>1090.68</v>
      </c>
    </row>
    <row r="2619" spans="1:17" x14ac:dyDescent="0.2">
      <c r="A2619" s="6" t="s">
        <v>15305</v>
      </c>
      <c r="B2619" s="6" t="s">
        <v>19677</v>
      </c>
      <c r="C2619" s="6" t="s">
        <v>19678</v>
      </c>
      <c r="D2619" s="6" t="s">
        <v>19679</v>
      </c>
      <c r="E2619" s="30">
        <v>-0.10635514846502936</v>
      </c>
      <c r="F2619" s="31">
        <v>-1.0765050955971318</v>
      </c>
      <c r="G2619" s="32">
        <v>0.72899880299584396</v>
      </c>
      <c r="I2619" s="33">
        <v>1.5748532735793042</v>
      </c>
      <c r="J2619" s="33">
        <v>1.4303772912845643</v>
      </c>
      <c r="K2619" s="33">
        <v>1.6951329726627615</v>
      </c>
      <c r="L2619" s="33">
        <v>1.5169229250104383</v>
      </c>
      <c r="M2619" s="33">
        <v>1.3643345044748083</v>
      </c>
      <c r="N2619" s="33">
        <v>1.4850605347779537</v>
      </c>
      <c r="O2619" s="34">
        <v>2</v>
      </c>
      <c r="P2619" s="34">
        <v>2</v>
      </c>
      <c r="Q2619" s="34">
        <v>76.010000000000005</v>
      </c>
    </row>
    <row r="2620" spans="1:17" x14ac:dyDescent="0.2">
      <c r="A2620" s="6" t="s">
        <v>4167</v>
      </c>
      <c r="B2620" s="6" t="s">
        <v>6247</v>
      </c>
      <c r="C2620" s="6" t="s">
        <v>8555</v>
      </c>
      <c r="D2620" s="6" t="s">
        <v>10459</v>
      </c>
      <c r="E2620" s="30">
        <v>-0.10647858630431432</v>
      </c>
      <c r="F2620" s="31">
        <v>-1.0765972059489968</v>
      </c>
      <c r="G2620" s="32">
        <v>0.75073336635000298</v>
      </c>
      <c r="I2620" s="33">
        <v>2.4545580214032108</v>
      </c>
      <c r="J2620" s="33">
        <v>2.7938733672883864</v>
      </c>
      <c r="K2620" s="33">
        <v>2.5744089417325133</v>
      </c>
      <c r="L2620" s="33">
        <v>2.0789102676069104</v>
      </c>
      <c r="M2620" s="33">
        <v>2.1185380426882396</v>
      </c>
      <c r="N2620" s="33">
        <v>3.0688164423877695</v>
      </c>
      <c r="O2620" s="34">
        <v>3</v>
      </c>
      <c r="P2620" s="34">
        <v>3</v>
      </c>
      <c r="Q2620" s="34">
        <v>179.85</v>
      </c>
    </row>
    <row r="2621" spans="1:17" x14ac:dyDescent="0.2">
      <c r="A2621" s="6" t="s">
        <v>3697</v>
      </c>
      <c r="B2621" s="6" t="s">
        <v>5645</v>
      </c>
      <c r="C2621" s="6" t="s">
        <v>8068</v>
      </c>
      <c r="D2621" s="6" t="s">
        <v>9968</v>
      </c>
      <c r="E2621" s="30">
        <v>-0.1064974390619355</v>
      </c>
      <c r="F2621" s="31">
        <v>-1.0766112747287606</v>
      </c>
      <c r="G2621" s="32">
        <v>0.58681748825424496</v>
      </c>
      <c r="I2621" s="33">
        <v>8.5916489695778058</v>
      </c>
      <c r="J2621" s="33">
        <v>9.7943930263193426</v>
      </c>
      <c r="K2621" s="33">
        <v>9.5431214653302128</v>
      </c>
      <c r="L2621" s="33">
        <v>8.4140594417835981</v>
      </c>
      <c r="M2621" s="33">
        <v>8.6107487181938609</v>
      </c>
      <c r="N2621" s="33">
        <v>8.9169259801036702</v>
      </c>
      <c r="O2621" s="34">
        <v>13</v>
      </c>
      <c r="P2621" s="34">
        <v>13</v>
      </c>
      <c r="Q2621" s="34">
        <v>825.27</v>
      </c>
    </row>
    <row r="2622" spans="1:17" x14ac:dyDescent="0.2">
      <c r="A2622" s="6" t="s">
        <v>4056</v>
      </c>
      <c r="B2622" s="6" t="s">
        <v>6105</v>
      </c>
      <c r="C2622" s="6" t="s">
        <v>8442</v>
      </c>
      <c r="D2622" s="6" t="s">
        <v>10345</v>
      </c>
      <c r="E2622" s="30">
        <v>-0.10667162681161757</v>
      </c>
      <c r="F2622" s="31">
        <v>-1.076741270196613</v>
      </c>
      <c r="G2622" s="32">
        <v>0.64361218586989499</v>
      </c>
      <c r="I2622" s="33">
        <v>3.4483262800726204</v>
      </c>
      <c r="J2622" s="33">
        <v>3.4749449715118361</v>
      </c>
      <c r="K2622" s="33">
        <v>2.9715260239184862</v>
      </c>
      <c r="L2622" s="33">
        <v>2.9072889362925407</v>
      </c>
      <c r="M2622" s="33">
        <v>2.977148092606698</v>
      </c>
      <c r="N2622" s="33">
        <v>3.3051404019873392</v>
      </c>
      <c r="O2622" s="34">
        <v>13</v>
      </c>
      <c r="P2622" s="34">
        <v>11</v>
      </c>
      <c r="Q2622" s="34">
        <v>587.52</v>
      </c>
    </row>
    <row r="2623" spans="1:17" x14ac:dyDescent="0.2">
      <c r="A2623" s="6" t="s">
        <v>4565</v>
      </c>
      <c r="B2623" s="6" t="s">
        <v>6770</v>
      </c>
      <c r="C2623" s="6" t="s">
        <v>8954</v>
      </c>
      <c r="D2623" s="6" t="s">
        <v>10862</v>
      </c>
      <c r="E2623" s="30">
        <v>-0.10677210730021382</v>
      </c>
      <c r="F2623" s="31">
        <v>-1.0768162654337143</v>
      </c>
      <c r="G2623" s="32">
        <v>0.70991240061952499</v>
      </c>
      <c r="I2623" s="33">
        <v>1.1400830387045959</v>
      </c>
      <c r="J2623" s="33">
        <v>1.1795010084467477</v>
      </c>
      <c r="K2623" s="33">
        <v>1.1927063294086984</v>
      </c>
      <c r="L2623" s="33">
        <v>1.2186738348442532</v>
      </c>
      <c r="M2623" s="33">
        <v>0.92398831117427016</v>
      </c>
      <c r="N2623" s="33">
        <v>1.1190738523185568</v>
      </c>
      <c r="O2623" s="34">
        <v>8</v>
      </c>
      <c r="P2623" s="34">
        <v>8</v>
      </c>
      <c r="Q2623" s="34">
        <v>371.89</v>
      </c>
    </row>
    <row r="2624" spans="1:17" x14ac:dyDescent="0.2">
      <c r="A2624" s="6" t="s">
        <v>4700</v>
      </c>
      <c r="B2624" s="6" t="s">
        <v>6946</v>
      </c>
      <c r="C2624" s="6" t="s">
        <v>9094</v>
      </c>
      <c r="D2624" s="6" t="s">
        <v>11002</v>
      </c>
      <c r="E2624" s="30">
        <v>-0.10678710885114419</v>
      </c>
      <c r="F2624" s="31">
        <v>-1.0768274625319072</v>
      </c>
      <c r="G2624" s="32">
        <v>0.79108574118964803</v>
      </c>
      <c r="I2624" s="33">
        <v>0.85439729061472058</v>
      </c>
      <c r="J2624" s="33">
        <v>0.83869376252262684</v>
      </c>
      <c r="K2624" s="33">
        <v>1.01422882769944</v>
      </c>
      <c r="L2624" s="33">
        <v>0.90183736990794605</v>
      </c>
      <c r="M2624" s="33">
        <v>0.71940260895622499</v>
      </c>
      <c r="N2624" s="33">
        <v>0.89292312993244094</v>
      </c>
      <c r="O2624" s="34">
        <v>5</v>
      </c>
      <c r="P2624" s="34">
        <v>4</v>
      </c>
      <c r="Q2624" s="34">
        <v>248.57</v>
      </c>
    </row>
    <row r="2625" spans="1:17" x14ac:dyDescent="0.2">
      <c r="A2625" s="6" t="s">
        <v>15791</v>
      </c>
      <c r="B2625" s="6" t="s">
        <v>6188</v>
      </c>
      <c r="C2625" s="6" t="s">
        <v>11729</v>
      </c>
      <c r="D2625" s="6" t="s">
        <v>12311</v>
      </c>
      <c r="E2625" s="30">
        <v>-0.1071486665758658</v>
      </c>
      <c r="F2625" s="31">
        <v>-1.0770973630074048</v>
      </c>
      <c r="G2625" s="32">
        <v>0.62652862598722203</v>
      </c>
      <c r="I2625" s="33">
        <v>2.9241785230812289</v>
      </c>
      <c r="J2625" s="33">
        <v>3.0065332725077565</v>
      </c>
      <c r="K2625" s="33">
        <v>2.7520561704074291</v>
      </c>
      <c r="L2625" s="33">
        <v>2.5062388408579763</v>
      </c>
      <c r="M2625" s="33">
        <v>2.93680744176844</v>
      </c>
      <c r="N2625" s="33">
        <v>2.618219359834101</v>
      </c>
      <c r="O2625" s="34">
        <v>7</v>
      </c>
      <c r="P2625" s="34">
        <v>7</v>
      </c>
      <c r="Q2625" s="34">
        <v>404.75</v>
      </c>
    </row>
    <row r="2626" spans="1:17" x14ac:dyDescent="0.2">
      <c r="A2626" s="6" t="s">
        <v>412</v>
      </c>
      <c r="B2626" s="6" t="s">
        <v>413</v>
      </c>
      <c r="C2626" s="6" t="s">
        <v>414</v>
      </c>
      <c r="D2626" s="6" t="s">
        <v>415</v>
      </c>
      <c r="E2626" s="30">
        <v>-0.10715200322651873</v>
      </c>
      <c r="F2626" s="31">
        <v>-1.0770998541102876</v>
      </c>
      <c r="G2626" s="32">
        <v>0.408323931468412</v>
      </c>
      <c r="I2626" s="33">
        <v>41.907041672520691</v>
      </c>
      <c r="J2626" s="33">
        <v>43.901587298170206</v>
      </c>
      <c r="K2626" s="33">
        <v>39.227921059000202</v>
      </c>
      <c r="L2626" s="33">
        <v>37.032351851991223</v>
      </c>
      <c r="M2626" s="33">
        <v>38.613219897590668</v>
      </c>
      <c r="N2626" s="33">
        <v>40.44074053849706</v>
      </c>
      <c r="O2626" s="34">
        <v>49</v>
      </c>
      <c r="P2626" s="34">
        <v>47</v>
      </c>
      <c r="Q2626" s="34">
        <v>2453.4299999999998</v>
      </c>
    </row>
    <row r="2627" spans="1:17" x14ac:dyDescent="0.2">
      <c r="A2627" s="6" t="s">
        <v>15267</v>
      </c>
      <c r="B2627" s="6" t="s">
        <v>19598</v>
      </c>
      <c r="C2627" s="6" t="s">
        <v>19599</v>
      </c>
      <c r="D2627" s="6" t="s">
        <v>19600</v>
      </c>
      <c r="E2627" s="30">
        <v>-0.10763529748382263</v>
      </c>
      <c r="F2627" s="31">
        <v>-1.0774607365980111</v>
      </c>
      <c r="G2627" s="32">
        <v>0.635572466829878</v>
      </c>
      <c r="I2627" s="33">
        <v>0.62224975070204713</v>
      </c>
      <c r="J2627" s="33">
        <v>0.60650288251543649</v>
      </c>
      <c r="K2627" s="33">
        <v>0.56365152673969088</v>
      </c>
      <c r="L2627" s="33">
        <v>0.54465970567286626</v>
      </c>
      <c r="M2627" s="33">
        <v>0.59884715590455506</v>
      </c>
      <c r="N2627" s="33">
        <v>0.52003789608728501</v>
      </c>
      <c r="O2627" s="34">
        <v>2</v>
      </c>
      <c r="P2627" s="34">
        <v>2</v>
      </c>
      <c r="Q2627" s="34">
        <v>151.66999999999999</v>
      </c>
    </row>
    <row r="2628" spans="1:17" x14ac:dyDescent="0.2">
      <c r="A2628" s="6" t="s">
        <v>15630</v>
      </c>
      <c r="B2628" s="6" t="s">
        <v>7008</v>
      </c>
      <c r="C2628" s="6" t="s">
        <v>11918</v>
      </c>
      <c r="D2628" s="6" t="s">
        <v>12499</v>
      </c>
      <c r="E2628" s="30">
        <v>-0.10787984997633986</v>
      </c>
      <c r="F2628" s="31">
        <v>-1.0776433933863214</v>
      </c>
      <c r="G2628" s="32">
        <v>0.76519845711482004</v>
      </c>
      <c r="I2628" s="33">
        <v>0.81135495321159723</v>
      </c>
      <c r="J2628" s="33">
        <v>0.72098758029266408</v>
      </c>
      <c r="K2628" s="33">
        <v>0.8668666513898301</v>
      </c>
      <c r="L2628" s="33">
        <v>0.77894891040583436</v>
      </c>
      <c r="M2628" s="33">
        <v>0.76223190231694482</v>
      </c>
      <c r="N2628" s="33">
        <v>0.68516716065917804</v>
      </c>
      <c r="O2628" s="34">
        <v>4</v>
      </c>
      <c r="P2628" s="34">
        <v>4</v>
      </c>
      <c r="Q2628" s="34">
        <v>233.54</v>
      </c>
    </row>
    <row r="2629" spans="1:17" x14ac:dyDescent="0.2">
      <c r="A2629" s="6" t="s">
        <v>15856</v>
      </c>
      <c r="B2629" s="6" t="s">
        <v>6504</v>
      </c>
      <c r="C2629" s="6" t="s">
        <v>11804</v>
      </c>
      <c r="D2629" s="6" t="s">
        <v>12386</v>
      </c>
      <c r="E2629" s="30">
        <v>-0.10820107726245715</v>
      </c>
      <c r="F2629" s="31">
        <v>-1.0778833657950841</v>
      </c>
      <c r="G2629" s="32">
        <v>0.78269346690492303</v>
      </c>
      <c r="I2629" s="33">
        <v>1.5307623164570614</v>
      </c>
      <c r="J2629" s="33">
        <v>1.8738562292086067</v>
      </c>
      <c r="K2629" s="33">
        <v>1.9037241670888063</v>
      </c>
      <c r="L2629" s="33">
        <v>1.5441000932299378</v>
      </c>
      <c r="M2629" s="33">
        <v>1.5320748987282438</v>
      </c>
      <c r="N2629" s="33">
        <v>1.8486089700235102</v>
      </c>
      <c r="O2629" s="34">
        <v>9</v>
      </c>
      <c r="P2629" s="34">
        <v>9</v>
      </c>
      <c r="Q2629" s="34">
        <v>371.49</v>
      </c>
    </row>
    <row r="2630" spans="1:17" x14ac:dyDescent="0.2">
      <c r="A2630" s="6" t="s">
        <v>15688</v>
      </c>
      <c r="B2630" s="6" t="s">
        <v>7149</v>
      </c>
      <c r="C2630" s="6" t="s">
        <v>11961</v>
      </c>
      <c r="D2630" s="6" t="s">
        <v>12542</v>
      </c>
      <c r="E2630" s="30">
        <v>-0.10854267913657503</v>
      </c>
      <c r="F2630" s="31">
        <v>-1.0781386176417553</v>
      </c>
      <c r="G2630" s="32">
        <v>0.53850480401589496</v>
      </c>
      <c r="I2630" s="33">
        <v>0.6046329848613099</v>
      </c>
      <c r="J2630" s="33">
        <v>0.60852881379220924</v>
      </c>
      <c r="K2630" s="33">
        <v>0.60409141561470092</v>
      </c>
      <c r="L2630" s="33">
        <v>0.52979702482117896</v>
      </c>
      <c r="M2630" s="33">
        <v>0.60372601721900698</v>
      </c>
      <c r="N2630" s="33">
        <v>0.55202386680086102</v>
      </c>
      <c r="O2630" s="34">
        <v>10</v>
      </c>
      <c r="P2630" s="34">
        <v>5</v>
      </c>
      <c r="Q2630" s="34">
        <v>469.17</v>
      </c>
    </row>
    <row r="2631" spans="1:17" x14ac:dyDescent="0.2">
      <c r="A2631" s="6" t="s">
        <v>1464</v>
      </c>
      <c r="B2631" s="6" t="s">
        <v>1465</v>
      </c>
      <c r="C2631" s="6" t="s">
        <v>1466</v>
      </c>
      <c r="D2631" s="6" t="s">
        <v>1467</v>
      </c>
      <c r="E2631" s="30">
        <v>-0.10881954076886904</v>
      </c>
      <c r="F2631" s="31">
        <v>-1.078345538614228</v>
      </c>
      <c r="G2631" s="32">
        <v>0.55008886832454595</v>
      </c>
      <c r="I2631" s="33">
        <v>11.81772141887512</v>
      </c>
      <c r="J2631" s="33">
        <v>12.736939789643005</v>
      </c>
      <c r="K2631" s="33">
        <v>11.779268850384735</v>
      </c>
      <c r="L2631" s="33">
        <v>10.238591394049001</v>
      </c>
      <c r="M2631" s="33">
        <v>11.575827271414152</v>
      </c>
      <c r="N2631" s="33">
        <v>11.879725519150686</v>
      </c>
      <c r="O2631" s="34">
        <v>23</v>
      </c>
      <c r="P2631" s="34">
        <v>12</v>
      </c>
      <c r="Q2631" s="34">
        <v>1088.77</v>
      </c>
    </row>
    <row r="2632" spans="1:17" x14ac:dyDescent="0.2">
      <c r="A2632" s="6" t="s">
        <v>4579</v>
      </c>
      <c r="B2632" s="6" t="s">
        <v>6791</v>
      </c>
      <c r="C2632" s="6" t="s">
        <v>8968</v>
      </c>
      <c r="D2632" s="6" t="s">
        <v>10876</v>
      </c>
      <c r="E2632" s="30">
        <v>-0.10886585194613443</v>
      </c>
      <c r="F2632" s="31">
        <v>-1.0783801545597502</v>
      </c>
      <c r="G2632" s="32">
        <v>0.73595329377160901</v>
      </c>
      <c r="I2632" s="33">
        <v>1.0291630277386288</v>
      </c>
      <c r="J2632" s="33">
        <v>1.224031159011713</v>
      </c>
      <c r="K2632" s="33">
        <v>1.1227071142295586</v>
      </c>
      <c r="L2632" s="33">
        <v>1.0735382905480613</v>
      </c>
      <c r="M2632" s="33">
        <v>0.88614223010377779</v>
      </c>
      <c r="N2632" s="33">
        <v>1.170849364106765</v>
      </c>
      <c r="O2632" s="34">
        <v>6</v>
      </c>
      <c r="P2632" s="34">
        <v>6</v>
      </c>
      <c r="Q2632" s="34">
        <v>254.68</v>
      </c>
    </row>
    <row r="2633" spans="1:17" x14ac:dyDescent="0.2">
      <c r="A2633" s="6" t="s">
        <v>14561</v>
      </c>
      <c r="B2633" s="6" t="s">
        <v>18073</v>
      </c>
      <c r="C2633" s="6" t="s">
        <v>18074</v>
      </c>
      <c r="D2633" s="6" t="s">
        <v>18075</v>
      </c>
      <c r="E2633" s="30">
        <v>-0.10903329819063103</v>
      </c>
      <c r="F2633" s="31">
        <v>-1.0785053238999558</v>
      </c>
      <c r="G2633" s="32">
        <v>0.87222014072832099</v>
      </c>
      <c r="I2633" s="33">
        <v>0.32505064478844076</v>
      </c>
      <c r="J2633" s="33">
        <v>0.52522415828412639</v>
      </c>
      <c r="K2633" s="33">
        <v>0.37736616905812936</v>
      </c>
      <c r="L2633" s="33">
        <v>0.25661151872031018</v>
      </c>
      <c r="M2633" s="33">
        <v>0.42499823895668287</v>
      </c>
      <c r="N2633" s="33">
        <v>0.45667017931159293</v>
      </c>
      <c r="O2633" s="34">
        <v>1</v>
      </c>
      <c r="P2633" s="34">
        <v>1</v>
      </c>
      <c r="Q2633" s="34">
        <v>27.03</v>
      </c>
    </row>
    <row r="2634" spans="1:17" x14ac:dyDescent="0.2">
      <c r="A2634" s="6" t="s">
        <v>3851</v>
      </c>
      <c r="B2634" s="6" t="s">
        <v>5850</v>
      </c>
      <c r="C2634" s="6" t="s">
        <v>8230</v>
      </c>
      <c r="D2634" s="6" t="s">
        <v>10132</v>
      </c>
      <c r="E2634" s="30">
        <v>-0.10908939950325763</v>
      </c>
      <c r="F2634" s="31">
        <v>-1.0785472639767355</v>
      </c>
      <c r="G2634" s="32">
        <v>0.70630552635065402</v>
      </c>
      <c r="I2634" s="33">
        <v>5.2456172538592671</v>
      </c>
      <c r="J2634" s="33">
        <v>5.5568215655529833</v>
      </c>
      <c r="K2634" s="33">
        <v>6.151129362095034</v>
      </c>
      <c r="L2634" s="33">
        <v>5.5758131299892382</v>
      </c>
      <c r="M2634" s="33">
        <v>4.8447324086771379</v>
      </c>
      <c r="N2634" s="33">
        <v>5.2983466673157782</v>
      </c>
      <c r="O2634" s="34">
        <v>7</v>
      </c>
      <c r="P2634" s="34">
        <v>7</v>
      </c>
      <c r="Q2634" s="34">
        <v>337.05</v>
      </c>
    </row>
    <row r="2635" spans="1:17" x14ac:dyDescent="0.2">
      <c r="A2635" s="6" t="s">
        <v>14363</v>
      </c>
      <c r="B2635" s="6" t="s">
        <v>17677</v>
      </c>
      <c r="C2635" s="6" t="s">
        <v>17678</v>
      </c>
      <c r="D2635" s="6" t="s">
        <v>17679</v>
      </c>
      <c r="E2635" s="30">
        <v>-0.10936754229762262</v>
      </c>
      <c r="F2635" s="31">
        <v>-1.0787552213491165</v>
      </c>
      <c r="G2635" s="32">
        <v>0.59201726698846702</v>
      </c>
      <c r="I2635" s="33">
        <v>0.23346800541854507</v>
      </c>
      <c r="J2635" s="33">
        <v>0.23256449979292837</v>
      </c>
      <c r="K2635" s="33">
        <v>0.22577346709467533</v>
      </c>
      <c r="L2635" s="33">
        <v>0.23093199791259694</v>
      </c>
      <c r="M2635" s="33">
        <v>0.19156972530356126</v>
      </c>
      <c r="N2635" s="33">
        <v>0.21879850747098506</v>
      </c>
      <c r="O2635" s="34">
        <v>7</v>
      </c>
      <c r="P2635" s="34">
        <v>1</v>
      </c>
      <c r="Q2635" s="34">
        <v>308.14</v>
      </c>
    </row>
    <row r="2636" spans="1:17" x14ac:dyDescent="0.2">
      <c r="A2636" s="6" t="s">
        <v>15331</v>
      </c>
      <c r="B2636" s="6" t="s">
        <v>19731</v>
      </c>
      <c r="C2636" s="6" t="s">
        <v>19732</v>
      </c>
      <c r="D2636" s="6" t="s">
        <v>19733</v>
      </c>
      <c r="E2636" s="30">
        <v>-0.10937008971390633</v>
      </c>
      <c r="F2636" s="31">
        <v>-1.0787571261460176</v>
      </c>
      <c r="G2636" s="32">
        <v>0.78635024663456599</v>
      </c>
      <c r="I2636" s="33">
        <v>9.6034271431766474E-2</v>
      </c>
      <c r="J2636" s="33">
        <v>8.2132029943646295E-2</v>
      </c>
      <c r="K2636" s="33">
        <v>7.6395797951017905E-2</v>
      </c>
      <c r="L2636" s="33">
        <v>9.4234744887416053E-2</v>
      </c>
      <c r="M2636" s="33">
        <v>5.2985800889368197E-2</v>
      </c>
      <c r="N2636" s="33">
        <v>8.8756666476619561E-2</v>
      </c>
      <c r="O2636" s="34">
        <v>2</v>
      </c>
      <c r="P2636" s="34">
        <v>2</v>
      </c>
      <c r="Q2636" s="34">
        <v>107.19</v>
      </c>
    </row>
    <row r="2637" spans="1:17" x14ac:dyDescent="0.2">
      <c r="A2637" s="6" t="s">
        <v>278</v>
      </c>
      <c r="B2637" s="6" t="s">
        <v>279</v>
      </c>
      <c r="C2637" s="6" t="s">
        <v>280</v>
      </c>
      <c r="D2637" s="6" t="s">
        <v>281</v>
      </c>
      <c r="E2637" s="30">
        <v>-0.10944880156984083</v>
      </c>
      <c r="F2637" s="31">
        <v>-1.0788159835548681</v>
      </c>
      <c r="G2637" s="32">
        <v>0.36147684694181598</v>
      </c>
      <c r="I2637" s="33">
        <v>21.573437137140083</v>
      </c>
      <c r="J2637" s="33">
        <v>23.045919224693549</v>
      </c>
      <c r="K2637" s="33">
        <v>21.544827436152065</v>
      </c>
      <c r="L2637" s="33">
        <v>19.343502189566454</v>
      </c>
      <c r="M2637" s="33">
        <v>20.74245903911428</v>
      </c>
      <c r="N2637" s="33">
        <v>21.24440910933032</v>
      </c>
      <c r="O2637" s="34">
        <v>51</v>
      </c>
      <c r="P2637" s="34">
        <v>48</v>
      </c>
      <c r="Q2637" s="34">
        <v>2459.21</v>
      </c>
    </row>
    <row r="2638" spans="1:17" x14ac:dyDescent="0.2">
      <c r="A2638" s="6" t="s">
        <v>15551</v>
      </c>
      <c r="B2638" s="6" t="s">
        <v>7249</v>
      </c>
      <c r="C2638" s="6" t="s">
        <v>11996</v>
      </c>
      <c r="D2638" s="6" t="s">
        <v>12577</v>
      </c>
      <c r="E2638" s="30">
        <v>-0.10952037128337345</v>
      </c>
      <c r="F2638" s="31">
        <v>-1.0788695031580307</v>
      </c>
      <c r="G2638" s="32">
        <v>0.82120470297391002</v>
      </c>
      <c r="I2638" s="33">
        <v>0.53313827778535394</v>
      </c>
      <c r="J2638" s="33">
        <v>0.54207272544434804</v>
      </c>
      <c r="K2638" s="33">
        <v>0.40697171652631481</v>
      </c>
      <c r="L2638" s="33">
        <v>0.46335210245119102</v>
      </c>
      <c r="M2638" s="33">
        <v>0.44376714791081651</v>
      </c>
      <c r="N2638" s="33">
        <v>0.46671022152260971</v>
      </c>
      <c r="O2638" s="34">
        <v>3</v>
      </c>
      <c r="P2638" s="34">
        <v>3</v>
      </c>
      <c r="Q2638" s="34">
        <v>118.04</v>
      </c>
    </row>
    <row r="2639" spans="1:17" x14ac:dyDescent="0.2">
      <c r="A2639" s="6" t="s">
        <v>15692</v>
      </c>
      <c r="B2639" s="6" t="s">
        <v>6904</v>
      </c>
      <c r="C2639" s="6" t="s">
        <v>11889</v>
      </c>
      <c r="D2639" s="6" t="s">
        <v>12470</v>
      </c>
      <c r="E2639" s="30">
        <v>-0.10963465388766733</v>
      </c>
      <c r="F2639" s="31">
        <v>-1.0789549688292743</v>
      </c>
      <c r="G2639" s="32">
        <v>0.59239920691873904</v>
      </c>
      <c r="I2639" s="33">
        <v>0.94876425332140479</v>
      </c>
      <c r="J2639" s="33">
        <v>0.97014488504907659</v>
      </c>
      <c r="K2639" s="33">
        <v>0.93134647123205405</v>
      </c>
      <c r="L2639" s="33">
        <v>0.8141587691214851</v>
      </c>
      <c r="M2639" s="33">
        <v>0.96388207769086942</v>
      </c>
      <c r="N2639" s="33">
        <v>0.86364086553493657</v>
      </c>
      <c r="O2639" s="34">
        <v>5</v>
      </c>
      <c r="P2639" s="34">
        <v>5</v>
      </c>
      <c r="Q2639" s="34">
        <v>296.93</v>
      </c>
    </row>
    <row r="2640" spans="1:17" x14ac:dyDescent="0.2">
      <c r="A2640" s="6" t="s">
        <v>4887</v>
      </c>
      <c r="B2640" s="6" t="s">
        <v>7223</v>
      </c>
      <c r="C2640" s="6" t="s">
        <v>9280</v>
      </c>
      <c r="D2640" s="6" t="s">
        <v>11192</v>
      </c>
      <c r="E2640" s="30">
        <v>-0.10966229644767726</v>
      </c>
      <c r="F2640" s="31">
        <v>-1.0789756421956893</v>
      </c>
      <c r="G2640" s="32">
        <v>0.79992604913411802</v>
      </c>
      <c r="I2640" s="33">
        <v>0.5536452819222466</v>
      </c>
      <c r="J2640" s="33">
        <v>0.56424711519138404</v>
      </c>
      <c r="K2640" s="33">
        <v>0.44165151477862874</v>
      </c>
      <c r="L2640" s="33">
        <v>0.41364973994141008</v>
      </c>
      <c r="M2640" s="33">
        <v>0.54749116963633215</v>
      </c>
      <c r="N2640" s="33">
        <v>0.48425215668149735</v>
      </c>
      <c r="O2640" s="34">
        <v>6</v>
      </c>
      <c r="P2640" s="34">
        <v>6</v>
      </c>
      <c r="Q2640" s="34">
        <v>246.47</v>
      </c>
    </row>
    <row r="2641" spans="1:17" x14ac:dyDescent="0.2">
      <c r="A2641" s="6" t="s">
        <v>3131</v>
      </c>
      <c r="B2641" s="6" t="s">
        <v>5417</v>
      </c>
      <c r="C2641" s="6" t="s">
        <v>7882</v>
      </c>
      <c r="D2641" s="6" t="s">
        <v>9779</v>
      </c>
      <c r="E2641" s="30">
        <v>-0.10969775887352433</v>
      </c>
      <c r="F2641" s="31">
        <v>-1.079002164477175</v>
      </c>
      <c r="G2641" s="32">
        <v>0.61222896871977805</v>
      </c>
      <c r="I2641" s="33">
        <v>19.227351436084088</v>
      </c>
      <c r="J2641" s="33">
        <v>18.835619000574457</v>
      </c>
      <c r="K2641" s="33">
        <v>16.137770487518974</v>
      </c>
      <c r="L2641" s="33">
        <v>16.794197315201789</v>
      </c>
      <c r="M2641" s="33">
        <v>16.350259165376269</v>
      </c>
      <c r="N2641" s="33">
        <v>17.087825444862023</v>
      </c>
      <c r="O2641" s="34">
        <v>10</v>
      </c>
      <c r="P2641" s="34">
        <v>10</v>
      </c>
      <c r="Q2641" s="34">
        <v>519.52</v>
      </c>
    </row>
    <row r="2642" spans="1:17" x14ac:dyDescent="0.2">
      <c r="A2642" s="6" t="s">
        <v>15991</v>
      </c>
      <c r="B2642" s="6" t="s">
        <v>5439</v>
      </c>
      <c r="C2642" s="6" t="s">
        <v>11572</v>
      </c>
      <c r="D2642" s="6" t="s">
        <v>12180</v>
      </c>
      <c r="E2642" s="30">
        <v>-0.10985051580466125</v>
      </c>
      <c r="F2642" s="31">
        <v>-1.0791164185510165</v>
      </c>
      <c r="G2642" s="32">
        <v>0.12534915688195999</v>
      </c>
      <c r="I2642" s="33">
        <v>16.521746785227787</v>
      </c>
      <c r="J2642" s="33">
        <v>17.16168987375168</v>
      </c>
      <c r="K2642" s="33">
        <v>15.879380988552276</v>
      </c>
      <c r="L2642" s="33">
        <v>15.020991126527262</v>
      </c>
      <c r="M2642" s="33">
        <v>15.036802844120134</v>
      </c>
      <c r="N2642" s="33">
        <v>15.871279848915297</v>
      </c>
      <c r="O2642" s="34">
        <v>26</v>
      </c>
      <c r="P2642" s="34">
        <v>24</v>
      </c>
      <c r="Q2642" s="34">
        <v>1364.27</v>
      </c>
    </row>
    <row r="2643" spans="1:17" x14ac:dyDescent="0.2">
      <c r="A2643" s="6" t="s">
        <v>797</v>
      </c>
      <c r="B2643" s="6" t="s">
        <v>798</v>
      </c>
      <c r="C2643" s="6" t="s">
        <v>799</v>
      </c>
      <c r="D2643" s="6" t="s">
        <v>800</v>
      </c>
      <c r="E2643" s="30">
        <v>-0.10990391555383659</v>
      </c>
      <c r="F2643" s="31">
        <v>-1.0791563615818829</v>
      </c>
      <c r="G2643" s="32">
        <v>0.54460904803769505</v>
      </c>
      <c r="I2643" s="33">
        <v>81.430495384526282</v>
      </c>
      <c r="J2643" s="33">
        <v>78.96246622314824</v>
      </c>
      <c r="K2643" s="33">
        <v>77.806998695929352</v>
      </c>
      <c r="L2643" s="33">
        <v>70.986340184994603</v>
      </c>
      <c r="M2643" s="33">
        <v>79.046887184127698</v>
      </c>
      <c r="N2643" s="33">
        <v>70.694712328548675</v>
      </c>
      <c r="O2643" s="34">
        <v>16</v>
      </c>
      <c r="P2643" s="34">
        <v>16</v>
      </c>
      <c r="Q2643" s="34">
        <v>889.73</v>
      </c>
    </row>
    <row r="2644" spans="1:17" x14ac:dyDescent="0.2">
      <c r="A2644" s="6" t="s">
        <v>15825</v>
      </c>
      <c r="B2644" s="6" t="s">
        <v>5804</v>
      </c>
      <c r="C2644" s="6" t="s">
        <v>11656</v>
      </c>
      <c r="D2644" s="6" t="s">
        <v>12243</v>
      </c>
      <c r="E2644" s="30">
        <v>-0.11006485403806233</v>
      </c>
      <c r="F2644" s="31">
        <v>-1.0792767525666329</v>
      </c>
      <c r="G2644" s="32">
        <v>0.79500869134220897</v>
      </c>
      <c r="I2644" s="33">
        <v>6.7493142937595927</v>
      </c>
      <c r="J2644" s="33">
        <v>6.2625996617507749</v>
      </c>
      <c r="K2644" s="33">
        <v>5.1521107204425878</v>
      </c>
      <c r="L2644" s="33">
        <v>6.1303768542822352</v>
      </c>
      <c r="M2644" s="33">
        <v>5.3315780696978718</v>
      </c>
      <c r="N2644" s="33">
        <v>5.3678569224781878</v>
      </c>
      <c r="O2644" s="34">
        <v>8</v>
      </c>
      <c r="P2644" s="34">
        <v>8</v>
      </c>
      <c r="Q2644" s="34">
        <v>388.87</v>
      </c>
    </row>
    <row r="2645" spans="1:17" x14ac:dyDescent="0.2">
      <c r="A2645" s="6" t="s">
        <v>4092</v>
      </c>
      <c r="B2645" s="6" t="s">
        <v>6153</v>
      </c>
      <c r="C2645" s="6" t="s">
        <v>8480</v>
      </c>
      <c r="D2645" s="6" t="s">
        <v>10384</v>
      </c>
      <c r="E2645" s="30">
        <v>-0.11010595851359781</v>
      </c>
      <c r="F2645" s="31">
        <v>-1.0793075031657582</v>
      </c>
      <c r="G2645" s="32">
        <v>0.835514170291906</v>
      </c>
      <c r="I2645" s="33">
        <v>2.6921971851770259</v>
      </c>
      <c r="J2645" s="33">
        <v>2.8947293508870136</v>
      </c>
      <c r="K2645" s="33">
        <v>3.5532899632205783</v>
      </c>
      <c r="L2645" s="33">
        <v>2.9772507497146621</v>
      </c>
      <c r="M2645" s="33">
        <v>2.9075986022237208</v>
      </c>
      <c r="N2645" s="33">
        <v>2.5837441420150054</v>
      </c>
      <c r="O2645" s="34">
        <v>3</v>
      </c>
      <c r="P2645" s="34">
        <v>3</v>
      </c>
      <c r="Q2645" s="34">
        <v>106.95</v>
      </c>
    </row>
    <row r="2646" spans="1:17" x14ac:dyDescent="0.2">
      <c r="A2646" s="6" t="s">
        <v>4154</v>
      </c>
      <c r="B2646" s="6" t="s">
        <v>6231</v>
      </c>
      <c r="C2646" s="6" t="s">
        <v>8542</v>
      </c>
      <c r="D2646" s="6" t="s">
        <v>10446</v>
      </c>
      <c r="E2646" s="30">
        <v>-0.11021643298795539</v>
      </c>
      <c r="F2646" s="31">
        <v>-1.079390154378294</v>
      </c>
      <c r="G2646" s="32">
        <v>0.47982437360621</v>
      </c>
      <c r="I2646" s="33">
        <v>2.8452876549912993</v>
      </c>
      <c r="J2646" s="33">
        <v>2.6802793258850057</v>
      </c>
      <c r="K2646" s="33">
        <v>2.4885133247227271</v>
      </c>
      <c r="L2646" s="33">
        <v>2.4364062889158724</v>
      </c>
      <c r="M2646" s="33">
        <v>2.3912966156782778</v>
      </c>
      <c r="N2646" s="33">
        <v>2.5969343066049593</v>
      </c>
      <c r="O2646" s="34">
        <v>14</v>
      </c>
      <c r="P2646" s="34">
        <v>14</v>
      </c>
      <c r="Q2646" s="34">
        <v>618.67999999999995</v>
      </c>
    </row>
    <row r="2647" spans="1:17" x14ac:dyDescent="0.2">
      <c r="A2647" s="6" t="s">
        <v>15402</v>
      </c>
      <c r="B2647" s="6" t="s">
        <v>19877</v>
      </c>
      <c r="C2647" s="6" t="s">
        <v>19878</v>
      </c>
      <c r="D2647" s="6" t="s">
        <v>19879</v>
      </c>
      <c r="E2647" s="30">
        <v>-0.11041809255572832</v>
      </c>
      <c r="F2647" s="31">
        <v>-1.0795410418211802</v>
      </c>
      <c r="G2647" s="32">
        <v>0.93823571911661396</v>
      </c>
      <c r="I2647" s="33">
        <v>9.0461176952807712E-2</v>
      </c>
      <c r="J2647" s="33">
        <v>0.15242375651748646</v>
      </c>
      <c r="K2647" s="33">
        <v>0.17543044483693743</v>
      </c>
      <c r="L2647" s="33">
        <v>8.7036798782628197E-2</v>
      </c>
      <c r="M2647" s="33">
        <v>0.14363899226250806</v>
      </c>
      <c r="N2647" s="33">
        <v>0.15681793277062137</v>
      </c>
      <c r="O2647" s="34">
        <v>3</v>
      </c>
      <c r="P2647" s="34">
        <v>2</v>
      </c>
      <c r="Q2647" s="34">
        <v>82.11</v>
      </c>
    </row>
    <row r="2648" spans="1:17" x14ac:dyDescent="0.2">
      <c r="A2648" s="6" t="s">
        <v>4894</v>
      </c>
      <c r="B2648" s="6" t="s">
        <v>7235</v>
      </c>
      <c r="C2648" s="6" t="s">
        <v>9287</v>
      </c>
      <c r="D2648" s="6" t="s">
        <v>11199</v>
      </c>
      <c r="E2648" s="30">
        <v>-0.11060133176903005</v>
      </c>
      <c r="F2648" s="31">
        <v>-1.0796781649196325</v>
      </c>
      <c r="G2648" s="32">
        <v>0.766225925984658</v>
      </c>
      <c r="I2648" s="33">
        <v>0.44755376096813343</v>
      </c>
      <c r="J2648" s="33">
        <v>0.56923158404797569</v>
      </c>
      <c r="K2648" s="33">
        <v>0.51121987348118836</v>
      </c>
      <c r="L2648" s="33">
        <v>0.42960215982808092</v>
      </c>
      <c r="M2648" s="33">
        <v>0.43786810662450237</v>
      </c>
      <c r="N2648" s="33">
        <v>0.54777111578935245</v>
      </c>
      <c r="O2648" s="34">
        <v>4</v>
      </c>
      <c r="P2648" s="34">
        <v>4</v>
      </c>
      <c r="Q2648" s="34">
        <v>130.88</v>
      </c>
    </row>
    <row r="2649" spans="1:17" x14ac:dyDescent="0.2">
      <c r="A2649" s="6" t="s">
        <v>15930</v>
      </c>
      <c r="B2649" s="6" t="s">
        <v>5642</v>
      </c>
      <c r="C2649" s="6" t="s">
        <v>11619</v>
      </c>
      <c r="D2649" s="6" t="s">
        <v>12214</v>
      </c>
      <c r="E2649" s="30">
        <v>-0.11073073416123229</v>
      </c>
      <c r="F2649" s="31">
        <v>-1.0797750108914739</v>
      </c>
      <c r="G2649" s="32">
        <v>0.49356023005481697</v>
      </c>
      <c r="I2649" s="33">
        <v>9.7200408979807378</v>
      </c>
      <c r="J2649" s="33">
        <v>9.5685513502580672</v>
      </c>
      <c r="K2649" s="33">
        <v>8.8676162916309202</v>
      </c>
      <c r="L2649" s="33">
        <v>8.32482727316882</v>
      </c>
      <c r="M2649" s="33">
        <v>9.1794116313886587</v>
      </c>
      <c r="N2649" s="33">
        <v>8.5717567944202706</v>
      </c>
      <c r="O2649" s="34">
        <v>23</v>
      </c>
      <c r="P2649" s="34">
        <v>14</v>
      </c>
      <c r="Q2649" s="34">
        <v>1174.6500000000001</v>
      </c>
    </row>
    <row r="2650" spans="1:17" x14ac:dyDescent="0.2">
      <c r="A2650" s="6" t="s">
        <v>15348</v>
      </c>
      <c r="B2650" s="6" t="s">
        <v>19767</v>
      </c>
      <c r="C2650" s="6" t="s">
        <v>15347</v>
      </c>
      <c r="D2650" s="6" t="s">
        <v>19768</v>
      </c>
      <c r="E2650" s="30">
        <v>-0.11083447318183963</v>
      </c>
      <c r="F2650" s="31">
        <v>-1.0798526564273072</v>
      </c>
      <c r="G2650" s="32">
        <v>0.81635381187843703</v>
      </c>
      <c r="I2650" s="33">
        <v>0.49556789414224905</v>
      </c>
      <c r="J2650" s="33">
        <v>0.40364561415292793</v>
      </c>
      <c r="K2650" s="33">
        <v>0.52132434158890439</v>
      </c>
      <c r="L2650" s="33">
        <v>0.49159789658943898</v>
      </c>
      <c r="M2650" s="33">
        <v>0.40763811983111664</v>
      </c>
      <c r="N2650" s="33">
        <v>0.41625627915237101</v>
      </c>
      <c r="O2650" s="34">
        <v>2</v>
      </c>
      <c r="P2650" s="34">
        <v>2</v>
      </c>
      <c r="Q2650" s="34">
        <v>146.02000000000001</v>
      </c>
    </row>
    <row r="2651" spans="1:17" x14ac:dyDescent="0.2">
      <c r="A2651" s="6" t="s">
        <v>15629</v>
      </c>
      <c r="B2651" s="6" t="s">
        <v>6508</v>
      </c>
      <c r="C2651" s="6" t="s">
        <v>11806</v>
      </c>
      <c r="D2651" s="6" t="s">
        <v>12388</v>
      </c>
      <c r="E2651" s="30">
        <v>-0.111080469465223</v>
      </c>
      <c r="F2651" s="31">
        <v>-1.0800367995630171</v>
      </c>
      <c r="G2651" s="32">
        <v>0.714255334221363</v>
      </c>
      <c r="I2651" s="33">
        <v>1.719768323415686</v>
      </c>
      <c r="J2651" s="33">
        <v>1.663361913089314</v>
      </c>
      <c r="K2651" s="33">
        <v>1.8855220632724126</v>
      </c>
      <c r="L2651" s="33">
        <v>1.8231734187547086</v>
      </c>
      <c r="M2651" s="33">
        <v>1.450235228287841</v>
      </c>
      <c r="N2651" s="33">
        <v>1.6048068933067319</v>
      </c>
      <c r="O2651" s="34">
        <v>4</v>
      </c>
      <c r="P2651" s="34">
        <v>4</v>
      </c>
      <c r="Q2651" s="34">
        <v>239.06</v>
      </c>
    </row>
    <row r="2652" spans="1:17" x14ac:dyDescent="0.2">
      <c r="A2652" s="6" t="s">
        <v>3098</v>
      </c>
      <c r="B2652" s="6" t="s">
        <v>5317</v>
      </c>
      <c r="C2652" s="6" t="s">
        <v>7802</v>
      </c>
      <c r="D2652" s="6" t="s">
        <v>9699</v>
      </c>
      <c r="E2652" s="30">
        <v>-0.11113900605466841</v>
      </c>
      <c r="F2652" s="31">
        <v>-1.0800806223748662</v>
      </c>
      <c r="G2652" s="32">
        <v>0.77606872555346595</v>
      </c>
      <c r="I2652" s="33">
        <v>29.214919768381741</v>
      </c>
      <c r="J2652" s="33">
        <v>28.72963250850627</v>
      </c>
      <c r="K2652" s="33">
        <v>34.956812457083679</v>
      </c>
      <c r="L2652" s="33">
        <v>31.327076566939223</v>
      </c>
      <c r="M2652" s="33">
        <v>27.922391367315395</v>
      </c>
      <c r="N2652" s="33">
        <v>26.763893299559093</v>
      </c>
      <c r="O2652" s="34">
        <v>21</v>
      </c>
      <c r="P2652" s="34">
        <v>21</v>
      </c>
      <c r="Q2652" s="34">
        <v>1165.27</v>
      </c>
    </row>
    <row r="2653" spans="1:17" x14ac:dyDescent="0.2">
      <c r="A2653" s="6" t="s">
        <v>14508</v>
      </c>
      <c r="B2653" s="6" t="s">
        <v>17954</v>
      </c>
      <c r="C2653" s="6" t="s">
        <v>14507</v>
      </c>
      <c r="D2653" s="6" t="s">
        <v>17955</v>
      </c>
      <c r="E2653" s="30">
        <v>-0.11128724062721145</v>
      </c>
      <c r="F2653" s="31">
        <v>-1.0801916046063098</v>
      </c>
      <c r="G2653" s="32">
        <v>0.76156046967519597</v>
      </c>
      <c r="I2653" s="33">
        <v>0.11151521278124407</v>
      </c>
      <c r="J2653" s="33">
        <v>0.10198974366902229</v>
      </c>
      <c r="K2653" s="33">
        <v>9.0593445211330753E-2</v>
      </c>
      <c r="L2653" s="33">
        <v>7.3909079357331098E-2</v>
      </c>
      <c r="M2653" s="33">
        <v>8.6467342530808261E-2</v>
      </c>
      <c r="N2653" s="33">
        <v>0.12114622683900912</v>
      </c>
      <c r="O2653" s="34">
        <v>3</v>
      </c>
      <c r="P2653" s="34">
        <v>1</v>
      </c>
      <c r="Q2653" s="34">
        <v>78.94</v>
      </c>
    </row>
    <row r="2654" spans="1:17" x14ac:dyDescent="0.2">
      <c r="A2654" s="6" t="s">
        <v>14486</v>
      </c>
      <c r="B2654" s="6" t="s">
        <v>17922</v>
      </c>
      <c r="C2654" s="6" t="s">
        <v>14485</v>
      </c>
      <c r="D2654" s="6" t="s">
        <v>17923</v>
      </c>
      <c r="E2654" s="30">
        <v>-0.11133192116102203</v>
      </c>
      <c r="F2654" s="31">
        <v>-1.0802250588592994</v>
      </c>
      <c r="G2654" s="32">
        <v>0.74187869643937299</v>
      </c>
      <c r="I2654" s="33">
        <v>0.18561806864885849</v>
      </c>
      <c r="J2654" s="33">
        <v>0.25363870659951704</v>
      </c>
      <c r="K2654" s="33">
        <v>0.16632495765862643</v>
      </c>
      <c r="L2654" s="33">
        <v>0.1678780144573131</v>
      </c>
      <c r="M2654" s="33">
        <v>0.30418268451777064</v>
      </c>
      <c r="N2654" s="33">
        <v>8.8546304112297566E-2</v>
      </c>
      <c r="O2654" s="34">
        <v>1</v>
      </c>
      <c r="P2654" s="34">
        <v>1</v>
      </c>
      <c r="Q2654" s="34">
        <v>25.88</v>
      </c>
    </row>
    <row r="2655" spans="1:17" x14ac:dyDescent="0.2">
      <c r="A2655" s="6" t="s">
        <v>15840</v>
      </c>
      <c r="B2655" s="6" t="s">
        <v>6035</v>
      </c>
      <c r="C2655" s="6" t="s">
        <v>11709</v>
      </c>
      <c r="D2655" s="6" t="s">
        <v>12293</v>
      </c>
      <c r="E2655" s="30">
        <v>-0.11134456329337937</v>
      </c>
      <c r="F2655" s="31">
        <v>-1.0802345247600043</v>
      </c>
      <c r="G2655" s="32">
        <v>7.9510113076431105E-2</v>
      </c>
      <c r="I2655" s="33">
        <v>3.7770804096331676</v>
      </c>
      <c r="J2655" s="33">
        <v>3.8722748226515025</v>
      </c>
      <c r="K2655" s="33">
        <v>3.7517244678467141</v>
      </c>
      <c r="L2655" s="33">
        <v>3.4338008615976254</v>
      </c>
      <c r="M2655" s="33">
        <v>3.4491596575450734</v>
      </c>
      <c r="N2655" s="33">
        <v>3.6713028734889717</v>
      </c>
      <c r="O2655" s="34">
        <v>10</v>
      </c>
      <c r="P2655" s="34">
        <v>9</v>
      </c>
      <c r="Q2655" s="34">
        <v>468.25</v>
      </c>
    </row>
    <row r="2656" spans="1:17" x14ac:dyDescent="0.2">
      <c r="A2656" s="6" t="s">
        <v>4131</v>
      </c>
      <c r="B2656" s="6" t="s">
        <v>6204</v>
      </c>
      <c r="C2656" s="6" t="s">
        <v>8519</v>
      </c>
      <c r="D2656" s="6" t="s">
        <v>10423</v>
      </c>
      <c r="E2656" s="30">
        <v>-0.11141549657540267</v>
      </c>
      <c r="F2656" s="31">
        <v>-1.0802876381774371</v>
      </c>
      <c r="G2656" s="32">
        <v>0.60511395453624695</v>
      </c>
      <c r="I2656" s="33">
        <v>2.7903693487429808</v>
      </c>
      <c r="J2656" s="33">
        <v>2.7631760960116392</v>
      </c>
      <c r="K2656" s="33">
        <v>2.9627252611030985</v>
      </c>
      <c r="L2656" s="33">
        <v>2.50555445603</v>
      </c>
      <c r="M2656" s="33">
        <v>2.4379149275443321</v>
      </c>
      <c r="N2656" s="33">
        <v>2.9398668732633331</v>
      </c>
      <c r="O2656" s="34">
        <v>8</v>
      </c>
      <c r="P2656" s="34">
        <v>8</v>
      </c>
      <c r="Q2656" s="34">
        <v>276.77999999999997</v>
      </c>
    </row>
    <row r="2657" spans="1:17" x14ac:dyDescent="0.2">
      <c r="A2657" s="6" t="s">
        <v>15544</v>
      </c>
      <c r="B2657" s="6" t="s">
        <v>6878</v>
      </c>
      <c r="C2657" s="6" t="s">
        <v>11884</v>
      </c>
      <c r="D2657" s="6" t="s">
        <v>12465</v>
      </c>
      <c r="E2657" s="30">
        <v>-0.11146282756402716</v>
      </c>
      <c r="F2657" s="31">
        <v>-1.0803230801240795</v>
      </c>
      <c r="G2657" s="32">
        <v>0.71918034287714105</v>
      </c>
      <c r="I2657" s="33">
        <v>1.0244680181879244</v>
      </c>
      <c r="J2657" s="33">
        <v>0.97318189774177088</v>
      </c>
      <c r="K2657" s="33">
        <v>0.95822531464616456</v>
      </c>
      <c r="L2657" s="33">
        <v>0.81440156739753455</v>
      </c>
      <c r="M2657" s="33">
        <v>1.0829282462570133</v>
      </c>
      <c r="N2657" s="33">
        <v>0.83877319567518493</v>
      </c>
      <c r="O2657" s="34">
        <v>3</v>
      </c>
      <c r="P2657" s="34">
        <v>3</v>
      </c>
      <c r="Q2657" s="34">
        <v>111.42</v>
      </c>
    </row>
    <row r="2658" spans="1:17" x14ac:dyDescent="0.2">
      <c r="A2658" s="6" t="s">
        <v>3506</v>
      </c>
      <c r="B2658" s="6" t="s">
        <v>5392</v>
      </c>
      <c r="C2658" s="6" t="s">
        <v>7859</v>
      </c>
      <c r="D2658" s="6" t="s">
        <v>9756</v>
      </c>
      <c r="E2658" s="30">
        <v>-0.1116409679008679</v>
      </c>
      <c r="F2658" s="31">
        <v>-1.080456483923212</v>
      </c>
      <c r="G2658" s="32">
        <v>0.54462538280884398</v>
      </c>
      <c r="I2658" s="33">
        <v>21.616381891689738</v>
      </c>
      <c r="J2658" s="33">
        <v>21.590765977465054</v>
      </c>
      <c r="K2658" s="33">
        <v>18.607030665018787</v>
      </c>
      <c r="L2658" s="33">
        <v>19.309090008548239</v>
      </c>
      <c r="M2658" s="33">
        <v>18.52636840409107</v>
      </c>
      <c r="N2658" s="33">
        <v>19.375710620029203</v>
      </c>
      <c r="O2658" s="34">
        <v>24</v>
      </c>
      <c r="P2658" s="34">
        <v>22</v>
      </c>
      <c r="Q2658" s="34">
        <v>1250.23</v>
      </c>
    </row>
    <row r="2659" spans="1:17" x14ac:dyDescent="0.2">
      <c r="A2659" s="6" t="s">
        <v>5092</v>
      </c>
      <c r="B2659" s="6" t="s">
        <v>7515</v>
      </c>
      <c r="C2659" s="6" t="s">
        <v>9486</v>
      </c>
      <c r="D2659" s="6" t="s">
        <v>11399</v>
      </c>
      <c r="E2659" s="30">
        <v>-0.11166760739909061</v>
      </c>
      <c r="F2659" s="31">
        <v>-1.0804764348369589</v>
      </c>
      <c r="G2659" s="32">
        <v>0.50360823335409499</v>
      </c>
      <c r="I2659" s="33">
        <v>0.25375095425688343</v>
      </c>
      <c r="J2659" s="33">
        <v>0.2472813445053933</v>
      </c>
      <c r="K2659" s="33">
        <v>0.23736642675903674</v>
      </c>
      <c r="L2659" s="33">
        <v>0.23825474361935375</v>
      </c>
      <c r="M2659" s="33">
        <v>0.20775987186958098</v>
      </c>
      <c r="N2659" s="33">
        <v>0.23738643030318007</v>
      </c>
      <c r="O2659" s="34">
        <v>5</v>
      </c>
      <c r="P2659" s="34">
        <v>5</v>
      </c>
      <c r="Q2659" s="34">
        <v>159.22999999999999</v>
      </c>
    </row>
    <row r="2660" spans="1:17" x14ac:dyDescent="0.2">
      <c r="A2660" s="6" t="s">
        <v>13359</v>
      </c>
      <c r="B2660" s="6" t="s">
        <v>435</v>
      </c>
      <c r="C2660" s="6" t="s">
        <v>11576</v>
      </c>
      <c r="D2660" s="6" t="s">
        <v>437</v>
      </c>
      <c r="E2660" s="30">
        <v>-0.11193416267333563</v>
      </c>
      <c r="F2660" s="31">
        <v>-1.080676084307034</v>
      </c>
      <c r="G2660" s="32">
        <v>0.41243146839241601</v>
      </c>
      <c r="I2660" s="33">
        <v>15.975337217655289</v>
      </c>
      <c r="J2660" s="33">
        <v>16.814450636713318</v>
      </c>
      <c r="K2660" s="33">
        <v>15.372699826072235</v>
      </c>
      <c r="L2660" s="33">
        <v>14.117990707313362</v>
      </c>
      <c r="M2660" s="33">
        <v>14.4161925784529</v>
      </c>
      <c r="N2660" s="33">
        <v>16.032813596860468</v>
      </c>
      <c r="O2660" s="34">
        <v>18</v>
      </c>
      <c r="P2660" s="34">
        <v>15</v>
      </c>
      <c r="Q2660" s="34">
        <v>988.62</v>
      </c>
    </row>
    <row r="2661" spans="1:17" x14ac:dyDescent="0.2">
      <c r="A2661" s="6" t="s">
        <v>3442</v>
      </c>
      <c r="B2661" s="6" t="s">
        <v>5296</v>
      </c>
      <c r="C2661" s="6" t="s">
        <v>7783</v>
      </c>
      <c r="D2661" s="6" t="s">
        <v>9680</v>
      </c>
      <c r="E2661" s="30">
        <v>-0.11201931486569636</v>
      </c>
      <c r="F2661" s="31">
        <v>-1.0807398709361977</v>
      </c>
      <c r="G2661" s="32">
        <v>0.69859160928719699</v>
      </c>
      <c r="I2661" s="33">
        <v>32.54496438998342</v>
      </c>
      <c r="J2661" s="33">
        <v>37.577670482587251</v>
      </c>
      <c r="K2661" s="33">
        <v>36.197381257109413</v>
      </c>
      <c r="L2661" s="33">
        <v>29.138841307742123</v>
      </c>
      <c r="M2661" s="33">
        <v>36.24592694006882</v>
      </c>
      <c r="N2661" s="33">
        <v>32.992296380682596</v>
      </c>
      <c r="O2661" s="34">
        <v>18</v>
      </c>
      <c r="P2661" s="34">
        <v>10</v>
      </c>
      <c r="Q2661" s="34">
        <v>792.34</v>
      </c>
    </row>
    <row r="2662" spans="1:17" x14ac:dyDescent="0.2">
      <c r="A2662" s="6" t="s">
        <v>4018</v>
      </c>
      <c r="B2662" s="6" t="s">
        <v>6064</v>
      </c>
      <c r="C2662" s="6" t="s">
        <v>8402</v>
      </c>
      <c r="D2662" s="6" t="s">
        <v>10305</v>
      </c>
      <c r="E2662" s="30">
        <v>-0.11202054331514234</v>
      </c>
      <c r="F2662" s="31">
        <v>-1.0807407911825584</v>
      </c>
      <c r="G2662" s="32">
        <v>0.64835542159320902</v>
      </c>
      <c r="I2662" s="33">
        <v>3.5540286100868035</v>
      </c>
      <c r="J2662" s="33">
        <v>3.4309853836925499</v>
      </c>
      <c r="K2662" s="33">
        <v>3.7854506344354242</v>
      </c>
      <c r="L2662" s="33">
        <v>3.5397979522038248</v>
      </c>
      <c r="M2662" s="33">
        <v>3.3394390702673897</v>
      </c>
      <c r="N2662" s="33">
        <v>3.0865796803753764</v>
      </c>
      <c r="O2662" s="34">
        <v>5</v>
      </c>
      <c r="P2662" s="34">
        <v>5</v>
      </c>
      <c r="Q2662" s="34">
        <v>179.44</v>
      </c>
    </row>
    <row r="2663" spans="1:17" x14ac:dyDescent="0.2">
      <c r="A2663" s="6" t="s">
        <v>15894</v>
      </c>
      <c r="B2663" s="6" t="s">
        <v>5371</v>
      </c>
      <c r="C2663" s="6" t="s">
        <v>11556</v>
      </c>
      <c r="D2663" s="6" t="s">
        <v>12169</v>
      </c>
      <c r="E2663" s="30">
        <v>-0.11223402750972829</v>
      </c>
      <c r="F2663" s="31">
        <v>-1.0809007266798405</v>
      </c>
      <c r="G2663" s="32">
        <v>0.56056915958473197</v>
      </c>
      <c r="I2663" s="33">
        <v>23.518264780803953</v>
      </c>
      <c r="J2663" s="33">
        <v>23.651232592934608</v>
      </c>
      <c r="K2663" s="33">
        <v>20.965453647923415</v>
      </c>
      <c r="L2663" s="33">
        <v>21.129054939197761</v>
      </c>
      <c r="M2663" s="33">
        <v>21.896452150215307</v>
      </c>
      <c r="N2663" s="33">
        <v>20.009838655010089</v>
      </c>
      <c r="O2663" s="34">
        <v>11</v>
      </c>
      <c r="P2663" s="34">
        <v>11</v>
      </c>
      <c r="Q2663" s="34">
        <v>553.69000000000005</v>
      </c>
    </row>
    <row r="2664" spans="1:17" x14ac:dyDescent="0.2">
      <c r="A2664" s="6" t="s">
        <v>13436</v>
      </c>
      <c r="B2664" s="6" t="s">
        <v>5361</v>
      </c>
      <c r="C2664" s="6" t="s">
        <v>11552</v>
      </c>
      <c r="D2664" s="6" t="s">
        <v>12165</v>
      </c>
      <c r="E2664" s="30">
        <v>-0.11226338318110064</v>
      </c>
      <c r="F2664" s="31">
        <v>-1.0809227208563261</v>
      </c>
      <c r="G2664" s="32">
        <v>0.64229161843281501</v>
      </c>
      <c r="I2664" s="33">
        <v>22.688280125116979</v>
      </c>
      <c r="J2664" s="33">
        <v>26.470157670180004</v>
      </c>
      <c r="K2664" s="33">
        <v>22.243190672418855</v>
      </c>
      <c r="L2664" s="33">
        <v>20.549701876421839</v>
      </c>
      <c r="M2664" s="33">
        <v>22.856547849663766</v>
      </c>
      <c r="N2664" s="33">
        <v>22.649932728058943</v>
      </c>
      <c r="O2664" s="34">
        <v>19</v>
      </c>
      <c r="P2664" s="34">
        <v>18</v>
      </c>
      <c r="Q2664" s="34">
        <v>1032.1300000000001</v>
      </c>
    </row>
    <row r="2665" spans="1:17" x14ac:dyDescent="0.2">
      <c r="A2665" s="6" t="s">
        <v>4237</v>
      </c>
      <c r="B2665" s="6" t="s">
        <v>6340</v>
      </c>
      <c r="C2665" s="6" t="s">
        <v>8626</v>
      </c>
      <c r="D2665" s="6" t="s">
        <v>10531</v>
      </c>
      <c r="E2665" s="30">
        <v>-0.11228112629452794</v>
      </c>
      <c r="F2665" s="31">
        <v>-1.080936014762409</v>
      </c>
      <c r="G2665" s="32">
        <v>0.53858217557867905</v>
      </c>
      <c r="I2665" s="33">
        <v>2.342172766864707</v>
      </c>
      <c r="J2665" s="33">
        <v>2.2051468107359247</v>
      </c>
      <c r="K2665" s="33">
        <v>2.1403599699453904</v>
      </c>
      <c r="L2665" s="33">
        <v>1.9666768825296501</v>
      </c>
      <c r="M2665" s="33">
        <v>2.2032598473735097</v>
      </c>
      <c r="N2665" s="33">
        <v>2.0169970536066648</v>
      </c>
      <c r="O2665" s="34">
        <v>8</v>
      </c>
      <c r="P2665" s="34">
        <v>7</v>
      </c>
      <c r="Q2665" s="34">
        <v>296</v>
      </c>
    </row>
    <row r="2666" spans="1:17" x14ac:dyDescent="0.2">
      <c r="A2666" s="6" t="s">
        <v>3652</v>
      </c>
      <c r="B2666" s="6" t="s">
        <v>5588</v>
      </c>
      <c r="C2666" s="6" t="s">
        <v>8021</v>
      </c>
      <c r="D2666" s="6" t="s">
        <v>9921</v>
      </c>
      <c r="E2666" s="30">
        <v>-0.1124736799899463</v>
      </c>
      <c r="F2666" s="31">
        <v>-1.0810802948138221</v>
      </c>
      <c r="G2666" s="32">
        <v>0.39530663877406003</v>
      </c>
      <c r="I2666" s="33">
        <v>11.107201323625723</v>
      </c>
      <c r="J2666" s="33">
        <v>10.764645001757161</v>
      </c>
      <c r="K2666" s="33">
        <v>9.850081903165222</v>
      </c>
      <c r="L2666" s="33">
        <v>9.7031254834109646</v>
      </c>
      <c r="M2666" s="33">
        <v>9.4376080238348514</v>
      </c>
      <c r="N2666" s="33">
        <v>10.20207144510149</v>
      </c>
      <c r="O2666" s="34">
        <v>7</v>
      </c>
      <c r="P2666" s="34">
        <v>7</v>
      </c>
      <c r="Q2666" s="34">
        <v>410.88</v>
      </c>
    </row>
    <row r="2667" spans="1:17" x14ac:dyDescent="0.2">
      <c r="A2667" s="6" t="s">
        <v>4079</v>
      </c>
      <c r="B2667" s="6" t="s">
        <v>6136</v>
      </c>
      <c r="C2667" s="6" t="s">
        <v>8464</v>
      </c>
      <c r="D2667" s="6" t="s">
        <v>10368</v>
      </c>
      <c r="E2667" s="30">
        <v>-0.11258236140204175</v>
      </c>
      <c r="F2667" s="31">
        <v>-1.0811617380539571</v>
      </c>
      <c r="G2667" s="32">
        <v>0.67525030338633896</v>
      </c>
      <c r="I2667" s="33">
        <v>2.8934402785077364</v>
      </c>
      <c r="J2667" s="33">
        <v>3.147506918909281</v>
      </c>
      <c r="K2667" s="33">
        <v>3.4392210394401497</v>
      </c>
      <c r="L2667" s="33">
        <v>2.8605945632200358</v>
      </c>
      <c r="M2667" s="33">
        <v>3.0347881203164557</v>
      </c>
      <c r="N2667" s="33">
        <v>2.8731187378336798</v>
      </c>
      <c r="O2667" s="34">
        <v>9</v>
      </c>
      <c r="P2667" s="34">
        <v>9</v>
      </c>
      <c r="Q2667" s="34">
        <v>457.23</v>
      </c>
    </row>
    <row r="2668" spans="1:17" x14ac:dyDescent="0.2">
      <c r="A2668" s="6" t="s">
        <v>15923</v>
      </c>
      <c r="B2668" s="6" t="s">
        <v>6249</v>
      </c>
      <c r="C2668" s="6" t="s">
        <v>11743</v>
      </c>
      <c r="D2668" s="6" t="s">
        <v>12324</v>
      </c>
      <c r="E2668" s="30">
        <v>-0.11269456615377302</v>
      </c>
      <c r="F2668" s="31">
        <v>-1.0812458280373201</v>
      </c>
      <c r="G2668" s="32">
        <v>0.61257674336646994</v>
      </c>
      <c r="I2668" s="33">
        <v>2.7421477461484258</v>
      </c>
      <c r="J2668" s="33">
        <v>2.6018320902789851</v>
      </c>
      <c r="K2668" s="33">
        <v>2.4700803091390084</v>
      </c>
      <c r="L2668" s="33">
        <v>2.5972549415322965</v>
      </c>
      <c r="M2668" s="33">
        <v>2.1483513141537354</v>
      </c>
      <c r="N2668" s="33">
        <v>2.481298064259895</v>
      </c>
      <c r="O2668" s="34">
        <v>13</v>
      </c>
      <c r="P2668" s="34">
        <v>13</v>
      </c>
      <c r="Q2668" s="34">
        <v>508.77</v>
      </c>
    </row>
    <row r="2669" spans="1:17" x14ac:dyDescent="0.2">
      <c r="A2669" s="6" t="s">
        <v>4547</v>
      </c>
      <c r="B2669" s="6" t="s">
        <v>6747</v>
      </c>
      <c r="C2669" s="6" t="s">
        <v>8936</v>
      </c>
      <c r="D2669" s="6" t="s">
        <v>10844</v>
      </c>
      <c r="E2669" s="30">
        <v>-0.11271576454568964</v>
      </c>
      <c r="F2669" s="31">
        <v>-1.0812617155537847</v>
      </c>
      <c r="G2669" s="32">
        <v>0.66506472370046699</v>
      </c>
      <c r="I2669" s="33">
        <v>1.1911553499017322</v>
      </c>
      <c r="J2669" s="33">
        <v>1.3240878238779761</v>
      </c>
      <c r="K2669" s="33">
        <v>1.1256193779296342</v>
      </c>
      <c r="L2669" s="33">
        <v>1.0411988253917253</v>
      </c>
      <c r="M2669" s="33">
        <v>1.0402146015409519</v>
      </c>
      <c r="N2669" s="33">
        <v>1.2858218125436593</v>
      </c>
      <c r="O2669" s="34">
        <v>6</v>
      </c>
      <c r="P2669" s="34">
        <v>5</v>
      </c>
      <c r="Q2669" s="34">
        <v>240.48</v>
      </c>
    </row>
    <row r="2670" spans="1:17" x14ac:dyDescent="0.2">
      <c r="A2670" s="6" t="s">
        <v>1021</v>
      </c>
      <c r="B2670" s="6" t="s">
        <v>5413</v>
      </c>
      <c r="C2670" s="6" t="s">
        <v>1022</v>
      </c>
      <c r="D2670" s="6" t="s">
        <v>1023</v>
      </c>
      <c r="E2670" s="30">
        <v>-0.11311901068289855</v>
      </c>
      <c r="F2670" s="31">
        <v>-1.0815639800923145</v>
      </c>
      <c r="G2670" s="32">
        <v>0.49728748466405398</v>
      </c>
      <c r="I2670" s="33">
        <v>17.935849556206307</v>
      </c>
      <c r="J2670" s="33">
        <v>19.723732312826161</v>
      </c>
      <c r="K2670" s="33">
        <v>18.690151435621459</v>
      </c>
      <c r="L2670" s="33">
        <v>17.870225813366162</v>
      </c>
      <c r="M2670" s="33">
        <v>16.012188346928408</v>
      </c>
      <c r="N2670" s="33">
        <v>18.217816932686461</v>
      </c>
      <c r="O2670" s="34">
        <v>13</v>
      </c>
      <c r="P2670" s="34">
        <v>13</v>
      </c>
      <c r="Q2670" s="34">
        <v>646.73</v>
      </c>
    </row>
    <row r="2671" spans="1:17" x14ac:dyDescent="0.2">
      <c r="A2671" s="6" t="s">
        <v>13434</v>
      </c>
      <c r="B2671" s="6" t="s">
        <v>5382</v>
      </c>
      <c r="C2671" s="6" t="s">
        <v>11561</v>
      </c>
      <c r="D2671" s="6" t="s">
        <v>12173</v>
      </c>
      <c r="E2671" s="30">
        <v>-0.11340704282092827</v>
      </c>
      <c r="F2671" s="31">
        <v>-1.0817799344531704</v>
      </c>
      <c r="G2671" s="32">
        <v>0.29614211444824501</v>
      </c>
      <c r="I2671" s="33">
        <v>22.568662938505931</v>
      </c>
      <c r="J2671" s="33">
        <v>22.080769009519699</v>
      </c>
      <c r="K2671" s="33">
        <v>20.519202058736191</v>
      </c>
      <c r="L2671" s="33">
        <v>19.532205988853182</v>
      </c>
      <c r="M2671" s="33">
        <v>19.620778817514253</v>
      </c>
      <c r="N2671" s="33">
        <v>21.089058821206365</v>
      </c>
      <c r="O2671" s="34">
        <v>34</v>
      </c>
      <c r="P2671" s="34">
        <v>32</v>
      </c>
      <c r="Q2671" s="34">
        <v>1748.97</v>
      </c>
    </row>
    <row r="2672" spans="1:17" x14ac:dyDescent="0.2">
      <c r="A2672" s="6" t="s">
        <v>15755</v>
      </c>
      <c r="B2672" s="6" t="s">
        <v>6823</v>
      </c>
      <c r="C2672" s="6" t="s">
        <v>11875</v>
      </c>
      <c r="D2672" s="6" t="s">
        <v>12456</v>
      </c>
      <c r="E2672" s="30">
        <v>-0.11364719541520625</v>
      </c>
      <c r="F2672" s="31">
        <v>-1.0819600237126359</v>
      </c>
      <c r="G2672" s="32">
        <v>0.77128820980337698</v>
      </c>
      <c r="I2672" s="33">
        <v>0.94333894432509668</v>
      </c>
      <c r="J2672" s="33">
        <v>1.1882360342094633</v>
      </c>
      <c r="K2672" s="33">
        <v>1.139752796664361</v>
      </c>
      <c r="L2672" s="33">
        <v>0.84317253748089693</v>
      </c>
      <c r="M2672" s="33">
        <v>1.0283518605382609</v>
      </c>
      <c r="N2672" s="33">
        <v>1.151995605958154</v>
      </c>
      <c r="O2672" s="34">
        <v>6</v>
      </c>
      <c r="P2672" s="34">
        <v>6</v>
      </c>
      <c r="Q2672" s="34">
        <v>348.49</v>
      </c>
    </row>
    <row r="2673" spans="1:17" x14ac:dyDescent="0.2">
      <c r="A2673" s="6" t="s">
        <v>3503</v>
      </c>
      <c r="B2673" s="6" t="s">
        <v>5389</v>
      </c>
      <c r="C2673" s="6" t="s">
        <v>7856</v>
      </c>
      <c r="D2673" s="6" t="s">
        <v>9753</v>
      </c>
      <c r="E2673" s="30">
        <v>-0.11366079307059945</v>
      </c>
      <c r="F2673" s="31">
        <v>-1.0819702214248808</v>
      </c>
      <c r="G2673" s="32">
        <v>0.45835028966306102</v>
      </c>
      <c r="I2673" s="33">
        <v>20.666091848035371</v>
      </c>
      <c r="J2673" s="33">
        <v>22.224335483075901</v>
      </c>
      <c r="K2673" s="33">
        <v>19.573936438959407</v>
      </c>
      <c r="L2673" s="33">
        <v>18.533498543910078</v>
      </c>
      <c r="M2673" s="33">
        <v>18.50206835830538</v>
      </c>
      <c r="N2673" s="33">
        <v>20.696487578738161</v>
      </c>
      <c r="O2673" s="34">
        <v>13</v>
      </c>
      <c r="P2673" s="34">
        <v>5</v>
      </c>
      <c r="Q2673" s="34">
        <v>618.6</v>
      </c>
    </row>
    <row r="2674" spans="1:17" x14ac:dyDescent="0.2">
      <c r="A2674" s="6" t="s">
        <v>4644</v>
      </c>
      <c r="B2674" s="6" t="s">
        <v>6871</v>
      </c>
      <c r="C2674" s="6" t="s">
        <v>9036</v>
      </c>
      <c r="D2674" s="6" t="s">
        <v>10944</v>
      </c>
      <c r="E2674" s="30">
        <v>-0.11399246379594928</v>
      </c>
      <c r="F2674" s="31">
        <v>-1.0822189913251306</v>
      </c>
      <c r="G2674" s="32">
        <v>0.48524423135883099</v>
      </c>
      <c r="I2674" s="33">
        <v>1.0375834538510307</v>
      </c>
      <c r="J2674" s="33">
        <v>1.0092969839620469</v>
      </c>
      <c r="K2674" s="33">
        <v>0.94237911174639366</v>
      </c>
      <c r="L2674" s="33">
        <v>0.9475141599840694</v>
      </c>
      <c r="M2674" s="33">
        <v>0.84493706999904816</v>
      </c>
      <c r="N2674" s="33">
        <v>0.96970649735379766</v>
      </c>
      <c r="O2674" s="34">
        <v>4</v>
      </c>
      <c r="P2674" s="34">
        <v>4</v>
      </c>
      <c r="Q2674" s="34">
        <v>127.69</v>
      </c>
    </row>
    <row r="2675" spans="1:17" x14ac:dyDescent="0.2">
      <c r="A2675" s="6" t="s">
        <v>3527</v>
      </c>
      <c r="B2675" s="6" t="s">
        <v>5415</v>
      </c>
      <c r="C2675" s="6" t="s">
        <v>7880</v>
      </c>
      <c r="D2675" s="6" t="s">
        <v>9777</v>
      </c>
      <c r="E2675" s="30">
        <v>-0.11411888059912544</v>
      </c>
      <c r="F2675" s="31">
        <v>-1.0823138254068772</v>
      </c>
      <c r="G2675" s="32">
        <v>0.336856969435542</v>
      </c>
      <c r="I2675" s="33">
        <v>18.13981563990475</v>
      </c>
      <c r="J2675" s="33">
        <v>18.701127200034108</v>
      </c>
      <c r="K2675" s="33">
        <v>17.685386406126579</v>
      </c>
      <c r="L2675" s="33">
        <v>15.690179615388399</v>
      </c>
      <c r="M2675" s="33">
        <v>17.033007825672964</v>
      </c>
      <c r="N2675" s="33">
        <v>17.65622005247889</v>
      </c>
      <c r="O2675" s="34">
        <v>18</v>
      </c>
      <c r="P2675" s="34">
        <v>17</v>
      </c>
      <c r="Q2675" s="34">
        <v>939.08</v>
      </c>
    </row>
    <row r="2676" spans="1:17" x14ac:dyDescent="0.2">
      <c r="A2676" s="6" t="s">
        <v>3915</v>
      </c>
      <c r="B2676" s="6" t="s">
        <v>5932</v>
      </c>
      <c r="C2676" s="6" t="s">
        <v>8294</v>
      </c>
      <c r="D2676" s="6" t="s">
        <v>10197</v>
      </c>
      <c r="E2676" s="30">
        <v>-0.11419484915660277</v>
      </c>
      <c r="F2676" s="31">
        <v>-1.0823708187301748</v>
      </c>
      <c r="G2676" s="32">
        <v>0.37081928463972602</v>
      </c>
      <c r="I2676" s="33">
        <v>5.1006907790031466</v>
      </c>
      <c r="J2676" s="33">
        <v>4.9453040236068064</v>
      </c>
      <c r="K2676" s="33">
        <v>4.527057948979774</v>
      </c>
      <c r="L2676" s="33">
        <v>4.4653062692555077</v>
      </c>
      <c r="M2676" s="33">
        <v>4.3320671952906089</v>
      </c>
      <c r="N2676" s="33">
        <v>4.6666376667653058</v>
      </c>
      <c r="O2676" s="34">
        <v>10</v>
      </c>
      <c r="P2676" s="34">
        <v>10</v>
      </c>
      <c r="Q2676" s="34">
        <v>525.4</v>
      </c>
    </row>
    <row r="2677" spans="1:17" x14ac:dyDescent="0.2">
      <c r="A2677" s="6" t="s">
        <v>15374</v>
      </c>
      <c r="B2677" s="6" t="s">
        <v>19822</v>
      </c>
      <c r="C2677" s="6" t="s">
        <v>15373</v>
      </c>
      <c r="D2677" s="6" t="s">
        <v>19823</v>
      </c>
      <c r="E2677" s="30">
        <v>-0.11426862890423878</v>
      </c>
      <c r="F2677" s="31">
        <v>-1.0824261728317552</v>
      </c>
      <c r="G2677" s="32">
        <v>0.88862348617107201</v>
      </c>
      <c r="I2677" s="33">
        <v>9.1947135436799929E-2</v>
      </c>
      <c r="J2677" s="33">
        <v>7.9761429967289424E-2</v>
      </c>
      <c r="K2677" s="33">
        <v>0.12631628239625156</v>
      </c>
      <c r="L2677" s="33">
        <v>0.11318282761126937</v>
      </c>
      <c r="M2677" s="33">
        <v>7.2818792036664887E-2</v>
      </c>
      <c r="N2677" s="33">
        <v>8.9328795747207701E-2</v>
      </c>
      <c r="O2677" s="34">
        <v>2</v>
      </c>
      <c r="P2677" s="34">
        <v>2</v>
      </c>
      <c r="Q2677" s="34">
        <v>89.45</v>
      </c>
    </row>
    <row r="2678" spans="1:17" x14ac:dyDescent="0.2">
      <c r="A2678" s="6" t="s">
        <v>15623</v>
      </c>
      <c r="B2678" s="6" t="s">
        <v>7270</v>
      </c>
      <c r="C2678" s="6" t="s">
        <v>12001</v>
      </c>
      <c r="D2678" s="6" t="s">
        <v>12582</v>
      </c>
      <c r="E2678" s="30">
        <v>-0.11432015430677765</v>
      </c>
      <c r="F2678" s="31">
        <v>-1.0824648320346031</v>
      </c>
      <c r="G2678" s="32">
        <v>0.64103827383388401</v>
      </c>
      <c r="I2678" s="33">
        <v>0.51672993140715673</v>
      </c>
      <c r="J2678" s="33">
        <v>0.48049979497019157</v>
      </c>
      <c r="K2678" s="33">
        <v>0.42659904450223302</v>
      </c>
      <c r="L2678" s="33">
        <v>0.45106258774420754</v>
      </c>
      <c r="M2678" s="33">
        <v>0.44374198654476771</v>
      </c>
      <c r="N2678" s="33">
        <v>0.42055342048610689</v>
      </c>
      <c r="O2678" s="34">
        <v>5</v>
      </c>
      <c r="P2678" s="34">
        <v>4</v>
      </c>
      <c r="Q2678" s="34">
        <v>240.14</v>
      </c>
    </row>
    <row r="2679" spans="1:17" x14ac:dyDescent="0.2">
      <c r="A2679" s="6" t="s">
        <v>15340</v>
      </c>
      <c r="B2679" s="6" t="s">
        <v>19751</v>
      </c>
      <c r="C2679" s="6" t="s">
        <v>15339</v>
      </c>
      <c r="D2679" s="6" t="s">
        <v>19752</v>
      </c>
      <c r="E2679" s="30">
        <v>-0.11465794594483125</v>
      </c>
      <c r="F2679" s="31">
        <v>-1.0827183092892978</v>
      </c>
      <c r="G2679" s="32">
        <v>0.79980576257957403</v>
      </c>
      <c r="I2679" s="33">
        <v>0.7649208857178329</v>
      </c>
      <c r="J2679" s="33">
        <v>0.72000813553009868</v>
      </c>
      <c r="K2679" s="33">
        <v>0.91001652625067664</v>
      </c>
      <c r="L2679" s="33">
        <v>0.75130473806423048</v>
      </c>
      <c r="M2679" s="33">
        <v>0.84631957429937177</v>
      </c>
      <c r="N2679" s="33">
        <v>0.61435042469488865</v>
      </c>
      <c r="O2679" s="34">
        <v>2</v>
      </c>
      <c r="P2679" s="34">
        <v>2</v>
      </c>
      <c r="Q2679" s="34">
        <v>58.21</v>
      </c>
    </row>
    <row r="2680" spans="1:17" x14ac:dyDescent="0.2">
      <c r="A2680" s="6" t="s">
        <v>15335</v>
      </c>
      <c r="B2680" s="6" t="s">
        <v>19743</v>
      </c>
      <c r="C2680" s="6" t="s">
        <v>19744</v>
      </c>
      <c r="D2680" s="6" t="s">
        <v>19745</v>
      </c>
      <c r="E2680" s="30">
        <v>-0.11480920045768699</v>
      </c>
      <c r="F2680" s="31">
        <v>-1.0828318292022658</v>
      </c>
      <c r="G2680" s="32">
        <v>0.79314250444678402</v>
      </c>
      <c r="I2680" s="33">
        <v>0.25199949719073911</v>
      </c>
      <c r="J2680" s="33">
        <v>0.21414848744339071</v>
      </c>
      <c r="K2680" s="33">
        <v>0.26627255269883204</v>
      </c>
      <c r="L2680" s="33">
        <v>0.25856818303241974</v>
      </c>
      <c r="M2680" s="33">
        <v>0.25998020295913521</v>
      </c>
      <c r="N2680" s="33">
        <v>0.1578452308016863</v>
      </c>
      <c r="O2680" s="34">
        <v>2</v>
      </c>
      <c r="P2680" s="34">
        <v>2</v>
      </c>
      <c r="Q2680" s="34">
        <v>174.25</v>
      </c>
    </row>
    <row r="2681" spans="1:17" x14ac:dyDescent="0.2">
      <c r="A2681" s="6" t="s">
        <v>15312</v>
      </c>
      <c r="B2681" s="6" t="s">
        <v>19687</v>
      </c>
      <c r="C2681" s="6" t="s">
        <v>15311</v>
      </c>
      <c r="D2681" s="6" t="s">
        <v>19688</v>
      </c>
      <c r="E2681" s="30">
        <v>-0.11490837102847111</v>
      </c>
      <c r="F2681" s="31">
        <v>-1.0829062654056349</v>
      </c>
      <c r="G2681" s="32">
        <v>0.73971878862029705</v>
      </c>
      <c r="I2681" s="33">
        <v>4.9487767180460752E-2</v>
      </c>
      <c r="J2681" s="33">
        <v>5.0001806059417314E-2</v>
      </c>
      <c r="K2681" s="33">
        <v>4.4771761165927841E-2</v>
      </c>
      <c r="L2681" s="33">
        <v>4.7824643544661899E-2</v>
      </c>
      <c r="M2681" s="33">
        <v>4.9501606259422827E-2</v>
      </c>
      <c r="N2681" s="33">
        <v>3.5890575155154467E-2</v>
      </c>
      <c r="O2681" s="34">
        <v>2</v>
      </c>
      <c r="P2681" s="34">
        <v>2</v>
      </c>
      <c r="Q2681" s="34">
        <v>32.869999999999997</v>
      </c>
    </row>
    <row r="2682" spans="1:17" x14ac:dyDescent="0.2">
      <c r="A2682" s="6" t="s">
        <v>4484</v>
      </c>
      <c r="B2682" s="6" t="s">
        <v>6666</v>
      </c>
      <c r="C2682" s="6" t="s">
        <v>8870</v>
      </c>
      <c r="D2682" s="6" t="s">
        <v>10778</v>
      </c>
      <c r="E2682" s="30">
        <v>-0.11496647653870323</v>
      </c>
      <c r="F2682" s="31">
        <v>-1.0829498810599818</v>
      </c>
      <c r="G2682" s="32">
        <v>0.92589817581512301</v>
      </c>
      <c r="I2682" s="33">
        <v>1.2762658408398422</v>
      </c>
      <c r="J2682" s="33">
        <v>1.0452770385905403</v>
      </c>
      <c r="K2682" s="33">
        <v>1.8310474516415154</v>
      </c>
      <c r="L2682" s="33">
        <v>1.5256441769839324</v>
      </c>
      <c r="M2682" s="33">
        <v>1.3422950704377523</v>
      </c>
      <c r="N2682" s="33">
        <v>0.96657830846684745</v>
      </c>
      <c r="O2682" s="34">
        <v>4</v>
      </c>
      <c r="P2682" s="34">
        <v>4</v>
      </c>
      <c r="Q2682" s="34">
        <v>215.07</v>
      </c>
    </row>
    <row r="2683" spans="1:17" x14ac:dyDescent="0.2">
      <c r="A2683" s="6" t="s">
        <v>4749</v>
      </c>
      <c r="B2683" s="6" t="s">
        <v>7024</v>
      </c>
      <c r="C2683" s="6" t="s">
        <v>9143</v>
      </c>
      <c r="D2683" s="6" t="s">
        <v>11052</v>
      </c>
      <c r="E2683" s="30">
        <v>-0.11498542377014168</v>
      </c>
      <c r="F2683" s="31">
        <v>-1.0829641037724689</v>
      </c>
      <c r="G2683" s="32">
        <v>0.67306858194536701</v>
      </c>
      <c r="I2683" s="33">
        <v>0.78832157843543837</v>
      </c>
      <c r="J2683" s="33">
        <v>0.82374963687852176</v>
      </c>
      <c r="K2683" s="33">
        <v>0.7139729280610333</v>
      </c>
      <c r="L2683" s="33">
        <v>0.66201639546428181</v>
      </c>
      <c r="M2683" s="33">
        <v>0.64004044044809238</v>
      </c>
      <c r="N2683" s="33">
        <v>0.8457928806870012</v>
      </c>
      <c r="O2683" s="34">
        <v>8</v>
      </c>
      <c r="P2683" s="34">
        <v>8</v>
      </c>
      <c r="Q2683" s="34">
        <v>302.51</v>
      </c>
    </row>
    <row r="2684" spans="1:17" x14ac:dyDescent="0.2">
      <c r="A2684" s="6" t="s">
        <v>15895</v>
      </c>
      <c r="B2684" s="6" t="s">
        <v>6184</v>
      </c>
      <c r="C2684" s="6" t="s">
        <v>11728</v>
      </c>
      <c r="D2684" s="6" t="s">
        <v>12310</v>
      </c>
      <c r="E2684" s="30">
        <v>-0.11499493721141685</v>
      </c>
      <c r="F2684" s="31">
        <v>-1.0829712450941491</v>
      </c>
      <c r="G2684" s="32">
        <v>0.61171637828166503</v>
      </c>
      <c r="I2684" s="33">
        <v>3.1108749990112572</v>
      </c>
      <c r="J2684" s="33">
        <v>2.7436453812503134</v>
      </c>
      <c r="K2684" s="33">
        <v>2.8728761902479127</v>
      </c>
      <c r="L2684" s="33">
        <v>2.8889073720740783</v>
      </c>
      <c r="M2684" s="33">
        <v>2.5867194228540167</v>
      </c>
      <c r="N2684" s="33">
        <v>2.5831250971877084</v>
      </c>
      <c r="O2684" s="34">
        <v>11</v>
      </c>
      <c r="P2684" s="34">
        <v>11</v>
      </c>
      <c r="Q2684" s="34">
        <v>498.68</v>
      </c>
    </row>
    <row r="2685" spans="1:17" x14ac:dyDescent="0.2">
      <c r="A2685" s="6" t="s">
        <v>4356</v>
      </c>
      <c r="B2685" s="6" t="s">
        <v>6494</v>
      </c>
      <c r="C2685" s="6" t="s">
        <v>8744</v>
      </c>
      <c r="D2685" s="6" t="s">
        <v>10650</v>
      </c>
      <c r="E2685" s="30">
        <v>-0.11511065707188148</v>
      </c>
      <c r="F2685" s="31">
        <v>-1.0830581146708913</v>
      </c>
      <c r="G2685" s="32">
        <v>0.49724599864069602</v>
      </c>
      <c r="I2685" s="33">
        <v>1.7221471909673325</v>
      </c>
      <c r="J2685" s="33">
        <v>1.861171035733447</v>
      </c>
      <c r="K2685" s="33">
        <v>1.8547146284577138</v>
      </c>
      <c r="L2685" s="33">
        <v>1.7494674223481355</v>
      </c>
      <c r="M2685" s="33">
        <v>1.6611899691911545</v>
      </c>
      <c r="N2685" s="33">
        <v>1.610340818525317</v>
      </c>
      <c r="O2685" s="34">
        <v>4</v>
      </c>
      <c r="P2685" s="34">
        <v>4</v>
      </c>
      <c r="Q2685" s="34">
        <v>210.06</v>
      </c>
    </row>
    <row r="2686" spans="1:17" x14ac:dyDescent="0.2">
      <c r="A2686" s="6" t="s">
        <v>4487</v>
      </c>
      <c r="B2686" s="6" t="s">
        <v>6670</v>
      </c>
      <c r="C2686" s="6" t="s">
        <v>8873</v>
      </c>
      <c r="D2686" s="6" t="s">
        <v>10781</v>
      </c>
      <c r="E2686" s="30">
        <v>-0.11514688143932642</v>
      </c>
      <c r="F2686" s="31">
        <v>-1.0830853093215627</v>
      </c>
      <c r="G2686" s="32">
        <v>0.81397156899770595</v>
      </c>
      <c r="I2686" s="33">
        <v>1.3432137002578306</v>
      </c>
      <c r="J2686" s="33">
        <v>1.2047419299662632</v>
      </c>
      <c r="K2686" s="33">
        <v>1.5841268646553111</v>
      </c>
      <c r="L2686" s="33">
        <v>1.4724701887340714</v>
      </c>
      <c r="M2686" s="33">
        <v>1.3310373402211491</v>
      </c>
      <c r="N2686" s="33">
        <v>1.0115959160981645</v>
      </c>
      <c r="O2686" s="34">
        <v>9</v>
      </c>
      <c r="P2686" s="34">
        <v>9</v>
      </c>
      <c r="Q2686" s="34">
        <v>300.01</v>
      </c>
    </row>
    <row r="2687" spans="1:17" x14ac:dyDescent="0.2">
      <c r="A2687" s="6" t="s">
        <v>4138</v>
      </c>
      <c r="B2687" s="6" t="s">
        <v>6214</v>
      </c>
      <c r="C2687" s="6" t="s">
        <v>8526</v>
      </c>
      <c r="D2687" s="6" t="s">
        <v>10430</v>
      </c>
      <c r="E2687" s="30">
        <v>-0.11517080211216039</v>
      </c>
      <c r="F2687" s="31">
        <v>-1.0831032676172441</v>
      </c>
      <c r="G2687" s="32">
        <v>0.49166193703876399</v>
      </c>
      <c r="I2687" s="33">
        <v>2.7505311658122618</v>
      </c>
      <c r="J2687" s="33">
        <v>2.8950716410814952</v>
      </c>
      <c r="K2687" s="33">
        <v>2.6336258554282224</v>
      </c>
      <c r="L2687" s="33">
        <v>2.3319013910051911</v>
      </c>
      <c r="M2687" s="33">
        <v>2.6655656767467502</v>
      </c>
      <c r="N2687" s="33">
        <v>2.646521192514081</v>
      </c>
      <c r="O2687" s="34">
        <v>13</v>
      </c>
      <c r="P2687" s="34">
        <v>11</v>
      </c>
      <c r="Q2687" s="34">
        <v>564.66999999999996</v>
      </c>
    </row>
    <row r="2688" spans="1:17" x14ac:dyDescent="0.2">
      <c r="A2688" s="6" t="s">
        <v>4442</v>
      </c>
      <c r="B2688" s="6" t="s">
        <v>6613</v>
      </c>
      <c r="C2688" s="6" t="s">
        <v>8829</v>
      </c>
      <c r="D2688" s="6" t="s">
        <v>10736</v>
      </c>
      <c r="E2688" s="30">
        <v>-0.11572381735276502</v>
      </c>
      <c r="F2688" s="31">
        <v>-1.0835185233790015</v>
      </c>
      <c r="G2688" s="32">
        <v>0.623291220844856</v>
      </c>
      <c r="I2688" s="33">
        <v>1.5781444673398795</v>
      </c>
      <c r="J2688" s="33">
        <v>1.5049217962825647</v>
      </c>
      <c r="K2688" s="33">
        <v>1.455972839260383</v>
      </c>
      <c r="L2688" s="33">
        <v>1.3122005149647658</v>
      </c>
      <c r="M2688" s="33">
        <v>1.2534086901525143</v>
      </c>
      <c r="N2688" s="33">
        <v>1.6235569281276128</v>
      </c>
      <c r="O2688" s="34">
        <v>5</v>
      </c>
      <c r="P2688" s="34">
        <v>5</v>
      </c>
      <c r="Q2688" s="34">
        <v>249.44</v>
      </c>
    </row>
    <row r="2689" spans="1:17" x14ac:dyDescent="0.2">
      <c r="A2689" s="6" t="s">
        <v>14499</v>
      </c>
      <c r="B2689" s="6" t="s">
        <v>17943</v>
      </c>
      <c r="C2689" s="6" t="s">
        <v>14498</v>
      </c>
      <c r="D2689" s="6" t="s">
        <v>17944</v>
      </c>
      <c r="E2689" s="30">
        <v>-0.11581085559900026</v>
      </c>
      <c r="F2689" s="31">
        <v>-1.0835838943647085</v>
      </c>
      <c r="G2689" s="32">
        <v>0.75172162877944004</v>
      </c>
      <c r="I2689" s="33">
        <v>2.1809075355295554E-2</v>
      </c>
      <c r="J2689" s="33">
        <v>2.049841639153787E-2</v>
      </c>
      <c r="K2689" s="33">
        <v>2.35046176103983E-2</v>
      </c>
      <c r="L2689" s="33">
        <v>2.4500265295351143E-2</v>
      </c>
      <c r="M2689" s="33">
        <v>1.2961008094049847E-2</v>
      </c>
      <c r="N2689" s="33">
        <v>2.3274318657965622E-2</v>
      </c>
      <c r="O2689" s="34">
        <v>1</v>
      </c>
      <c r="P2689" s="34">
        <v>1</v>
      </c>
      <c r="Q2689" s="34">
        <v>20.29</v>
      </c>
    </row>
    <row r="2690" spans="1:17" x14ac:dyDescent="0.2">
      <c r="A2690" s="6" t="s">
        <v>14643</v>
      </c>
      <c r="B2690" s="6" t="s">
        <v>18241</v>
      </c>
      <c r="C2690" s="6" t="s">
        <v>18242</v>
      </c>
      <c r="D2690" s="6" t="s">
        <v>18243</v>
      </c>
      <c r="E2690" s="30">
        <v>-0.11587934097738073</v>
      </c>
      <c r="F2690" s="31">
        <v>-1.0836353337973812</v>
      </c>
      <c r="G2690" s="32">
        <v>0.98101657506617801</v>
      </c>
      <c r="I2690" s="33">
        <v>0.10650161170990893</v>
      </c>
      <c r="J2690" s="33">
        <v>0.34986095618768653</v>
      </c>
      <c r="K2690" s="33">
        <v>0.36047944383751668</v>
      </c>
      <c r="L2690" s="33">
        <v>0.12318721390277124</v>
      </c>
      <c r="M2690" s="33">
        <v>0.2225825163715909</v>
      </c>
      <c r="N2690" s="33">
        <v>0.40802814458142916</v>
      </c>
      <c r="O2690" s="34">
        <v>1</v>
      </c>
      <c r="P2690" s="34">
        <v>1</v>
      </c>
      <c r="Q2690" s="34">
        <v>33.47</v>
      </c>
    </row>
    <row r="2691" spans="1:17" x14ac:dyDescent="0.2">
      <c r="A2691" s="6" t="s">
        <v>4223</v>
      </c>
      <c r="B2691" s="6" t="s">
        <v>6321</v>
      </c>
      <c r="C2691" s="6" t="s">
        <v>8612</v>
      </c>
      <c r="D2691" s="6" t="s">
        <v>10517</v>
      </c>
      <c r="E2691" s="30">
        <v>-0.11617423544091786</v>
      </c>
      <c r="F2691" s="31">
        <v>-1.0838568572054978</v>
      </c>
      <c r="G2691" s="32">
        <v>0.75754630738675199</v>
      </c>
      <c r="I2691" s="33">
        <v>2.6262953064655443</v>
      </c>
      <c r="J2691" s="33">
        <v>2.0619552175309721</v>
      </c>
      <c r="K2691" s="33">
        <v>2.2254861251926812</v>
      </c>
      <c r="L2691" s="33">
        <v>2.3307305689104738</v>
      </c>
      <c r="M2691" s="33">
        <v>2.0384235157223332</v>
      </c>
      <c r="N2691" s="33">
        <v>2.0096740818603651</v>
      </c>
      <c r="O2691" s="34">
        <v>4</v>
      </c>
      <c r="P2691" s="34">
        <v>3</v>
      </c>
      <c r="Q2691" s="34">
        <v>234.39</v>
      </c>
    </row>
    <row r="2692" spans="1:17" x14ac:dyDescent="0.2">
      <c r="A2692" s="6" t="s">
        <v>14308</v>
      </c>
      <c r="B2692" s="6" t="s">
        <v>17579</v>
      </c>
      <c r="C2692" s="6" t="s">
        <v>17580</v>
      </c>
      <c r="D2692" s="6" t="s">
        <v>17581</v>
      </c>
      <c r="E2692" s="30">
        <v>-0.11648968152126078</v>
      </c>
      <c r="F2692" s="31">
        <v>-1.0840938690260349</v>
      </c>
      <c r="G2692" s="32">
        <v>0.53324280784857603</v>
      </c>
      <c r="I2692" s="33">
        <v>6.6004358791371634E-2</v>
      </c>
      <c r="J2692" s="33">
        <v>6.6157488219021482E-2</v>
      </c>
      <c r="K2692" s="33">
        <v>6.0085318060104274E-2</v>
      </c>
      <c r="L2692" s="33">
        <v>5.3339735618489419E-2</v>
      </c>
      <c r="M2692" s="33">
        <v>6.1290854819704345E-2</v>
      </c>
      <c r="N2692" s="33">
        <v>6.2703836554936429E-2</v>
      </c>
      <c r="O2692" s="34">
        <v>1</v>
      </c>
      <c r="P2692" s="34">
        <v>1</v>
      </c>
      <c r="Q2692" s="34">
        <v>85.76</v>
      </c>
    </row>
    <row r="2693" spans="1:17" x14ac:dyDescent="0.2">
      <c r="A2693" s="6" t="s">
        <v>2521</v>
      </c>
      <c r="B2693" s="6" t="s">
        <v>2707</v>
      </c>
      <c r="C2693" s="6" t="s">
        <v>2868</v>
      </c>
      <c r="D2693" s="6" t="s">
        <v>3029</v>
      </c>
      <c r="E2693" s="30">
        <v>-0.11672645628294359</v>
      </c>
      <c r="F2693" s="31">
        <v>-1.084271804850991</v>
      </c>
      <c r="G2693" s="32">
        <v>0.52288719083866597</v>
      </c>
      <c r="I2693" s="33">
        <v>23.937589280902277</v>
      </c>
      <c r="J2693" s="33">
        <v>26.107555795939327</v>
      </c>
      <c r="K2693" s="33">
        <v>23.666911339123327</v>
      </c>
      <c r="L2693" s="33">
        <v>20.585908687607631</v>
      </c>
      <c r="M2693" s="33">
        <v>23.723232084983017</v>
      </c>
      <c r="N2693" s="33">
        <v>23.673865044013628</v>
      </c>
      <c r="O2693" s="34">
        <v>20</v>
      </c>
      <c r="P2693" s="34">
        <v>19</v>
      </c>
      <c r="Q2693" s="34">
        <v>1302.8800000000001</v>
      </c>
    </row>
    <row r="2694" spans="1:17" x14ac:dyDescent="0.2">
      <c r="A2694" s="6" t="s">
        <v>3488</v>
      </c>
      <c r="B2694" s="6" t="s">
        <v>5368</v>
      </c>
      <c r="C2694" s="6" t="s">
        <v>7841</v>
      </c>
      <c r="D2694" s="6" t="s">
        <v>9738</v>
      </c>
      <c r="E2694" s="30">
        <v>-0.11685951807539544</v>
      </c>
      <c r="F2694" s="31">
        <v>-1.0843718133762328</v>
      </c>
      <c r="G2694" s="32">
        <v>0.70091281085614598</v>
      </c>
      <c r="I2694" s="33">
        <v>21.903417766358473</v>
      </c>
      <c r="J2694" s="33">
        <v>24.23448229922473</v>
      </c>
      <c r="K2694" s="33">
        <v>22.531844157479352</v>
      </c>
      <c r="L2694" s="33">
        <v>16.997939332098326</v>
      </c>
      <c r="M2694" s="33">
        <v>23.541948954859322</v>
      </c>
      <c r="N2694" s="33">
        <v>22.786863087422596</v>
      </c>
      <c r="O2694" s="34">
        <v>14</v>
      </c>
      <c r="P2694" s="34">
        <v>13</v>
      </c>
      <c r="Q2694" s="34">
        <v>714.8</v>
      </c>
    </row>
    <row r="2695" spans="1:17" x14ac:dyDescent="0.2">
      <c r="A2695" s="6" t="s">
        <v>4343</v>
      </c>
      <c r="B2695" s="6" t="s">
        <v>6479</v>
      </c>
      <c r="C2695" s="6" t="s">
        <v>8731</v>
      </c>
      <c r="D2695" s="6" t="s">
        <v>10637</v>
      </c>
      <c r="E2695" s="30">
        <v>-0.11708234961061191</v>
      </c>
      <c r="F2695" s="31">
        <v>-1.0845393130145426</v>
      </c>
      <c r="G2695" s="32">
        <v>0.50452691284904505</v>
      </c>
      <c r="I2695" s="33">
        <v>1.8450157027114804</v>
      </c>
      <c r="J2695" s="33">
        <v>1.8751383710195069</v>
      </c>
      <c r="K2695" s="33">
        <v>1.8461956091380853</v>
      </c>
      <c r="L2695" s="33">
        <v>1.7785724953889397</v>
      </c>
      <c r="M2695" s="33">
        <v>1.5282435172850719</v>
      </c>
      <c r="N2695" s="33">
        <v>1.8256394143192858</v>
      </c>
      <c r="O2695" s="34">
        <v>8</v>
      </c>
      <c r="P2695" s="34">
        <v>7</v>
      </c>
      <c r="Q2695" s="34">
        <v>372.61</v>
      </c>
    </row>
    <row r="2696" spans="1:17" x14ac:dyDescent="0.2">
      <c r="A2696" s="6" t="s">
        <v>3601</v>
      </c>
      <c r="B2696" s="6" t="s">
        <v>5522</v>
      </c>
      <c r="C2696" s="6" t="s">
        <v>7966</v>
      </c>
      <c r="D2696" s="6" t="s">
        <v>9865</v>
      </c>
      <c r="E2696" s="30">
        <v>-0.11709765850129597</v>
      </c>
      <c r="F2696" s="31">
        <v>-1.0845508214632484</v>
      </c>
      <c r="G2696" s="32">
        <v>0.27633728132697</v>
      </c>
      <c r="I2696" s="33">
        <v>12.849438774178148</v>
      </c>
      <c r="J2696" s="33">
        <v>12.547326357355558</v>
      </c>
      <c r="K2696" s="33">
        <v>11.961142471034057</v>
      </c>
      <c r="L2696" s="33">
        <v>10.93049494716433</v>
      </c>
      <c r="M2696" s="33">
        <v>11.782043292805906</v>
      </c>
      <c r="N2696" s="33">
        <v>11.732973084400367</v>
      </c>
      <c r="O2696" s="34">
        <v>22</v>
      </c>
      <c r="P2696" s="34">
        <v>22</v>
      </c>
      <c r="Q2696" s="34">
        <v>1087.3599999999999</v>
      </c>
    </row>
    <row r="2697" spans="1:17" x14ac:dyDescent="0.2">
      <c r="A2697" s="6" t="s">
        <v>15792</v>
      </c>
      <c r="B2697" s="6" t="s">
        <v>7354</v>
      </c>
      <c r="C2697" s="6" t="s">
        <v>12024</v>
      </c>
      <c r="D2697" s="6" t="s">
        <v>12605</v>
      </c>
      <c r="E2697" s="30">
        <v>-0.11712551597601956</v>
      </c>
      <c r="F2697" s="31">
        <v>-1.0845717636152181</v>
      </c>
      <c r="G2697" s="32">
        <v>0.68018182918785197</v>
      </c>
      <c r="I2697" s="33">
        <v>0.41388355993655623</v>
      </c>
      <c r="J2697" s="33">
        <v>0.422363444896242</v>
      </c>
      <c r="K2697" s="33">
        <v>0.35016933891701857</v>
      </c>
      <c r="L2697" s="33">
        <v>0.34465211204759821</v>
      </c>
      <c r="M2697" s="33">
        <v>0.33034227450855602</v>
      </c>
      <c r="N2697" s="33">
        <v>0.41890864831091501</v>
      </c>
      <c r="O2697" s="34">
        <v>7</v>
      </c>
      <c r="P2697" s="34">
        <v>7</v>
      </c>
      <c r="Q2697" s="34">
        <v>321.48</v>
      </c>
    </row>
    <row r="2698" spans="1:17" x14ac:dyDescent="0.2">
      <c r="A2698" s="6" t="s">
        <v>15302</v>
      </c>
      <c r="B2698" s="6" t="s">
        <v>19673</v>
      </c>
      <c r="C2698" s="6" t="s">
        <v>15301</v>
      </c>
      <c r="D2698" s="6" t="s">
        <v>19674</v>
      </c>
      <c r="E2698" s="30">
        <v>-0.1173066690947239</v>
      </c>
      <c r="F2698" s="31">
        <v>-1.0847079572580616</v>
      </c>
      <c r="G2698" s="32">
        <v>0.725965427443235</v>
      </c>
      <c r="I2698" s="33">
        <v>0.12911925764277404</v>
      </c>
      <c r="J2698" s="33">
        <v>0.14010515387540032</v>
      </c>
      <c r="K2698" s="33">
        <v>0.1473049992791271</v>
      </c>
      <c r="L2698" s="33">
        <v>0.10848905972085202</v>
      </c>
      <c r="M2698" s="33">
        <v>9.7614784216846634E-2</v>
      </c>
      <c r="N2698" s="33">
        <v>0.17789758982167897</v>
      </c>
      <c r="O2698" s="34">
        <v>2</v>
      </c>
      <c r="P2698" s="34">
        <v>2</v>
      </c>
      <c r="Q2698" s="34">
        <v>47.15</v>
      </c>
    </row>
    <row r="2699" spans="1:17" x14ac:dyDescent="0.2">
      <c r="A2699" s="6" t="s">
        <v>15325</v>
      </c>
      <c r="B2699" s="6" t="s">
        <v>19714</v>
      </c>
      <c r="C2699" s="6" t="s">
        <v>15324</v>
      </c>
      <c r="D2699" s="6" t="s">
        <v>19715</v>
      </c>
      <c r="E2699" s="30">
        <v>-0.11742024971683664</v>
      </c>
      <c r="F2699" s="31">
        <v>-1.084793357603216</v>
      </c>
      <c r="G2699" s="32">
        <v>0.77274138497613198</v>
      </c>
      <c r="I2699" s="33">
        <v>0.19202819924738168</v>
      </c>
      <c r="J2699" s="33">
        <v>0.17292998663227868</v>
      </c>
      <c r="K2699" s="33">
        <v>0.1407554560181252</v>
      </c>
      <c r="L2699" s="33">
        <v>0.15114435024016376</v>
      </c>
      <c r="M2699" s="33">
        <v>0.15011730077368773</v>
      </c>
      <c r="N2699" s="33">
        <v>0.16492265805596865</v>
      </c>
      <c r="O2699" s="34">
        <v>2</v>
      </c>
      <c r="P2699" s="34">
        <v>2</v>
      </c>
      <c r="Q2699" s="34">
        <v>88.08</v>
      </c>
    </row>
    <row r="2700" spans="1:17" x14ac:dyDescent="0.2">
      <c r="A2700" s="6" t="s">
        <v>14459</v>
      </c>
      <c r="B2700" s="6" t="s">
        <v>17873</v>
      </c>
      <c r="C2700" s="6" t="s">
        <v>17874</v>
      </c>
      <c r="D2700" s="6" t="s">
        <v>17875</v>
      </c>
      <c r="E2700" s="30">
        <v>-0.11746201123682647</v>
      </c>
      <c r="F2700" s="31">
        <v>-1.0848247594406768</v>
      </c>
      <c r="G2700" s="32">
        <v>0.71575584865298503</v>
      </c>
      <c r="I2700" s="33">
        <v>1.8303371253641707E-2</v>
      </c>
      <c r="J2700" s="33">
        <v>1.7500644281614387E-2</v>
      </c>
      <c r="K2700" s="33">
        <v>2.1821078321659641E-2</v>
      </c>
      <c r="L2700" s="33">
        <v>1.2611206386464525E-2</v>
      </c>
      <c r="M2700" s="33">
        <v>1.2564832886473419E-2</v>
      </c>
      <c r="N2700" s="33">
        <v>2.7943225710123986E-2</v>
      </c>
      <c r="O2700" s="34">
        <v>1</v>
      </c>
      <c r="P2700" s="34">
        <v>1</v>
      </c>
      <c r="Q2700" s="34">
        <v>36.950000000000003</v>
      </c>
    </row>
    <row r="2701" spans="1:17" x14ac:dyDescent="0.2">
      <c r="A2701" s="6" t="s">
        <v>3698</v>
      </c>
      <c r="B2701" s="6" t="s">
        <v>5646</v>
      </c>
      <c r="C2701" s="6" t="s">
        <v>8069</v>
      </c>
      <c r="D2701" s="6" t="s">
        <v>9969</v>
      </c>
      <c r="E2701" s="30">
        <v>-0.11749756946517857</v>
      </c>
      <c r="F2701" s="31">
        <v>-1.0848514975390293</v>
      </c>
      <c r="G2701" s="32">
        <v>0.20462517279539499</v>
      </c>
      <c r="I2701" s="33">
        <v>9.3375020792301484</v>
      </c>
      <c r="J2701" s="33">
        <v>9.250800767353736</v>
      </c>
      <c r="K2701" s="33">
        <v>9.2093167150206625</v>
      </c>
      <c r="L2701" s="33">
        <v>8.7202769103564624</v>
      </c>
      <c r="M2701" s="33">
        <v>8.5261383504505641</v>
      </c>
      <c r="N2701" s="33">
        <v>8.3770176465199775</v>
      </c>
      <c r="O2701" s="34">
        <v>20</v>
      </c>
      <c r="P2701" s="34">
        <v>20</v>
      </c>
      <c r="Q2701" s="34">
        <v>872.22</v>
      </c>
    </row>
    <row r="2702" spans="1:17" x14ac:dyDescent="0.2">
      <c r="A2702" s="6" t="s">
        <v>3577</v>
      </c>
      <c r="B2702" s="6" t="s">
        <v>5493</v>
      </c>
      <c r="C2702" s="6" t="s">
        <v>7941</v>
      </c>
      <c r="D2702" s="6" t="s">
        <v>9839</v>
      </c>
      <c r="E2702" s="30">
        <v>-0.11750765216600489</v>
      </c>
      <c r="F2702" s="31">
        <v>-1.0848590793709505</v>
      </c>
      <c r="G2702" s="32">
        <v>0.52498190602779304</v>
      </c>
      <c r="I2702" s="33">
        <v>13.359631559337176</v>
      </c>
      <c r="J2702" s="33">
        <v>13.796642483513008</v>
      </c>
      <c r="K2702" s="33">
        <v>13.146661412342185</v>
      </c>
      <c r="L2702" s="33">
        <v>11.045402647340904</v>
      </c>
      <c r="M2702" s="33">
        <v>12.507461533869012</v>
      </c>
      <c r="N2702" s="33">
        <v>13.597523571051701</v>
      </c>
      <c r="O2702" s="34">
        <v>17</v>
      </c>
      <c r="P2702" s="34">
        <v>16</v>
      </c>
      <c r="Q2702" s="34">
        <v>865.24</v>
      </c>
    </row>
    <row r="2703" spans="1:17" x14ac:dyDescent="0.2">
      <c r="A2703" s="6" t="s">
        <v>3197</v>
      </c>
      <c r="B2703" s="6" t="s">
        <v>5334</v>
      </c>
      <c r="C2703" s="6" t="s">
        <v>7817</v>
      </c>
      <c r="D2703" s="6" t="s">
        <v>9714</v>
      </c>
      <c r="E2703" s="30">
        <v>-0.11764036231105619</v>
      </c>
      <c r="F2703" s="31">
        <v>-1.0849588776122425</v>
      </c>
      <c r="G2703" s="32">
        <v>0.29233115615810501</v>
      </c>
      <c r="I2703" s="33">
        <v>26.182817957641838</v>
      </c>
      <c r="J2703" s="33">
        <v>27.978152224965108</v>
      </c>
      <c r="K2703" s="33">
        <v>27.041973020753762</v>
      </c>
      <c r="L2703" s="33">
        <v>24.047128935382371</v>
      </c>
      <c r="M2703" s="33">
        <v>25.716476166815124</v>
      </c>
      <c r="N2703" s="33">
        <v>25.080653863700494</v>
      </c>
      <c r="O2703" s="34">
        <v>32</v>
      </c>
      <c r="P2703" s="34">
        <v>21</v>
      </c>
      <c r="Q2703" s="34">
        <v>1601.41</v>
      </c>
    </row>
    <row r="2704" spans="1:17" x14ac:dyDescent="0.2">
      <c r="A2704" s="6" t="s">
        <v>4436</v>
      </c>
      <c r="B2704" s="6" t="s">
        <v>6604</v>
      </c>
      <c r="C2704" s="6" t="s">
        <v>8823</v>
      </c>
      <c r="D2704" s="6" t="s">
        <v>10730</v>
      </c>
      <c r="E2704" s="30">
        <v>-0.1176892884501114</v>
      </c>
      <c r="F2704" s="31">
        <v>-1.0849956724632128</v>
      </c>
      <c r="G2704" s="32">
        <v>0.57417188203671599</v>
      </c>
      <c r="I2704" s="33">
        <v>1.4910955179053416</v>
      </c>
      <c r="J2704" s="33">
        <v>1.7082207834351435</v>
      </c>
      <c r="K2704" s="33">
        <v>1.4168335226823094</v>
      </c>
      <c r="L2704" s="33">
        <v>1.3506857899806022</v>
      </c>
      <c r="M2704" s="33">
        <v>1.394009824202795</v>
      </c>
      <c r="N2704" s="33">
        <v>1.5098373219185275</v>
      </c>
      <c r="O2704" s="34">
        <v>12</v>
      </c>
      <c r="P2704" s="34">
        <v>11</v>
      </c>
      <c r="Q2704" s="34">
        <v>470.99</v>
      </c>
    </row>
    <row r="2705" spans="1:17" x14ac:dyDescent="0.2">
      <c r="A2705" s="6" t="s">
        <v>14488</v>
      </c>
      <c r="B2705" s="6" t="s">
        <v>17926</v>
      </c>
      <c r="C2705" s="6" t="s">
        <v>14487</v>
      </c>
      <c r="D2705" s="6" t="s">
        <v>17927</v>
      </c>
      <c r="E2705" s="30">
        <v>-0.118073913789544</v>
      </c>
      <c r="F2705" s="31">
        <v>-1.0852849730088328</v>
      </c>
      <c r="G2705" s="32">
        <v>0.74270134999347004</v>
      </c>
      <c r="I2705" s="33">
        <v>3.0277454940254651E-2</v>
      </c>
      <c r="J2705" s="33">
        <v>2.95395108907258E-2</v>
      </c>
      <c r="K2705" s="33">
        <v>2.5053554854009667E-2</v>
      </c>
      <c r="L2705" s="33">
        <v>2.5685041844563963E-2</v>
      </c>
      <c r="M2705" s="33">
        <v>1.9192969113199648E-2</v>
      </c>
      <c r="N2705" s="33">
        <v>3.3323127725375053E-2</v>
      </c>
      <c r="O2705" s="34">
        <v>1</v>
      </c>
      <c r="P2705" s="34">
        <v>1</v>
      </c>
      <c r="Q2705" s="34">
        <v>38.03</v>
      </c>
    </row>
    <row r="2706" spans="1:17" x14ac:dyDescent="0.2">
      <c r="A2706" s="6" t="s">
        <v>3377</v>
      </c>
      <c r="B2706" s="6" t="s">
        <v>5206</v>
      </c>
      <c r="C2706" s="6" t="s">
        <v>7703</v>
      </c>
      <c r="D2706" s="6" t="s">
        <v>9599</v>
      </c>
      <c r="E2706" s="30">
        <v>-0.11808202442419995</v>
      </c>
      <c r="F2706" s="31">
        <v>-1.0852910743500082</v>
      </c>
      <c r="G2706" s="32">
        <v>0.31926103363832298</v>
      </c>
      <c r="I2706" s="33">
        <v>800.04365903204018</v>
      </c>
      <c r="J2706" s="33">
        <v>883.20973001911773</v>
      </c>
      <c r="K2706" s="33">
        <v>800.18517166153174</v>
      </c>
      <c r="L2706" s="33">
        <v>758.04262505264921</v>
      </c>
      <c r="M2706" s="33">
        <v>771.60737658545247</v>
      </c>
      <c r="N2706" s="33">
        <v>758.61958742126342</v>
      </c>
      <c r="O2706" s="34">
        <v>49</v>
      </c>
      <c r="P2706" s="34">
        <v>46</v>
      </c>
      <c r="Q2706" s="34">
        <v>2929.05</v>
      </c>
    </row>
    <row r="2707" spans="1:17" x14ac:dyDescent="0.2">
      <c r="A2707" s="6" t="s">
        <v>14554</v>
      </c>
      <c r="B2707" s="6" t="s">
        <v>18057</v>
      </c>
      <c r="C2707" s="6" t="s">
        <v>14553</v>
      </c>
      <c r="D2707" s="6" t="s">
        <v>18058</v>
      </c>
      <c r="E2707" s="30">
        <v>-0.11817721608144188</v>
      </c>
      <c r="F2707" s="31">
        <v>-1.0853626862024213</v>
      </c>
      <c r="G2707" s="32">
        <v>0.86243116846891898</v>
      </c>
      <c r="I2707" s="33">
        <v>1.6351134818916365E-2</v>
      </c>
      <c r="J2707" s="33">
        <v>2.1168515152646176E-2</v>
      </c>
      <c r="K2707" s="33">
        <v>2.7325194011009152E-2</v>
      </c>
      <c r="L2707" s="33">
        <v>2.3830237457750085E-2</v>
      </c>
      <c r="M2707" s="33">
        <v>2.2842949400886974E-2</v>
      </c>
      <c r="N2707" s="33">
        <v>1.3071675210886926E-2</v>
      </c>
      <c r="O2707" s="34">
        <v>1</v>
      </c>
      <c r="P2707" s="34">
        <v>1</v>
      </c>
      <c r="Q2707" s="34">
        <v>54.69</v>
      </c>
    </row>
    <row r="2708" spans="1:17" x14ac:dyDescent="0.2">
      <c r="A2708" s="6" t="s">
        <v>4281</v>
      </c>
      <c r="B2708" s="6" t="s">
        <v>6402</v>
      </c>
      <c r="C2708" s="6" t="s">
        <v>8669</v>
      </c>
      <c r="D2708" s="6" t="s">
        <v>10575</v>
      </c>
      <c r="E2708" s="30">
        <v>-0.11823241554679367</v>
      </c>
      <c r="F2708" s="31">
        <v>-1.0854042144425926</v>
      </c>
      <c r="G2708" s="32">
        <v>0.43557644857169397</v>
      </c>
      <c r="I2708" s="33">
        <v>2.1449159032478806</v>
      </c>
      <c r="J2708" s="33">
        <v>2.1807669473337055</v>
      </c>
      <c r="K2708" s="33">
        <v>1.8858361142670257</v>
      </c>
      <c r="L2708" s="33">
        <v>1.895872390802996</v>
      </c>
      <c r="M2708" s="33">
        <v>1.9182473695199636</v>
      </c>
      <c r="N2708" s="33">
        <v>1.908650505534655</v>
      </c>
      <c r="O2708" s="34">
        <v>10</v>
      </c>
      <c r="P2708" s="34">
        <v>10</v>
      </c>
      <c r="Q2708" s="34">
        <v>426.59</v>
      </c>
    </row>
    <row r="2709" spans="1:17" x14ac:dyDescent="0.2">
      <c r="A2709" s="6" t="s">
        <v>4327</v>
      </c>
      <c r="B2709" s="6" t="s">
        <v>6461</v>
      </c>
      <c r="C2709" s="6" t="s">
        <v>8715</v>
      </c>
      <c r="D2709" s="6" t="s">
        <v>10621</v>
      </c>
      <c r="E2709" s="30">
        <v>-0.11838546764857269</v>
      </c>
      <c r="F2709" s="31">
        <v>-1.0855193685144666</v>
      </c>
      <c r="G2709" s="32">
        <v>0.40975221856205601</v>
      </c>
      <c r="I2709" s="33">
        <v>1.923941813820623</v>
      </c>
      <c r="J2709" s="33">
        <v>1.8821588162093934</v>
      </c>
      <c r="K2709" s="33">
        <v>1.9117456584499628</v>
      </c>
      <c r="L2709" s="33">
        <v>1.7464577985802077</v>
      </c>
      <c r="M2709" s="33">
        <v>1.6220905348610692</v>
      </c>
      <c r="N2709" s="33">
        <v>1.8988346855322609</v>
      </c>
      <c r="O2709" s="34">
        <v>7</v>
      </c>
      <c r="P2709" s="34">
        <v>7</v>
      </c>
      <c r="Q2709" s="34">
        <v>334.98</v>
      </c>
    </row>
    <row r="2710" spans="1:17" x14ac:dyDescent="0.2">
      <c r="A2710" s="6" t="s">
        <v>15316</v>
      </c>
      <c r="B2710" s="6" t="s">
        <v>19695</v>
      </c>
      <c r="C2710" s="6" t="s">
        <v>15315</v>
      </c>
      <c r="D2710" s="6" t="s">
        <v>19696</v>
      </c>
      <c r="E2710" s="30">
        <v>-0.11900187087646681</v>
      </c>
      <c r="F2710" s="31">
        <v>-1.0859832646166032</v>
      </c>
      <c r="G2710" s="32">
        <v>0.752319424738774</v>
      </c>
      <c r="I2710" s="33">
        <v>0.17043301830554597</v>
      </c>
      <c r="J2710" s="33">
        <v>0.20559808868968057</v>
      </c>
      <c r="K2710" s="33">
        <v>0.16078442927001074</v>
      </c>
      <c r="L2710" s="33">
        <v>0.16439630281153081</v>
      </c>
      <c r="M2710" s="33">
        <v>0.13134106723485275</v>
      </c>
      <c r="N2710" s="33">
        <v>0.19857552938375211</v>
      </c>
      <c r="O2710" s="34">
        <v>2</v>
      </c>
      <c r="P2710" s="34">
        <v>2</v>
      </c>
      <c r="Q2710" s="34">
        <v>106.2</v>
      </c>
    </row>
    <row r="2711" spans="1:17" x14ac:dyDescent="0.2">
      <c r="A2711" s="6" t="s">
        <v>3500</v>
      </c>
      <c r="B2711" s="6" t="s">
        <v>5385</v>
      </c>
      <c r="C2711" s="6" t="s">
        <v>7853</v>
      </c>
      <c r="D2711" s="6" t="s">
        <v>9750</v>
      </c>
      <c r="E2711" s="30">
        <v>-0.11942083494528352</v>
      </c>
      <c r="F2711" s="31">
        <v>-1.0862986840405411</v>
      </c>
      <c r="G2711" s="32">
        <v>0.70321798401467295</v>
      </c>
      <c r="I2711" s="33">
        <v>20.234659326575525</v>
      </c>
      <c r="J2711" s="33">
        <v>23.774507060751329</v>
      </c>
      <c r="K2711" s="33">
        <v>20.248860557779345</v>
      </c>
      <c r="L2711" s="33">
        <v>19.366720374193836</v>
      </c>
      <c r="M2711" s="33">
        <v>16.378138628320265</v>
      </c>
      <c r="N2711" s="33">
        <v>23.408325926418438</v>
      </c>
      <c r="O2711" s="34">
        <v>18</v>
      </c>
      <c r="P2711" s="34">
        <v>14</v>
      </c>
      <c r="Q2711" s="34">
        <v>879.99</v>
      </c>
    </row>
    <row r="2712" spans="1:17" x14ac:dyDescent="0.2">
      <c r="A2712" s="6" t="s">
        <v>4911</v>
      </c>
      <c r="B2712" s="6" t="s">
        <v>7259</v>
      </c>
      <c r="C2712" s="6" t="s">
        <v>9304</v>
      </c>
      <c r="D2712" s="6" t="s">
        <v>11216</v>
      </c>
      <c r="E2712" s="30">
        <v>-0.11952295027229502</v>
      </c>
      <c r="F2712" s="31">
        <v>-1.0863755760156899</v>
      </c>
      <c r="G2712" s="32">
        <v>0.58127407191554603</v>
      </c>
      <c r="I2712" s="33">
        <v>0.48614232718973344</v>
      </c>
      <c r="J2712" s="33">
        <v>0.51885967894578144</v>
      </c>
      <c r="K2712" s="33">
        <v>0.4624942033835569</v>
      </c>
      <c r="L2712" s="33">
        <v>0.48387968210707943</v>
      </c>
      <c r="M2712" s="33">
        <v>0.39587649968046973</v>
      </c>
      <c r="N2712" s="33">
        <v>0.4710623030141356</v>
      </c>
      <c r="O2712" s="34">
        <v>3</v>
      </c>
      <c r="P2712" s="34">
        <v>3</v>
      </c>
      <c r="Q2712" s="34">
        <v>103.43</v>
      </c>
    </row>
    <row r="2713" spans="1:17" x14ac:dyDescent="0.2">
      <c r="A2713" s="6" t="s">
        <v>3466</v>
      </c>
      <c r="B2713" s="6" t="s">
        <v>5330</v>
      </c>
      <c r="C2713" s="6" t="s">
        <v>7813</v>
      </c>
      <c r="D2713" s="6" t="s">
        <v>9710</v>
      </c>
      <c r="E2713" s="30">
        <v>-0.11978248208830171</v>
      </c>
      <c r="F2713" s="31">
        <v>-1.0865710257677657</v>
      </c>
      <c r="G2713" s="32">
        <v>0.79694885582749797</v>
      </c>
      <c r="I2713" s="33">
        <v>26.469908298707715</v>
      </c>
      <c r="J2713" s="33">
        <v>23.184920978873375</v>
      </c>
      <c r="K2713" s="33">
        <v>32.88015602754831</v>
      </c>
      <c r="L2713" s="33">
        <v>24.725570009783496</v>
      </c>
      <c r="M2713" s="33">
        <v>34.431100966750989</v>
      </c>
      <c r="N2713" s="33">
        <v>16.802454886232372</v>
      </c>
      <c r="O2713" s="34">
        <v>12</v>
      </c>
      <c r="P2713" s="34">
        <v>7</v>
      </c>
      <c r="Q2713" s="34">
        <v>693.65</v>
      </c>
    </row>
    <row r="2714" spans="1:17" x14ac:dyDescent="0.2">
      <c r="A2714" s="6" t="s">
        <v>3687</v>
      </c>
      <c r="B2714" s="6" t="s">
        <v>5632</v>
      </c>
      <c r="C2714" s="6" t="s">
        <v>8058</v>
      </c>
      <c r="D2714" s="6" t="s">
        <v>9958</v>
      </c>
      <c r="E2714" s="30">
        <v>-0.11992294615432994</v>
      </c>
      <c r="F2714" s="31">
        <v>-1.0866768219409981</v>
      </c>
      <c r="G2714" s="32">
        <v>0.214261184404511</v>
      </c>
      <c r="I2714" s="33">
        <v>9.4232396936436604</v>
      </c>
      <c r="J2714" s="33">
        <v>10.119058182944716</v>
      </c>
      <c r="K2714" s="33">
        <v>9.0591863668408923</v>
      </c>
      <c r="L2714" s="33">
        <v>8.760299008179901</v>
      </c>
      <c r="M2714" s="33">
        <v>8.7148935189832866</v>
      </c>
      <c r="N2714" s="33">
        <v>8.8449457751721212</v>
      </c>
      <c r="O2714" s="34">
        <v>10</v>
      </c>
      <c r="P2714" s="34">
        <v>10</v>
      </c>
      <c r="Q2714" s="34">
        <v>376.46</v>
      </c>
    </row>
    <row r="2715" spans="1:17" x14ac:dyDescent="0.2">
      <c r="A2715" s="6" t="s">
        <v>3431</v>
      </c>
      <c r="B2715" s="6" t="s">
        <v>5285</v>
      </c>
      <c r="C2715" s="6" t="s">
        <v>7772</v>
      </c>
      <c r="D2715" s="6" t="s">
        <v>9669</v>
      </c>
      <c r="E2715" s="30">
        <v>-0.11997174156991393</v>
      </c>
      <c r="F2715" s="31">
        <v>-1.0867135765858491</v>
      </c>
      <c r="G2715" s="32">
        <v>0.48578881678832903</v>
      </c>
      <c r="I2715" s="33">
        <v>37.563464176225821</v>
      </c>
      <c r="J2715" s="33">
        <v>39.817263618854902</v>
      </c>
      <c r="K2715" s="33">
        <v>37.15713261974048</v>
      </c>
      <c r="L2715" s="33">
        <v>31.786320822783765</v>
      </c>
      <c r="M2715" s="33">
        <v>37.174140385136148</v>
      </c>
      <c r="N2715" s="33">
        <v>36.437927919293557</v>
      </c>
      <c r="O2715" s="34">
        <v>58</v>
      </c>
      <c r="P2715" s="34">
        <v>53</v>
      </c>
      <c r="Q2715" s="34">
        <v>2904.14</v>
      </c>
    </row>
    <row r="2716" spans="1:17" x14ac:dyDescent="0.2">
      <c r="A2716" s="6" t="s">
        <v>937</v>
      </c>
      <c r="B2716" s="6" t="s">
        <v>938</v>
      </c>
      <c r="C2716" s="6" t="s">
        <v>939</v>
      </c>
      <c r="D2716" s="6" t="s">
        <v>940</v>
      </c>
      <c r="E2716" s="30">
        <v>-0.12002173229524842</v>
      </c>
      <c r="F2716" s="31">
        <v>-1.0867512328746778</v>
      </c>
      <c r="G2716" s="32">
        <v>0.29759502466866899</v>
      </c>
      <c r="I2716" s="33">
        <v>222.9327292706738</v>
      </c>
      <c r="J2716" s="33">
        <v>218.75518038576934</v>
      </c>
      <c r="K2716" s="33">
        <v>200.39529647487984</v>
      </c>
      <c r="L2716" s="33">
        <v>189.5467371452236</v>
      </c>
      <c r="M2716" s="33">
        <v>199.87483639253102</v>
      </c>
      <c r="N2716" s="33">
        <v>201.40656330537774</v>
      </c>
      <c r="O2716" s="34">
        <v>64</v>
      </c>
      <c r="P2716" s="34">
        <v>60</v>
      </c>
      <c r="Q2716" s="34">
        <v>3116.06</v>
      </c>
    </row>
    <row r="2717" spans="1:17" x14ac:dyDescent="0.2">
      <c r="A2717" s="6" t="s">
        <v>15318</v>
      </c>
      <c r="B2717" s="6" t="s">
        <v>19697</v>
      </c>
      <c r="C2717" s="6" t="s">
        <v>15317</v>
      </c>
      <c r="D2717" s="6" t="s">
        <v>19698</v>
      </c>
      <c r="E2717" s="30">
        <v>-0.12012488345659567</v>
      </c>
      <c r="F2717" s="31">
        <v>-1.0868289372100972</v>
      </c>
      <c r="G2717" s="32">
        <v>0.75256787093986899</v>
      </c>
      <c r="I2717" s="33">
        <v>0.23534418587941955</v>
      </c>
      <c r="J2717" s="33">
        <v>0.17932296699056316</v>
      </c>
      <c r="K2717" s="33">
        <v>0.20377668964646964</v>
      </c>
      <c r="L2717" s="33">
        <v>0.16959227356190562</v>
      </c>
      <c r="M2717" s="33">
        <v>0.19267515116250619</v>
      </c>
      <c r="N2717" s="33">
        <v>0.20676770246313358</v>
      </c>
      <c r="O2717" s="34">
        <v>2</v>
      </c>
      <c r="P2717" s="34">
        <v>2</v>
      </c>
      <c r="Q2717" s="34">
        <v>162.08000000000001</v>
      </c>
    </row>
    <row r="2718" spans="1:17" x14ac:dyDescent="0.2">
      <c r="A2718" s="6" t="s">
        <v>14513</v>
      </c>
      <c r="B2718" s="6" t="s">
        <v>17964</v>
      </c>
      <c r="C2718" s="6" t="s">
        <v>14512</v>
      </c>
      <c r="D2718" s="6" t="s">
        <v>17965</v>
      </c>
      <c r="E2718" s="30">
        <v>-0.12019945641985717</v>
      </c>
      <c r="F2718" s="31">
        <v>-1.0868851168924512</v>
      </c>
      <c r="G2718" s="32">
        <v>0.767619162414103</v>
      </c>
      <c r="I2718" s="33">
        <v>2.6754306040822198</v>
      </c>
      <c r="J2718" s="33">
        <v>2.0599966241110903</v>
      </c>
      <c r="K2718" s="33">
        <v>2.1893831525915344</v>
      </c>
      <c r="L2718" s="33">
        <v>2.3548585625311151</v>
      </c>
      <c r="M2718" s="33">
        <v>2.0809966706707295</v>
      </c>
      <c r="N2718" s="33">
        <v>1.9353888598112203</v>
      </c>
      <c r="O2718" s="34">
        <v>1</v>
      </c>
      <c r="P2718" s="34">
        <v>1</v>
      </c>
      <c r="Q2718" s="34">
        <v>77.89</v>
      </c>
    </row>
    <row r="2719" spans="1:17" x14ac:dyDescent="0.2">
      <c r="A2719" s="6" t="s">
        <v>2235</v>
      </c>
      <c r="B2719" s="6" t="s">
        <v>2627</v>
      </c>
      <c r="C2719" s="6" t="s">
        <v>2797</v>
      </c>
      <c r="D2719" s="6" t="s">
        <v>2958</v>
      </c>
      <c r="E2719" s="30">
        <v>-0.1202756245927689</v>
      </c>
      <c r="F2719" s="31">
        <v>-1.0869425013268512</v>
      </c>
      <c r="G2719" s="32">
        <v>0.71955494877986403</v>
      </c>
      <c r="I2719" s="33">
        <v>1.8837533059358551</v>
      </c>
      <c r="J2719" s="33">
        <v>1.7687052884367314</v>
      </c>
      <c r="K2719" s="33">
        <v>2.0876625573256931</v>
      </c>
      <c r="L2719" s="33">
        <v>2.055942211237872</v>
      </c>
      <c r="M2719" s="33">
        <v>1.5163771591783048</v>
      </c>
      <c r="N2719" s="33">
        <v>1.7086602073362844</v>
      </c>
      <c r="O2719" s="34">
        <v>7</v>
      </c>
      <c r="P2719" s="34">
        <v>6</v>
      </c>
      <c r="Q2719" s="34">
        <v>251.71</v>
      </c>
    </row>
    <row r="2720" spans="1:17" x14ac:dyDescent="0.2">
      <c r="A2720" s="6" t="s">
        <v>3378</v>
      </c>
      <c r="B2720" s="6" t="s">
        <v>5207</v>
      </c>
      <c r="C2720" s="6" t="s">
        <v>7704</v>
      </c>
      <c r="D2720" s="6" t="s">
        <v>9600</v>
      </c>
      <c r="E2720" s="30">
        <v>-0.12033974793015736</v>
      </c>
      <c r="F2720" s="31">
        <v>-1.0869908136366053</v>
      </c>
      <c r="G2720" s="32">
        <v>0.82094236331723902</v>
      </c>
      <c r="I2720" s="33">
        <v>604.02789458802715</v>
      </c>
      <c r="J2720" s="33">
        <v>574.77861591721887</v>
      </c>
      <c r="K2720" s="33">
        <v>806.64688882697328</v>
      </c>
      <c r="L2720" s="33">
        <v>570.04487387358984</v>
      </c>
      <c r="M2720" s="33">
        <v>789.17456613602496</v>
      </c>
      <c r="N2720" s="33">
        <v>467.34006208014375</v>
      </c>
      <c r="O2720" s="34">
        <v>7</v>
      </c>
      <c r="P2720" s="34">
        <v>3</v>
      </c>
      <c r="Q2720" s="34">
        <v>263.06</v>
      </c>
    </row>
    <row r="2721" spans="1:17" x14ac:dyDescent="0.2">
      <c r="A2721" s="6" t="s">
        <v>15548</v>
      </c>
      <c r="B2721" s="6" t="s">
        <v>7304</v>
      </c>
      <c r="C2721" s="6" t="s">
        <v>12009</v>
      </c>
      <c r="D2721" s="6" t="s">
        <v>12590</v>
      </c>
      <c r="E2721" s="30">
        <v>-0.12052324920544941</v>
      </c>
      <c r="F2721" s="31">
        <v>-1.0871290804779554</v>
      </c>
      <c r="G2721" s="32">
        <v>0.75317357604036095</v>
      </c>
      <c r="I2721" s="33">
        <v>0.3986259640228107</v>
      </c>
      <c r="J2721" s="33">
        <v>0.52061139544709334</v>
      </c>
      <c r="K2721" s="33">
        <v>0.44902815911802918</v>
      </c>
      <c r="L2721" s="33">
        <v>0.38601638378937864</v>
      </c>
      <c r="M2721" s="33">
        <v>0.34810350557828346</v>
      </c>
      <c r="N2721" s="33">
        <v>0.52448457918944458</v>
      </c>
      <c r="O2721" s="34">
        <v>4</v>
      </c>
      <c r="P2721" s="34">
        <v>3</v>
      </c>
      <c r="Q2721" s="34">
        <v>182</v>
      </c>
    </row>
    <row r="2722" spans="1:17" x14ac:dyDescent="0.2">
      <c r="A2722" s="6" t="s">
        <v>4986</v>
      </c>
      <c r="B2722" s="6" t="s">
        <v>7365</v>
      </c>
      <c r="C2722" s="6" t="s">
        <v>9380</v>
      </c>
      <c r="D2722" s="6" t="s">
        <v>11293</v>
      </c>
      <c r="E2722" s="30">
        <v>-0.12060130888346454</v>
      </c>
      <c r="F2722" s="31">
        <v>-1.0871879031947447</v>
      </c>
      <c r="G2722" s="32">
        <v>0.79896674100395204</v>
      </c>
      <c r="I2722" s="33">
        <v>0.32351503833902534</v>
      </c>
      <c r="J2722" s="33">
        <v>0.37864086045763573</v>
      </c>
      <c r="K2722" s="33">
        <v>0.44258627894572278</v>
      </c>
      <c r="L2722" s="33">
        <v>0.28078110205940821</v>
      </c>
      <c r="M2722" s="33">
        <v>0.39515109940377774</v>
      </c>
      <c r="N2722" s="33">
        <v>0.37700646201762894</v>
      </c>
      <c r="O2722" s="34">
        <v>4</v>
      </c>
      <c r="P2722" s="34">
        <v>4</v>
      </c>
      <c r="Q2722" s="34">
        <v>228.93</v>
      </c>
    </row>
    <row r="2723" spans="1:17" x14ac:dyDescent="0.2">
      <c r="A2723" s="6" t="s">
        <v>15939</v>
      </c>
      <c r="B2723" s="6" t="s">
        <v>5857</v>
      </c>
      <c r="C2723" s="6" t="s">
        <v>11670</v>
      </c>
      <c r="D2723" s="6" t="s">
        <v>12256</v>
      </c>
      <c r="E2723" s="30">
        <v>-0.12064321346182262</v>
      </c>
      <c r="F2723" s="31">
        <v>-1.0872194821570591</v>
      </c>
      <c r="G2723" s="32">
        <v>0.41198280716444302</v>
      </c>
      <c r="I2723" s="33">
        <v>5.855412349465646</v>
      </c>
      <c r="J2723" s="33">
        <v>5.860164318565416</v>
      </c>
      <c r="K2723" s="33">
        <v>5.0985456474968451</v>
      </c>
      <c r="L2723" s="33">
        <v>5.0339590454414829</v>
      </c>
      <c r="M2723" s="33">
        <v>5.1191869659497717</v>
      </c>
      <c r="N2723" s="33">
        <v>5.3121051099080487</v>
      </c>
      <c r="O2723" s="34">
        <v>15</v>
      </c>
      <c r="P2723" s="34">
        <v>15</v>
      </c>
      <c r="Q2723" s="34">
        <v>907.86</v>
      </c>
    </row>
    <row r="2724" spans="1:17" x14ac:dyDescent="0.2">
      <c r="A2724" s="6" t="s">
        <v>2326</v>
      </c>
      <c r="B2724" s="6" t="s">
        <v>2648</v>
      </c>
      <c r="C2724" s="6" t="s">
        <v>2817</v>
      </c>
      <c r="D2724" s="6" t="s">
        <v>2978</v>
      </c>
      <c r="E2724" s="30">
        <v>-0.12073103062556279</v>
      </c>
      <c r="F2724" s="31">
        <v>-1.0872856634597445</v>
      </c>
      <c r="G2724" s="32">
        <v>0.40989055096764598</v>
      </c>
      <c r="I2724" s="33">
        <v>5.1912844573168799</v>
      </c>
      <c r="J2724" s="33">
        <v>5.6393511419998736</v>
      </c>
      <c r="K2724" s="33">
        <v>5.5536814226082294</v>
      </c>
      <c r="L2724" s="33">
        <v>4.8764603033264029</v>
      </c>
      <c r="M2724" s="33">
        <v>4.772457182245061</v>
      </c>
      <c r="N2724" s="33">
        <v>5.4200911223320594</v>
      </c>
      <c r="O2724" s="34">
        <v>13</v>
      </c>
      <c r="P2724" s="34">
        <v>13</v>
      </c>
      <c r="Q2724" s="34">
        <v>583.92999999999995</v>
      </c>
    </row>
    <row r="2725" spans="1:17" x14ac:dyDescent="0.2">
      <c r="A2725" s="6" t="s">
        <v>15627</v>
      </c>
      <c r="B2725" s="6" t="s">
        <v>6989</v>
      </c>
      <c r="C2725" s="6" t="s">
        <v>11912</v>
      </c>
      <c r="D2725" s="6" t="s">
        <v>12493</v>
      </c>
      <c r="E2725" s="30">
        <v>-0.12081521955352596</v>
      </c>
      <c r="F2725" s="31">
        <v>-1.0873491142117755</v>
      </c>
      <c r="G2725" s="32">
        <v>0.666993894624761</v>
      </c>
      <c r="I2725" s="33">
        <v>0.88778593349934165</v>
      </c>
      <c r="J2725" s="33">
        <v>0.84692013884209083</v>
      </c>
      <c r="K2725" s="33">
        <v>0.77754734452382657</v>
      </c>
      <c r="L2725" s="33">
        <v>0.65724526032877639</v>
      </c>
      <c r="M2725" s="33">
        <v>0.87622497882635131</v>
      </c>
      <c r="N2725" s="33">
        <v>0.7769684084050934</v>
      </c>
      <c r="O2725" s="34">
        <v>4</v>
      </c>
      <c r="P2725" s="34">
        <v>4</v>
      </c>
      <c r="Q2725" s="34">
        <v>250.5</v>
      </c>
    </row>
    <row r="2726" spans="1:17" x14ac:dyDescent="0.2">
      <c r="A2726" s="6" t="s">
        <v>3616</v>
      </c>
      <c r="B2726" s="6" t="s">
        <v>5539</v>
      </c>
      <c r="C2726" s="6" t="s">
        <v>7983</v>
      </c>
      <c r="D2726" s="6" t="s">
        <v>9882</v>
      </c>
      <c r="E2726" s="30">
        <v>-0.12091988681548459</v>
      </c>
      <c r="F2726" s="31">
        <v>-1.0874280040532833</v>
      </c>
      <c r="G2726" s="32">
        <v>0.26398608151758302</v>
      </c>
      <c r="I2726" s="33">
        <v>12.117143084568005</v>
      </c>
      <c r="J2726" s="33">
        <v>12.376852405921069</v>
      </c>
      <c r="K2726" s="33">
        <v>11.126943519888</v>
      </c>
      <c r="L2726" s="33">
        <v>10.610976814685833</v>
      </c>
      <c r="M2726" s="33">
        <v>10.646152282796484</v>
      </c>
      <c r="N2726" s="33">
        <v>11.49992596970691</v>
      </c>
      <c r="O2726" s="34">
        <v>18</v>
      </c>
      <c r="P2726" s="34">
        <v>13</v>
      </c>
      <c r="Q2726" s="34">
        <v>793.55</v>
      </c>
    </row>
    <row r="2727" spans="1:17" x14ac:dyDescent="0.2">
      <c r="A2727" s="6" t="s">
        <v>15283</v>
      </c>
      <c r="B2727" s="6" t="s">
        <v>19632</v>
      </c>
      <c r="C2727" s="6" t="s">
        <v>19633</v>
      </c>
      <c r="D2727" s="6" t="s">
        <v>19634</v>
      </c>
      <c r="E2727" s="30">
        <v>-0.12096741932417827</v>
      </c>
      <c r="F2727" s="31">
        <v>-1.0874638321604624</v>
      </c>
      <c r="G2727" s="32">
        <v>0.66493745601889598</v>
      </c>
      <c r="I2727" s="33">
        <v>0.15304516391518283</v>
      </c>
      <c r="J2727" s="33">
        <v>0.13198731363902508</v>
      </c>
      <c r="K2727" s="33">
        <v>0.15949976340987365</v>
      </c>
      <c r="L2727" s="33">
        <v>0.13995140208204182</v>
      </c>
      <c r="M2727" s="33">
        <v>0.12692498763334925</v>
      </c>
      <c r="N2727" s="33">
        <v>0.14190248441132841</v>
      </c>
      <c r="O2727" s="34">
        <v>2</v>
      </c>
      <c r="P2727" s="34">
        <v>2</v>
      </c>
      <c r="Q2727" s="34">
        <v>69.540000000000006</v>
      </c>
    </row>
    <row r="2728" spans="1:17" x14ac:dyDescent="0.2">
      <c r="A2728" s="6" t="s">
        <v>3755</v>
      </c>
      <c r="B2728" s="6" t="s">
        <v>5718</v>
      </c>
      <c r="C2728" s="6" t="s">
        <v>8129</v>
      </c>
      <c r="D2728" s="6" t="s">
        <v>10030</v>
      </c>
      <c r="E2728" s="30">
        <v>-0.121079620282773</v>
      </c>
      <c r="F2728" s="31">
        <v>-1.0875484094451358</v>
      </c>
      <c r="G2728" s="32">
        <v>0.630485847814514</v>
      </c>
      <c r="I2728" s="33">
        <v>6.7872618908772155</v>
      </c>
      <c r="J2728" s="33">
        <v>7.6365922663095978</v>
      </c>
      <c r="K2728" s="33">
        <v>8.060299710822008</v>
      </c>
      <c r="L2728" s="33">
        <v>6.7749326573764481</v>
      </c>
      <c r="M2728" s="33">
        <v>6.3474106953664284</v>
      </c>
      <c r="N2728" s="33">
        <v>7.5518203651555993</v>
      </c>
      <c r="O2728" s="34">
        <v>8</v>
      </c>
      <c r="P2728" s="34">
        <v>8</v>
      </c>
      <c r="Q2728" s="34">
        <v>451.5</v>
      </c>
    </row>
    <row r="2729" spans="1:17" x14ac:dyDescent="0.2">
      <c r="A2729" s="6" t="s">
        <v>4397</v>
      </c>
      <c r="B2729" s="6" t="s">
        <v>6554</v>
      </c>
      <c r="C2729" s="6" t="s">
        <v>8785</v>
      </c>
      <c r="D2729" s="6" t="s">
        <v>10691</v>
      </c>
      <c r="E2729" s="30">
        <v>-0.12119470331805722</v>
      </c>
      <c r="F2729" s="31">
        <v>-1.0876351660780152</v>
      </c>
      <c r="G2729" s="32">
        <v>0.83770713338431502</v>
      </c>
      <c r="I2729" s="33">
        <v>1.7124840540363193</v>
      </c>
      <c r="J2729" s="33">
        <v>1.2251047654772997</v>
      </c>
      <c r="K2729" s="33">
        <v>1.9665876829513995</v>
      </c>
      <c r="L2729" s="33">
        <v>2.0246993972693232</v>
      </c>
      <c r="M2729" s="33">
        <v>1.4614428036978218</v>
      </c>
      <c r="N2729" s="33">
        <v>1.0228849576060319</v>
      </c>
      <c r="O2729" s="34">
        <v>5</v>
      </c>
      <c r="P2729" s="34">
        <v>5</v>
      </c>
      <c r="Q2729" s="34">
        <v>194.65</v>
      </c>
    </row>
    <row r="2730" spans="1:17" x14ac:dyDescent="0.2">
      <c r="A2730" s="6" t="s">
        <v>4028</v>
      </c>
      <c r="B2730" s="6" t="s">
        <v>6074</v>
      </c>
      <c r="C2730" s="6" t="s">
        <v>8412</v>
      </c>
      <c r="D2730" s="6" t="s">
        <v>10315</v>
      </c>
      <c r="E2730" s="30">
        <v>-0.1214462032137822</v>
      </c>
      <c r="F2730" s="31">
        <v>-1.0878247861759061</v>
      </c>
      <c r="G2730" s="32">
        <v>0.54172292898197305</v>
      </c>
      <c r="I2730" s="33">
        <v>3.5646967329061963</v>
      </c>
      <c r="J2730" s="33">
        <v>3.3661712327408657</v>
      </c>
      <c r="K2730" s="33">
        <v>3.6291703396904169</v>
      </c>
      <c r="L2730" s="33">
        <v>3.5159691659220687</v>
      </c>
      <c r="M2730" s="33">
        <v>3.030360931923703</v>
      </c>
      <c r="N2730" s="33">
        <v>3.1611507754847543</v>
      </c>
      <c r="O2730" s="34">
        <v>8</v>
      </c>
      <c r="P2730" s="34">
        <v>8</v>
      </c>
      <c r="Q2730" s="34">
        <v>424.21</v>
      </c>
    </row>
    <row r="2731" spans="1:17" x14ac:dyDescent="0.2">
      <c r="A2731" s="6" t="s">
        <v>5038</v>
      </c>
      <c r="B2731" s="6" t="s">
        <v>7437</v>
      </c>
      <c r="C2731" s="6" t="s">
        <v>9432</v>
      </c>
      <c r="D2731" s="6" t="s">
        <v>11345</v>
      </c>
      <c r="E2731" s="30">
        <v>-0.1218163576913901</v>
      </c>
      <c r="F2731" s="31">
        <v>-1.0881039268566592</v>
      </c>
      <c r="G2731" s="32">
        <v>0.71236204049941398</v>
      </c>
      <c r="I2731" s="33">
        <v>0.28846479825973831</v>
      </c>
      <c r="J2731" s="33">
        <v>0.33737373292209577</v>
      </c>
      <c r="K2731" s="33">
        <v>0.35115099735550803</v>
      </c>
      <c r="L2731" s="33">
        <v>0.25313473339215647</v>
      </c>
      <c r="M2731" s="33">
        <v>0.29974786883244314</v>
      </c>
      <c r="N2731" s="33">
        <v>0.34499994779954457</v>
      </c>
      <c r="O2731" s="34">
        <v>3</v>
      </c>
      <c r="P2731" s="34">
        <v>3</v>
      </c>
      <c r="Q2731" s="34">
        <v>175.37</v>
      </c>
    </row>
    <row r="2732" spans="1:17" x14ac:dyDescent="0.2">
      <c r="A2732" s="6" t="s">
        <v>13425</v>
      </c>
      <c r="B2732" s="6" t="s">
        <v>5935</v>
      </c>
      <c r="C2732" s="6" t="s">
        <v>11685</v>
      </c>
      <c r="D2732" s="6" t="s">
        <v>12271</v>
      </c>
      <c r="E2732" s="30">
        <v>-0.12218246778070259</v>
      </c>
      <c r="F2732" s="31">
        <v>-1.0883800880446521</v>
      </c>
      <c r="G2732" s="32">
        <v>0.19261146185331901</v>
      </c>
      <c r="I2732" s="33">
        <v>4.8515400656052012</v>
      </c>
      <c r="J2732" s="33">
        <v>4.9894283386124396</v>
      </c>
      <c r="K2732" s="33">
        <v>4.7104825573270723</v>
      </c>
      <c r="L2732" s="33">
        <v>4.2736540888191943</v>
      </c>
      <c r="M2732" s="33">
        <v>4.3442965783133118</v>
      </c>
      <c r="N2732" s="33">
        <v>4.751874012118444</v>
      </c>
      <c r="O2732" s="34">
        <v>18</v>
      </c>
      <c r="P2732" s="34">
        <v>18</v>
      </c>
      <c r="Q2732" s="34">
        <v>941.1</v>
      </c>
    </row>
    <row r="2733" spans="1:17" x14ac:dyDescent="0.2">
      <c r="A2733" s="6" t="s">
        <v>110</v>
      </c>
      <c r="B2733" s="6" t="s">
        <v>111</v>
      </c>
      <c r="C2733" s="6" t="s">
        <v>112</v>
      </c>
      <c r="D2733" s="6" t="s">
        <v>113</v>
      </c>
      <c r="E2733" s="30">
        <v>-0.12224531027610711</v>
      </c>
      <c r="F2733" s="31">
        <v>-1.0884274979326811</v>
      </c>
      <c r="G2733" s="32">
        <v>0.53245407926572996</v>
      </c>
      <c r="I2733" s="33">
        <v>62.523001868834726</v>
      </c>
      <c r="J2733" s="33">
        <v>63.825231213142693</v>
      </c>
      <c r="K2733" s="33">
        <v>57.124192783225993</v>
      </c>
      <c r="L2733" s="33">
        <v>52.321435897385605</v>
      </c>
      <c r="M2733" s="33">
        <v>61.312513831156686</v>
      </c>
      <c r="N2733" s="33">
        <v>54.932561328633454</v>
      </c>
      <c r="O2733" s="34">
        <v>35</v>
      </c>
      <c r="P2733" s="34">
        <v>35</v>
      </c>
      <c r="Q2733" s="34">
        <v>1836.99</v>
      </c>
    </row>
    <row r="2734" spans="1:17" x14ac:dyDescent="0.2">
      <c r="A2734" s="6" t="s">
        <v>4604</v>
      </c>
      <c r="B2734" s="6" t="s">
        <v>6822</v>
      </c>
      <c r="C2734" s="6" t="s">
        <v>8994</v>
      </c>
      <c r="D2734" s="6" t="s">
        <v>10902</v>
      </c>
      <c r="E2734" s="30">
        <v>-0.12228268151382662</v>
      </c>
      <c r="F2734" s="31">
        <v>-1.0884556926713103</v>
      </c>
      <c r="G2734" s="32">
        <v>0.70044501206561105</v>
      </c>
      <c r="I2734" s="33">
        <v>1.077332500373456</v>
      </c>
      <c r="J2734" s="33">
        <v>1.045779482002072</v>
      </c>
      <c r="K2734" s="33">
        <v>1.1484655386669373</v>
      </c>
      <c r="L2734" s="33">
        <v>1.1789931170951919</v>
      </c>
      <c r="M2734" s="33">
        <v>0.79636384496274681</v>
      </c>
      <c r="N2734" s="33">
        <v>1.030348775961855</v>
      </c>
      <c r="O2734" s="34">
        <v>4</v>
      </c>
      <c r="P2734" s="34">
        <v>4</v>
      </c>
      <c r="Q2734" s="34">
        <v>217.12</v>
      </c>
    </row>
    <row r="2735" spans="1:17" x14ac:dyDescent="0.2">
      <c r="A2735" s="6" t="s">
        <v>3996</v>
      </c>
      <c r="B2735" s="6" t="s">
        <v>6040</v>
      </c>
      <c r="C2735" s="6" t="s">
        <v>8378</v>
      </c>
      <c r="D2735" s="6" t="s">
        <v>10281</v>
      </c>
      <c r="E2735" s="30">
        <v>-0.12234442579182965</v>
      </c>
      <c r="F2735" s="31">
        <v>-1.0885022772558086</v>
      </c>
      <c r="G2735" s="32">
        <v>0.67794797831931397</v>
      </c>
      <c r="I2735" s="33">
        <v>3.3462999875791635</v>
      </c>
      <c r="J2735" s="33">
        <v>4.2024205130332364</v>
      </c>
      <c r="K2735" s="33">
        <v>3.771792309106889</v>
      </c>
      <c r="L2735" s="33">
        <v>3.2396219180626868</v>
      </c>
      <c r="M2735" s="33">
        <v>3.2425998173030015</v>
      </c>
      <c r="N2735" s="33">
        <v>3.9178601443517374</v>
      </c>
      <c r="O2735" s="34">
        <v>6</v>
      </c>
      <c r="P2735" s="34">
        <v>6</v>
      </c>
      <c r="Q2735" s="34">
        <v>351.52</v>
      </c>
    </row>
    <row r="2736" spans="1:17" x14ac:dyDescent="0.2">
      <c r="A2736" s="6" t="s">
        <v>3897</v>
      </c>
      <c r="B2736" s="6" t="s">
        <v>5911</v>
      </c>
      <c r="C2736" s="6" t="s">
        <v>8276</v>
      </c>
      <c r="D2736" s="6" t="s">
        <v>10179</v>
      </c>
      <c r="E2736" s="30">
        <v>-0.1223455845073974</v>
      </c>
      <c r="F2736" s="31">
        <v>-1.0885031514981156</v>
      </c>
      <c r="G2736" s="32">
        <v>0.49502851197666697</v>
      </c>
      <c r="I2736" s="33">
        <v>5.3928317887470989</v>
      </c>
      <c r="J2736" s="33">
        <v>4.8866926824611108</v>
      </c>
      <c r="K2736" s="33">
        <v>4.9020204664496205</v>
      </c>
      <c r="L2736" s="33">
        <v>4.9372318788942291</v>
      </c>
      <c r="M2736" s="33">
        <v>4.3192870781815031</v>
      </c>
      <c r="N2736" s="33">
        <v>4.6906569576318624</v>
      </c>
      <c r="O2736" s="34">
        <v>12</v>
      </c>
      <c r="P2736" s="34">
        <v>12</v>
      </c>
      <c r="Q2736" s="34">
        <v>418.13</v>
      </c>
    </row>
    <row r="2737" spans="1:17" x14ac:dyDescent="0.2">
      <c r="A2737" s="6" t="s">
        <v>4537</v>
      </c>
      <c r="B2737" s="6" t="s">
        <v>6737</v>
      </c>
      <c r="C2737" s="6" t="s">
        <v>8926</v>
      </c>
      <c r="D2737" s="6" t="s">
        <v>10834</v>
      </c>
      <c r="E2737" s="30">
        <v>-0.12237045854867432</v>
      </c>
      <c r="F2737" s="31">
        <v>-1.0885219189472046</v>
      </c>
      <c r="G2737" s="32">
        <v>0.341543596379977</v>
      </c>
      <c r="I2737" s="33">
        <v>1.2325147390649587</v>
      </c>
      <c r="J2737" s="33">
        <v>1.2396490249641423</v>
      </c>
      <c r="K2737" s="33">
        <v>1.1905213972519</v>
      </c>
      <c r="L2737" s="33">
        <v>1.0515031495979401</v>
      </c>
      <c r="M2737" s="33">
        <v>1.0904802831971516</v>
      </c>
      <c r="N2737" s="33">
        <v>1.222841011735591</v>
      </c>
      <c r="O2737" s="34">
        <v>6</v>
      </c>
      <c r="P2737" s="34">
        <v>6</v>
      </c>
      <c r="Q2737" s="34">
        <v>213.32</v>
      </c>
    </row>
    <row r="2738" spans="1:17" x14ac:dyDescent="0.2">
      <c r="A2738" s="6" t="s">
        <v>1917</v>
      </c>
      <c r="B2738" s="6" t="s">
        <v>2556</v>
      </c>
      <c r="C2738" s="6" t="s">
        <v>2732</v>
      </c>
      <c r="D2738" s="6" t="s">
        <v>2893</v>
      </c>
      <c r="E2738" s="30">
        <v>-0.12242723315800218</v>
      </c>
      <c r="F2738" s="31">
        <v>-1.0885647565677536</v>
      </c>
      <c r="G2738" s="32">
        <v>0.25728528878079998</v>
      </c>
      <c r="I2738" s="33">
        <v>119.47818091963471</v>
      </c>
      <c r="J2738" s="33">
        <v>123.90811695452798</v>
      </c>
      <c r="K2738" s="33">
        <v>109.63019918463127</v>
      </c>
      <c r="L2738" s="33">
        <v>108.66328044538363</v>
      </c>
      <c r="M2738" s="33">
        <v>104.98552486878651</v>
      </c>
      <c r="N2738" s="33">
        <v>110.64655233809802</v>
      </c>
      <c r="O2738" s="34">
        <v>27</v>
      </c>
      <c r="P2738" s="34">
        <v>25</v>
      </c>
      <c r="Q2738" s="34">
        <v>1688.53</v>
      </c>
    </row>
    <row r="2739" spans="1:17" x14ac:dyDescent="0.2">
      <c r="A2739" s="6" t="s">
        <v>3864</v>
      </c>
      <c r="B2739" s="6" t="s">
        <v>5866</v>
      </c>
      <c r="C2739" s="6" t="s">
        <v>8243</v>
      </c>
      <c r="D2739" s="6" t="s">
        <v>10145</v>
      </c>
      <c r="E2739" s="30">
        <v>-0.12259289699943282</v>
      </c>
      <c r="F2739" s="31">
        <v>-1.088689763009471</v>
      </c>
      <c r="G2739" s="32">
        <v>0.37128348482412199</v>
      </c>
      <c r="I2739" s="33">
        <v>5.2666178969052702</v>
      </c>
      <c r="J2739" s="33">
        <v>5.9557295657719767</v>
      </c>
      <c r="K2739" s="33">
        <v>5.4339927504812682</v>
      </c>
      <c r="L2739" s="33">
        <v>4.8918222184421722</v>
      </c>
      <c r="M2739" s="33">
        <v>5.0539459187619693</v>
      </c>
      <c r="N2739" s="33">
        <v>5.3536686528647817</v>
      </c>
      <c r="O2739" s="34">
        <v>10</v>
      </c>
      <c r="P2739" s="34">
        <v>7</v>
      </c>
      <c r="Q2739" s="34">
        <v>558.26</v>
      </c>
    </row>
    <row r="2740" spans="1:17" x14ac:dyDescent="0.2">
      <c r="A2740" s="6" t="s">
        <v>4530</v>
      </c>
      <c r="B2740" s="6" t="s">
        <v>6729</v>
      </c>
      <c r="C2740" s="6" t="s">
        <v>8919</v>
      </c>
      <c r="D2740" s="6" t="s">
        <v>10827</v>
      </c>
      <c r="E2740" s="30">
        <v>-0.12260760942967376</v>
      </c>
      <c r="F2740" s="31">
        <v>-1.0887008653931416</v>
      </c>
      <c r="G2740" s="32">
        <v>0.73087819178550595</v>
      </c>
      <c r="I2740" s="33">
        <v>1.1596266232366061</v>
      </c>
      <c r="J2740" s="33">
        <v>1.1327764664575566</v>
      </c>
      <c r="K2740" s="33">
        <v>1.4102696779873454</v>
      </c>
      <c r="L2740" s="33">
        <v>1.2366790183084195</v>
      </c>
      <c r="M2740" s="33">
        <v>1.0320833484094099</v>
      </c>
      <c r="N2740" s="33">
        <v>1.1322386661457142</v>
      </c>
      <c r="O2740" s="34">
        <v>3</v>
      </c>
      <c r="P2740" s="34">
        <v>3</v>
      </c>
      <c r="Q2740" s="34">
        <v>102.4</v>
      </c>
    </row>
    <row r="2741" spans="1:17" x14ac:dyDescent="0.2">
      <c r="A2741" s="6" t="s">
        <v>4387</v>
      </c>
      <c r="B2741" s="6" t="s">
        <v>6544</v>
      </c>
      <c r="C2741" s="6" t="s">
        <v>8775</v>
      </c>
      <c r="D2741" s="6" t="s">
        <v>10681</v>
      </c>
      <c r="E2741" s="30">
        <v>-0.12268192463845665</v>
      </c>
      <c r="F2741" s="31">
        <v>-1.0887569473187548</v>
      </c>
      <c r="G2741" s="32">
        <v>0.58695604848099303</v>
      </c>
      <c r="I2741" s="33">
        <v>1.6829339108276395</v>
      </c>
      <c r="J2741" s="33">
        <v>1.5689879885023623</v>
      </c>
      <c r="K2741" s="33">
        <v>1.7256121439639516</v>
      </c>
      <c r="L2741" s="33">
        <v>1.6257442537835083</v>
      </c>
      <c r="M2741" s="33">
        <v>1.544803535259673</v>
      </c>
      <c r="N2741" s="33">
        <v>1.4012109083887476</v>
      </c>
      <c r="O2741" s="34">
        <v>3</v>
      </c>
      <c r="P2741" s="34">
        <v>3</v>
      </c>
      <c r="Q2741" s="34">
        <v>118.39</v>
      </c>
    </row>
    <row r="2742" spans="1:17" x14ac:dyDescent="0.2">
      <c r="A2742" s="6" t="s">
        <v>2378</v>
      </c>
      <c r="B2742" s="6" t="s">
        <v>2664</v>
      </c>
      <c r="C2742" s="6" t="s">
        <v>2830</v>
      </c>
      <c r="D2742" s="6" t="s">
        <v>2991</v>
      </c>
      <c r="E2742" s="30">
        <v>-0.12294369837323818</v>
      </c>
      <c r="F2742" s="31">
        <v>-1.088954517715047</v>
      </c>
      <c r="G2742" s="32">
        <v>0.51356493290859295</v>
      </c>
      <c r="I2742" s="33">
        <v>8.803825598305222</v>
      </c>
      <c r="J2742" s="33">
        <v>10.042604371808464</v>
      </c>
      <c r="K2742" s="33">
        <v>8.7891313934045527</v>
      </c>
      <c r="L2742" s="33">
        <v>7.8069015088390676</v>
      </c>
      <c r="M2742" s="33">
        <v>8.4151268906248475</v>
      </c>
      <c r="N2742" s="33">
        <v>9.1560392001874682</v>
      </c>
      <c r="O2742" s="34">
        <v>16</v>
      </c>
      <c r="P2742" s="34">
        <v>11</v>
      </c>
      <c r="Q2742" s="34">
        <v>997.2</v>
      </c>
    </row>
    <row r="2743" spans="1:17" x14ac:dyDescent="0.2">
      <c r="A2743" s="6" t="s">
        <v>15877</v>
      </c>
      <c r="B2743" s="6" t="s">
        <v>6748</v>
      </c>
      <c r="C2743" s="6" t="s">
        <v>11858</v>
      </c>
      <c r="D2743" s="6" t="s">
        <v>12439</v>
      </c>
      <c r="E2743" s="30">
        <v>-0.12308753582783692</v>
      </c>
      <c r="F2743" s="31">
        <v>-1.0890630924657676</v>
      </c>
      <c r="G2743" s="32">
        <v>0.55124373639083302</v>
      </c>
      <c r="I2743" s="33">
        <v>1.174173863424979</v>
      </c>
      <c r="J2743" s="33">
        <v>1.28423087496438</v>
      </c>
      <c r="K2743" s="33">
        <v>1.1738708853014614</v>
      </c>
      <c r="L2743" s="33">
        <v>0.99297395010324352</v>
      </c>
      <c r="M2743" s="33">
        <v>1.2080831144218274</v>
      </c>
      <c r="N2743" s="33">
        <v>1.1341726837045922</v>
      </c>
      <c r="O2743" s="34">
        <v>10</v>
      </c>
      <c r="P2743" s="34">
        <v>10</v>
      </c>
      <c r="Q2743" s="34">
        <v>395.14</v>
      </c>
    </row>
    <row r="2744" spans="1:17" x14ac:dyDescent="0.2">
      <c r="A2744" s="6" t="s">
        <v>14474</v>
      </c>
      <c r="B2744" s="6" t="s">
        <v>17899</v>
      </c>
      <c r="C2744" s="6" t="s">
        <v>14473</v>
      </c>
      <c r="D2744" s="6" t="s">
        <v>17900</v>
      </c>
      <c r="E2744" s="30">
        <v>-0.12309917181600627</v>
      </c>
      <c r="F2744" s="31">
        <v>-1.089071876287715</v>
      </c>
      <c r="G2744" s="32">
        <v>0.73475571290819597</v>
      </c>
      <c r="I2744" s="33">
        <v>0.36785192371057379</v>
      </c>
      <c r="J2744" s="33">
        <v>0.40066987501492829</v>
      </c>
      <c r="K2744" s="33">
        <v>0.33203964645402195</v>
      </c>
      <c r="L2744" s="33">
        <v>0.28439983518382994</v>
      </c>
      <c r="M2744" s="33">
        <v>0.43609145083220424</v>
      </c>
      <c r="N2744" s="33">
        <v>0.29005858598228879</v>
      </c>
      <c r="O2744" s="34">
        <v>1</v>
      </c>
      <c r="P2744" s="34">
        <v>1</v>
      </c>
      <c r="Q2744" s="34">
        <v>28.51</v>
      </c>
    </row>
    <row r="2745" spans="1:17" x14ac:dyDescent="0.2">
      <c r="A2745" s="6" t="s">
        <v>3210</v>
      </c>
      <c r="B2745" s="6" t="s">
        <v>5595</v>
      </c>
      <c r="C2745" s="6" t="s">
        <v>8027</v>
      </c>
      <c r="D2745" s="6" t="s">
        <v>9927</v>
      </c>
      <c r="E2745" s="30">
        <v>-0.12310940594871148</v>
      </c>
      <c r="F2745" s="31">
        <v>-1.0890796019298807</v>
      </c>
      <c r="G2745" s="32">
        <v>0.51292463248087095</v>
      </c>
      <c r="I2745" s="33">
        <v>10.482335054361453</v>
      </c>
      <c r="J2745" s="33">
        <v>10.428209579588847</v>
      </c>
      <c r="K2745" s="33">
        <v>10.428996288217855</v>
      </c>
      <c r="L2745" s="33">
        <v>8.7729009370151854</v>
      </c>
      <c r="M2745" s="33">
        <v>10.532794143765466</v>
      </c>
      <c r="N2745" s="33">
        <v>9.4704759783720327</v>
      </c>
      <c r="O2745" s="34">
        <v>15</v>
      </c>
      <c r="P2745" s="34">
        <v>15</v>
      </c>
      <c r="Q2745" s="34">
        <v>712.94</v>
      </c>
    </row>
    <row r="2746" spans="1:17" x14ac:dyDescent="0.2">
      <c r="A2746" s="6" t="s">
        <v>13408</v>
      </c>
      <c r="B2746" s="6" t="s">
        <v>907</v>
      </c>
      <c r="C2746" s="6" t="s">
        <v>11639</v>
      </c>
      <c r="D2746" s="6" t="s">
        <v>909</v>
      </c>
      <c r="E2746" s="30">
        <v>-0.12319428446900971</v>
      </c>
      <c r="F2746" s="31">
        <v>-1.0891436779693706</v>
      </c>
      <c r="G2746" s="32">
        <v>0.4099204263174</v>
      </c>
      <c r="I2746" s="33">
        <v>7.3112369899462335</v>
      </c>
      <c r="J2746" s="33">
        <v>7.4097252581003392</v>
      </c>
      <c r="K2746" s="33">
        <v>6.9550460708898214</v>
      </c>
      <c r="L2746" s="33">
        <v>6.2200126657524031</v>
      </c>
      <c r="M2746" s="33">
        <v>6.3374135163647214</v>
      </c>
      <c r="N2746" s="33">
        <v>7.3444552292956837</v>
      </c>
      <c r="O2746" s="34">
        <v>10</v>
      </c>
      <c r="P2746" s="34">
        <v>9</v>
      </c>
      <c r="Q2746" s="34">
        <v>497.78</v>
      </c>
    </row>
    <row r="2747" spans="1:17" x14ac:dyDescent="0.2">
      <c r="A2747" s="6" t="s">
        <v>5165</v>
      </c>
      <c r="B2747" s="6" t="s">
        <v>7641</v>
      </c>
      <c r="C2747" s="6" t="s">
        <v>9559</v>
      </c>
      <c r="D2747" s="6" t="s">
        <v>11472</v>
      </c>
      <c r="E2747" s="30">
        <v>-0.12320044056517185</v>
      </c>
      <c r="F2747" s="31">
        <v>-1.0891483254432517</v>
      </c>
      <c r="G2747" s="32">
        <v>0.77104701648652296</v>
      </c>
      <c r="I2747" s="33">
        <v>0.16453778096082958</v>
      </c>
      <c r="J2747" s="33">
        <v>0.14580222263512693</v>
      </c>
      <c r="K2747" s="33">
        <v>0.11975940645769402</v>
      </c>
      <c r="L2747" s="33">
        <v>0.13016409871380713</v>
      </c>
      <c r="M2747" s="33">
        <v>0.10336636994467441</v>
      </c>
      <c r="N2747" s="33">
        <v>0.16136469851593666</v>
      </c>
      <c r="O2747" s="34">
        <v>4</v>
      </c>
      <c r="P2747" s="34">
        <v>3</v>
      </c>
      <c r="Q2747" s="34">
        <v>112.42</v>
      </c>
    </row>
    <row r="2748" spans="1:17" x14ac:dyDescent="0.2">
      <c r="A2748" s="6" t="s">
        <v>4647</v>
      </c>
      <c r="B2748" s="6" t="s">
        <v>6874</v>
      </c>
      <c r="C2748" s="6" t="s">
        <v>9039</v>
      </c>
      <c r="D2748" s="6" t="s">
        <v>10947</v>
      </c>
      <c r="E2748" s="30">
        <v>-0.12361141154727914</v>
      </c>
      <c r="F2748" s="31">
        <v>-1.0894586281087135</v>
      </c>
      <c r="G2748" s="32">
        <v>0.61136949575479405</v>
      </c>
      <c r="I2748" s="33">
        <v>1.1091415736554979</v>
      </c>
      <c r="J2748" s="33">
        <v>0.98377222730298697</v>
      </c>
      <c r="K2748" s="33">
        <v>0.88389247425872941</v>
      </c>
      <c r="L2748" s="33">
        <v>0.8998161499272519</v>
      </c>
      <c r="M2748" s="33">
        <v>0.92505986516819427</v>
      </c>
      <c r="N2748" s="33">
        <v>0.9074960074979338</v>
      </c>
      <c r="O2748" s="34">
        <v>4</v>
      </c>
      <c r="P2748" s="34">
        <v>4</v>
      </c>
      <c r="Q2748" s="34">
        <v>85.79</v>
      </c>
    </row>
    <row r="2749" spans="1:17" x14ac:dyDescent="0.2">
      <c r="A2749" s="6" t="s">
        <v>589</v>
      </c>
      <c r="B2749" s="6" t="s">
        <v>590</v>
      </c>
      <c r="C2749" s="6" t="s">
        <v>591</v>
      </c>
      <c r="D2749" s="6" t="s">
        <v>592</v>
      </c>
      <c r="E2749" s="30">
        <v>-0.1236835546936873</v>
      </c>
      <c r="F2749" s="31">
        <v>-1.089513108741329</v>
      </c>
      <c r="G2749" s="32">
        <v>0.34587593349804902</v>
      </c>
      <c r="I2749" s="33">
        <v>12.700282209653553</v>
      </c>
      <c r="J2749" s="33">
        <v>13.440677991988967</v>
      </c>
      <c r="K2749" s="33">
        <v>11.614191407733781</v>
      </c>
      <c r="L2749" s="33">
        <v>11.673417937565521</v>
      </c>
      <c r="M2749" s="33">
        <v>11.154615208613025</v>
      </c>
      <c r="N2749" s="33">
        <v>11.825199849790927</v>
      </c>
      <c r="O2749" s="34">
        <v>9</v>
      </c>
      <c r="P2749" s="34">
        <v>9</v>
      </c>
      <c r="Q2749" s="34">
        <v>447.89</v>
      </c>
    </row>
    <row r="2750" spans="1:17" x14ac:dyDescent="0.2">
      <c r="A2750" s="6" t="s">
        <v>3642</v>
      </c>
      <c r="B2750" s="6" t="s">
        <v>5575</v>
      </c>
      <c r="C2750" s="6" t="s">
        <v>8012</v>
      </c>
      <c r="D2750" s="6" t="s">
        <v>9911</v>
      </c>
      <c r="E2750" s="30">
        <v>-0.12370211816375243</v>
      </c>
      <c r="F2750" s="31">
        <v>-1.0895271278330481</v>
      </c>
      <c r="G2750" s="32">
        <v>0.49477714763017899</v>
      </c>
      <c r="I2750" s="33">
        <v>10.56278521352303</v>
      </c>
      <c r="J2750" s="33">
        <v>11.62821611936266</v>
      </c>
      <c r="K2750" s="33">
        <v>10.568073457863404</v>
      </c>
      <c r="L2750" s="33">
        <v>9.4618739256753877</v>
      </c>
      <c r="M2750" s="33">
        <v>9.391247914437491</v>
      </c>
      <c r="N2750" s="33">
        <v>11.214119216934836</v>
      </c>
      <c r="O2750" s="34">
        <v>11</v>
      </c>
      <c r="P2750" s="34">
        <v>11</v>
      </c>
      <c r="Q2750" s="34">
        <v>571.96</v>
      </c>
    </row>
    <row r="2751" spans="1:17" x14ac:dyDescent="0.2">
      <c r="A2751" s="6" t="s">
        <v>3610</v>
      </c>
      <c r="B2751" s="6" t="s">
        <v>5533</v>
      </c>
      <c r="C2751" s="6" t="s">
        <v>7977</v>
      </c>
      <c r="D2751" s="6" t="s">
        <v>9876</v>
      </c>
      <c r="E2751" s="30">
        <v>-0.1237139009276674</v>
      </c>
      <c r="F2751" s="31">
        <v>-1.0895360262439986</v>
      </c>
      <c r="G2751" s="32">
        <v>0.81876773217367704</v>
      </c>
      <c r="I2751" s="33">
        <v>11.611216626100926</v>
      </c>
      <c r="J2751" s="33">
        <v>10.208669663110445</v>
      </c>
      <c r="K2751" s="33">
        <v>14.789663740277748</v>
      </c>
      <c r="L2751" s="33">
        <v>10.859434740407011</v>
      </c>
      <c r="M2751" s="33">
        <v>14.254745964850557</v>
      </c>
      <c r="N2751" s="33">
        <v>8.4868651965422028</v>
      </c>
      <c r="O2751" s="34">
        <v>3</v>
      </c>
      <c r="P2751" s="34">
        <v>3</v>
      </c>
      <c r="Q2751" s="34">
        <v>121.83</v>
      </c>
    </row>
    <row r="2752" spans="1:17" x14ac:dyDescent="0.2">
      <c r="A2752" s="6" t="s">
        <v>13379</v>
      </c>
      <c r="B2752" s="6" t="s">
        <v>1394</v>
      </c>
      <c r="C2752" s="6" t="s">
        <v>11515</v>
      </c>
      <c r="D2752" s="6" t="s">
        <v>1396</v>
      </c>
      <c r="E2752" s="30">
        <v>-0.12375018928358221</v>
      </c>
      <c r="F2752" s="31">
        <v>-1.0895634318752876</v>
      </c>
      <c r="G2752" s="32">
        <v>0.46990492778336401</v>
      </c>
      <c r="I2752" s="33">
        <v>145.36246121533398</v>
      </c>
      <c r="J2752" s="33">
        <v>152.73768447091228</v>
      </c>
      <c r="K2752" s="33">
        <v>140.4772909367405</v>
      </c>
      <c r="L2752" s="33">
        <v>123.538570529849</v>
      </c>
      <c r="M2752" s="33">
        <v>144.89193276328899</v>
      </c>
      <c r="N2752" s="33">
        <v>134.09533760089337</v>
      </c>
      <c r="O2752" s="34">
        <v>34</v>
      </c>
      <c r="P2752" s="34">
        <v>32</v>
      </c>
      <c r="Q2752" s="34">
        <v>1698.67</v>
      </c>
    </row>
    <row r="2753" spans="1:17" x14ac:dyDescent="0.2">
      <c r="A2753" s="6" t="s">
        <v>2339</v>
      </c>
      <c r="B2753" s="6" t="s">
        <v>2651</v>
      </c>
      <c r="C2753" s="6" t="s">
        <v>2820</v>
      </c>
      <c r="D2753" s="6" t="s">
        <v>2981</v>
      </c>
      <c r="E2753" s="30">
        <v>-0.12376468910883467</v>
      </c>
      <c r="F2753" s="31">
        <v>-1.0895743826017457</v>
      </c>
      <c r="G2753" s="32">
        <v>7.9721559412581897E-2</v>
      </c>
      <c r="I2753" s="33">
        <v>10.376236711029041</v>
      </c>
      <c r="J2753" s="33">
        <v>10.868631235110785</v>
      </c>
      <c r="K2753" s="33">
        <v>10.190471976770441</v>
      </c>
      <c r="L2753" s="33">
        <v>9.3032777661295079</v>
      </c>
      <c r="M2753" s="33">
        <v>9.678204344390501</v>
      </c>
      <c r="N2753" s="33">
        <v>9.8695448821000191</v>
      </c>
      <c r="O2753" s="34">
        <v>7</v>
      </c>
      <c r="P2753" s="34">
        <v>7</v>
      </c>
      <c r="Q2753" s="34">
        <v>354.85</v>
      </c>
    </row>
    <row r="2754" spans="1:17" x14ac:dyDescent="0.2">
      <c r="A2754" s="6" t="s">
        <v>3139</v>
      </c>
      <c r="B2754" s="6" t="s">
        <v>5245</v>
      </c>
      <c r="C2754" s="6" t="s">
        <v>7737</v>
      </c>
      <c r="D2754" s="6" t="s">
        <v>9634</v>
      </c>
      <c r="E2754" s="30">
        <v>-0.12382834587295503</v>
      </c>
      <c r="F2754" s="31">
        <v>-1.0896224595048318</v>
      </c>
      <c r="G2754" s="32">
        <v>0.33312608120074899</v>
      </c>
      <c r="I2754" s="33">
        <v>64.362721023965562</v>
      </c>
      <c r="J2754" s="33">
        <v>61.447089079906974</v>
      </c>
      <c r="K2754" s="33">
        <v>56.620129522289666</v>
      </c>
      <c r="L2754" s="33">
        <v>54.231268627028619</v>
      </c>
      <c r="M2754" s="33">
        <v>54.546231831815476</v>
      </c>
      <c r="N2754" s="33">
        <v>58.647407163806854</v>
      </c>
      <c r="O2754" s="34">
        <v>38</v>
      </c>
      <c r="P2754" s="34">
        <v>26</v>
      </c>
      <c r="Q2754" s="34">
        <v>1798.83</v>
      </c>
    </row>
    <row r="2755" spans="1:17" x14ac:dyDescent="0.2">
      <c r="A2755" s="6" t="s">
        <v>3557</v>
      </c>
      <c r="B2755" s="6" t="s">
        <v>5466</v>
      </c>
      <c r="C2755" s="6" t="s">
        <v>7918</v>
      </c>
      <c r="D2755" s="6" t="s">
        <v>9816</v>
      </c>
      <c r="E2755" s="30">
        <v>-0.12397761479240856</v>
      </c>
      <c r="F2755" s="31">
        <v>-1.08973520348535</v>
      </c>
      <c r="G2755" s="32">
        <v>0.302618609222431</v>
      </c>
      <c r="I2755" s="33">
        <v>15.100934458310141</v>
      </c>
      <c r="J2755" s="33">
        <v>15.624485991982723</v>
      </c>
      <c r="K2755" s="33">
        <v>13.75489423438639</v>
      </c>
      <c r="L2755" s="33">
        <v>13.133588171805163</v>
      </c>
      <c r="M2755" s="33">
        <v>13.804146053292438</v>
      </c>
      <c r="N2755" s="33">
        <v>13.879809837364395</v>
      </c>
      <c r="O2755" s="34">
        <v>19</v>
      </c>
      <c r="P2755" s="34">
        <v>18</v>
      </c>
      <c r="Q2755" s="34">
        <v>941.63</v>
      </c>
    </row>
    <row r="2756" spans="1:17" x14ac:dyDescent="0.2">
      <c r="A2756" s="6" t="s">
        <v>5146</v>
      </c>
      <c r="B2756" s="6" t="s">
        <v>7607</v>
      </c>
      <c r="C2756" s="6" t="s">
        <v>9540</v>
      </c>
      <c r="D2756" s="6" t="s">
        <v>11453</v>
      </c>
      <c r="E2756" s="30">
        <v>-0.12411868666483099</v>
      </c>
      <c r="F2756" s="31">
        <v>-1.0898417668945739</v>
      </c>
      <c r="G2756" s="32">
        <v>0.93713321904559799</v>
      </c>
      <c r="I2756" s="33">
        <v>0.11922956640886211</v>
      </c>
      <c r="J2756" s="33">
        <v>0.17648729584998768</v>
      </c>
      <c r="K2756" s="33">
        <v>0.23332324577689223</v>
      </c>
      <c r="L2756" s="33">
        <v>0.12080920981822696</v>
      </c>
      <c r="M2756" s="33">
        <v>0.17316014733504914</v>
      </c>
      <c r="N2756" s="33">
        <v>0.19145900878575736</v>
      </c>
      <c r="O2756" s="34">
        <v>3</v>
      </c>
      <c r="P2756" s="34">
        <v>3</v>
      </c>
      <c r="Q2756" s="34">
        <v>66.38</v>
      </c>
    </row>
    <row r="2757" spans="1:17" x14ac:dyDescent="0.2">
      <c r="A2757" s="6" t="s">
        <v>14596</v>
      </c>
      <c r="B2757" s="6" t="s">
        <v>18143</v>
      </c>
      <c r="C2757" s="6" t="s">
        <v>14595</v>
      </c>
      <c r="D2757" s="6" t="s">
        <v>18144</v>
      </c>
      <c r="E2757" s="30">
        <v>-0.12446252549895631</v>
      </c>
      <c r="F2757" s="31">
        <v>-1.0901015408386849</v>
      </c>
      <c r="G2757" s="32">
        <v>0.92574162501623203</v>
      </c>
      <c r="I2757" s="33">
        <v>2.6944241506217829E-2</v>
      </c>
      <c r="J2757" s="33">
        <v>5.2626011363069811E-2</v>
      </c>
      <c r="K2757" s="33">
        <v>4.4948934841874157E-2</v>
      </c>
      <c r="L2757" s="33">
        <v>2.9153838361381693E-2</v>
      </c>
      <c r="M2757" s="33">
        <v>3.5498172484660973E-2</v>
      </c>
      <c r="N2757" s="33">
        <v>4.9575135017232805E-2</v>
      </c>
      <c r="O2757" s="34">
        <v>1</v>
      </c>
      <c r="P2757" s="34">
        <v>1</v>
      </c>
      <c r="Q2757" s="34">
        <v>43.02</v>
      </c>
    </row>
    <row r="2758" spans="1:17" x14ac:dyDescent="0.2">
      <c r="A2758" s="6" t="s">
        <v>15279</v>
      </c>
      <c r="B2758" s="6" t="s">
        <v>19624</v>
      </c>
      <c r="C2758" s="6" t="s">
        <v>19625</v>
      </c>
      <c r="D2758" s="6" t="s">
        <v>19626</v>
      </c>
      <c r="E2758" s="30">
        <v>-0.12457328189146955</v>
      </c>
      <c r="F2758" s="31">
        <v>-1.0901852316709832</v>
      </c>
      <c r="G2758" s="32">
        <v>0.66123870944594398</v>
      </c>
      <c r="I2758" s="33">
        <v>0.19925415452704043</v>
      </c>
      <c r="J2758" s="33">
        <v>0.16713349261981408</v>
      </c>
      <c r="K2758" s="33">
        <v>0.16285568473198903</v>
      </c>
      <c r="L2758" s="33">
        <v>0.17550945840336654</v>
      </c>
      <c r="M2758" s="33">
        <v>0.14822255737780524</v>
      </c>
      <c r="N2758" s="33">
        <v>0.16172982731098323</v>
      </c>
      <c r="O2758" s="34">
        <v>2</v>
      </c>
      <c r="P2758" s="34">
        <v>2</v>
      </c>
      <c r="Q2758" s="34">
        <v>108.34</v>
      </c>
    </row>
    <row r="2759" spans="1:17" x14ac:dyDescent="0.2">
      <c r="A2759" s="6" t="s">
        <v>2488</v>
      </c>
      <c r="B2759" s="6" t="s">
        <v>2696</v>
      </c>
      <c r="C2759" s="6" t="s">
        <v>2860</v>
      </c>
      <c r="D2759" s="6" t="s">
        <v>3021</v>
      </c>
      <c r="E2759" s="30">
        <v>-0.12477371364383297</v>
      </c>
      <c r="F2759" s="31">
        <v>-1.0903367002138091</v>
      </c>
      <c r="G2759" s="32">
        <v>0.190006222964548</v>
      </c>
      <c r="I2759" s="33">
        <v>25.324890915963909</v>
      </c>
      <c r="J2759" s="33">
        <v>25.978926971254669</v>
      </c>
      <c r="K2759" s="33">
        <v>23.54262051989776</v>
      </c>
      <c r="L2759" s="33">
        <v>22.657738500244388</v>
      </c>
      <c r="M2759" s="33">
        <v>22.023075878318306</v>
      </c>
      <c r="N2759" s="33">
        <v>23.964438406599324</v>
      </c>
      <c r="O2759" s="34">
        <v>7</v>
      </c>
      <c r="P2759" s="34">
        <v>7</v>
      </c>
      <c r="Q2759" s="34">
        <v>295.08999999999997</v>
      </c>
    </row>
    <row r="2760" spans="1:17" x14ac:dyDescent="0.2">
      <c r="A2760" s="6" t="s">
        <v>14573</v>
      </c>
      <c r="B2760" s="6" t="s">
        <v>18098</v>
      </c>
      <c r="C2760" s="6" t="s">
        <v>14572</v>
      </c>
      <c r="D2760" s="6" t="s">
        <v>18099</v>
      </c>
      <c r="E2760" s="30">
        <v>-0.12501039957221152</v>
      </c>
      <c r="F2760" s="31">
        <v>-1.090515593546779</v>
      </c>
      <c r="G2760" s="32">
        <v>0.88881378392675303</v>
      </c>
      <c r="I2760" s="33">
        <v>1.4353332762278168E-2</v>
      </c>
      <c r="J2760" s="33">
        <v>8.6572591705926447E-3</v>
      </c>
      <c r="K2760" s="33">
        <v>1.0402138599444818E-2</v>
      </c>
      <c r="L2760" s="33">
        <v>1.0277802791941628E-2</v>
      </c>
      <c r="M2760" s="33">
        <v>8.5192456895599056E-3</v>
      </c>
      <c r="N2760" s="33">
        <v>1.1842339648332072E-2</v>
      </c>
      <c r="O2760" s="34">
        <v>1</v>
      </c>
      <c r="P2760" s="34">
        <v>1</v>
      </c>
      <c r="Q2760" s="34">
        <v>29.04</v>
      </c>
    </row>
    <row r="2761" spans="1:17" x14ac:dyDescent="0.2">
      <c r="A2761" s="6" t="s">
        <v>14479</v>
      </c>
      <c r="B2761" s="6" t="s">
        <v>17913</v>
      </c>
      <c r="C2761" s="6" t="s">
        <v>17914</v>
      </c>
      <c r="D2761" s="6" t="s">
        <v>17915</v>
      </c>
      <c r="E2761" s="30">
        <v>-0.12522245851217109</v>
      </c>
      <c r="F2761" s="31">
        <v>-1.0906758980954274</v>
      </c>
      <c r="G2761" s="32">
        <v>0.74053826473676498</v>
      </c>
      <c r="I2761" s="33">
        <v>0.41336834113428178</v>
      </c>
      <c r="J2761" s="33">
        <v>0.39106529825957342</v>
      </c>
      <c r="K2761" s="33">
        <v>0.30428400045969922</v>
      </c>
      <c r="L2761" s="33">
        <v>0.34669915459306055</v>
      </c>
      <c r="M2761" s="33">
        <v>0.3290189667453492</v>
      </c>
      <c r="N2761" s="33">
        <v>0.34082367791619195</v>
      </c>
      <c r="O2761" s="34">
        <v>1</v>
      </c>
      <c r="P2761" s="34">
        <v>1</v>
      </c>
      <c r="Q2761" s="34">
        <v>48.14</v>
      </c>
    </row>
    <row r="2762" spans="1:17" x14ac:dyDescent="0.2">
      <c r="A2762" s="6" t="s">
        <v>4096</v>
      </c>
      <c r="B2762" s="6" t="s">
        <v>6157</v>
      </c>
      <c r="C2762" s="6" t="s">
        <v>8484</v>
      </c>
      <c r="D2762" s="6" t="s">
        <v>10388</v>
      </c>
      <c r="E2762" s="30">
        <v>-0.12529178960881424</v>
      </c>
      <c r="F2762" s="31">
        <v>-1.0907283135893129</v>
      </c>
      <c r="G2762" s="32">
        <v>0.54170005399208199</v>
      </c>
      <c r="I2762" s="33">
        <v>2.8956461340098709</v>
      </c>
      <c r="J2762" s="33">
        <v>3.2940777633896743</v>
      </c>
      <c r="K2762" s="33">
        <v>2.9068753138526748</v>
      </c>
      <c r="L2762" s="33">
        <v>2.5145880680557329</v>
      </c>
      <c r="M2762" s="33">
        <v>2.7451891593655864</v>
      </c>
      <c r="N2762" s="33">
        <v>3.0801540807864938</v>
      </c>
      <c r="O2762" s="34">
        <v>16</v>
      </c>
      <c r="P2762" s="34">
        <v>14</v>
      </c>
      <c r="Q2762" s="34">
        <v>640.4</v>
      </c>
    </row>
    <row r="2763" spans="1:17" x14ac:dyDescent="0.2">
      <c r="A2763" s="6" t="s">
        <v>2320</v>
      </c>
      <c r="B2763" s="6" t="s">
        <v>2646</v>
      </c>
      <c r="C2763" s="6" t="s">
        <v>2815</v>
      </c>
      <c r="D2763" s="6" t="s">
        <v>2976</v>
      </c>
      <c r="E2763" s="30">
        <v>-0.12542595068107168</v>
      </c>
      <c r="F2763" s="31">
        <v>-1.0908297488061593</v>
      </c>
      <c r="G2763" s="32">
        <v>0.35047803425374902</v>
      </c>
      <c r="I2763" s="33">
        <v>69.274803745143373</v>
      </c>
      <c r="J2763" s="33">
        <v>72.317360580459791</v>
      </c>
      <c r="K2763" s="33">
        <v>65.600451320348967</v>
      </c>
      <c r="L2763" s="33">
        <v>59.256172654929188</v>
      </c>
      <c r="M2763" s="33">
        <v>66.282879767450183</v>
      </c>
      <c r="N2763" s="33">
        <v>64.401326333068624</v>
      </c>
      <c r="O2763" s="34">
        <v>53</v>
      </c>
      <c r="P2763" s="34">
        <v>53</v>
      </c>
      <c r="Q2763" s="34">
        <v>2836.09</v>
      </c>
    </row>
    <row r="2764" spans="1:17" x14ac:dyDescent="0.2">
      <c r="A2764" s="6" t="s">
        <v>4475</v>
      </c>
      <c r="B2764" s="6" t="s">
        <v>6655</v>
      </c>
      <c r="C2764" s="6" t="s">
        <v>8861</v>
      </c>
      <c r="D2764" s="6" t="s">
        <v>10769</v>
      </c>
      <c r="E2764" s="30">
        <v>-0.12551705882557262</v>
      </c>
      <c r="F2764" s="31">
        <v>-1.0908986383564316</v>
      </c>
      <c r="G2764" s="32">
        <v>0.88918353157574903</v>
      </c>
      <c r="I2764" s="33">
        <v>1.5333040822381185</v>
      </c>
      <c r="J2764" s="33">
        <v>1.0017830254359079</v>
      </c>
      <c r="K2764" s="33">
        <v>1.7136966919615184</v>
      </c>
      <c r="L2764" s="33">
        <v>1.6676898861860396</v>
      </c>
      <c r="M2764" s="33">
        <v>1.1517309487616172</v>
      </c>
      <c r="N2764" s="33">
        <v>1.0753349656800195</v>
      </c>
      <c r="O2764" s="34">
        <v>3</v>
      </c>
      <c r="P2764" s="34">
        <v>3</v>
      </c>
      <c r="Q2764" s="34">
        <v>118.13</v>
      </c>
    </row>
    <row r="2765" spans="1:17" x14ac:dyDescent="0.2">
      <c r="A2765" s="6" t="s">
        <v>5081</v>
      </c>
      <c r="B2765" s="6" t="s">
        <v>7501</v>
      </c>
      <c r="C2765" s="6" t="s">
        <v>9475</v>
      </c>
      <c r="D2765" s="6" t="s">
        <v>11388</v>
      </c>
      <c r="E2765" s="30">
        <v>-0.12561211251122173</v>
      </c>
      <c r="F2765" s="31">
        <v>-1.0909705158838237</v>
      </c>
      <c r="G2765" s="32">
        <v>0.72368569012892003</v>
      </c>
      <c r="I2765" s="33">
        <v>0.25015263033421087</v>
      </c>
      <c r="J2765" s="33">
        <v>0.30884328671110989</v>
      </c>
      <c r="K2765" s="33">
        <v>0.23615446656242847</v>
      </c>
      <c r="L2765" s="33">
        <v>0.23522996600653581</v>
      </c>
      <c r="M2765" s="33">
        <v>0.21000058284238221</v>
      </c>
      <c r="N2765" s="33">
        <v>0.28361626417753399</v>
      </c>
      <c r="O2765" s="34">
        <v>3</v>
      </c>
      <c r="P2765" s="34">
        <v>3</v>
      </c>
      <c r="Q2765" s="34">
        <v>125.18</v>
      </c>
    </row>
    <row r="2766" spans="1:17" x14ac:dyDescent="0.2">
      <c r="A2766" s="6" t="s">
        <v>3760</v>
      </c>
      <c r="B2766" s="6" t="s">
        <v>5725</v>
      </c>
      <c r="C2766" s="6" t="s">
        <v>8135</v>
      </c>
      <c r="D2766" s="6" t="s">
        <v>10036</v>
      </c>
      <c r="E2766" s="30">
        <v>-0.12565958840460117</v>
      </c>
      <c r="F2766" s="31">
        <v>-1.0910064178940611</v>
      </c>
      <c r="G2766" s="32">
        <v>0.49905108490341799</v>
      </c>
      <c r="I2766" s="33">
        <v>7.404982660924377</v>
      </c>
      <c r="J2766" s="33">
        <v>7.8629808329900923</v>
      </c>
      <c r="K2766" s="33">
        <v>6.7592023599566877</v>
      </c>
      <c r="L2766" s="33">
        <v>6.6232023430576197</v>
      </c>
      <c r="M2766" s="33">
        <v>6.1779460542704712</v>
      </c>
      <c r="N2766" s="33">
        <v>7.3886190436275481</v>
      </c>
      <c r="O2766" s="34">
        <v>12</v>
      </c>
      <c r="P2766" s="34">
        <v>12</v>
      </c>
      <c r="Q2766" s="34">
        <v>653.23</v>
      </c>
    </row>
    <row r="2767" spans="1:17" x14ac:dyDescent="0.2">
      <c r="A2767" s="6" t="s">
        <v>4578</v>
      </c>
      <c r="B2767" s="6" t="s">
        <v>6790</v>
      </c>
      <c r="C2767" s="6" t="s">
        <v>8967</v>
      </c>
      <c r="D2767" s="6" t="s">
        <v>10875</v>
      </c>
      <c r="E2767" s="30">
        <v>-0.12654245019778118</v>
      </c>
      <c r="F2767" s="31">
        <v>-1.0916742670474493</v>
      </c>
      <c r="G2767" s="32">
        <v>0.65445296901209504</v>
      </c>
      <c r="I2767" s="33">
        <v>1.0239636736515203</v>
      </c>
      <c r="J2767" s="33">
        <v>1.2075514722238245</v>
      </c>
      <c r="K2767" s="33">
        <v>1.1501555411064193</v>
      </c>
      <c r="L2767" s="33">
        <v>1.0034532774233582</v>
      </c>
      <c r="M2767" s="33">
        <v>0.88321759108375775</v>
      </c>
      <c r="N2767" s="33">
        <v>1.2110211711961338</v>
      </c>
      <c r="O2767" s="34">
        <v>3</v>
      </c>
      <c r="P2767" s="34">
        <v>3</v>
      </c>
      <c r="Q2767" s="34">
        <v>144.52000000000001</v>
      </c>
    </row>
    <row r="2768" spans="1:17" x14ac:dyDescent="0.2">
      <c r="A2768" s="6" t="s">
        <v>2181</v>
      </c>
      <c r="B2768" s="6" t="s">
        <v>2614</v>
      </c>
      <c r="C2768" s="6" t="s">
        <v>2785</v>
      </c>
      <c r="D2768" s="6" t="s">
        <v>2946</v>
      </c>
      <c r="E2768" s="30">
        <v>-0.1267509600905144</v>
      </c>
      <c r="F2768" s="31">
        <v>-1.0918320559964316</v>
      </c>
      <c r="G2768" s="32">
        <v>0.33317442930538299</v>
      </c>
      <c r="I2768" s="33">
        <v>31.756263176574912</v>
      </c>
      <c r="J2768" s="33">
        <v>32.05780672260164</v>
      </c>
      <c r="K2768" s="33">
        <v>34.080792163972944</v>
      </c>
      <c r="L2768" s="33">
        <v>28.640765284432668</v>
      </c>
      <c r="M2768" s="33">
        <v>30.363901189866574</v>
      </c>
      <c r="N2768" s="33">
        <v>30.656432524858037</v>
      </c>
      <c r="O2768" s="34">
        <v>20</v>
      </c>
      <c r="P2768" s="34">
        <v>17</v>
      </c>
      <c r="Q2768" s="34">
        <v>1124.4000000000001</v>
      </c>
    </row>
    <row r="2769" spans="1:17" x14ac:dyDescent="0.2">
      <c r="A2769" s="6" t="s">
        <v>5111</v>
      </c>
      <c r="B2769" s="6" t="s">
        <v>7545</v>
      </c>
      <c r="C2769" s="6" t="s">
        <v>9505</v>
      </c>
      <c r="D2769" s="6" t="s">
        <v>11418</v>
      </c>
      <c r="E2769" s="30">
        <v>-0.12695399654882855</v>
      </c>
      <c r="F2769" s="31">
        <v>-1.0919857248642557</v>
      </c>
      <c r="G2769" s="32">
        <v>0.499568407160495</v>
      </c>
      <c r="I2769" s="33">
        <v>0.20692328928792963</v>
      </c>
      <c r="J2769" s="33">
        <v>0.23910326121316167</v>
      </c>
      <c r="K2769" s="33">
        <v>0.23632760189385515</v>
      </c>
      <c r="L2769" s="33">
        <v>0.21430388198064895</v>
      </c>
      <c r="M2769" s="33">
        <v>0.20069432443843854</v>
      </c>
      <c r="N2769" s="33">
        <v>0.20987640215674316</v>
      </c>
      <c r="O2769" s="34">
        <v>4</v>
      </c>
      <c r="P2769" s="34">
        <v>4</v>
      </c>
      <c r="Q2769" s="34">
        <v>173.44</v>
      </c>
    </row>
    <row r="2770" spans="1:17" x14ac:dyDescent="0.2">
      <c r="A2770" s="6" t="s">
        <v>14493</v>
      </c>
      <c r="B2770" s="6" t="s">
        <v>17933</v>
      </c>
      <c r="C2770" s="6" t="s">
        <v>14492</v>
      </c>
      <c r="D2770" s="6" t="s">
        <v>17934</v>
      </c>
      <c r="E2770" s="30">
        <v>-0.12715575044969016</v>
      </c>
      <c r="F2770" s="31">
        <v>-1.0921384444473683</v>
      </c>
      <c r="G2770" s="32">
        <v>0.74660161161355199</v>
      </c>
      <c r="I2770" s="33">
        <v>5.4792981651013414E-2</v>
      </c>
      <c r="J2770" s="33">
        <v>5.6817659162399642E-2</v>
      </c>
      <c r="K2770" s="33">
        <v>6.9799074515349918E-2</v>
      </c>
      <c r="L2770" s="33">
        <v>6.2330078432314813E-2</v>
      </c>
      <c r="M2770" s="33">
        <v>5.4409427966043561E-2</v>
      </c>
      <c r="N2770" s="33">
        <v>4.9365547636762507E-2</v>
      </c>
      <c r="O2770" s="34">
        <v>1</v>
      </c>
      <c r="P2770" s="34">
        <v>1</v>
      </c>
      <c r="Q2770" s="34">
        <v>53.09</v>
      </c>
    </row>
    <row r="2771" spans="1:17" x14ac:dyDescent="0.2">
      <c r="A2771" s="6" t="s">
        <v>3091</v>
      </c>
      <c r="B2771" s="6" t="s">
        <v>5559</v>
      </c>
      <c r="C2771" s="6" t="s">
        <v>8001</v>
      </c>
      <c r="D2771" s="6" t="s">
        <v>9900</v>
      </c>
      <c r="E2771" s="30">
        <v>-0.12718456667845884</v>
      </c>
      <c r="F2771" s="31">
        <v>-1.0921602589158974</v>
      </c>
      <c r="G2771" s="32">
        <v>0.90276128714648496</v>
      </c>
      <c r="I2771" s="33">
        <v>9.7768291514598129</v>
      </c>
      <c r="J2771" s="33">
        <v>9.4033999230322109</v>
      </c>
      <c r="K2771" s="33">
        <v>14.815529803594954</v>
      </c>
      <c r="L2771" s="33">
        <v>11.255080121304292</v>
      </c>
      <c r="M2771" s="33">
        <v>10.709841063727541</v>
      </c>
      <c r="N2771" s="33">
        <v>9.162158014711185</v>
      </c>
      <c r="O2771" s="34">
        <v>12</v>
      </c>
      <c r="P2771" s="34">
        <v>12</v>
      </c>
      <c r="Q2771" s="34">
        <v>506.53</v>
      </c>
    </row>
    <row r="2772" spans="1:17" x14ac:dyDescent="0.2">
      <c r="A2772" s="6" t="s">
        <v>3534</v>
      </c>
      <c r="B2772" s="6" t="s">
        <v>5423</v>
      </c>
      <c r="C2772" s="6" t="s">
        <v>7888</v>
      </c>
      <c r="D2772" s="6" t="s">
        <v>9785</v>
      </c>
      <c r="E2772" s="30">
        <v>-0.12727046124360103</v>
      </c>
      <c r="F2772" s="31">
        <v>-1.0922252854256798</v>
      </c>
      <c r="G2772" s="32">
        <v>0.481241903211305</v>
      </c>
      <c r="I2772" s="33">
        <v>18.574162006196548</v>
      </c>
      <c r="J2772" s="33">
        <v>18.681392108296507</v>
      </c>
      <c r="K2772" s="33">
        <v>15.956360269919671</v>
      </c>
      <c r="L2772" s="33">
        <v>15.637355845313014</v>
      </c>
      <c r="M2772" s="33">
        <v>16.936762024695646</v>
      </c>
      <c r="N2772" s="33">
        <v>16.144690506299998</v>
      </c>
      <c r="O2772" s="34">
        <v>12</v>
      </c>
      <c r="P2772" s="34">
        <v>11</v>
      </c>
      <c r="Q2772" s="34">
        <v>624.87</v>
      </c>
    </row>
    <row r="2773" spans="1:17" x14ac:dyDescent="0.2">
      <c r="A2773" s="6" t="s">
        <v>1831</v>
      </c>
      <c r="B2773" s="6" t="s">
        <v>2536</v>
      </c>
      <c r="C2773" s="6" t="s">
        <v>2715</v>
      </c>
      <c r="D2773" s="6" t="s">
        <v>2876</v>
      </c>
      <c r="E2773" s="30">
        <v>-0.12743218174789353</v>
      </c>
      <c r="F2773" s="31">
        <v>-1.092347726495611</v>
      </c>
      <c r="G2773" s="32">
        <v>0.10110582288266901</v>
      </c>
      <c r="I2773" s="33">
        <v>4.9465101131513176</v>
      </c>
      <c r="J2773" s="33">
        <v>4.9364373620683599</v>
      </c>
      <c r="K2773" s="33">
        <v>4.6008162074574575</v>
      </c>
      <c r="L2773" s="33">
        <v>4.275339380983441</v>
      </c>
      <c r="M2773" s="33">
        <v>4.4022952295897824</v>
      </c>
      <c r="N2773" s="33">
        <v>4.5816630758355439</v>
      </c>
      <c r="O2773" s="34">
        <v>11</v>
      </c>
      <c r="P2773" s="34">
        <v>11</v>
      </c>
      <c r="Q2773" s="34">
        <v>512.91</v>
      </c>
    </row>
    <row r="2774" spans="1:17" x14ac:dyDescent="0.2">
      <c r="A2774" s="6" t="s">
        <v>2415</v>
      </c>
      <c r="B2774" s="6" t="s">
        <v>2676</v>
      </c>
      <c r="C2774" s="6" t="s">
        <v>2841</v>
      </c>
      <c r="D2774" s="6" t="s">
        <v>3002</v>
      </c>
      <c r="E2774" s="30">
        <v>-0.12745082069441249</v>
      </c>
      <c r="F2774" s="31">
        <v>-1.0923618392095249</v>
      </c>
      <c r="G2774" s="32">
        <v>0.51495880672933303</v>
      </c>
      <c r="I2774" s="33">
        <v>21.840321465519903</v>
      </c>
      <c r="J2774" s="33">
        <v>25.563967776813559</v>
      </c>
      <c r="K2774" s="33">
        <v>22.459593399864925</v>
      </c>
      <c r="L2774" s="33">
        <v>20.068065069147906</v>
      </c>
      <c r="M2774" s="33">
        <v>20.500268643306622</v>
      </c>
      <c r="N2774" s="33">
        <v>23.388388441767361</v>
      </c>
      <c r="O2774" s="34">
        <v>22</v>
      </c>
      <c r="P2774" s="34">
        <v>20</v>
      </c>
      <c r="Q2774" s="34">
        <v>1009.17</v>
      </c>
    </row>
    <row r="2775" spans="1:17" x14ac:dyDescent="0.2">
      <c r="A2775" s="6" t="s">
        <v>4274</v>
      </c>
      <c r="B2775" s="6" t="s">
        <v>6392</v>
      </c>
      <c r="C2775" s="6" t="s">
        <v>8410</v>
      </c>
      <c r="D2775" s="6" t="s">
        <v>10568</v>
      </c>
      <c r="E2775" s="30">
        <v>-0.12749494285192073</v>
      </c>
      <c r="F2775" s="31">
        <v>-1.0923952475853635</v>
      </c>
      <c r="G2775" s="32">
        <v>0.449653025655949</v>
      </c>
      <c r="I2775" s="33">
        <v>2.0245984726927722</v>
      </c>
      <c r="J2775" s="33">
        <v>2.2169862695579958</v>
      </c>
      <c r="K2775" s="33">
        <v>2.0425807250781016</v>
      </c>
      <c r="L2775" s="33">
        <v>1.8222249454193449</v>
      </c>
      <c r="M2775" s="33">
        <v>1.7923081645085004</v>
      </c>
      <c r="N2775" s="33">
        <v>2.1381150100813033</v>
      </c>
      <c r="O2775" s="34">
        <v>13</v>
      </c>
      <c r="P2775" s="34">
        <v>5</v>
      </c>
      <c r="Q2775" s="34">
        <v>764.54</v>
      </c>
    </row>
    <row r="2776" spans="1:17" x14ac:dyDescent="0.2">
      <c r="A2776" s="6" t="s">
        <v>14489</v>
      </c>
      <c r="B2776" s="6" t="s">
        <v>17928</v>
      </c>
      <c r="C2776" s="6" t="s">
        <v>17929</v>
      </c>
      <c r="D2776" s="6" t="s">
        <v>17930</v>
      </c>
      <c r="E2776" s="30">
        <v>-0.12758271859266571</v>
      </c>
      <c r="F2776" s="31">
        <v>-1.0924617125806002</v>
      </c>
      <c r="G2776" s="32">
        <v>0.74505884166314595</v>
      </c>
      <c r="I2776" s="33">
        <v>8.1827144111171382E-2</v>
      </c>
      <c r="J2776" s="33">
        <v>6.2000101136292854E-2</v>
      </c>
      <c r="K2776" s="33">
        <v>6.9585040200003029E-2</v>
      </c>
      <c r="L2776" s="33">
        <v>6.5554643279081115E-2</v>
      </c>
      <c r="M2776" s="33">
        <v>5.1944577140516895E-2</v>
      </c>
      <c r="N2776" s="33">
        <v>7.785067879412115E-2</v>
      </c>
      <c r="O2776" s="34">
        <v>1</v>
      </c>
      <c r="P2776" s="34">
        <v>1</v>
      </c>
      <c r="Q2776" s="34">
        <v>27.42</v>
      </c>
    </row>
    <row r="2777" spans="1:17" x14ac:dyDescent="0.2">
      <c r="A2777" s="6" t="s">
        <v>5159</v>
      </c>
      <c r="B2777" s="6" t="s">
        <v>7627</v>
      </c>
      <c r="C2777" s="6" t="s">
        <v>9553</v>
      </c>
      <c r="D2777" s="6" t="s">
        <v>11466</v>
      </c>
      <c r="E2777" s="30">
        <v>-0.12770349337022774</v>
      </c>
      <c r="F2777" s="31">
        <v>-1.0925531715095362</v>
      </c>
      <c r="G2777" s="32">
        <v>0.74725641306208601</v>
      </c>
      <c r="I2777" s="33">
        <v>0.15454315804969507</v>
      </c>
      <c r="J2777" s="33">
        <v>0.1866681143862412</v>
      </c>
      <c r="K2777" s="33">
        <v>0.13919492741744732</v>
      </c>
      <c r="L2777" s="33">
        <v>0.15561788481900335</v>
      </c>
      <c r="M2777" s="33">
        <v>0.11280342188143479</v>
      </c>
      <c r="N2777" s="33">
        <v>0.17128836819769613</v>
      </c>
      <c r="O2777" s="34">
        <v>4</v>
      </c>
      <c r="P2777" s="34">
        <v>3</v>
      </c>
      <c r="Q2777" s="34">
        <v>108.32</v>
      </c>
    </row>
    <row r="2778" spans="1:17" x14ac:dyDescent="0.2">
      <c r="A2778" s="6" t="s">
        <v>14469</v>
      </c>
      <c r="B2778" s="6" t="s">
        <v>17891</v>
      </c>
      <c r="C2778" s="6" t="s">
        <v>17892</v>
      </c>
      <c r="D2778" s="6" t="s">
        <v>17893</v>
      </c>
      <c r="E2778" s="30">
        <v>-0.12772076902060667</v>
      </c>
      <c r="F2778" s="31">
        <v>-1.0925662544404982</v>
      </c>
      <c r="G2778" s="32">
        <v>0.73222644153002503</v>
      </c>
      <c r="I2778" s="33">
        <v>9.3578310280059473E-2</v>
      </c>
      <c r="J2778" s="33">
        <v>9.2269242164851287E-2</v>
      </c>
      <c r="K2778" s="33">
        <v>0.1089942491335129</v>
      </c>
      <c r="L2778" s="33">
        <v>6.7864430217258867E-2</v>
      </c>
      <c r="M2778" s="33">
        <v>0.11761199540334374</v>
      </c>
      <c r="N2778" s="33">
        <v>8.438528791860217E-2</v>
      </c>
      <c r="O2778" s="34">
        <v>1</v>
      </c>
      <c r="P2778" s="34">
        <v>1</v>
      </c>
      <c r="Q2778" s="34">
        <v>62.66</v>
      </c>
    </row>
    <row r="2779" spans="1:17" x14ac:dyDescent="0.2">
      <c r="A2779" s="6" t="s">
        <v>3816</v>
      </c>
      <c r="B2779" s="6" t="s">
        <v>5799</v>
      </c>
      <c r="C2779" s="6" t="s">
        <v>8193</v>
      </c>
      <c r="D2779" s="6" t="s">
        <v>10094</v>
      </c>
      <c r="E2779" s="30">
        <v>-0.1278710026530015</v>
      </c>
      <c r="F2779" s="31">
        <v>-1.0926800336793325</v>
      </c>
      <c r="G2779" s="32">
        <v>0.37677936680726998</v>
      </c>
      <c r="I2779" s="33">
        <v>6.4290640614053416</v>
      </c>
      <c r="J2779" s="33">
        <v>5.7921843829759609</v>
      </c>
      <c r="K2779" s="33">
        <v>6.1889767374647731</v>
      </c>
      <c r="L2779" s="33">
        <v>5.6092152637980455</v>
      </c>
      <c r="M2779" s="33">
        <v>5.3604874238544502</v>
      </c>
      <c r="N2779" s="33">
        <v>5.878985505042075</v>
      </c>
      <c r="O2779" s="34">
        <v>8</v>
      </c>
      <c r="P2779" s="34">
        <v>8</v>
      </c>
      <c r="Q2779" s="34">
        <v>444.12</v>
      </c>
    </row>
    <row r="2780" spans="1:17" x14ac:dyDescent="0.2">
      <c r="A2780" s="6" t="s">
        <v>14426</v>
      </c>
      <c r="B2780" s="6" t="s">
        <v>17804</v>
      </c>
      <c r="C2780" s="6" t="s">
        <v>17805</v>
      </c>
      <c r="D2780" s="6" t="s">
        <v>17806</v>
      </c>
      <c r="E2780" s="30">
        <v>-0.12827326318285331</v>
      </c>
      <c r="F2780" s="31">
        <v>-1.0929847434900437</v>
      </c>
      <c r="G2780" s="32">
        <v>0.68396663684450099</v>
      </c>
      <c r="I2780" s="33">
        <v>9.098073714748936E-2</v>
      </c>
      <c r="J2780" s="33">
        <v>9.7663882272691321E-2</v>
      </c>
      <c r="K2780" s="33">
        <v>0.11303756546254733</v>
      </c>
      <c r="L2780" s="33">
        <v>8.9670912874946218E-2</v>
      </c>
      <c r="M2780" s="33">
        <v>8.1200273741982118E-2</v>
      </c>
      <c r="N2780" s="33">
        <v>0.10514564406582866</v>
      </c>
      <c r="O2780" s="34">
        <v>3</v>
      </c>
      <c r="P2780" s="34">
        <v>1</v>
      </c>
      <c r="Q2780" s="34">
        <v>95.05</v>
      </c>
    </row>
    <row r="2781" spans="1:17" x14ac:dyDescent="0.2">
      <c r="A2781" s="6" t="s">
        <v>15277</v>
      </c>
      <c r="B2781" s="6" t="s">
        <v>19620</v>
      </c>
      <c r="C2781" s="6" t="s">
        <v>19621</v>
      </c>
      <c r="D2781" s="6" t="s">
        <v>19622</v>
      </c>
      <c r="E2781" s="30">
        <v>-0.1284166425381503</v>
      </c>
      <c r="F2781" s="31">
        <v>-1.09309337298617</v>
      </c>
      <c r="G2781" s="32">
        <v>0.65769914940909202</v>
      </c>
      <c r="I2781" s="33">
        <v>0.25699743939616576</v>
      </c>
      <c r="J2781" s="33">
        <v>0.2626872127521081</v>
      </c>
      <c r="K2781" s="33">
        <v>0.31168212436027593</v>
      </c>
      <c r="L2781" s="33">
        <v>0.26571440367471189</v>
      </c>
      <c r="M2781" s="33">
        <v>0.22869181537064287</v>
      </c>
      <c r="N2781" s="33">
        <v>0.26615714823348824</v>
      </c>
      <c r="O2781" s="34">
        <v>2</v>
      </c>
      <c r="P2781" s="34">
        <v>2</v>
      </c>
      <c r="Q2781" s="34">
        <v>88.8</v>
      </c>
    </row>
    <row r="2782" spans="1:17" x14ac:dyDescent="0.2">
      <c r="A2782" s="6" t="s">
        <v>14519</v>
      </c>
      <c r="B2782" s="6" t="s">
        <v>17981</v>
      </c>
      <c r="C2782" s="6" t="s">
        <v>17982</v>
      </c>
      <c r="D2782" s="6" t="s">
        <v>17983</v>
      </c>
      <c r="E2782" s="30">
        <v>-0.1286904688354146</v>
      </c>
      <c r="F2782" s="31">
        <v>-1.0933008639040294</v>
      </c>
      <c r="G2782" s="32">
        <v>0.78187703376009299</v>
      </c>
      <c r="I2782" s="33">
        <v>0.30528704223287284</v>
      </c>
      <c r="J2782" s="33">
        <v>0.22161982503508207</v>
      </c>
      <c r="K2782" s="33">
        <v>0.23358545121421043</v>
      </c>
      <c r="L2782" s="33">
        <v>0.26559037854862944</v>
      </c>
      <c r="M2782" s="33">
        <v>0.19263491231134436</v>
      </c>
      <c r="N2782" s="33">
        <v>0.23736760912782109</v>
      </c>
      <c r="O2782" s="34">
        <v>6</v>
      </c>
      <c r="P2782" s="34">
        <v>1</v>
      </c>
      <c r="Q2782" s="34">
        <v>368.29</v>
      </c>
    </row>
    <row r="2783" spans="1:17" x14ac:dyDescent="0.2">
      <c r="A2783" s="6" t="s">
        <v>4841</v>
      </c>
      <c r="B2783" s="6" t="s">
        <v>7156</v>
      </c>
      <c r="C2783" s="6" t="s">
        <v>9236</v>
      </c>
      <c r="D2783" s="6" t="s">
        <v>11146</v>
      </c>
      <c r="E2783" s="30">
        <v>-0.12879162996965046</v>
      </c>
      <c r="F2783" s="31">
        <v>-1.0933775283618705</v>
      </c>
      <c r="G2783" s="32">
        <v>0.64558305728221399</v>
      </c>
      <c r="I2783" s="33">
        <v>0.53872328537992975</v>
      </c>
      <c r="J2783" s="33">
        <v>0.59510546649420659</v>
      </c>
      <c r="K2783" s="33">
        <v>0.64209432969850544</v>
      </c>
      <c r="L2783" s="33">
        <v>0.58467250604407517</v>
      </c>
      <c r="M2783" s="33">
        <v>0.46638933052700182</v>
      </c>
      <c r="N2783" s="33">
        <v>0.57319239904814256</v>
      </c>
      <c r="O2783" s="34">
        <v>4</v>
      </c>
      <c r="P2783" s="34">
        <v>4</v>
      </c>
      <c r="Q2783" s="34">
        <v>184.67</v>
      </c>
    </row>
    <row r="2784" spans="1:17" x14ac:dyDescent="0.2">
      <c r="A2784" s="6" t="s">
        <v>15346</v>
      </c>
      <c r="B2784" s="6" t="s">
        <v>19764</v>
      </c>
      <c r="C2784" s="6" t="s">
        <v>19765</v>
      </c>
      <c r="D2784" s="6" t="s">
        <v>19766</v>
      </c>
      <c r="E2784" s="30">
        <v>-0.12885690634314348</v>
      </c>
      <c r="F2784" s="31">
        <v>-1.0934270005875031</v>
      </c>
      <c r="G2784" s="32">
        <v>0.81127047946765396</v>
      </c>
      <c r="I2784" s="33">
        <v>0.74764954737386302</v>
      </c>
      <c r="J2784" s="33">
        <v>0.68682319543965709</v>
      </c>
      <c r="K2784" s="33">
        <v>0.50786173894937703</v>
      </c>
      <c r="L2784" s="33">
        <v>0.62984220632675292</v>
      </c>
      <c r="M2784" s="33">
        <v>0.5810383204727384</v>
      </c>
      <c r="N2784" s="33">
        <v>0.5654927296861012</v>
      </c>
      <c r="O2784" s="34">
        <v>2</v>
      </c>
      <c r="P2784" s="34">
        <v>2</v>
      </c>
      <c r="Q2784" s="34">
        <v>87.93</v>
      </c>
    </row>
    <row r="2785" spans="1:17" x14ac:dyDescent="0.2">
      <c r="A2785" s="6" t="s">
        <v>3159</v>
      </c>
      <c r="B2785" s="6" t="s">
        <v>5679</v>
      </c>
      <c r="C2785" s="6" t="s">
        <v>8096</v>
      </c>
      <c r="D2785" s="6" t="s">
        <v>9996</v>
      </c>
      <c r="E2785" s="30">
        <v>-0.12890430431604441</v>
      </c>
      <c r="F2785" s="31">
        <v>-1.0934629243782052</v>
      </c>
      <c r="G2785" s="32">
        <v>0.475186930889406</v>
      </c>
      <c r="I2785" s="33">
        <v>8.4115399059747311</v>
      </c>
      <c r="J2785" s="33">
        <v>9.1516817279255331</v>
      </c>
      <c r="K2785" s="33">
        <v>8.3350253067471112</v>
      </c>
      <c r="L2785" s="33">
        <v>7.6365769220570971</v>
      </c>
      <c r="M2785" s="33">
        <v>7.1874203786849478</v>
      </c>
      <c r="N2785" s="33">
        <v>8.8606163823184438</v>
      </c>
      <c r="O2785" s="34">
        <v>11</v>
      </c>
      <c r="P2785" s="34">
        <v>8</v>
      </c>
      <c r="Q2785" s="34">
        <v>541.87</v>
      </c>
    </row>
    <row r="2786" spans="1:17" x14ac:dyDescent="0.2">
      <c r="A2786" s="6" t="s">
        <v>5057</v>
      </c>
      <c r="B2786" s="6" t="s">
        <v>7468</v>
      </c>
      <c r="C2786" s="6" t="s">
        <v>9451</v>
      </c>
      <c r="D2786" s="6" t="s">
        <v>11364</v>
      </c>
      <c r="E2786" s="30">
        <v>-0.12892344738894018</v>
      </c>
      <c r="F2786" s="31">
        <v>-1.0934774335979309</v>
      </c>
      <c r="G2786" s="32">
        <v>0.75246504040332995</v>
      </c>
      <c r="I2786" s="33">
        <v>0.31024742446032982</v>
      </c>
      <c r="J2786" s="33">
        <v>0.24781007089148635</v>
      </c>
      <c r="K2786" s="33">
        <v>0.31531501371683063</v>
      </c>
      <c r="L2786" s="33">
        <v>0.32773203265823975</v>
      </c>
      <c r="M2786" s="33">
        <v>0.2318614192967117</v>
      </c>
      <c r="N2786" s="33">
        <v>0.2391175979795129</v>
      </c>
      <c r="O2786" s="34">
        <v>4</v>
      </c>
      <c r="P2786" s="34">
        <v>3</v>
      </c>
      <c r="Q2786" s="34">
        <v>159.25</v>
      </c>
    </row>
    <row r="2787" spans="1:17" x14ac:dyDescent="0.2">
      <c r="A2787" s="6" t="s">
        <v>4599</v>
      </c>
      <c r="B2787" s="6" t="s">
        <v>6816</v>
      </c>
      <c r="C2787" s="6" t="s">
        <v>8988</v>
      </c>
      <c r="D2787" s="6" t="s">
        <v>10896</v>
      </c>
      <c r="E2787" s="30">
        <v>-0.12892421413517369</v>
      </c>
      <c r="F2787" s="31">
        <v>-1.093478014746339</v>
      </c>
      <c r="G2787" s="32">
        <v>0.61869387794057396</v>
      </c>
      <c r="I2787" s="33">
        <v>1.0189634258068023</v>
      </c>
      <c r="J2787" s="33">
        <v>1.215893906801186</v>
      </c>
      <c r="K2787" s="33">
        <v>1.0544361344541118</v>
      </c>
      <c r="L2787" s="33">
        <v>1.0420153387574871</v>
      </c>
      <c r="M2787" s="33">
        <v>0.86496396675273068</v>
      </c>
      <c r="N2787" s="33">
        <v>1.1011227529707097</v>
      </c>
      <c r="O2787" s="34">
        <v>7</v>
      </c>
      <c r="P2787" s="34">
        <v>7</v>
      </c>
      <c r="Q2787" s="34">
        <v>312.43</v>
      </c>
    </row>
    <row r="2788" spans="1:17" x14ac:dyDescent="0.2">
      <c r="A2788" s="6" t="s">
        <v>2000</v>
      </c>
      <c r="B2788" s="6" t="s">
        <v>2571</v>
      </c>
      <c r="C2788" s="6" t="s">
        <v>2746</v>
      </c>
      <c r="D2788" s="6" t="s">
        <v>2907</v>
      </c>
      <c r="E2788" s="30">
        <v>-0.12909015057980414</v>
      </c>
      <c r="F2788" s="31">
        <v>-1.0936037920480035</v>
      </c>
      <c r="G2788" s="32">
        <v>0.74342456688191505</v>
      </c>
      <c r="I2788" s="33">
        <v>10.82547452701294</v>
      </c>
      <c r="J2788" s="33">
        <v>9.422163010611202</v>
      </c>
      <c r="K2788" s="33">
        <v>12.009201724855616</v>
      </c>
      <c r="L2788" s="33">
        <v>11.301982589010729</v>
      </c>
      <c r="M2788" s="33">
        <v>9.9634879453312486</v>
      </c>
      <c r="N2788" s="33">
        <v>8.2304396819823769</v>
      </c>
      <c r="O2788" s="34">
        <v>9</v>
      </c>
      <c r="P2788" s="34">
        <v>3</v>
      </c>
      <c r="Q2788" s="34">
        <v>441.72</v>
      </c>
    </row>
    <row r="2789" spans="1:17" x14ac:dyDescent="0.2">
      <c r="A2789" s="6" t="s">
        <v>14219</v>
      </c>
      <c r="B2789" s="6" t="s">
        <v>17417</v>
      </c>
      <c r="C2789" s="6" t="s">
        <v>17418</v>
      </c>
      <c r="D2789" s="6" t="s">
        <v>17419</v>
      </c>
      <c r="E2789" s="30">
        <v>-0.12918450989327429</v>
      </c>
      <c r="F2789" s="31">
        <v>-1.0936753214251731</v>
      </c>
      <c r="G2789" s="32">
        <v>0.43671944318021599</v>
      </c>
      <c r="I2789" s="33">
        <v>3.3425973279965382E-2</v>
      </c>
      <c r="J2789" s="33">
        <v>3.3767776293795099E-2</v>
      </c>
      <c r="K2789" s="33">
        <v>3.0080963447417133E-2</v>
      </c>
      <c r="L2789" s="33">
        <v>3.1740096017888048E-2</v>
      </c>
      <c r="M2789" s="33">
        <v>2.7600710745467293E-2</v>
      </c>
      <c r="N2789" s="33">
        <v>2.9602146520456986E-2</v>
      </c>
      <c r="O2789" s="34">
        <v>1</v>
      </c>
      <c r="P2789" s="34">
        <v>1</v>
      </c>
      <c r="Q2789" s="34">
        <v>28.5</v>
      </c>
    </row>
    <row r="2790" spans="1:17" x14ac:dyDescent="0.2">
      <c r="A2790" s="6" t="s">
        <v>15350</v>
      </c>
      <c r="B2790" s="6" t="s">
        <v>19772</v>
      </c>
      <c r="C2790" s="6" t="s">
        <v>19773</v>
      </c>
      <c r="D2790" s="6" t="s">
        <v>19774</v>
      </c>
      <c r="E2790" s="30">
        <v>-0.12924513769096621</v>
      </c>
      <c r="F2790" s="31">
        <v>-1.0937212829884371</v>
      </c>
      <c r="G2790" s="32">
        <v>0.83419821926110804</v>
      </c>
      <c r="I2790" s="33">
        <v>0.84075859274012199</v>
      </c>
      <c r="J2790" s="33">
        <v>0.82288398947262087</v>
      </c>
      <c r="K2790" s="33">
        <v>1.3308839050413173</v>
      </c>
      <c r="L2790" s="33">
        <v>0.89621567137316838</v>
      </c>
      <c r="M2790" s="33">
        <v>1.2544224793152974</v>
      </c>
      <c r="N2790" s="33">
        <v>0.58728652338566734</v>
      </c>
      <c r="O2790" s="34">
        <v>2</v>
      </c>
      <c r="P2790" s="34">
        <v>2</v>
      </c>
      <c r="Q2790" s="34">
        <v>73.53</v>
      </c>
    </row>
    <row r="2791" spans="1:17" x14ac:dyDescent="0.2">
      <c r="A2791" s="6" t="s">
        <v>14556</v>
      </c>
      <c r="B2791" s="6" t="s">
        <v>18062</v>
      </c>
      <c r="C2791" s="6" t="s">
        <v>18063</v>
      </c>
      <c r="D2791" s="6" t="s">
        <v>18064</v>
      </c>
      <c r="E2791" s="30">
        <v>-0.12954390202929797</v>
      </c>
      <c r="F2791" s="31">
        <v>-1.0939478026221752</v>
      </c>
      <c r="G2791" s="32">
        <v>0.86459417986119003</v>
      </c>
      <c r="I2791" s="33">
        <v>0.73139824924525065</v>
      </c>
      <c r="J2791" s="33">
        <v>0.63863715553071776</v>
      </c>
      <c r="K2791" s="33">
        <v>0.45277561165661417</v>
      </c>
      <c r="L2791" s="33">
        <v>0.64434184511462023</v>
      </c>
      <c r="M2791" s="33">
        <v>0.52888373449862169</v>
      </c>
      <c r="N2791" s="33">
        <v>0.49304315100016977</v>
      </c>
      <c r="O2791" s="34">
        <v>1</v>
      </c>
      <c r="P2791" s="34">
        <v>1</v>
      </c>
      <c r="Q2791" s="34">
        <v>18.989999999999998</v>
      </c>
    </row>
    <row r="2792" spans="1:17" x14ac:dyDescent="0.2">
      <c r="A2792" s="6" t="s">
        <v>4723</v>
      </c>
      <c r="B2792" s="6" t="s">
        <v>6975</v>
      </c>
      <c r="C2792" s="6" t="s">
        <v>9116</v>
      </c>
      <c r="D2792" s="6" t="s">
        <v>11025</v>
      </c>
      <c r="E2792" s="30">
        <v>-0.12999080917125128</v>
      </c>
      <c r="F2792" s="31">
        <v>-1.0942867299787373</v>
      </c>
      <c r="G2792" s="32">
        <v>0.75531736880816802</v>
      </c>
      <c r="I2792" s="33">
        <v>0.87323899278155159</v>
      </c>
      <c r="J2792" s="33">
        <v>0.75008700050414612</v>
      </c>
      <c r="K2792" s="33">
        <v>0.95751423815659054</v>
      </c>
      <c r="L2792" s="33">
        <v>0.93175102527751819</v>
      </c>
      <c r="M2792" s="33">
        <v>0.82337676911533098</v>
      </c>
      <c r="N2792" s="33">
        <v>0.6033402019178028</v>
      </c>
      <c r="O2792" s="34">
        <v>4</v>
      </c>
      <c r="P2792" s="34">
        <v>4</v>
      </c>
      <c r="Q2792" s="34">
        <v>172</v>
      </c>
    </row>
    <row r="2793" spans="1:17" x14ac:dyDescent="0.2">
      <c r="A2793" s="6" t="s">
        <v>4772</v>
      </c>
      <c r="B2793" s="6" t="s">
        <v>7057</v>
      </c>
      <c r="C2793" s="6" t="s">
        <v>9165</v>
      </c>
      <c r="D2793" s="6" t="s">
        <v>11075</v>
      </c>
      <c r="E2793" s="30">
        <v>-0.13001051825116275</v>
      </c>
      <c r="F2793" s="31">
        <v>-1.0943016794526843</v>
      </c>
      <c r="G2793" s="32">
        <v>0.53920131124732396</v>
      </c>
      <c r="I2793" s="33">
        <v>0.71614708921598091</v>
      </c>
      <c r="J2793" s="33">
        <v>0.72627095468767311</v>
      </c>
      <c r="K2793" s="33">
        <v>0.70310113863165036</v>
      </c>
      <c r="L2793" s="33">
        <v>0.6286688892596124</v>
      </c>
      <c r="M2793" s="33">
        <v>0.7334365293461973</v>
      </c>
      <c r="N2793" s="33">
        <v>0.59852319306587065</v>
      </c>
      <c r="O2793" s="34">
        <v>8</v>
      </c>
      <c r="P2793" s="34">
        <v>4</v>
      </c>
      <c r="Q2793" s="34">
        <v>294.93</v>
      </c>
    </row>
    <row r="2794" spans="1:17" x14ac:dyDescent="0.2">
      <c r="A2794" s="6" t="s">
        <v>1915</v>
      </c>
      <c r="B2794" s="6" t="s">
        <v>2555</v>
      </c>
      <c r="C2794" s="6" t="s">
        <v>2731</v>
      </c>
      <c r="D2794" s="6" t="s">
        <v>2892</v>
      </c>
      <c r="E2794" s="30">
        <v>-0.13015945846559024</v>
      </c>
      <c r="F2794" s="31">
        <v>-1.0944146582427712</v>
      </c>
      <c r="G2794" s="32">
        <v>0.39583229854653001</v>
      </c>
      <c r="I2794" s="33">
        <v>110.62915828529668</v>
      </c>
      <c r="J2794" s="33">
        <v>108.92103217277948</v>
      </c>
      <c r="K2794" s="33">
        <v>110.46601291627492</v>
      </c>
      <c r="L2794" s="33">
        <v>100.26174057875789</v>
      </c>
      <c r="M2794" s="33">
        <v>106.66946066809554</v>
      </c>
      <c r="N2794" s="33">
        <v>94.614653323694952</v>
      </c>
      <c r="O2794" s="34">
        <v>13</v>
      </c>
      <c r="P2794" s="34">
        <v>13</v>
      </c>
      <c r="Q2794" s="34">
        <v>788.8</v>
      </c>
    </row>
    <row r="2795" spans="1:17" x14ac:dyDescent="0.2">
      <c r="A2795" s="6" t="s">
        <v>15526</v>
      </c>
      <c r="B2795" s="6" t="s">
        <v>6787</v>
      </c>
      <c r="C2795" s="6" t="s">
        <v>11867</v>
      </c>
      <c r="D2795" s="6" t="s">
        <v>12448</v>
      </c>
      <c r="E2795" s="30">
        <v>-0.13018503221620698</v>
      </c>
      <c r="F2795" s="31">
        <v>-1.0944340584173158</v>
      </c>
      <c r="G2795" s="32">
        <v>0.49412835212296302</v>
      </c>
      <c r="I2795" s="33">
        <v>1.1721463940142618</v>
      </c>
      <c r="J2795" s="33">
        <v>1.0896567995771709</v>
      </c>
      <c r="K2795" s="33">
        <v>1.1280740328875947</v>
      </c>
      <c r="L2795" s="33">
        <v>0.95244295606715179</v>
      </c>
      <c r="M2795" s="33">
        <v>0.97303235892103046</v>
      </c>
      <c r="N2795" s="33">
        <v>1.1719038285128895</v>
      </c>
      <c r="O2795" s="34">
        <v>8</v>
      </c>
      <c r="P2795" s="34">
        <v>3</v>
      </c>
      <c r="Q2795" s="34">
        <v>295.17</v>
      </c>
    </row>
    <row r="2796" spans="1:17" x14ac:dyDescent="0.2">
      <c r="A2796" s="6" t="s">
        <v>3704</v>
      </c>
      <c r="B2796" s="6" t="s">
        <v>5653</v>
      </c>
      <c r="C2796" s="6" t="s">
        <v>8075</v>
      </c>
      <c r="D2796" s="6" t="s">
        <v>9975</v>
      </c>
      <c r="E2796" s="30">
        <v>-0.13045429031536385</v>
      </c>
      <c r="F2796" s="31">
        <v>-1.0946383377188604</v>
      </c>
      <c r="G2796" s="32">
        <v>0.244484492052717</v>
      </c>
      <c r="I2796" s="33">
        <v>9.3152770212748699</v>
      </c>
      <c r="J2796" s="33">
        <v>9.1122357659927165</v>
      </c>
      <c r="K2796" s="33">
        <v>8.7284153316291277</v>
      </c>
      <c r="L2796" s="33">
        <v>8.5478241784721085</v>
      </c>
      <c r="M2796" s="33">
        <v>7.7247144402050685</v>
      </c>
      <c r="N2796" s="33">
        <v>8.5355894937435135</v>
      </c>
      <c r="O2796" s="34">
        <v>17</v>
      </c>
      <c r="P2796" s="34">
        <v>17</v>
      </c>
      <c r="Q2796" s="34">
        <v>895.07</v>
      </c>
    </row>
    <row r="2797" spans="1:17" x14ac:dyDescent="0.2">
      <c r="A2797" s="6" t="s">
        <v>14429</v>
      </c>
      <c r="B2797" s="6" t="s">
        <v>17810</v>
      </c>
      <c r="C2797" s="6" t="s">
        <v>14428</v>
      </c>
      <c r="D2797" s="6" t="s">
        <v>17811</v>
      </c>
      <c r="E2797" s="30">
        <v>-0.13070259756603939</v>
      </c>
      <c r="F2797" s="31">
        <v>-1.0948267559365381</v>
      </c>
      <c r="G2797" s="32">
        <v>0.68868394723470305</v>
      </c>
      <c r="I2797" s="33">
        <v>0.39614158893005857</v>
      </c>
      <c r="J2797" s="33">
        <v>0.42531398290844791</v>
      </c>
      <c r="K2797" s="33">
        <v>0.49240541534209031</v>
      </c>
      <c r="L2797" s="33">
        <v>0.33910776938753268</v>
      </c>
      <c r="M2797" s="33">
        <v>0.40506014577485416</v>
      </c>
      <c r="N2797" s="33">
        <v>0.45589499895290808</v>
      </c>
      <c r="O2797" s="34">
        <v>1</v>
      </c>
      <c r="P2797" s="34">
        <v>1</v>
      </c>
      <c r="Q2797" s="34">
        <v>77.19</v>
      </c>
    </row>
    <row r="2798" spans="1:17" x14ac:dyDescent="0.2">
      <c r="A2798" s="6" t="s">
        <v>15617</v>
      </c>
      <c r="B2798" s="6" t="s">
        <v>6658</v>
      </c>
      <c r="C2798" s="6" t="s">
        <v>11841</v>
      </c>
      <c r="D2798" s="6" t="s">
        <v>12422</v>
      </c>
      <c r="E2798" s="30">
        <v>-0.13201072822019508</v>
      </c>
      <c r="F2798" s="31">
        <v>-1.0958199151924362</v>
      </c>
      <c r="G2798" s="32">
        <v>0.47511663463593701</v>
      </c>
      <c r="I2798" s="33">
        <v>1.4406322190252769</v>
      </c>
      <c r="J2798" s="33">
        <v>1.4903679770175475</v>
      </c>
      <c r="K2798" s="33">
        <v>1.2917034432403762</v>
      </c>
      <c r="L2798" s="33">
        <v>1.3371346166872289</v>
      </c>
      <c r="M2798" s="33">
        <v>1.1545853073256513</v>
      </c>
      <c r="N2798" s="33">
        <v>1.3617450301640608</v>
      </c>
      <c r="O2798" s="34">
        <v>4</v>
      </c>
      <c r="P2798" s="34">
        <v>4</v>
      </c>
      <c r="Q2798" s="34">
        <v>191.65</v>
      </c>
    </row>
    <row r="2799" spans="1:17" x14ac:dyDescent="0.2">
      <c r="A2799" s="6" t="s">
        <v>15534</v>
      </c>
      <c r="B2799" s="6" t="s">
        <v>7031</v>
      </c>
      <c r="C2799" s="6" t="s">
        <v>11928</v>
      </c>
      <c r="D2799" s="6" t="s">
        <v>12509</v>
      </c>
      <c r="E2799" s="30">
        <v>-0.13205738920354687</v>
      </c>
      <c r="F2799" s="31">
        <v>-1.0958553577913632</v>
      </c>
      <c r="G2799" s="32">
        <v>0.54385873285401098</v>
      </c>
      <c r="I2799" s="33">
        <v>0.79853856502121001</v>
      </c>
      <c r="J2799" s="33">
        <v>0.80447752067746769</v>
      </c>
      <c r="K2799" s="33">
        <v>0.65882274421518938</v>
      </c>
      <c r="L2799" s="33">
        <v>0.7079978140402533</v>
      </c>
      <c r="M2799" s="33">
        <v>0.68468380234566817</v>
      </c>
      <c r="N2799" s="33">
        <v>0.67131233485275299</v>
      </c>
      <c r="O2799" s="34">
        <v>3</v>
      </c>
      <c r="P2799" s="34">
        <v>3</v>
      </c>
      <c r="Q2799" s="34">
        <v>169.26</v>
      </c>
    </row>
    <row r="2800" spans="1:17" x14ac:dyDescent="0.2">
      <c r="A2800" s="6" t="s">
        <v>4234</v>
      </c>
      <c r="B2800" s="6" t="s">
        <v>6337</v>
      </c>
      <c r="C2800" s="6" t="s">
        <v>8623</v>
      </c>
      <c r="D2800" s="6" t="s">
        <v>10528</v>
      </c>
      <c r="E2800" s="30">
        <v>-0.13211949606941739</v>
      </c>
      <c r="F2800" s="31">
        <v>-1.0959025345021574</v>
      </c>
      <c r="G2800" s="32">
        <v>0.41736322865550002</v>
      </c>
      <c r="I2800" s="33">
        <v>2.1351646995963063</v>
      </c>
      <c r="J2800" s="33">
        <v>2.4392823170048397</v>
      </c>
      <c r="K2800" s="33">
        <v>2.137606737087872</v>
      </c>
      <c r="L2800" s="33">
        <v>1.9137315903123875</v>
      </c>
      <c r="M2800" s="33">
        <v>2.0165295337793538</v>
      </c>
      <c r="N2800" s="33">
        <v>2.1944201704342774</v>
      </c>
      <c r="O2800" s="34">
        <v>14</v>
      </c>
      <c r="P2800" s="34">
        <v>14</v>
      </c>
      <c r="Q2800" s="34">
        <v>613.21</v>
      </c>
    </row>
    <row r="2801" spans="1:17" x14ac:dyDescent="0.2">
      <c r="A2801" s="6" t="s">
        <v>3463</v>
      </c>
      <c r="B2801" s="6" t="s">
        <v>5325</v>
      </c>
      <c r="C2801" s="6" t="s">
        <v>7810</v>
      </c>
      <c r="D2801" s="6" t="s">
        <v>9707</v>
      </c>
      <c r="E2801" s="30">
        <v>-0.1321467283909897</v>
      </c>
      <c r="F2801" s="31">
        <v>-1.0959232209612182</v>
      </c>
      <c r="G2801" s="32">
        <v>0.102274876798342</v>
      </c>
      <c r="I2801" s="33">
        <v>29.481096861095487</v>
      </c>
      <c r="J2801" s="33">
        <v>29.082179315851022</v>
      </c>
      <c r="K2801" s="33">
        <v>27.090644273720791</v>
      </c>
      <c r="L2801" s="33">
        <v>25.323457462316544</v>
      </c>
      <c r="M2801" s="33">
        <v>25.810147667199782</v>
      </c>
      <c r="N2801" s="33">
        <v>27.023257333477666</v>
      </c>
      <c r="O2801" s="34">
        <v>20</v>
      </c>
      <c r="P2801" s="34">
        <v>20</v>
      </c>
      <c r="Q2801" s="34">
        <v>1013.75</v>
      </c>
    </row>
    <row r="2802" spans="1:17" x14ac:dyDescent="0.2">
      <c r="A2802" s="6" t="s">
        <v>14552</v>
      </c>
      <c r="B2802" s="6" t="s">
        <v>18054</v>
      </c>
      <c r="C2802" s="6" t="s">
        <v>18055</v>
      </c>
      <c r="D2802" s="6" t="s">
        <v>18056</v>
      </c>
      <c r="E2802" s="30">
        <v>-0.13221691003475472</v>
      </c>
      <c r="F2802" s="31">
        <v>-1.0959765347674748</v>
      </c>
      <c r="G2802" s="32">
        <v>0.85254930316952904</v>
      </c>
      <c r="I2802" s="33">
        <v>0.17058062256545828</v>
      </c>
      <c r="J2802" s="33">
        <v>0.27241739203025234</v>
      </c>
      <c r="K2802" s="33">
        <v>0.24883909563102907</v>
      </c>
      <c r="L2802" s="33">
        <v>0.17869780526981585</v>
      </c>
      <c r="M2802" s="33">
        <v>0.20658850923143177</v>
      </c>
      <c r="N2802" s="33">
        <v>0.24596543978336552</v>
      </c>
      <c r="O2802" s="34">
        <v>6</v>
      </c>
      <c r="P2802" s="34">
        <v>1</v>
      </c>
      <c r="Q2802" s="34">
        <v>176.49</v>
      </c>
    </row>
    <row r="2803" spans="1:17" x14ac:dyDescent="0.2">
      <c r="A2803" s="6" t="s">
        <v>4833</v>
      </c>
      <c r="B2803" s="6" t="s">
        <v>7144</v>
      </c>
      <c r="C2803" s="6" t="s">
        <v>9228</v>
      </c>
      <c r="D2803" s="6" t="s">
        <v>11138</v>
      </c>
      <c r="E2803" s="30">
        <v>-0.13236639199807923</v>
      </c>
      <c r="F2803" s="31">
        <v>-1.096090098068947</v>
      </c>
      <c r="G2803" s="32">
        <v>0.52908860565275895</v>
      </c>
      <c r="I2803" s="33">
        <v>0.6129489277211736</v>
      </c>
      <c r="J2803" s="33">
        <v>0.64704457050738284</v>
      </c>
      <c r="K2803" s="33">
        <v>0.5767804466064318</v>
      </c>
      <c r="L2803" s="33">
        <v>0.57063501219438928</v>
      </c>
      <c r="M2803" s="33">
        <v>0.48282750691689397</v>
      </c>
      <c r="N2803" s="33">
        <v>0.62228835946243244</v>
      </c>
      <c r="O2803" s="34">
        <v>3</v>
      </c>
      <c r="P2803" s="34">
        <v>3</v>
      </c>
      <c r="Q2803" s="34">
        <v>134.44999999999999</v>
      </c>
    </row>
    <row r="2804" spans="1:17" x14ac:dyDescent="0.2">
      <c r="A2804" s="6" t="s">
        <v>15119</v>
      </c>
      <c r="B2804" s="6" t="s">
        <v>19283</v>
      </c>
      <c r="C2804" s="6" t="s">
        <v>19284</v>
      </c>
      <c r="D2804" s="6" t="s">
        <v>19285</v>
      </c>
      <c r="E2804" s="30">
        <v>-0.13246852415565347</v>
      </c>
      <c r="F2804" s="31">
        <v>-1.0961676959021749</v>
      </c>
      <c r="G2804" s="32">
        <v>0.35978084624588402</v>
      </c>
      <c r="I2804" s="33">
        <v>0.81208143892775497</v>
      </c>
      <c r="J2804" s="33">
        <v>0.74031385961986484</v>
      </c>
      <c r="K2804" s="33">
        <v>0.73433095053954478</v>
      </c>
      <c r="L2804" s="33">
        <v>0.72414466308660264</v>
      </c>
      <c r="M2804" s="33">
        <v>0.6537481802523718</v>
      </c>
      <c r="N2804" s="33">
        <v>0.70821702619620508</v>
      </c>
      <c r="O2804" s="34">
        <v>3</v>
      </c>
      <c r="P2804" s="34">
        <v>2</v>
      </c>
      <c r="Q2804" s="34">
        <v>105.44</v>
      </c>
    </row>
    <row r="2805" spans="1:17" x14ac:dyDescent="0.2">
      <c r="A2805" s="6" t="s">
        <v>4528</v>
      </c>
      <c r="B2805" s="6" t="s">
        <v>6727</v>
      </c>
      <c r="C2805" s="6" t="s">
        <v>8917</v>
      </c>
      <c r="D2805" s="6" t="s">
        <v>10825</v>
      </c>
      <c r="E2805" s="30">
        <v>-0.13275150717702594</v>
      </c>
      <c r="F2805" s="31">
        <v>-1.0963827290603245</v>
      </c>
      <c r="G2805" s="32">
        <v>0.72435895947911599</v>
      </c>
      <c r="I2805" s="33">
        <v>1.0929627701552602</v>
      </c>
      <c r="J2805" s="33">
        <v>1.1882776380560125</v>
      </c>
      <c r="K2805" s="33">
        <v>1.440541188182678</v>
      </c>
      <c r="L2805" s="33">
        <v>1.1862446637525013</v>
      </c>
      <c r="M2805" s="33">
        <v>1.1683594771126344</v>
      </c>
      <c r="N2805" s="33">
        <v>1.0399965745107569</v>
      </c>
      <c r="O2805" s="34">
        <v>3</v>
      </c>
      <c r="P2805" s="34">
        <v>3</v>
      </c>
      <c r="Q2805" s="34">
        <v>132.38999999999999</v>
      </c>
    </row>
    <row r="2806" spans="1:17" x14ac:dyDescent="0.2">
      <c r="A2806" s="6" t="s">
        <v>14590</v>
      </c>
      <c r="B2806" s="6" t="s">
        <v>18133</v>
      </c>
      <c r="C2806" s="6" t="s">
        <v>14589</v>
      </c>
      <c r="D2806" s="6" t="s">
        <v>18134</v>
      </c>
      <c r="E2806" s="30">
        <v>-0.13290948577874045</v>
      </c>
      <c r="F2806" s="31">
        <v>-1.0965027921984805</v>
      </c>
      <c r="G2806" s="32">
        <v>0.91725421915184202</v>
      </c>
      <c r="I2806" s="33">
        <v>4.4521235356983692E-2</v>
      </c>
      <c r="J2806" s="33">
        <v>0.11965168560196031</v>
      </c>
      <c r="K2806" s="33">
        <v>7.1065785933582273E-2</v>
      </c>
      <c r="L2806" s="33">
        <v>8.07792996668142E-2</v>
      </c>
      <c r="M2806" s="33">
        <v>6.6531740023800717E-2</v>
      </c>
      <c r="N2806" s="33">
        <v>6.7224398400586166E-2</v>
      </c>
      <c r="O2806" s="34">
        <v>1</v>
      </c>
      <c r="P2806" s="34">
        <v>1</v>
      </c>
      <c r="Q2806" s="34">
        <v>51.2</v>
      </c>
    </row>
    <row r="2807" spans="1:17" x14ac:dyDescent="0.2">
      <c r="A2807" s="6" t="s">
        <v>1295</v>
      </c>
      <c r="B2807" s="6" t="s">
        <v>1296</v>
      </c>
      <c r="C2807" s="6" t="s">
        <v>1297</v>
      </c>
      <c r="D2807" s="6" t="s">
        <v>1298</v>
      </c>
      <c r="E2807" s="30">
        <v>-0.13293905910799636</v>
      </c>
      <c r="F2807" s="31">
        <v>-1.0965252692775198</v>
      </c>
      <c r="G2807" s="32">
        <v>0.34523669866364398</v>
      </c>
      <c r="I2807" s="33">
        <v>19.157656519883194</v>
      </c>
      <c r="J2807" s="33">
        <v>19.500478982659601</v>
      </c>
      <c r="K2807" s="33">
        <v>16.869998949982307</v>
      </c>
      <c r="L2807" s="33">
        <v>16.572186061367187</v>
      </c>
      <c r="M2807" s="33">
        <v>16.205798706351036</v>
      </c>
      <c r="N2807" s="33">
        <v>17.862101702073364</v>
      </c>
      <c r="O2807" s="34">
        <v>8</v>
      </c>
      <c r="P2807" s="34">
        <v>8</v>
      </c>
      <c r="Q2807" s="34">
        <v>469.33</v>
      </c>
    </row>
    <row r="2808" spans="1:17" x14ac:dyDescent="0.2">
      <c r="A2808" s="6" t="s">
        <v>15284</v>
      </c>
      <c r="B2808" s="6" t="s">
        <v>19635</v>
      </c>
      <c r="C2808" s="6" t="s">
        <v>19636</v>
      </c>
      <c r="D2808" s="6" t="s">
        <v>19637</v>
      </c>
      <c r="E2808" s="30">
        <v>-0.13298699619031462</v>
      </c>
      <c r="F2808" s="31">
        <v>-1.0965617046251885</v>
      </c>
      <c r="G2808" s="32">
        <v>0.66662638031520205</v>
      </c>
      <c r="I2808" s="33">
        <v>0.2773425633354214</v>
      </c>
      <c r="J2808" s="33">
        <v>0.30188686976427342</v>
      </c>
      <c r="K2808" s="33">
        <v>0.22717588194551999</v>
      </c>
      <c r="L2808" s="33">
        <v>0.22173580738557042</v>
      </c>
      <c r="M2808" s="33">
        <v>0.25353269124464761</v>
      </c>
      <c r="N2808" s="33">
        <v>0.26012588149802934</v>
      </c>
      <c r="O2808" s="34">
        <v>3</v>
      </c>
      <c r="P2808" s="34">
        <v>2</v>
      </c>
      <c r="Q2808" s="34">
        <v>87.6</v>
      </c>
    </row>
    <row r="2809" spans="1:17" x14ac:dyDescent="0.2">
      <c r="A2809" s="6" t="s">
        <v>3123</v>
      </c>
      <c r="B2809" s="6" t="s">
        <v>5237</v>
      </c>
      <c r="C2809" s="6" t="s">
        <v>7729</v>
      </c>
      <c r="D2809" s="6" t="s">
        <v>9626</v>
      </c>
      <c r="E2809" s="30">
        <v>-0.13314382894981436</v>
      </c>
      <c r="F2809" s="31">
        <v>-1.0966809163374389</v>
      </c>
      <c r="G2809" s="32">
        <v>0.29386088164984397</v>
      </c>
      <c r="I2809" s="33">
        <v>72.7017105267376</v>
      </c>
      <c r="J2809" s="33">
        <v>72.588893447644324</v>
      </c>
      <c r="K2809" s="33">
        <v>66.268543478667226</v>
      </c>
      <c r="L2809" s="33">
        <v>60.8896206135637</v>
      </c>
      <c r="M2809" s="33">
        <v>67.298968531869477</v>
      </c>
      <c r="N2809" s="33">
        <v>64.719980978672339</v>
      </c>
      <c r="O2809" s="34">
        <v>34</v>
      </c>
      <c r="P2809" s="34">
        <v>34</v>
      </c>
      <c r="Q2809" s="34">
        <v>1591.78</v>
      </c>
    </row>
    <row r="2810" spans="1:17" x14ac:dyDescent="0.2">
      <c r="A2810" s="6" t="s">
        <v>1569</v>
      </c>
      <c r="B2810" s="6" t="s">
        <v>1570</v>
      </c>
      <c r="C2810" s="6" t="s">
        <v>1571</v>
      </c>
      <c r="D2810" s="6" t="s">
        <v>1572</v>
      </c>
      <c r="E2810" s="30">
        <v>-0.13320950280962832</v>
      </c>
      <c r="F2810" s="31">
        <v>-1.0967308401994145</v>
      </c>
      <c r="G2810" s="32">
        <v>8.1968844193864604E-2</v>
      </c>
      <c r="I2810" s="33">
        <v>11.818119364298926</v>
      </c>
      <c r="J2810" s="33">
        <v>11.885343951149302</v>
      </c>
      <c r="K2810" s="33">
        <v>11.186367218620436</v>
      </c>
      <c r="L2810" s="33">
        <v>10.863459891044609</v>
      </c>
      <c r="M2810" s="33">
        <v>10.363755255717225</v>
      </c>
      <c r="N2810" s="33">
        <v>10.585358417527448</v>
      </c>
      <c r="O2810" s="34">
        <v>17</v>
      </c>
      <c r="P2810" s="34">
        <v>17</v>
      </c>
      <c r="Q2810" s="34">
        <v>833.65</v>
      </c>
    </row>
    <row r="2811" spans="1:17" x14ac:dyDescent="0.2">
      <c r="A2811" s="6" t="s">
        <v>3660</v>
      </c>
      <c r="B2811" s="6" t="s">
        <v>5598</v>
      </c>
      <c r="C2811" s="6" t="s">
        <v>8030</v>
      </c>
      <c r="D2811" s="6" t="s">
        <v>9930</v>
      </c>
      <c r="E2811" s="30">
        <v>-0.13322277929831119</v>
      </c>
      <c r="F2811" s="31">
        <v>-1.0967409329779807</v>
      </c>
      <c r="G2811" s="32">
        <v>0.31825713135565198</v>
      </c>
      <c r="I2811" s="33">
        <v>10.965295864747064</v>
      </c>
      <c r="J2811" s="33">
        <v>10.471156209197115</v>
      </c>
      <c r="K2811" s="33">
        <v>9.6088819995160968</v>
      </c>
      <c r="L2811" s="33">
        <v>9.0502659841819426</v>
      </c>
      <c r="M2811" s="33">
        <v>9.7245468944811222</v>
      </c>
      <c r="N2811" s="33">
        <v>9.5320854415837122</v>
      </c>
      <c r="O2811" s="34">
        <v>37</v>
      </c>
      <c r="P2811" s="34">
        <v>35</v>
      </c>
      <c r="Q2811" s="34">
        <v>1798.48</v>
      </c>
    </row>
    <row r="2812" spans="1:17" x14ac:dyDescent="0.2">
      <c r="A2812" s="6" t="s">
        <v>4216</v>
      </c>
      <c r="B2812" s="6" t="s">
        <v>6312</v>
      </c>
      <c r="C2812" s="6" t="s">
        <v>8605</v>
      </c>
      <c r="D2812" s="6" t="s">
        <v>10510</v>
      </c>
      <c r="E2812" s="30">
        <v>-0.13365453377485345</v>
      </c>
      <c r="F2812" s="31">
        <v>-1.0970692030950251</v>
      </c>
      <c r="G2812" s="32">
        <v>0.68506313255123896</v>
      </c>
      <c r="I2812" s="33">
        <v>2.0808782656720091</v>
      </c>
      <c r="J2812" s="33">
        <v>2.2518317258581511</v>
      </c>
      <c r="K2812" s="33">
        <v>2.6828119638636165</v>
      </c>
      <c r="L2812" s="33">
        <v>2.1439831953776407</v>
      </c>
      <c r="M2812" s="33">
        <v>1.9059816543429691</v>
      </c>
      <c r="N2812" s="33">
        <v>2.3448203977384905</v>
      </c>
      <c r="O2812" s="34">
        <v>6</v>
      </c>
      <c r="P2812" s="34">
        <v>5</v>
      </c>
      <c r="Q2812" s="34">
        <v>270.17</v>
      </c>
    </row>
    <row r="2813" spans="1:17" x14ac:dyDescent="0.2">
      <c r="A2813" s="6" t="s">
        <v>15683</v>
      </c>
      <c r="B2813" s="6" t="s">
        <v>6640</v>
      </c>
      <c r="C2813" s="6" t="s">
        <v>11836</v>
      </c>
      <c r="D2813" s="6" t="s">
        <v>12417</v>
      </c>
      <c r="E2813" s="30">
        <v>-0.13367382853184717</v>
      </c>
      <c r="F2813" s="31">
        <v>-1.0970838755134011</v>
      </c>
      <c r="G2813" s="32">
        <v>0.41304832386575402</v>
      </c>
      <c r="I2813" s="33">
        <v>1.5689563623451117</v>
      </c>
      <c r="J2813" s="33">
        <v>1.4656839043751881</v>
      </c>
      <c r="K2813" s="33">
        <v>1.3317388298745172</v>
      </c>
      <c r="L2813" s="33">
        <v>1.3638468780821855</v>
      </c>
      <c r="M2813" s="33">
        <v>1.3219930822237946</v>
      </c>
      <c r="N2813" s="33">
        <v>1.2941466150609093</v>
      </c>
      <c r="O2813" s="34">
        <v>5</v>
      </c>
      <c r="P2813" s="34">
        <v>5</v>
      </c>
      <c r="Q2813" s="34">
        <v>180.74</v>
      </c>
    </row>
    <row r="2814" spans="1:17" x14ac:dyDescent="0.2">
      <c r="A2814" s="6" t="s">
        <v>15328</v>
      </c>
      <c r="B2814" s="6" t="s">
        <v>19722</v>
      </c>
      <c r="C2814" s="6" t="s">
        <v>19723</v>
      </c>
      <c r="D2814" s="6" t="s">
        <v>19724</v>
      </c>
      <c r="E2814" s="30">
        <v>-0.13371599526850975</v>
      </c>
      <c r="F2814" s="31">
        <v>-1.0971159412803273</v>
      </c>
      <c r="G2814" s="32">
        <v>0.77764066179278002</v>
      </c>
      <c r="I2814" s="33">
        <v>5.0945173297591191E-2</v>
      </c>
      <c r="J2814" s="33">
        <v>8.7918417380995401E-2</v>
      </c>
      <c r="K2814" s="33">
        <v>8.5606453771158955E-2</v>
      </c>
      <c r="L2814" s="33">
        <v>6.0651225851166529E-2</v>
      </c>
      <c r="M2814" s="33">
        <v>3.8176377252701295E-2</v>
      </c>
      <c r="N2814" s="33">
        <v>0.10577250888410535</v>
      </c>
      <c r="O2814" s="34">
        <v>2</v>
      </c>
      <c r="P2814" s="34">
        <v>2</v>
      </c>
      <c r="Q2814" s="34">
        <v>67.48</v>
      </c>
    </row>
    <row r="2815" spans="1:17" x14ac:dyDescent="0.2">
      <c r="A2815" s="6" t="s">
        <v>15522</v>
      </c>
      <c r="B2815" s="6" t="s">
        <v>7375</v>
      </c>
      <c r="C2815" s="6" t="s">
        <v>12028</v>
      </c>
      <c r="D2815" s="6" t="s">
        <v>12609</v>
      </c>
      <c r="E2815" s="30">
        <v>-0.13387900692601043</v>
      </c>
      <c r="F2815" s="31">
        <v>-1.0972399125890124</v>
      </c>
      <c r="G2815" s="32">
        <v>0.43754787472036699</v>
      </c>
      <c r="I2815" s="33">
        <v>0.35334935392985245</v>
      </c>
      <c r="J2815" s="33">
        <v>0.38420681707183807</v>
      </c>
      <c r="K2815" s="33">
        <v>0.38668568431550787</v>
      </c>
      <c r="L2815" s="33">
        <v>0.31244723584592071</v>
      </c>
      <c r="M2815" s="33">
        <v>0.36032147829002942</v>
      </c>
      <c r="N2815" s="33">
        <v>0.35184025462136836</v>
      </c>
      <c r="O2815" s="34">
        <v>3</v>
      </c>
      <c r="P2815" s="34">
        <v>3</v>
      </c>
      <c r="Q2815" s="34">
        <v>86.37</v>
      </c>
    </row>
    <row r="2816" spans="1:17" x14ac:dyDescent="0.2">
      <c r="A2816" s="6" t="s">
        <v>2356</v>
      </c>
      <c r="B2816" s="6" t="s">
        <v>2655</v>
      </c>
      <c r="C2816" s="6" t="s">
        <v>2824</v>
      </c>
      <c r="D2816" s="6" t="s">
        <v>2985</v>
      </c>
      <c r="E2816" s="30">
        <v>-0.13392576255061661</v>
      </c>
      <c r="F2816" s="31">
        <v>-1.0972754730971754</v>
      </c>
      <c r="G2816" s="32">
        <v>0.36142024403015799</v>
      </c>
      <c r="I2816" s="33">
        <v>0.13543012794341264</v>
      </c>
      <c r="J2816" s="33">
        <v>0.13201482641998258</v>
      </c>
      <c r="K2816" s="33">
        <v>0.12609467854133022</v>
      </c>
      <c r="L2816" s="33">
        <v>0.12528325014944022</v>
      </c>
      <c r="M2816" s="33">
        <v>0.10837325377910699</v>
      </c>
      <c r="N2816" s="33">
        <v>0.12499512235260758</v>
      </c>
      <c r="O2816" s="34">
        <v>11</v>
      </c>
      <c r="P2816" s="34">
        <v>3</v>
      </c>
      <c r="Q2816" s="34">
        <v>458.8</v>
      </c>
    </row>
    <row r="2817" spans="1:17" x14ac:dyDescent="0.2">
      <c r="A2817" s="6" t="s">
        <v>15289</v>
      </c>
      <c r="B2817" s="6" t="s">
        <v>19650</v>
      </c>
      <c r="C2817" s="6" t="s">
        <v>19651</v>
      </c>
      <c r="D2817" s="6" t="s">
        <v>19652</v>
      </c>
      <c r="E2817" s="30">
        <v>-0.13437759850063277</v>
      </c>
      <c r="F2817" s="31">
        <v>-1.0976191813221123</v>
      </c>
      <c r="G2817" s="32">
        <v>0.68790795312449005</v>
      </c>
      <c r="I2817" s="33">
        <v>0.27521180391601907</v>
      </c>
      <c r="J2817" s="33">
        <v>0.26639160788252608</v>
      </c>
      <c r="K2817" s="33">
        <v>0.2176121065152587</v>
      </c>
      <c r="L2817" s="33">
        <v>0.26851159856834839</v>
      </c>
      <c r="M2817" s="33">
        <v>0.19393634022994802</v>
      </c>
      <c r="N2817" s="33">
        <v>0.22924507389059251</v>
      </c>
      <c r="O2817" s="34">
        <v>2</v>
      </c>
      <c r="P2817" s="34">
        <v>2</v>
      </c>
      <c r="Q2817" s="34">
        <v>69.64</v>
      </c>
    </row>
    <row r="2818" spans="1:17" x14ac:dyDescent="0.2">
      <c r="A2818" s="6" t="s">
        <v>4564</v>
      </c>
      <c r="B2818" s="6" t="s">
        <v>6769</v>
      </c>
      <c r="C2818" s="6" t="s">
        <v>8953</v>
      </c>
      <c r="D2818" s="6" t="s">
        <v>10861</v>
      </c>
      <c r="E2818" s="30">
        <v>-0.13448364090566067</v>
      </c>
      <c r="F2818" s="31">
        <v>-1.0976998625834034</v>
      </c>
      <c r="G2818" s="32">
        <v>0.53497545991415196</v>
      </c>
      <c r="I2818" s="33">
        <v>1.1629690360385569</v>
      </c>
      <c r="J2818" s="33">
        <v>1.1585565518966932</v>
      </c>
      <c r="K2818" s="33">
        <v>1.1913811564505457</v>
      </c>
      <c r="L2818" s="33">
        <v>1.0241898723484091</v>
      </c>
      <c r="M2818" s="33">
        <v>0.93167636440035895</v>
      </c>
      <c r="N2818" s="33">
        <v>1.2443771668700281</v>
      </c>
      <c r="O2818" s="34">
        <v>3</v>
      </c>
      <c r="P2818" s="34">
        <v>3</v>
      </c>
      <c r="Q2818" s="34">
        <v>106.33</v>
      </c>
    </row>
    <row r="2819" spans="1:17" x14ac:dyDescent="0.2">
      <c r="A2819" s="6" t="s">
        <v>14291</v>
      </c>
      <c r="B2819" s="6" t="s">
        <v>17549</v>
      </c>
      <c r="C2819" s="6" t="s">
        <v>14290</v>
      </c>
      <c r="D2819" s="6" t="s">
        <v>17550</v>
      </c>
      <c r="E2819" s="30">
        <v>-0.13450924201721129</v>
      </c>
      <c r="F2819" s="31">
        <v>-1.0977193418116387</v>
      </c>
      <c r="G2819" s="32">
        <v>0.51258188684867401</v>
      </c>
      <c r="I2819" s="33">
        <v>0.45325082243079734</v>
      </c>
      <c r="J2819" s="33">
        <v>0.48398183609717843</v>
      </c>
      <c r="K2819" s="33">
        <v>0.45398741624366024</v>
      </c>
      <c r="L2819" s="33">
        <v>0.43866287261700893</v>
      </c>
      <c r="M2819" s="33">
        <v>0.36219062879819902</v>
      </c>
      <c r="N2819" s="33">
        <v>0.46651969843714597</v>
      </c>
      <c r="O2819" s="34">
        <v>1</v>
      </c>
      <c r="P2819" s="34">
        <v>1</v>
      </c>
      <c r="Q2819" s="34">
        <v>44.12</v>
      </c>
    </row>
    <row r="2820" spans="1:17" x14ac:dyDescent="0.2">
      <c r="A2820" s="6" t="s">
        <v>15532</v>
      </c>
      <c r="B2820" s="6" t="s">
        <v>6386</v>
      </c>
      <c r="C2820" s="6" t="s">
        <v>11775</v>
      </c>
      <c r="D2820" s="6" t="s">
        <v>12358</v>
      </c>
      <c r="E2820" s="30">
        <v>-0.13463236895695049</v>
      </c>
      <c r="F2820" s="31">
        <v>-1.0978130307667915</v>
      </c>
      <c r="G2820" s="32">
        <v>0.53389526139785204</v>
      </c>
      <c r="I2820" s="33">
        <v>1.9825828188516885</v>
      </c>
      <c r="J2820" s="33">
        <v>2.3528413717338514</v>
      </c>
      <c r="K2820" s="33">
        <v>2.0178780705132731</v>
      </c>
      <c r="L2820" s="33">
        <v>1.959797300068068</v>
      </c>
      <c r="M2820" s="33">
        <v>1.7331197385489596</v>
      </c>
      <c r="N2820" s="33">
        <v>2.0943182036730104</v>
      </c>
      <c r="O2820" s="34">
        <v>3</v>
      </c>
      <c r="P2820" s="34">
        <v>3</v>
      </c>
      <c r="Q2820" s="34">
        <v>158.34</v>
      </c>
    </row>
    <row r="2821" spans="1:17" x14ac:dyDescent="0.2">
      <c r="A2821" s="6" t="s">
        <v>15913</v>
      </c>
      <c r="B2821" s="6" t="s">
        <v>6521</v>
      </c>
      <c r="C2821" s="6" t="s">
        <v>11811</v>
      </c>
      <c r="D2821" s="6" t="s">
        <v>12393</v>
      </c>
      <c r="E2821" s="30">
        <v>-0.13481776934642323</v>
      </c>
      <c r="F2821" s="31">
        <v>-1.097954119518314</v>
      </c>
      <c r="G2821" s="32">
        <v>0.44108620861080999</v>
      </c>
      <c r="I2821" s="33">
        <v>1.601864157440865</v>
      </c>
      <c r="J2821" s="33">
        <v>1.8483246200432062</v>
      </c>
      <c r="K2821" s="33">
        <v>1.7196839252393095</v>
      </c>
      <c r="L2821" s="33">
        <v>1.4544350264725685</v>
      </c>
      <c r="M2821" s="33">
        <v>1.5484738280125692</v>
      </c>
      <c r="N2821" s="33">
        <v>1.7057329829274013</v>
      </c>
      <c r="O2821" s="34">
        <v>12</v>
      </c>
      <c r="P2821" s="34">
        <v>12</v>
      </c>
      <c r="Q2821" s="34">
        <v>484.81</v>
      </c>
    </row>
    <row r="2822" spans="1:17" x14ac:dyDescent="0.2">
      <c r="A2822" s="6" t="s">
        <v>13363</v>
      </c>
      <c r="B2822" s="6" t="s">
        <v>1390</v>
      </c>
      <c r="C2822" s="6" t="s">
        <v>11514</v>
      </c>
      <c r="D2822" s="6" t="s">
        <v>1392</v>
      </c>
      <c r="E2822" s="30">
        <v>-0.13482838461693444</v>
      </c>
      <c r="F2822" s="31">
        <v>-1.0979621982338681</v>
      </c>
      <c r="G2822" s="32">
        <v>0.22638994667286999</v>
      </c>
      <c r="I2822" s="33">
        <v>170.99361780071251</v>
      </c>
      <c r="J2822" s="33">
        <v>170.16656740858451</v>
      </c>
      <c r="K2822" s="33">
        <v>155.94773921553173</v>
      </c>
      <c r="L2822" s="33">
        <v>143.97231759813099</v>
      </c>
      <c r="M2822" s="33">
        <v>156.05767293636154</v>
      </c>
      <c r="N2822" s="33">
        <v>152.72505442466351</v>
      </c>
      <c r="O2822" s="34">
        <v>85</v>
      </c>
      <c r="P2822" s="34">
        <v>84</v>
      </c>
      <c r="Q2822" s="34">
        <v>4731.8</v>
      </c>
    </row>
    <row r="2823" spans="1:17" x14ac:dyDescent="0.2">
      <c r="A2823" s="6" t="s">
        <v>15349</v>
      </c>
      <c r="B2823" s="6" t="s">
        <v>19769</v>
      </c>
      <c r="C2823" s="6" t="s">
        <v>19770</v>
      </c>
      <c r="D2823" s="6" t="s">
        <v>19771</v>
      </c>
      <c r="E2823" s="30">
        <v>-0.13517895483659162</v>
      </c>
      <c r="F2823" s="31">
        <v>-1.0982290319084669</v>
      </c>
      <c r="G2823" s="32">
        <v>0.83300210742248904</v>
      </c>
      <c r="I2823" s="33">
        <v>0.11201398611823339</v>
      </c>
      <c r="J2823" s="33">
        <v>9.4094048559640445E-2</v>
      </c>
      <c r="K2823" s="33">
        <v>0.14665436786499947</v>
      </c>
      <c r="L2823" s="33">
        <v>0.10059564324823488</v>
      </c>
      <c r="M2823" s="33">
        <v>9.8289659349356504E-2</v>
      </c>
      <c r="N2823" s="33">
        <v>0.12232492977976094</v>
      </c>
      <c r="O2823" s="34">
        <v>2</v>
      </c>
      <c r="P2823" s="34">
        <v>2</v>
      </c>
      <c r="Q2823" s="34">
        <v>71</v>
      </c>
    </row>
    <row r="2824" spans="1:17" x14ac:dyDescent="0.2">
      <c r="A2824" s="6" t="s">
        <v>4758</v>
      </c>
      <c r="B2824" s="6" t="s">
        <v>7037</v>
      </c>
      <c r="C2824" s="6" t="s">
        <v>9152</v>
      </c>
      <c r="D2824" s="6" t="s">
        <v>11061</v>
      </c>
      <c r="E2824" s="30">
        <v>-0.13532552247375124</v>
      </c>
      <c r="F2824" s="31">
        <v>-1.0983406098971804</v>
      </c>
      <c r="G2824" s="32">
        <v>0.678660174289764</v>
      </c>
      <c r="I2824" s="33">
        <v>0.78670890017460238</v>
      </c>
      <c r="J2824" s="33">
        <v>0.65086370724107312</v>
      </c>
      <c r="K2824" s="33">
        <v>0.79702080626292315</v>
      </c>
      <c r="L2824" s="33">
        <v>0.65733450532233118</v>
      </c>
      <c r="M2824" s="33">
        <v>0.76274389879643301</v>
      </c>
      <c r="N2824" s="33">
        <v>0.61443929789699425</v>
      </c>
      <c r="O2824" s="34">
        <v>3</v>
      </c>
      <c r="P2824" s="34">
        <v>3</v>
      </c>
      <c r="Q2824" s="34">
        <v>63.79</v>
      </c>
    </row>
    <row r="2825" spans="1:17" x14ac:dyDescent="0.2">
      <c r="A2825" s="6" t="s">
        <v>15226</v>
      </c>
      <c r="B2825" s="6" t="s">
        <v>19518</v>
      </c>
      <c r="C2825" s="6" t="s">
        <v>15225</v>
      </c>
      <c r="D2825" s="6" t="s">
        <v>19519</v>
      </c>
      <c r="E2825" s="30">
        <v>-0.13534149947685492</v>
      </c>
      <c r="F2825" s="31">
        <v>-1.0983527734438789</v>
      </c>
      <c r="G2825" s="32">
        <v>0.54977444366228001</v>
      </c>
      <c r="I2825" s="33">
        <v>0.19769654031469405</v>
      </c>
      <c r="J2825" s="33">
        <v>0.1688881313873222</v>
      </c>
      <c r="K2825" s="33">
        <v>0.16361869524367742</v>
      </c>
      <c r="L2825" s="33">
        <v>0.15433972683539912</v>
      </c>
      <c r="M2825" s="33">
        <v>0.15080604151406363</v>
      </c>
      <c r="N2825" s="33">
        <v>0.17758016430625773</v>
      </c>
      <c r="O2825" s="34">
        <v>2</v>
      </c>
      <c r="P2825" s="34">
        <v>2</v>
      </c>
      <c r="Q2825" s="34">
        <v>105.1</v>
      </c>
    </row>
    <row r="2826" spans="1:17" x14ac:dyDescent="0.2">
      <c r="A2826" s="6" t="s">
        <v>1704</v>
      </c>
      <c r="B2826" s="6" t="s">
        <v>1705</v>
      </c>
      <c r="C2826" s="6" t="s">
        <v>1706</v>
      </c>
      <c r="D2826" s="6" t="s">
        <v>1707</v>
      </c>
      <c r="E2826" s="30">
        <v>-0.13541887751886794</v>
      </c>
      <c r="F2826" s="31">
        <v>-1.0984116844845562</v>
      </c>
      <c r="G2826" s="32">
        <v>0.21800313391798801</v>
      </c>
      <c r="I2826" s="33">
        <v>20.172515431999816</v>
      </c>
      <c r="J2826" s="33">
        <v>20.552076987113512</v>
      </c>
      <c r="K2826" s="33">
        <v>18.621641026228634</v>
      </c>
      <c r="L2826" s="33">
        <v>17.421556676721718</v>
      </c>
      <c r="M2826" s="33">
        <v>17.324132655367368</v>
      </c>
      <c r="N2826" s="33">
        <v>19.283445903476938</v>
      </c>
      <c r="O2826" s="34">
        <v>37</v>
      </c>
      <c r="P2826" s="34">
        <v>37</v>
      </c>
      <c r="Q2826" s="34">
        <v>1707.42</v>
      </c>
    </row>
    <row r="2827" spans="1:17" x14ac:dyDescent="0.2">
      <c r="A2827" s="6" t="s">
        <v>14597</v>
      </c>
      <c r="B2827" s="6" t="s">
        <v>18145</v>
      </c>
      <c r="C2827" s="6" t="s">
        <v>18146</v>
      </c>
      <c r="D2827" s="6" t="s">
        <v>18147</v>
      </c>
      <c r="E2827" s="30">
        <v>-0.13549358947820625</v>
      </c>
      <c r="F2827" s="31">
        <v>-1.0984685687267075</v>
      </c>
      <c r="G2827" s="32">
        <v>0.92735793586508997</v>
      </c>
      <c r="I2827" s="33">
        <v>0.86214337820815912</v>
      </c>
      <c r="J2827" s="33">
        <v>0.59295724520564985</v>
      </c>
      <c r="K2827" s="33">
        <v>1.1557792867856458</v>
      </c>
      <c r="L2827" s="33">
        <v>0.96868451442954029</v>
      </c>
      <c r="M2827" s="33">
        <v>0.75061893919462264</v>
      </c>
      <c r="N2827" s="33">
        <v>0.65753279324802816</v>
      </c>
      <c r="O2827" s="34">
        <v>1</v>
      </c>
      <c r="P2827" s="34">
        <v>1</v>
      </c>
      <c r="Q2827" s="34">
        <v>45.4</v>
      </c>
    </row>
    <row r="2828" spans="1:17" x14ac:dyDescent="0.2">
      <c r="A2828" s="6" t="s">
        <v>4215</v>
      </c>
      <c r="B2828" s="6" t="s">
        <v>6311</v>
      </c>
      <c r="C2828" s="6" t="s">
        <v>8604</v>
      </c>
      <c r="D2828" s="6" t="s">
        <v>10509</v>
      </c>
      <c r="E2828" s="30">
        <v>-0.13557425806272611</v>
      </c>
      <c r="F2828" s="31">
        <v>-1.0985299915357487</v>
      </c>
      <c r="G2828" s="32">
        <v>0.44210074312877401</v>
      </c>
      <c r="I2828" s="33">
        <v>2.3090643956072778</v>
      </c>
      <c r="J2828" s="33">
        <v>2.4384360565447918</v>
      </c>
      <c r="K2828" s="33">
        <v>2.2777837035927044</v>
      </c>
      <c r="L2828" s="33">
        <v>2.2521981484264031</v>
      </c>
      <c r="M2828" s="33">
        <v>1.8751340568898176</v>
      </c>
      <c r="N2828" s="33">
        <v>2.2678360739980308</v>
      </c>
      <c r="O2828" s="34">
        <v>7</v>
      </c>
      <c r="P2828" s="34">
        <v>7</v>
      </c>
      <c r="Q2828" s="34">
        <v>380.66</v>
      </c>
    </row>
    <row r="2829" spans="1:17" x14ac:dyDescent="0.2">
      <c r="A2829" s="6" t="s">
        <v>15785</v>
      </c>
      <c r="B2829" s="6" t="s">
        <v>6821</v>
      </c>
      <c r="C2829" s="6" t="s">
        <v>8993</v>
      </c>
      <c r="D2829" s="6" t="s">
        <v>10901</v>
      </c>
      <c r="E2829" s="30">
        <v>-0.13574737850182847</v>
      </c>
      <c r="F2829" s="31">
        <v>-1.0986618207859034</v>
      </c>
      <c r="G2829" s="32">
        <v>0.452754990973743</v>
      </c>
      <c r="I2829" s="33">
        <v>1.0875263708846525</v>
      </c>
      <c r="J2829" s="33">
        <v>1.1818404106894307</v>
      </c>
      <c r="K2829" s="33">
        <v>1.0051785747489228</v>
      </c>
      <c r="L2829" s="33">
        <v>0.91911485080016442</v>
      </c>
      <c r="M2829" s="33">
        <v>0.96468390612206012</v>
      </c>
      <c r="N2829" s="33">
        <v>1.0966864973852688</v>
      </c>
      <c r="O2829" s="34">
        <v>7</v>
      </c>
      <c r="P2829" s="34">
        <v>7</v>
      </c>
      <c r="Q2829" s="34">
        <v>378.33</v>
      </c>
    </row>
    <row r="2830" spans="1:17" x14ac:dyDescent="0.2">
      <c r="A2830" s="6" t="s">
        <v>15625</v>
      </c>
      <c r="B2830" s="6" t="s">
        <v>5971</v>
      </c>
      <c r="C2830" s="6" t="s">
        <v>11691</v>
      </c>
      <c r="D2830" s="6" t="s">
        <v>12276</v>
      </c>
      <c r="E2830" s="30">
        <v>-0.13598704585316113</v>
      </c>
      <c r="F2830" s="31">
        <v>-1.0988443508659129</v>
      </c>
      <c r="G2830" s="32">
        <v>0.66448871602400705</v>
      </c>
      <c r="I2830" s="33">
        <v>4.5277393845563596</v>
      </c>
      <c r="J2830" s="33">
        <v>3.9838214193031032</v>
      </c>
      <c r="K2830" s="33">
        <v>4.7786482812206375</v>
      </c>
      <c r="L2830" s="33">
        <v>4.7421444028084485</v>
      </c>
      <c r="M2830" s="33">
        <v>3.5734527958612783</v>
      </c>
      <c r="N2830" s="33">
        <v>3.7791176484395379</v>
      </c>
      <c r="O2830" s="34">
        <v>10</v>
      </c>
      <c r="P2830" s="34">
        <v>4</v>
      </c>
      <c r="Q2830" s="34">
        <v>422.48</v>
      </c>
    </row>
    <row r="2831" spans="1:17" x14ac:dyDescent="0.2">
      <c r="A2831" s="6" t="s">
        <v>15263</v>
      </c>
      <c r="B2831" s="6" t="s">
        <v>19587</v>
      </c>
      <c r="C2831" s="6" t="s">
        <v>15262</v>
      </c>
      <c r="D2831" s="6" t="s">
        <v>19588</v>
      </c>
      <c r="E2831" s="30">
        <v>-0.13607774958818725</v>
      </c>
      <c r="F2831" s="31">
        <v>-1.0989134385228552</v>
      </c>
      <c r="G2831" s="32">
        <v>0.62683416639613898</v>
      </c>
      <c r="I2831" s="33">
        <v>0.10378981463417766</v>
      </c>
      <c r="J2831" s="33">
        <v>0.1051687141016303</v>
      </c>
      <c r="K2831" s="33">
        <v>9.3531780939976661E-2</v>
      </c>
      <c r="L2831" s="33">
        <v>0.10212573818914335</v>
      </c>
      <c r="M2831" s="33">
        <v>9.6342211243657674E-2</v>
      </c>
      <c r="N2831" s="33">
        <v>7.679514142755646E-2</v>
      </c>
      <c r="O2831" s="34">
        <v>2</v>
      </c>
      <c r="P2831" s="34">
        <v>2</v>
      </c>
      <c r="Q2831" s="34">
        <v>70.62</v>
      </c>
    </row>
    <row r="2832" spans="1:17" x14ac:dyDescent="0.2">
      <c r="A2832" s="6" t="s">
        <v>4218</v>
      </c>
      <c r="B2832" s="6" t="s">
        <v>6315</v>
      </c>
      <c r="C2832" s="6" t="s">
        <v>8607</v>
      </c>
      <c r="D2832" s="6" t="s">
        <v>10512</v>
      </c>
      <c r="E2832" s="30">
        <v>-0.13636288990626461</v>
      </c>
      <c r="F2832" s="31">
        <v>-1.0991306538635361</v>
      </c>
      <c r="G2832" s="32">
        <v>0.67140356451400096</v>
      </c>
      <c r="I2832" s="33">
        <v>2.2213569465898506</v>
      </c>
      <c r="J2832" s="33">
        <v>2.1072476677726701</v>
      </c>
      <c r="K2832" s="33">
        <v>2.6387528353161391</v>
      </c>
      <c r="L2832" s="33">
        <v>2.3079906023169579</v>
      </c>
      <c r="M2832" s="33">
        <v>2.093944645100819</v>
      </c>
      <c r="N2832" s="33">
        <v>1.9370358523216527</v>
      </c>
      <c r="O2832" s="34">
        <v>4</v>
      </c>
      <c r="P2832" s="34">
        <v>4</v>
      </c>
      <c r="Q2832" s="34">
        <v>174.79</v>
      </c>
    </row>
    <row r="2833" spans="1:17" x14ac:dyDescent="0.2">
      <c r="A2833" s="6" t="s">
        <v>3087</v>
      </c>
      <c r="B2833" s="6" t="s">
        <v>5903</v>
      </c>
      <c r="C2833" s="6" t="s">
        <v>8269</v>
      </c>
      <c r="D2833" s="6" t="s">
        <v>10172</v>
      </c>
      <c r="E2833" s="30">
        <v>-0.13665960826165635</v>
      </c>
      <c r="F2833" s="31">
        <v>-1.0993567347543387</v>
      </c>
      <c r="G2833" s="32">
        <v>0.558996537809615</v>
      </c>
      <c r="I2833" s="33">
        <v>4.913247779228298</v>
      </c>
      <c r="J2833" s="33">
        <v>5.5173953805474323</v>
      </c>
      <c r="K2833" s="33">
        <v>4.971426264716313</v>
      </c>
      <c r="L2833" s="33">
        <v>4.1100780728306097</v>
      </c>
      <c r="M2833" s="33">
        <v>5.2800996848773387</v>
      </c>
      <c r="N2833" s="33">
        <v>4.6198964407584624</v>
      </c>
      <c r="O2833" s="34">
        <v>19</v>
      </c>
      <c r="P2833" s="34">
        <v>17</v>
      </c>
      <c r="Q2833" s="34">
        <v>831.34</v>
      </c>
    </row>
    <row r="2834" spans="1:17" x14ac:dyDescent="0.2">
      <c r="A2834" s="6" t="s">
        <v>14624</v>
      </c>
      <c r="B2834" s="6" t="s">
        <v>18196</v>
      </c>
      <c r="C2834" s="6" t="s">
        <v>18197</v>
      </c>
      <c r="D2834" s="6" t="s">
        <v>18198</v>
      </c>
      <c r="E2834" s="30">
        <v>-0.13673319383056617</v>
      </c>
      <c r="F2834" s="31">
        <v>-1.099412809566825</v>
      </c>
      <c r="G2834" s="32">
        <v>0.96594344640201601</v>
      </c>
      <c r="I2834" s="33">
        <v>0.16609851609769674</v>
      </c>
      <c r="J2834" s="33">
        <v>8.9234533560420798E-2</v>
      </c>
      <c r="K2834" s="33">
        <v>0.23095453820385151</v>
      </c>
      <c r="L2834" s="33">
        <v>0.20040842666399009</v>
      </c>
      <c r="M2834" s="33">
        <v>0.14402087423608056</v>
      </c>
      <c r="N2834" s="33">
        <v>9.7886436764991883E-2</v>
      </c>
      <c r="O2834" s="34">
        <v>1</v>
      </c>
      <c r="P2834" s="34">
        <v>1</v>
      </c>
      <c r="Q2834" s="34">
        <v>68.180000000000007</v>
      </c>
    </row>
    <row r="2835" spans="1:17" x14ac:dyDescent="0.2">
      <c r="A2835" s="6" t="s">
        <v>3579</v>
      </c>
      <c r="B2835" s="6" t="s">
        <v>5495</v>
      </c>
      <c r="C2835" s="6" t="s">
        <v>7943</v>
      </c>
      <c r="D2835" s="6" t="s">
        <v>9841</v>
      </c>
      <c r="E2835" s="30">
        <v>-0.13676237570103625</v>
      </c>
      <c r="F2835" s="31">
        <v>-1.0994350479788044</v>
      </c>
      <c r="G2835" s="32">
        <v>0.31102669086526802</v>
      </c>
      <c r="I2835" s="33">
        <v>13.078997205399801</v>
      </c>
      <c r="J2835" s="33">
        <v>14.120209800469805</v>
      </c>
      <c r="K2835" s="33">
        <v>12.960593980573082</v>
      </c>
      <c r="L2835" s="33">
        <v>11.243600867862028</v>
      </c>
      <c r="M2835" s="33">
        <v>12.149005274605891</v>
      </c>
      <c r="N2835" s="33">
        <v>13.135064191738964</v>
      </c>
      <c r="O2835" s="34">
        <v>15</v>
      </c>
      <c r="P2835" s="34">
        <v>15</v>
      </c>
      <c r="Q2835" s="34">
        <v>651.77</v>
      </c>
    </row>
    <row r="2836" spans="1:17" x14ac:dyDescent="0.2">
      <c r="A2836" s="6" t="s">
        <v>4889</v>
      </c>
      <c r="B2836" s="6" t="s">
        <v>7226</v>
      </c>
      <c r="C2836" s="6" t="s">
        <v>9282</v>
      </c>
      <c r="D2836" s="6" t="s">
        <v>11194</v>
      </c>
      <c r="E2836" s="30">
        <v>-0.13677408900569946</v>
      </c>
      <c r="F2836" s="31">
        <v>-1.0994439743766835</v>
      </c>
      <c r="G2836" s="32">
        <v>0.56975616888006697</v>
      </c>
      <c r="I2836" s="33">
        <v>0.48950627469439839</v>
      </c>
      <c r="J2836" s="33">
        <v>0.56487426000586605</v>
      </c>
      <c r="K2836" s="33">
        <v>0.50162418798440611</v>
      </c>
      <c r="L2836" s="33">
        <v>0.45710642176110178</v>
      </c>
      <c r="M2836" s="33">
        <v>0.40938647340366097</v>
      </c>
      <c r="N2836" s="33">
        <v>0.54877223789199769</v>
      </c>
      <c r="O2836" s="34">
        <v>4</v>
      </c>
      <c r="P2836" s="34">
        <v>4</v>
      </c>
      <c r="Q2836" s="34">
        <v>216.61</v>
      </c>
    </row>
    <row r="2837" spans="1:17" x14ac:dyDescent="0.2">
      <c r="A2837" s="6" t="s">
        <v>4592</v>
      </c>
      <c r="B2837" s="6" t="s">
        <v>6809</v>
      </c>
      <c r="C2837" s="6" t="s">
        <v>8981</v>
      </c>
      <c r="D2837" s="6" t="s">
        <v>10889</v>
      </c>
      <c r="E2837" s="30">
        <v>-0.13680805170451413</v>
      </c>
      <c r="F2837" s="31">
        <v>-1.0994698568556722</v>
      </c>
      <c r="G2837" s="32">
        <v>0.65009112366531296</v>
      </c>
      <c r="I2837" s="33">
        <v>1.0042973674243494</v>
      </c>
      <c r="J2837" s="33">
        <v>1.2131718060833392</v>
      </c>
      <c r="K2837" s="33">
        <v>1.0965308949830186</v>
      </c>
      <c r="L2837" s="33">
        <v>1.058199472667704</v>
      </c>
      <c r="M2837" s="33">
        <v>0.80417010184694615</v>
      </c>
      <c r="N2837" s="33">
        <v>1.1518104394497863</v>
      </c>
      <c r="O2837" s="34">
        <v>8</v>
      </c>
      <c r="P2837" s="34">
        <v>8</v>
      </c>
      <c r="Q2837" s="34">
        <v>403.17</v>
      </c>
    </row>
    <row r="2838" spans="1:17" x14ac:dyDescent="0.2">
      <c r="A2838" s="6" t="s">
        <v>2121</v>
      </c>
      <c r="B2838" s="6" t="s">
        <v>2600</v>
      </c>
      <c r="C2838" s="6" t="s">
        <v>2774</v>
      </c>
      <c r="D2838" s="6" t="s">
        <v>2935</v>
      </c>
      <c r="E2838" s="30">
        <v>-0.1370032161852853</v>
      </c>
      <c r="F2838" s="31">
        <v>-1.0996186006803081</v>
      </c>
      <c r="G2838" s="32">
        <v>0.36993638397748002</v>
      </c>
      <c r="I2838" s="33">
        <v>15.303743582829135</v>
      </c>
      <c r="J2838" s="33">
        <v>14.9512005903832</v>
      </c>
      <c r="K2838" s="33">
        <v>13.394741230507785</v>
      </c>
      <c r="L2838" s="33">
        <v>12.479481403492015</v>
      </c>
      <c r="M2838" s="33">
        <v>13.920642110595168</v>
      </c>
      <c r="N2838" s="33">
        <v>13.295172088147163</v>
      </c>
      <c r="O2838" s="34">
        <v>20</v>
      </c>
      <c r="P2838" s="34">
        <v>20</v>
      </c>
      <c r="Q2838" s="34">
        <v>1043.26</v>
      </c>
    </row>
    <row r="2839" spans="1:17" x14ac:dyDescent="0.2">
      <c r="A2839" s="6" t="s">
        <v>15173</v>
      </c>
      <c r="B2839" s="6" t="s">
        <v>19399</v>
      </c>
      <c r="C2839" s="6" t="s">
        <v>15172</v>
      </c>
      <c r="D2839" s="6" t="s">
        <v>19400</v>
      </c>
      <c r="E2839" s="30">
        <v>-0.13711127664667375</v>
      </c>
      <c r="F2839" s="31">
        <v>-1.0997009671820279</v>
      </c>
      <c r="G2839" s="32">
        <v>0.46078433878237601</v>
      </c>
      <c r="I2839" s="33">
        <v>0.40357683243643988</v>
      </c>
      <c r="J2839" s="33">
        <v>0.42784869442288342</v>
      </c>
      <c r="K2839" s="33">
        <v>0.37295630346014547</v>
      </c>
      <c r="L2839" s="33">
        <v>0.36525598200164228</v>
      </c>
      <c r="M2839" s="33">
        <v>0.32589173558135925</v>
      </c>
      <c r="N2839" s="33">
        <v>0.40404258074481081</v>
      </c>
      <c r="O2839" s="34">
        <v>2</v>
      </c>
      <c r="P2839" s="34">
        <v>2</v>
      </c>
      <c r="Q2839" s="34">
        <v>69.13</v>
      </c>
    </row>
    <row r="2840" spans="1:17" x14ac:dyDescent="0.2">
      <c r="A2840" s="6" t="s">
        <v>3480</v>
      </c>
      <c r="B2840" s="6" t="s">
        <v>5354</v>
      </c>
      <c r="C2840" s="6" t="s">
        <v>7832</v>
      </c>
      <c r="D2840" s="6" t="s">
        <v>9729</v>
      </c>
      <c r="E2840" s="30">
        <v>-0.13726024332087786</v>
      </c>
      <c r="F2840" s="31">
        <v>-1.0998145235809693</v>
      </c>
      <c r="G2840" s="32">
        <v>0.40677964615414403</v>
      </c>
      <c r="I2840" s="33">
        <v>24.752156542948484</v>
      </c>
      <c r="J2840" s="33">
        <v>25.367184021711509</v>
      </c>
      <c r="K2840" s="33">
        <v>23.524861174170912</v>
      </c>
      <c r="L2840" s="33">
        <v>21.747949336299296</v>
      </c>
      <c r="M2840" s="33">
        <v>20.169592248997009</v>
      </c>
      <c r="N2840" s="33">
        <v>25.043023273446575</v>
      </c>
      <c r="O2840" s="34">
        <v>20</v>
      </c>
      <c r="P2840" s="34">
        <v>15</v>
      </c>
      <c r="Q2840" s="34">
        <v>778.17</v>
      </c>
    </row>
    <row r="2841" spans="1:17" x14ac:dyDescent="0.2">
      <c r="A2841" s="6" t="s">
        <v>4014</v>
      </c>
      <c r="B2841" s="6" t="s">
        <v>6059</v>
      </c>
      <c r="C2841" s="6" t="s">
        <v>8397</v>
      </c>
      <c r="D2841" s="6" t="s">
        <v>10300</v>
      </c>
      <c r="E2841" s="30">
        <v>-0.1374318904855692</v>
      </c>
      <c r="F2841" s="31">
        <v>-1.0999453837211735</v>
      </c>
      <c r="G2841" s="32">
        <v>0.42439834297238599</v>
      </c>
      <c r="I2841" s="33">
        <v>3.8908072869024073</v>
      </c>
      <c r="J2841" s="33">
        <v>3.6493382750835068</v>
      </c>
      <c r="K2841" s="33">
        <v>3.3324477060646069</v>
      </c>
      <c r="L2841" s="33">
        <v>3.5075340049022894</v>
      </c>
      <c r="M2841" s="33">
        <v>3.145431568773664</v>
      </c>
      <c r="N2841" s="33">
        <v>3.2317009097343092</v>
      </c>
      <c r="O2841" s="34">
        <v>7</v>
      </c>
      <c r="P2841" s="34">
        <v>6</v>
      </c>
      <c r="Q2841" s="34">
        <v>356.09</v>
      </c>
    </row>
    <row r="2842" spans="1:17" x14ac:dyDescent="0.2">
      <c r="A2842" s="6" t="s">
        <v>2205</v>
      </c>
      <c r="B2842" s="6" t="s">
        <v>2618</v>
      </c>
      <c r="C2842" s="6" t="s">
        <v>2789</v>
      </c>
      <c r="D2842" s="6" t="s">
        <v>2950</v>
      </c>
      <c r="E2842" s="30">
        <v>-0.13744091331700997</v>
      </c>
      <c r="F2842" s="31">
        <v>-1.0999522629662981</v>
      </c>
      <c r="G2842" s="32">
        <v>0.66065240699193595</v>
      </c>
      <c r="I2842" s="33">
        <v>20.658692632848485</v>
      </c>
      <c r="J2842" s="33">
        <v>17.95503498289855</v>
      </c>
      <c r="K2842" s="33">
        <v>20.372891752038779</v>
      </c>
      <c r="L2842" s="33">
        <v>21.190014585827463</v>
      </c>
      <c r="M2842" s="33">
        <v>17.195764742024068</v>
      </c>
      <c r="N2842" s="33">
        <v>15.240747344054714</v>
      </c>
      <c r="O2842" s="34">
        <v>6</v>
      </c>
      <c r="P2842" s="34">
        <v>6</v>
      </c>
      <c r="Q2842" s="34">
        <v>382.86</v>
      </c>
    </row>
    <row r="2843" spans="1:17" x14ac:dyDescent="0.2">
      <c r="A2843" s="6" t="s">
        <v>14454</v>
      </c>
      <c r="B2843" s="6" t="s">
        <v>17862</v>
      </c>
      <c r="C2843" s="6" t="s">
        <v>17863</v>
      </c>
      <c r="D2843" s="6" t="s">
        <v>17864</v>
      </c>
      <c r="E2843" s="30">
        <v>-0.1375073344838135</v>
      </c>
      <c r="F2843" s="31">
        <v>-1.1000029055432254</v>
      </c>
      <c r="G2843" s="32">
        <v>0.713212275033134</v>
      </c>
      <c r="I2843" s="33">
        <v>0.4977961224433427</v>
      </c>
      <c r="J2843" s="33">
        <v>0.63341836366332427</v>
      </c>
      <c r="K2843" s="33">
        <v>0.55671350886986215</v>
      </c>
      <c r="L2843" s="33">
        <v>0.33043118066783922</v>
      </c>
      <c r="M2843" s="33">
        <v>0.54235756798542489</v>
      </c>
      <c r="N2843" s="33">
        <v>0.66168719361069039</v>
      </c>
      <c r="O2843" s="34">
        <v>1</v>
      </c>
      <c r="P2843" s="34">
        <v>1</v>
      </c>
      <c r="Q2843" s="34">
        <v>85.71</v>
      </c>
    </row>
    <row r="2844" spans="1:17" x14ac:dyDescent="0.2">
      <c r="A2844" s="6" t="s">
        <v>14337</v>
      </c>
      <c r="B2844" s="6" t="s">
        <v>17631</v>
      </c>
      <c r="C2844" s="6" t="s">
        <v>14336</v>
      </c>
      <c r="D2844" s="6" t="s">
        <v>17632</v>
      </c>
      <c r="E2844" s="30">
        <v>-0.13779817707308273</v>
      </c>
      <c r="F2844" s="31">
        <v>-1.1002246848760282</v>
      </c>
      <c r="G2844" s="32">
        <v>0.56495089379909602</v>
      </c>
      <c r="I2844" s="33">
        <v>0.30980427535943089</v>
      </c>
      <c r="J2844" s="33">
        <v>0.27190986570836684</v>
      </c>
      <c r="K2844" s="33">
        <v>0.24623763047180994</v>
      </c>
      <c r="L2844" s="33">
        <v>0.26536681029507503</v>
      </c>
      <c r="M2844" s="33">
        <v>0.24565036941745791</v>
      </c>
      <c r="N2844" s="33">
        <v>0.24151253800862513</v>
      </c>
      <c r="O2844" s="34">
        <v>1</v>
      </c>
      <c r="P2844" s="34">
        <v>1</v>
      </c>
      <c r="Q2844" s="34">
        <v>18.77</v>
      </c>
    </row>
    <row r="2845" spans="1:17" x14ac:dyDescent="0.2">
      <c r="A2845" s="6" t="s">
        <v>4116</v>
      </c>
      <c r="B2845" s="6" t="s">
        <v>6180</v>
      </c>
      <c r="C2845" s="6" t="s">
        <v>8504</v>
      </c>
      <c r="D2845" s="6" t="s">
        <v>10408</v>
      </c>
      <c r="E2845" s="30">
        <v>-0.13795736219979271</v>
      </c>
      <c r="F2845" s="31">
        <v>-1.1003460889590753</v>
      </c>
      <c r="G2845" s="32">
        <v>0.23193077813721699</v>
      </c>
      <c r="I2845" s="33">
        <v>2.8808937022453178</v>
      </c>
      <c r="J2845" s="33">
        <v>3.0881353837921259</v>
      </c>
      <c r="K2845" s="33">
        <v>2.7864939009382335</v>
      </c>
      <c r="L2845" s="33">
        <v>2.5147576532066505</v>
      </c>
      <c r="M2845" s="33">
        <v>2.5994609983194876</v>
      </c>
      <c r="N2845" s="33">
        <v>2.8428441988161399</v>
      </c>
      <c r="O2845" s="34">
        <v>12</v>
      </c>
      <c r="P2845" s="34">
        <v>10</v>
      </c>
      <c r="Q2845" s="34">
        <v>467.14</v>
      </c>
    </row>
    <row r="2846" spans="1:17" x14ac:dyDescent="0.2">
      <c r="A2846" s="6" t="s">
        <v>4405</v>
      </c>
      <c r="B2846" s="6" t="s">
        <v>6568</v>
      </c>
      <c r="C2846" s="6" t="s">
        <v>8793</v>
      </c>
      <c r="D2846" s="6" t="s">
        <v>10699</v>
      </c>
      <c r="E2846" s="30">
        <v>-0.13805777018123125</v>
      </c>
      <c r="F2846" s="31">
        <v>-1.1004226729711659</v>
      </c>
      <c r="G2846" s="32">
        <v>0.315009311550496</v>
      </c>
      <c r="I2846" s="33">
        <v>1.6902098022685716</v>
      </c>
      <c r="J2846" s="33">
        <v>1.6775708725837448</v>
      </c>
      <c r="K2846" s="33">
        <v>1.4564832661316125</v>
      </c>
      <c r="L2846" s="33">
        <v>1.44203753475952</v>
      </c>
      <c r="M2846" s="33">
        <v>1.4226751789714418</v>
      </c>
      <c r="N2846" s="33">
        <v>1.5192972303374457</v>
      </c>
      <c r="O2846" s="34">
        <v>8</v>
      </c>
      <c r="P2846" s="34">
        <v>7</v>
      </c>
      <c r="Q2846" s="34">
        <v>345.82</v>
      </c>
    </row>
    <row r="2847" spans="1:17" x14ac:dyDescent="0.2">
      <c r="A2847" s="6" t="s">
        <v>3982</v>
      </c>
      <c r="B2847" s="6" t="s">
        <v>6019</v>
      </c>
      <c r="C2847" s="6" t="s">
        <v>8363</v>
      </c>
      <c r="D2847" s="6" t="s">
        <v>10266</v>
      </c>
      <c r="E2847" s="30">
        <v>-0.13810061863353315</v>
      </c>
      <c r="F2847" s="31">
        <v>-1.1004553563223181</v>
      </c>
      <c r="G2847" s="32">
        <v>0.65047387885885299</v>
      </c>
      <c r="I2847" s="33">
        <v>3.8891296839063592</v>
      </c>
      <c r="J2847" s="33">
        <v>3.9578261781276267</v>
      </c>
      <c r="K2847" s="33">
        <v>4.0102190378601739</v>
      </c>
      <c r="L2847" s="33">
        <v>3.2977451310058812</v>
      </c>
      <c r="M2847" s="33">
        <v>4.4697545381390276</v>
      </c>
      <c r="N2847" s="33">
        <v>3.0072899048005604</v>
      </c>
      <c r="O2847" s="34">
        <v>10</v>
      </c>
      <c r="P2847" s="34">
        <v>10</v>
      </c>
      <c r="Q2847" s="34">
        <v>356.86</v>
      </c>
    </row>
    <row r="2848" spans="1:17" x14ac:dyDescent="0.2">
      <c r="A2848" s="6" t="s">
        <v>4573</v>
      </c>
      <c r="B2848" s="6" t="s">
        <v>6782</v>
      </c>
      <c r="C2848" s="6" t="s">
        <v>8962</v>
      </c>
      <c r="D2848" s="6" t="s">
        <v>10870</v>
      </c>
      <c r="E2848" s="30">
        <v>-0.13841159441882103</v>
      </c>
      <c r="F2848" s="31">
        <v>-1.1006925872298317</v>
      </c>
      <c r="G2848" s="32">
        <v>0.480009735002418</v>
      </c>
      <c r="I2848" s="33">
        <v>1.1642150596037624</v>
      </c>
      <c r="J2848" s="33">
        <v>1.0475489621559155</v>
      </c>
      <c r="K2848" s="33">
        <v>1.1978260363077951</v>
      </c>
      <c r="L2848" s="33">
        <v>1.023902522132327</v>
      </c>
      <c r="M2848" s="33">
        <v>1.0820343006265689</v>
      </c>
      <c r="N2848" s="33">
        <v>0.99174012866726002</v>
      </c>
      <c r="O2848" s="34">
        <v>3</v>
      </c>
      <c r="P2848" s="34">
        <v>3</v>
      </c>
      <c r="Q2848" s="34">
        <v>96.02</v>
      </c>
    </row>
    <row r="2849" spans="1:17" x14ac:dyDescent="0.2">
      <c r="A2849" s="6" t="s">
        <v>15949</v>
      </c>
      <c r="B2849" s="6" t="s">
        <v>5788</v>
      </c>
      <c r="C2849" s="6" t="s">
        <v>11651</v>
      </c>
      <c r="D2849" s="6" t="s">
        <v>12238</v>
      </c>
      <c r="E2849" s="30">
        <v>-0.13858140318699932</v>
      </c>
      <c r="F2849" s="31">
        <v>-1.1008221490895711</v>
      </c>
      <c r="G2849" s="32">
        <v>0.25749889049145702</v>
      </c>
      <c r="I2849" s="33">
        <v>6.1397158440533097</v>
      </c>
      <c r="J2849" s="33">
        <v>6.7157102462941562</v>
      </c>
      <c r="K2849" s="33">
        <v>6.2751389997785303</v>
      </c>
      <c r="L2849" s="33">
        <v>5.505805380760397</v>
      </c>
      <c r="M2849" s="33">
        <v>5.6174887376575917</v>
      </c>
      <c r="N2849" s="33">
        <v>6.2551399055956294</v>
      </c>
      <c r="O2849" s="34">
        <v>16</v>
      </c>
      <c r="P2849" s="34">
        <v>16</v>
      </c>
      <c r="Q2849" s="34">
        <v>744.66</v>
      </c>
    </row>
    <row r="2850" spans="1:17" x14ac:dyDescent="0.2">
      <c r="A2850" s="6" t="s">
        <v>4881</v>
      </c>
      <c r="B2850" s="6" t="s">
        <v>7212</v>
      </c>
      <c r="C2850" s="6" t="s">
        <v>9275</v>
      </c>
      <c r="D2850" s="6" t="s">
        <v>11186</v>
      </c>
      <c r="E2850" s="30">
        <v>-0.13858554330800507</v>
      </c>
      <c r="F2850" s="31">
        <v>-1.1008253081379586</v>
      </c>
      <c r="G2850" s="32">
        <v>0.56929805730694505</v>
      </c>
      <c r="I2850" s="33">
        <v>0.49044703850698351</v>
      </c>
      <c r="J2850" s="33">
        <v>0.57024267748288615</v>
      </c>
      <c r="K2850" s="33">
        <v>0.5368002236128212</v>
      </c>
      <c r="L2850" s="33">
        <v>0.45971777350830723</v>
      </c>
      <c r="M2850" s="33">
        <v>0.42474616244766028</v>
      </c>
      <c r="N2850" s="33">
        <v>0.566710857894692</v>
      </c>
      <c r="O2850" s="34">
        <v>3</v>
      </c>
      <c r="P2850" s="34">
        <v>3</v>
      </c>
      <c r="Q2850" s="34">
        <v>89.51</v>
      </c>
    </row>
    <row r="2851" spans="1:17" x14ac:dyDescent="0.2">
      <c r="A2851" s="6" t="s">
        <v>3710</v>
      </c>
      <c r="B2851" s="6" t="s">
        <v>5660</v>
      </c>
      <c r="C2851" s="6" t="s">
        <v>8081</v>
      </c>
      <c r="D2851" s="6" t="s">
        <v>9981</v>
      </c>
      <c r="E2851" s="30">
        <v>-0.1386123273943691</v>
      </c>
      <c r="F2851" s="31">
        <v>-1.1008457454951175</v>
      </c>
      <c r="G2851" s="32">
        <v>0.45315988616049002</v>
      </c>
      <c r="I2851" s="33">
        <v>8.707433017345549</v>
      </c>
      <c r="J2851" s="33">
        <v>9.8276782352009935</v>
      </c>
      <c r="K2851" s="33">
        <v>8.1977447624514443</v>
      </c>
      <c r="L2851" s="33">
        <v>7.6334589148494487</v>
      </c>
      <c r="M2851" s="33">
        <v>7.7736193440143939</v>
      </c>
      <c r="N2851" s="33">
        <v>8.8768471906318904</v>
      </c>
      <c r="O2851" s="34">
        <v>8</v>
      </c>
      <c r="P2851" s="34">
        <v>8</v>
      </c>
      <c r="Q2851" s="34">
        <v>356.6</v>
      </c>
    </row>
    <row r="2852" spans="1:17" x14ac:dyDescent="0.2">
      <c r="A2852" s="6" t="s">
        <v>15999</v>
      </c>
      <c r="B2852" s="6" t="s">
        <v>5363</v>
      </c>
      <c r="C2852" s="6" t="s">
        <v>11553</v>
      </c>
      <c r="D2852" s="6" t="s">
        <v>12166</v>
      </c>
      <c r="E2852" s="30">
        <v>-0.13871197740493479</v>
      </c>
      <c r="F2852" s="31">
        <v>-1.1009217858749132</v>
      </c>
      <c r="G2852" s="32">
        <v>0.27411296389204198</v>
      </c>
      <c r="I2852" s="33">
        <v>22.593840006204292</v>
      </c>
      <c r="J2852" s="33">
        <v>25.225771165510604</v>
      </c>
      <c r="K2852" s="33">
        <v>22.510294985385759</v>
      </c>
      <c r="L2852" s="33">
        <v>20.591684495220452</v>
      </c>
      <c r="M2852" s="33">
        <v>20.534056825858851</v>
      </c>
      <c r="N2852" s="33">
        <v>22.757004083226416</v>
      </c>
      <c r="O2852" s="34">
        <v>28</v>
      </c>
      <c r="P2852" s="34">
        <v>27</v>
      </c>
      <c r="Q2852" s="34">
        <v>1166.1400000000001</v>
      </c>
    </row>
    <row r="2853" spans="1:17" x14ac:dyDescent="0.2">
      <c r="A2853" s="6" t="s">
        <v>2324</v>
      </c>
      <c r="B2853" s="6" t="s">
        <v>2647</v>
      </c>
      <c r="C2853" s="6" t="s">
        <v>2816</v>
      </c>
      <c r="D2853" s="6" t="s">
        <v>2977</v>
      </c>
      <c r="E2853" s="30">
        <v>-0.13873522309779537</v>
      </c>
      <c r="F2853" s="31">
        <v>-1.1009395248253837</v>
      </c>
      <c r="G2853" s="32">
        <v>0.27808573583243201</v>
      </c>
      <c r="I2853" s="33">
        <v>11.756876597528315</v>
      </c>
      <c r="J2853" s="33">
        <v>12.500690059308662</v>
      </c>
      <c r="K2853" s="33">
        <v>10.997006895999181</v>
      </c>
      <c r="L2853" s="33">
        <v>10.211821904791847</v>
      </c>
      <c r="M2853" s="33">
        <v>10.311708234763337</v>
      </c>
      <c r="N2853" s="33">
        <v>11.498731535924016</v>
      </c>
      <c r="O2853" s="34">
        <v>19</v>
      </c>
      <c r="P2853" s="34">
        <v>18</v>
      </c>
      <c r="Q2853" s="34">
        <v>892.95</v>
      </c>
    </row>
    <row r="2854" spans="1:17" x14ac:dyDescent="0.2">
      <c r="A2854" s="6" t="s">
        <v>15993</v>
      </c>
      <c r="B2854" s="6" t="s">
        <v>5460</v>
      </c>
      <c r="C2854" s="6" t="s">
        <v>11581</v>
      </c>
      <c r="D2854" s="6" t="s">
        <v>12186</v>
      </c>
      <c r="E2854" s="30">
        <v>-0.13882161947122865</v>
      </c>
      <c r="F2854" s="31">
        <v>-1.1010054570062955</v>
      </c>
      <c r="G2854" s="32">
        <v>0.425733700436775</v>
      </c>
      <c r="I2854" s="33">
        <v>14.958542703639701</v>
      </c>
      <c r="J2854" s="33">
        <v>14.838377832939354</v>
      </c>
      <c r="K2854" s="33">
        <v>16.119050196905437</v>
      </c>
      <c r="L2854" s="33">
        <v>14.16400793135441</v>
      </c>
      <c r="M2854" s="33">
        <v>14.479923111103394</v>
      </c>
      <c r="N2854" s="33">
        <v>13.059741215746037</v>
      </c>
      <c r="O2854" s="34">
        <v>25</v>
      </c>
      <c r="P2854" s="34">
        <v>24</v>
      </c>
      <c r="Q2854" s="34">
        <v>997.78</v>
      </c>
    </row>
    <row r="2855" spans="1:17" x14ac:dyDescent="0.2">
      <c r="A2855" s="6" t="s">
        <v>3478</v>
      </c>
      <c r="B2855" s="6" t="s">
        <v>5349</v>
      </c>
      <c r="C2855" s="6" t="s">
        <v>7828</v>
      </c>
      <c r="D2855" s="6" t="s">
        <v>9725</v>
      </c>
      <c r="E2855" s="30">
        <v>-0.13885481530744598</v>
      </c>
      <c r="F2855" s="31">
        <v>-1.1010307909932291</v>
      </c>
      <c r="G2855" s="32">
        <v>5.0240485250605302E-2</v>
      </c>
      <c r="I2855" s="33">
        <v>25.41702756002422</v>
      </c>
      <c r="J2855" s="33">
        <v>24.966421534411282</v>
      </c>
      <c r="K2855" s="33">
        <v>24.279391950016009</v>
      </c>
      <c r="L2855" s="33">
        <v>21.814094461634138</v>
      </c>
      <c r="M2855" s="33">
        <v>22.916562994973251</v>
      </c>
      <c r="N2855" s="33">
        <v>23.081107350713673</v>
      </c>
      <c r="O2855" s="34">
        <v>21</v>
      </c>
      <c r="P2855" s="34">
        <v>21</v>
      </c>
      <c r="Q2855" s="34">
        <v>1108.3900000000001</v>
      </c>
    </row>
    <row r="2856" spans="1:17" x14ac:dyDescent="0.2">
      <c r="A2856" s="6" t="s">
        <v>631</v>
      </c>
      <c r="B2856" s="6" t="s">
        <v>632</v>
      </c>
      <c r="C2856" s="6" t="s">
        <v>633</v>
      </c>
      <c r="D2856" s="6" t="s">
        <v>634</v>
      </c>
      <c r="E2856" s="30">
        <v>-0.13896164969520899</v>
      </c>
      <c r="F2856" s="31">
        <v>-1.1011123274943797</v>
      </c>
      <c r="G2856" s="32">
        <v>0.61289204617665805</v>
      </c>
      <c r="I2856" s="33">
        <v>6.0574899979814134</v>
      </c>
      <c r="J2856" s="33">
        <v>7.3759179929161904</v>
      </c>
      <c r="K2856" s="33">
        <v>6.8281476836331993</v>
      </c>
      <c r="L2856" s="33">
        <v>5.1924077953447361</v>
      </c>
      <c r="M2856" s="33">
        <v>6.5736475952578486</v>
      </c>
      <c r="N2856" s="33">
        <v>6.6349334718477122</v>
      </c>
      <c r="O2856" s="34">
        <v>9</v>
      </c>
      <c r="P2856" s="34">
        <v>9</v>
      </c>
      <c r="Q2856" s="34">
        <v>468.27</v>
      </c>
    </row>
    <row r="2857" spans="1:17" x14ac:dyDescent="0.2">
      <c r="A2857" s="6" t="s">
        <v>14550</v>
      </c>
      <c r="B2857" s="6" t="s">
        <v>18049</v>
      </c>
      <c r="C2857" s="6" t="s">
        <v>14549</v>
      </c>
      <c r="D2857" s="6" t="s">
        <v>18050</v>
      </c>
      <c r="E2857" s="30">
        <v>-0.13896713361087332</v>
      </c>
      <c r="F2857" s="31">
        <v>-1.1011165130072194</v>
      </c>
      <c r="G2857" s="32">
        <v>0.84847013040510499</v>
      </c>
      <c r="I2857" s="33">
        <v>0.47347807751321658</v>
      </c>
      <c r="J2857" s="33">
        <v>0.50269261707945079</v>
      </c>
      <c r="K2857" s="33">
        <v>0.30346339224053953</v>
      </c>
      <c r="L2857" s="33">
        <v>0.44990364105921465</v>
      </c>
      <c r="M2857" s="33">
        <v>0.42173859306136019</v>
      </c>
      <c r="N2857" s="33">
        <v>0.29048191143278257</v>
      </c>
      <c r="O2857" s="34">
        <v>1</v>
      </c>
      <c r="P2857" s="34">
        <v>1</v>
      </c>
      <c r="Q2857" s="34">
        <v>29.74</v>
      </c>
    </row>
    <row r="2858" spans="1:17" x14ac:dyDescent="0.2">
      <c r="A2858" s="6" t="s">
        <v>15425</v>
      </c>
      <c r="B2858" s="6" t="s">
        <v>19916</v>
      </c>
      <c r="C2858" s="6" t="s">
        <v>15424</v>
      </c>
      <c r="D2858" s="6" t="s">
        <v>19917</v>
      </c>
      <c r="E2858" s="30">
        <v>-0.13917041237111707</v>
      </c>
      <c r="F2858" s="31">
        <v>-1.1012716735666976</v>
      </c>
      <c r="G2858" s="32">
        <v>0.98236303397321501</v>
      </c>
      <c r="I2858" s="33">
        <v>3.4006047172166556E-2</v>
      </c>
      <c r="J2858" s="33">
        <v>6.8883375961120721E-2</v>
      </c>
      <c r="K2858" s="33">
        <v>6.3251582423175301E-2</v>
      </c>
      <c r="L2858" s="33">
        <v>4.7737153991773279E-2</v>
      </c>
      <c r="M2858" s="33">
        <v>4.8299946367396554E-2</v>
      </c>
      <c r="N2858" s="33">
        <v>5.482576985193835E-2</v>
      </c>
      <c r="O2858" s="34">
        <v>2</v>
      </c>
      <c r="P2858" s="34">
        <v>2</v>
      </c>
      <c r="Q2858" s="34">
        <v>39.78</v>
      </c>
    </row>
    <row r="2859" spans="1:17" x14ac:dyDescent="0.2">
      <c r="A2859" s="6" t="s">
        <v>1645</v>
      </c>
      <c r="B2859" s="6" t="s">
        <v>1646</v>
      </c>
      <c r="C2859" s="6" t="s">
        <v>1647</v>
      </c>
      <c r="D2859" s="6" t="s">
        <v>1648</v>
      </c>
      <c r="E2859" s="30">
        <v>-0.1394956605944648</v>
      </c>
      <c r="F2859" s="31">
        <v>-1.1015199776252875</v>
      </c>
      <c r="G2859" s="32">
        <v>0.30043933869665101</v>
      </c>
      <c r="I2859" s="33">
        <v>15.812760514516885</v>
      </c>
      <c r="J2859" s="33">
        <v>16.409516180764268</v>
      </c>
      <c r="K2859" s="33">
        <v>15.199647033631944</v>
      </c>
      <c r="L2859" s="33">
        <v>13.151554613715742</v>
      </c>
      <c r="M2859" s="33">
        <v>15.071864085218342</v>
      </c>
      <c r="N2859" s="33">
        <v>14.827932790076286</v>
      </c>
      <c r="O2859" s="34">
        <v>13</v>
      </c>
      <c r="P2859" s="34">
        <v>13</v>
      </c>
      <c r="Q2859" s="34">
        <v>583.54999999999995</v>
      </c>
    </row>
    <row r="2860" spans="1:17" x14ac:dyDescent="0.2">
      <c r="A2860" s="6" t="s">
        <v>3974</v>
      </c>
      <c r="B2860" s="6" t="s">
        <v>6005</v>
      </c>
      <c r="C2860" s="6" t="s">
        <v>8354</v>
      </c>
      <c r="D2860" s="6" t="s">
        <v>10257</v>
      </c>
      <c r="E2860" s="30">
        <v>-0.13953169740030463</v>
      </c>
      <c r="F2860" s="31">
        <v>-1.1015474926275657</v>
      </c>
      <c r="G2860" s="32">
        <v>0.21408626580528201</v>
      </c>
      <c r="I2860" s="33">
        <v>3.9795436098759289</v>
      </c>
      <c r="J2860" s="33">
        <v>4.1036976769724385</v>
      </c>
      <c r="K2860" s="33">
        <v>4.0924472343377749</v>
      </c>
      <c r="L2860" s="33">
        <v>3.5284934337432752</v>
      </c>
      <c r="M2860" s="33">
        <v>3.8665642967168781</v>
      </c>
      <c r="N2860" s="33">
        <v>3.6582001659769592</v>
      </c>
      <c r="O2860" s="34">
        <v>11</v>
      </c>
      <c r="P2860" s="34">
        <v>10</v>
      </c>
      <c r="Q2860" s="34">
        <v>392.6</v>
      </c>
    </row>
    <row r="2861" spans="1:17" x14ac:dyDescent="0.2">
      <c r="A2861" s="6" t="s">
        <v>2519</v>
      </c>
      <c r="B2861" s="6" t="s">
        <v>2706</v>
      </c>
      <c r="C2861" s="6" t="s">
        <v>2867</v>
      </c>
      <c r="D2861" s="6" t="s">
        <v>3028</v>
      </c>
      <c r="E2861" s="30">
        <v>-0.13971846534324669</v>
      </c>
      <c r="F2861" s="31">
        <v>-1.1016901056337114</v>
      </c>
      <c r="G2861" s="32">
        <v>0.13068519440637999</v>
      </c>
      <c r="I2861" s="33">
        <v>20.835070635463822</v>
      </c>
      <c r="J2861" s="33">
        <v>21.654494442568502</v>
      </c>
      <c r="K2861" s="33">
        <v>19.213639036103213</v>
      </c>
      <c r="L2861" s="33">
        <v>18.690761430347891</v>
      </c>
      <c r="M2861" s="33">
        <v>18.26282198017924</v>
      </c>
      <c r="N2861" s="33">
        <v>19.054184834466582</v>
      </c>
      <c r="O2861" s="34">
        <v>20</v>
      </c>
      <c r="P2861" s="34">
        <v>19</v>
      </c>
      <c r="Q2861" s="34">
        <v>1036.76</v>
      </c>
    </row>
    <row r="2862" spans="1:17" x14ac:dyDescent="0.2">
      <c r="A2862" s="6" t="s">
        <v>15281</v>
      </c>
      <c r="B2862" s="6" t="s">
        <v>19627</v>
      </c>
      <c r="C2862" s="6" t="s">
        <v>15280</v>
      </c>
      <c r="D2862" s="6" t="s">
        <v>19628</v>
      </c>
      <c r="E2862" s="30">
        <v>-0.1397254095651298</v>
      </c>
      <c r="F2862" s="31">
        <v>-1.1016954084861752</v>
      </c>
      <c r="G2862" s="32">
        <v>0.66333395844098697</v>
      </c>
      <c r="I2862" s="33">
        <v>0.54349642164457401</v>
      </c>
      <c r="J2862" s="33">
        <v>0.5033725163901186</v>
      </c>
      <c r="K2862" s="33">
        <v>0.64050502619670091</v>
      </c>
      <c r="L2862" s="33">
        <v>0.56457482826263972</v>
      </c>
      <c r="M2862" s="33">
        <v>0.48709834550398012</v>
      </c>
      <c r="N2862" s="33">
        <v>0.4799425080578068</v>
      </c>
      <c r="O2862" s="34">
        <v>4</v>
      </c>
      <c r="P2862" s="34">
        <v>2</v>
      </c>
      <c r="Q2862" s="34">
        <v>208.69</v>
      </c>
    </row>
    <row r="2863" spans="1:17" x14ac:dyDescent="0.2">
      <c r="A2863" s="6" t="s">
        <v>15314</v>
      </c>
      <c r="B2863" s="6" t="s">
        <v>19692</v>
      </c>
      <c r="C2863" s="6" t="s">
        <v>19693</v>
      </c>
      <c r="D2863" s="6" t="s">
        <v>19694</v>
      </c>
      <c r="E2863" s="30">
        <v>-0.13977387928977714</v>
      </c>
      <c r="F2863" s="31">
        <v>-1.1017324223862739</v>
      </c>
      <c r="G2863" s="32">
        <v>0.74813378621169402</v>
      </c>
      <c r="I2863" s="33">
        <v>0.11159461648131462</v>
      </c>
      <c r="J2863" s="33">
        <v>0.13998730839873402</v>
      </c>
      <c r="K2863" s="33">
        <v>0.16729256815426291</v>
      </c>
      <c r="L2863" s="33">
        <v>9.0330563826458057E-2</v>
      </c>
      <c r="M2863" s="33">
        <v>0.10889873849151714</v>
      </c>
      <c r="N2863" s="33">
        <v>0.18096690914238947</v>
      </c>
      <c r="O2863" s="34">
        <v>2</v>
      </c>
      <c r="P2863" s="34">
        <v>2</v>
      </c>
      <c r="Q2863" s="34">
        <v>80.25</v>
      </c>
    </row>
    <row r="2864" spans="1:17" x14ac:dyDescent="0.2">
      <c r="A2864" s="6" t="s">
        <v>4418</v>
      </c>
      <c r="B2864" s="6" t="s">
        <v>6582</v>
      </c>
      <c r="C2864" s="6" t="s">
        <v>8806</v>
      </c>
      <c r="D2864" s="6" t="s">
        <v>10712</v>
      </c>
      <c r="E2864" s="30">
        <v>-0.13990087036253862</v>
      </c>
      <c r="F2864" s="31">
        <v>-1.10182940500292</v>
      </c>
      <c r="G2864" s="32">
        <v>0.42787942043900401</v>
      </c>
      <c r="I2864" s="33">
        <v>1.5511658387625036</v>
      </c>
      <c r="J2864" s="33">
        <v>1.7391218686722449</v>
      </c>
      <c r="K2864" s="33">
        <v>1.4889375585827966</v>
      </c>
      <c r="L2864" s="33">
        <v>1.3555841023505577</v>
      </c>
      <c r="M2864" s="33">
        <v>1.381042193587467</v>
      </c>
      <c r="N2864" s="33">
        <v>1.6009102086399052</v>
      </c>
      <c r="O2864" s="34">
        <v>7</v>
      </c>
      <c r="P2864" s="34">
        <v>7</v>
      </c>
      <c r="Q2864" s="34">
        <v>229.64</v>
      </c>
    </row>
    <row r="2865" spans="1:17" x14ac:dyDescent="0.2">
      <c r="A2865" s="6" t="s">
        <v>3548</v>
      </c>
      <c r="B2865" s="6" t="s">
        <v>5449</v>
      </c>
      <c r="C2865" s="6" t="s">
        <v>7905</v>
      </c>
      <c r="D2865" s="6" t="s">
        <v>9803</v>
      </c>
      <c r="E2865" s="30">
        <v>-0.14036126603121321</v>
      </c>
      <c r="F2865" s="31">
        <v>-1.1021810790723563</v>
      </c>
      <c r="G2865" s="32">
        <v>0.17553823857642101</v>
      </c>
      <c r="I2865" s="33">
        <v>16.342688933071983</v>
      </c>
      <c r="J2865" s="33">
        <v>16.446596681164589</v>
      </c>
      <c r="K2865" s="33">
        <v>15.089227204986893</v>
      </c>
      <c r="L2865" s="33">
        <v>14.503015260789676</v>
      </c>
      <c r="M2865" s="33">
        <v>13.644293870670644</v>
      </c>
      <c r="N2865" s="33">
        <v>15.292479237543541</v>
      </c>
      <c r="O2865" s="34">
        <v>27</v>
      </c>
      <c r="P2865" s="34">
        <v>26</v>
      </c>
      <c r="Q2865" s="34">
        <v>1238.4100000000001</v>
      </c>
    </row>
    <row r="2866" spans="1:17" x14ac:dyDescent="0.2">
      <c r="A2866" s="6" t="s">
        <v>4633</v>
      </c>
      <c r="B2866" s="6" t="s">
        <v>6857</v>
      </c>
      <c r="C2866" s="6" t="s">
        <v>9024</v>
      </c>
      <c r="D2866" s="6" t="s">
        <v>10932</v>
      </c>
      <c r="E2866" s="30">
        <v>-0.1404051189263282</v>
      </c>
      <c r="F2866" s="31">
        <v>-1.1022145820404028</v>
      </c>
      <c r="G2866" s="32">
        <v>0.29155645803524399</v>
      </c>
      <c r="I2866" s="33">
        <v>1.1019178429274545</v>
      </c>
      <c r="J2866" s="33">
        <v>0.97914516321192024</v>
      </c>
      <c r="K2866" s="33">
        <v>1.0083344924534763</v>
      </c>
      <c r="L2866" s="33">
        <v>0.94924496829085669</v>
      </c>
      <c r="M2866" s="33">
        <v>0.91895749913638636</v>
      </c>
      <c r="N2866" s="33">
        <v>0.93469775629671203</v>
      </c>
      <c r="O2866" s="34">
        <v>6</v>
      </c>
      <c r="P2866" s="34">
        <v>6</v>
      </c>
      <c r="Q2866" s="34">
        <v>232.82</v>
      </c>
    </row>
    <row r="2867" spans="1:17" x14ac:dyDescent="0.2">
      <c r="A2867" s="6" t="s">
        <v>4611</v>
      </c>
      <c r="B2867" s="6" t="s">
        <v>6832</v>
      </c>
      <c r="C2867" s="6" t="s">
        <v>9002</v>
      </c>
      <c r="D2867" s="6" t="s">
        <v>10910</v>
      </c>
      <c r="E2867" s="30">
        <v>-0.14045954923779366</v>
      </c>
      <c r="F2867" s="31">
        <v>-1.1022561674157227</v>
      </c>
      <c r="G2867" s="32">
        <v>0.50067837418385797</v>
      </c>
      <c r="I2867" s="33">
        <v>1.0880908268796301</v>
      </c>
      <c r="J2867" s="33">
        <v>1.1334141345818982</v>
      </c>
      <c r="K2867" s="33">
        <v>1.0065272874673916</v>
      </c>
      <c r="L2867" s="33">
        <v>0.92228325259522947</v>
      </c>
      <c r="M2867" s="33">
        <v>0.87132456321800089</v>
      </c>
      <c r="N2867" s="33">
        <v>1.1349602832858678</v>
      </c>
      <c r="O2867" s="34">
        <v>3</v>
      </c>
      <c r="P2867" s="34">
        <v>3</v>
      </c>
      <c r="Q2867" s="34">
        <v>206.58</v>
      </c>
    </row>
    <row r="2868" spans="1:17" x14ac:dyDescent="0.2">
      <c r="A2868" s="6" t="s">
        <v>14418</v>
      </c>
      <c r="B2868" s="6" t="s">
        <v>17789</v>
      </c>
      <c r="C2868" s="6" t="s">
        <v>14417</v>
      </c>
      <c r="D2868" s="6" t="s">
        <v>17790</v>
      </c>
      <c r="E2868" s="30">
        <v>-0.14054626504530401</v>
      </c>
      <c r="F2868" s="31">
        <v>-1.1023224225171719</v>
      </c>
      <c r="G2868" s="32">
        <v>0.67185308375185804</v>
      </c>
      <c r="I2868" s="33">
        <v>5.4989983017307606E-2</v>
      </c>
      <c r="J2868" s="33">
        <v>5.4958202004639675E-2</v>
      </c>
      <c r="K2868" s="33">
        <v>4.170500548325972E-2</v>
      </c>
      <c r="L2868" s="33">
        <v>4.8770464621594262E-2</v>
      </c>
      <c r="M2868" s="33">
        <v>4.0648645348023815E-2</v>
      </c>
      <c r="N2868" s="33">
        <v>4.8156963425409489E-2</v>
      </c>
      <c r="O2868" s="34">
        <v>1</v>
      </c>
      <c r="P2868" s="34">
        <v>1</v>
      </c>
      <c r="Q2868" s="34">
        <v>76.72</v>
      </c>
    </row>
    <row r="2869" spans="1:17" x14ac:dyDescent="0.2">
      <c r="A2869" s="6" t="s">
        <v>3941</v>
      </c>
      <c r="B2869" s="6" t="s">
        <v>5963</v>
      </c>
      <c r="C2869" s="6" t="s">
        <v>8320</v>
      </c>
      <c r="D2869" s="6" t="s">
        <v>10223</v>
      </c>
      <c r="E2869" s="30">
        <v>-0.14056674471210026</v>
      </c>
      <c r="F2869" s="31">
        <v>-1.1023380705616361</v>
      </c>
      <c r="G2869" s="32">
        <v>7.7179107403968203E-2</v>
      </c>
      <c r="I2869" s="33">
        <v>4.5456225021685137</v>
      </c>
      <c r="J2869" s="33">
        <v>4.6641031269377917</v>
      </c>
      <c r="K2869" s="33">
        <v>4.3578571993456547</v>
      </c>
      <c r="L2869" s="33">
        <v>3.9901594083138026</v>
      </c>
      <c r="M2869" s="33">
        <v>4.2119029807350143</v>
      </c>
      <c r="N2869" s="33">
        <v>4.1059429232773201</v>
      </c>
      <c r="O2869" s="34">
        <v>16</v>
      </c>
      <c r="P2869" s="34">
        <v>13</v>
      </c>
      <c r="Q2869" s="34">
        <v>851.97</v>
      </c>
    </row>
    <row r="2870" spans="1:17" x14ac:dyDescent="0.2">
      <c r="A2870" s="6" t="s">
        <v>14457</v>
      </c>
      <c r="B2870" s="6" t="s">
        <v>17867</v>
      </c>
      <c r="C2870" s="6" t="s">
        <v>17868</v>
      </c>
      <c r="D2870" s="6" t="s">
        <v>17869</v>
      </c>
      <c r="E2870" s="30">
        <v>-0.14056930143731358</v>
      </c>
      <c r="F2870" s="31">
        <v>-1.1023400241124255</v>
      </c>
      <c r="G2870" s="32">
        <v>0.71417111619607898</v>
      </c>
      <c r="I2870" s="33">
        <v>0.42722875147790357</v>
      </c>
      <c r="J2870" s="33">
        <v>0.37650612000354911</v>
      </c>
      <c r="K2870" s="33">
        <v>0.490670489511078</v>
      </c>
      <c r="L2870" s="33">
        <v>0.48224464034918746</v>
      </c>
      <c r="M2870" s="33">
        <v>0.34065536352653425</v>
      </c>
      <c r="N2870" s="33">
        <v>0.35133420034339025</v>
      </c>
      <c r="O2870" s="34">
        <v>1</v>
      </c>
      <c r="P2870" s="34">
        <v>1</v>
      </c>
      <c r="Q2870" s="34">
        <v>82.8</v>
      </c>
    </row>
    <row r="2871" spans="1:17" x14ac:dyDescent="0.2">
      <c r="A2871" s="6" t="s">
        <v>15749</v>
      </c>
      <c r="B2871" s="6" t="s">
        <v>7262</v>
      </c>
      <c r="C2871" s="6" t="s">
        <v>11998</v>
      </c>
      <c r="D2871" s="6" t="s">
        <v>12579</v>
      </c>
      <c r="E2871" s="30">
        <v>-0.14085016680307932</v>
      </c>
      <c r="F2871" s="31">
        <v>-1.1025546497018703</v>
      </c>
      <c r="G2871" s="32">
        <v>0.47370619445873702</v>
      </c>
      <c r="I2871" s="33">
        <v>0.48693010258364233</v>
      </c>
      <c r="J2871" s="33">
        <v>0.46073715761423101</v>
      </c>
      <c r="K2871" s="33">
        <v>0.50482356448090748</v>
      </c>
      <c r="L2871" s="33">
        <v>0.45385423760450117</v>
      </c>
      <c r="M2871" s="33">
        <v>0.38660170264055738</v>
      </c>
      <c r="N2871" s="33">
        <v>0.47693075353155673</v>
      </c>
      <c r="O2871" s="34">
        <v>11</v>
      </c>
      <c r="P2871" s="34">
        <v>6</v>
      </c>
      <c r="Q2871" s="34">
        <v>557.05999999999995</v>
      </c>
    </row>
    <row r="2872" spans="1:17" x14ac:dyDescent="0.2">
      <c r="A2872" s="6" t="s">
        <v>368</v>
      </c>
      <c r="B2872" s="6" t="s">
        <v>369</v>
      </c>
      <c r="C2872" s="6" t="s">
        <v>370</v>
      </c>
      <c r="D2872" s="6" t="s">
        <v>371</v>
      </c>
      <c r="E2872" s="30">
        <v>-0.14097351585651316</v>
      </c>
      <c r="F2872" s="31">
        <v>-1.1026489211054633</v>
      </c>
      <c r="G2872" s="32">
        <v>0.1695386312355</v>
      </c>
      <c r="I2872" s="33">
        <v>147.19764640639582</v>
      </c>
      <c r="J2872" s="33">
        <v>150.15046856895842</v>
      </c>
      <c r="K2872" s="33">
        <v>136.49384408218069</v>
      </c>
      <c r="L2872" s="33">
        <v>124.67539586575153</v>
      </c>
      <c r="M2872" s="33">
        <v>134.75714913558906</v>
      </c>
      <c r="N2872" s="33">
        <v>134.02175468870558</v>
      </c>
      <c r="O2872" s="34">
        <v>87</v>
      </c>
      <c r="P2872" s="34">
        <v>82</v>
      </c>
      <c r="Q2872" s="34">
        <v>4694.8599999999997</v>
      </c>
    </row>
    <row r="2873" spans="1:17" x14ac:dyDescent="0.2">
      <c r="A2873" s="6" t="s">
        <v>14085</v>
      </c>
      <c r="B2873" s="6" t="s">
        <v>17158</v>
      </c>
      <c r="C2873" s="6" t="s">
        <v>17159</v>
      </c>
      <c r="D2873" s="6" t="s">
        <v>17160</v>
      </c>
      <c r="E2873" s="30">
        <v>-0.14103187481110258</v>
      </c>
      <c r="F2873" s="31">
        <v>-1.1026935256393524</v>
      </c>
      <c r="G2873" s="32">
        <v>0.309699424211059</v>
      </c>
      <c r="I2873" s="33">
        <v>0.11825435383980987</v>
      </c>
      <c r="J2873" s="33">
        <v>0.13403016301978737</v>
      </c>
      <c r="K2873" s="33">
        <v>0.13027508743237229</v>
      </c>
      <c r="L2873" s="33">
        <v>0.11786686434362485</v>
      </c>
      <c r="M2873" s="33">
        <v>0.11092216090428103</v>
      </c>
      <c r="N2873" s="33">
        <v>0.11814291494840368</v>
      </c>
      <c r="O2873" s="34">
        <v>1</v>
      </c>
      <c r="P2873" s="34">
        <v>1</v>
      </c>
      <c r="Q2873" s="34">
        <v>44.79</v>
      </c>
    </row>
    <row r="2874" spans="1:17" x14ac:dyDescent="0.2">
      <c r="A2874" s="6" t="s">
        <v>3745</v>
      </c>
      <c r="B2874" s="6" t="s">
        <v>5706</v>
      </c>
      <c r="C2874" s="6" t="s">
        <v>8119</v>
      </c>
      <c r="D2874" s="6" t="s">
        <v>10020</v>
      </c>
      <c r="E2874" s="30">
        <v>-0.14105340827646964</v>
      </c>
      <c r="F2874" s="31">
        <v>-1.102709984412259</v>
      </c>
      <c r="G2874" s="32">
        <v>0.74661549069977695</v>
      </c>
      <c r="I2874" s="33">
        <v>7.6517887568086609</v>
      </c>
      <c r="J2874" s="33">
        <v>6.626892197111883</v>
      </c>
      <c r="K2874" s="33">
        <v>9.1544509916706254</v>
      </c>
      <c r="L2874" s="33">
        <v>8.0248589305409208</v>
      </c>
      <c r="M2874" s="33">
        <v>7.2169857389217551</v>
      </c>
      <c r="N2874" s="33">
        <v>6.0086493650870851</v>
      </c>
      <c r="O2874" s="34">
        <v>8</v>
      </c>
      <c r="P2874" s="34">
        <v>8</v>
      </c>
      <c r="Q2874" s="34">
        <v>431</v>
      </c>
    </row>
    <row r="2875" spans="1:17" x14ac:dyDescent="0.2">
      <c r="A2875" s="6" t="s">
        <v>792</v>
      </c>
      <c r="B2875" s="6" t="s">
        <v>793</v>
      </c>
      <c r="C2875" s="6" t="s">
        <v>794</v>
      </c>
      <c r="D2875" s="6" t="s">
        <v>795</v>
      </c>
      <c r="E2875" s="30">
        <v>-0.14108504377499251</v>
      </c>
      <c r="F2875" s="31">
        <v>-1.1027341649643334</v>
      </c>
      <c r="G2875" s="32">
        <v>0.52708114692897001</v>
      </c>
      <c r="I2875" s="33">
        <v>38.140040951271466</v>
      </c>
      <c r="J2875" s="33">
        <v>42.394365380973987</v>
      </c>
      <c r="K2875" s="33">
        <v>36.861844230698843</v>
      </c>
      <c r="L2875" s="33">
        <v>35.223908934683081</v>
      </c>
      <c r="M2875" s="33">
        <v>30.642968445259491</v>
      </c>
      <c r="N2875" s="33">
        <v>40.592371179515389</v>
      </c>
      <c r="O2875" s="34">
        <v>15</v>
      </c>
      <c r="P2875" s="34">
        <v>6</v>
      </c>
      <c r="Q2875" s="34">
        <v>712.95</v>
      </c>
    </row>
    <row r="2876" spans="1:17" x14ac:dyDescent="0.2">
      <c r="A2876" s="6" t="s">
        <v>3459</v>
      </c>
      <c r="B2876" s="6" t="s">
        <v>5318</v>
      </c>
      <c r="C2876" s="6" t="s">
        <v>7803</v>
      </c>
      <c r="D2876" s="6" t="s">
        <v>9700</v>
      </c>
      <c r="E2876" s="30">
        <v>-0.14140762156280487</v>
      </c>
      <c r="F2876" s="31">
        <v>-1.102980757146669</v>
      </c>
      <c r="G2876" s="32">
        <v>0.238772757375421</v>
      </c>
      <c r="I2876" s="33">
        <v>30.456292651956318</v>
      </c>
      <c r="J2876" s="33">
        <v>32.759027198042816</v>
      </c>
      <c r="K2876" s="33">
        <v>28.734457722224679</v>
      </c>
      <c r="L2876" s="33">
        <v>26.431875914931247</v>
      </c>
      <c r="M2876" s="33">
        <v>27.465814075683525</v>
      </c>
      <c r="N2876" s="33">
        <v>29.467116672097276</v>
      </c>
      <c r="O2876" s="34">
        <v>24</v>
      </c>
      <c r="P2876" s="34">
        <v>24</v>
      </c>
      <c r="Q2876" s="34">
        <v>1112.1099999999999</v>
      </c>
    </row>
    <row r="2877" spans="1:17" x14ac:dyDescent="0.2">
      <c r="A2877" s="6" t="s">
        <v>4916</v>
      </c>
      <c r="B2877" s="6" t="s">
        <v>7265</v>
      </c>
      <c r="C2877" s="6" t="s">
        <v>9309</v>
      </c>
      <c r="D2877" s="6" t="s">
        <v>11221</v>
      </c>
      <c r="E2877" s="30">
        <v>-0.14163311226388953</v>
      </c>
      <c r="F2877" s="31">
        <v>-1.1031531645749832</v>
      </c>
      <c r="G2877" s="32">
        <v>0.46944249352727802</v>
      </c>
      <c r="I2877" s="33">
        <v>0.4565551096255126</v>
      </c>
      <c r="J2877" s="33">
        <v>0.4966809179773129</v>
      </c>
      <c r="K2877" s="33">
        <v>0.49018114308232719</v>
      </c>
      <c r="L2877" s="33">
        <v>0.38315313718435096</v>
      </c>
      <c r="M2877" s="33">
        <v>0.43694589722580263</v>
      </c>
      <c r="N2877" s="33">
        <v>0.4883477135455257</v>
      </c>
      <c r="O2877" s="34">
        <v>6</v>
      </c>
      <c r="P2877" s="34">
        <v>3</v>
      </c>
      <c r="Q2877" s="34">
        <v>299.99</v>
      </c>
    </row>
    <row r="2878" spans="1:17" x14ac:dyDescent="0.2">
      <c r="A2878" s="6" t="s">
        <v>15319</v>
      </c>
      <c r="B2878" s="6" t="s">
        <v>19699</v>
      </c>
      <c r="C2878" s="6" t="s">
        <v>19700</v>
      </c>
      <c r="D2878" s="6" t="s">
        <v>19701</v>
      </c>
      <c r="E2878" s="30">
        <v>-0.14171286770680855</v>
      </c>
      <c r="F2878" s="31">
        <v>-1.1032141510612012</v>
      </c>
      <c r="G2878" s="32">
        <v>0.75381475357917505</v>
      </c>
      <c r="I2878" s="33">
        <v>1.2953716368183081</v>
      </c>
      <c r="J2878" s="33">
        <v>1.8975539554102547</v>
      </c>
      <c r="K2878" s="33">
        <v>1.6815540138140628</v>
      </c>
      <c r="L2878" s="33">
        <v>1.1680435105371729</v>
      </c>
      <c r="M2878" s="33">
        <v>1.4046829003252597</v>
      </c>
      <c r="N2878" s="33">
        <v>1.8457082161352154</v>
      </c>
      <c r="O2878" s="34">
        <v>2</v>
      </c>
      <c r="P2878" s="34">
        <v>2</v>
      </c>
      <c r="Q2878" s="34">
        <v>43.07</v>
      </c>
    </row>
    <row r="2879" spans="1:17" x14ac:dyDescent="0.2">
      <c r="A2879" s="6" t="s">
        <v>1816</v>
      </c>
      <c r="B2879" s="6" t="s">
        <v>2531</v>
      </c>
      <c r="C2879" s="6" t="s">
        <v>2712</v>
      </c>
      <c r="D2879" s="6" t="s">
        <v>2873</v>
      </c>
      <c r="E2879" s="30">
        <v>-0.14181361473001713</v>
      </c>
      <c r="F2879" s="31">
        <v>-1.103291193970068</v>
      </c>
      <c r="G2879" s="32">
        <v>0.111480934362041</v>
      </c>
      <c r="I2879" s="33">
        <v>23.281185560326794</v>
      </c>
      <c r="J2879" s="33">
        <v>24.265041339185178</v>
      </c>
      <c r="K2879" s="33">
        <v>22.528621715625736</v>
      </c>
      <c r="L2879" s="33">
        <v>20.331413043192917</v>
      </c>
      <c r="M2879" s="33">
        <v>20.648017247011012</v>
      </c>
      <c r="N2879" s="33">
        <v>22.534942885368451</v>
      </c>
      <c r="O2879" s="34">
        <v>32</v>
      </c>
      <c r="P2879" s="34">
        <v>32</v>
      </c>
      <c r="Q2879" s="34">
        <v>1569.34</v>
      </c>
    </row>
    <row r="2880" spans="1:17" x14ac:dyDescent="0.2">
      <c r="A2880" s="6" t="s">
        <v>4330</v>
      </c>
      <c r="B2880" s="6" t="s">
        <v>6465</v>
      </c>
      <c r="C2880" s="6" t="s">
        <v>8718</v>
      </c>
      <c r="D2880" s="6" t="s">
        <v>10624</v>
      </c>
      <c r="E2880" s="30">
        <v>-0.14182957040533795</v>
      </c>
      <c r="F2880" s="31">
        <v>-1.1033033960314338</v>
      </c>
      <c r="G2880" s="32">
        <v>0.53583994666072299</v>
      </c>
      <c r="I2880" s="33">
        <v>1.6970027737281905</v>
      </c>
      <c r="J2880" s="33">
        <v>1.9248308805909162</v>
      </c>
      <c r="K2880" s="33">
        <v>2.0773979079042264</v>
      </c>
      <c r="L2880" s="33">
        <v>1.8010258330019224</v>
      </c>
      <c r="M2880" s="33">
        <v>1.6698364260672731</v>
      </c>
      <c r="N2880" s="33">
        <v>1.6947445746661001</v>
      </c>
      <c r="O2880" s="34">
        <v>4</v>
      </c>
      <c r="P2880" s="34">
        <v>4</v>
      </c>
      <c r="Q2880" s="34">
        <v>191.95</v>
      </c>
    </row>
    <row r="2881" spans="1:17" x14ac:dyDescent="0.2">
      <c r="A2881" s="6" t="s">
        <v>14447</v>
      </c>
      <c r="B2881" s="6" t="s">
        <v>17849</v>
      </c>
      <c r="C2881" s="6" t="s">
        <v>17850</v>
      </c>
      <c r="D2881" s="6" t="s">
        <v>17851</v>
      </c>
      <c r="E2881" s="30">
        <v>-0.14191246167575053</v>
      </c>
      <c r="F2881" s="31">
        <v>-1.1033667890874128</v>
      </c>
      <c r="G2881" s="32">
        <v>0.70681254806884597</v>
      </c>
      <c r="I2881" s="33">
        <v>1.4739388324148457E-2</v>
      </c>
      <c r="J2881" s="33">
        <v>1.5053337587397197E-2</v>
      </c>
      <c r="K2881" s="33">
        <v>1.1887300317950076E-2</v>
      </c>
      <c r="L2881" s="33">
        <v>1.6563644532656272E-2</v>
      </c>
      <c r="M2881" s="33">
        <v>7.1320186146597783E-3</v>
      </c>
      <c r="N2881" s="33">
        <v>1.4079650231446231E-2</v>
      </c>
      <c r="O2881" s="34">
        <v>1</v>
      </c>
      <c r="P2881" s="34">
        <v>1</v>
      </c>
      <c r="Q2881" s="34">
        <v>53.17</v>
      </c>
    </row>
    <row r="2882" spans="1:17" x14ac:dyDescent="0.2">
      <c r="A2882" s="6" t="s">
        <v>4090</v>
      </c>
      <c r="B2882" s="6" t="s">
        <v>6150</v>
      </c>
      <c r="C2882" s="6" t="s">
        <v>8477</v>
      </c>
      <c r="D2882" s="6" t="s">
        <v>10381</v>
      </c>
      <c r="E2882" s="30">
        <v>-0.14239646851377274</v>
      </c>
      <c r="F2882" s="31">
        <v>-1.1037370174774421</v>
      </c>
      <c r="G2882" s="32">
        <v>9.5104769295670702E-2</v>
      </c>
      <c r="I2882" s="33">
        <v>3.0668872856179172</v>
      </c>
      <c r="J2882" s="33">
        <v>3.1990774745006934</v>
      </c>
      <c r="K2882" s="33">
        <v>2.9926139075398006</v>
      </c>
      <c r="L2882" s="33">
        <v>2.8763372375627192</v>
      </c>
      <c r="M2882" s="33">
        <v>2.6645106506250751</v>
      </c>
      <c r="N2882" s="33">
        <v>2.8475440213438921</v>
      </c>
      <c r="O2882" s="34">
        <v>11</v>
      </c>
      <c r="P2882" s="34">
        <v>11</v>
      </c>
      <c r="Q2882" s="34">
        <v>414.16</v>
      </c>
    </row>
    <row r="2883" spans="1:17" x14ac:dyDescent="0.2">
      <c r="A2883" s="6" t="s">
        <v>13440</v>
      </c>
      <c r="B2883" s="6" t="s">
        <v>19786</v>
      </c>
      <c r="C2883" s="6" t="s">
        <v>19787</v>
      </c>
      <c r="D2883" s="6" t="s">
        <v>19788</v>
      </c>
      <c r="E2883" s="30">
        <v>-0.14251650020994275</v>
      </c>
      <c r="F2883" s="31">
        <v>-1.1038288518111143</v>
      </c>
      <c r="G2883" s="32">
        <v>0.85391401982791304</v>
      </c>
      <c r="I2883" s="33">
        <v>18.566826041824374</v>
      </c>
      <c r="J2883" s="33">
        <v>22.07821277365521</v>
      </c>
      <c r="K2883" s="33">
        <v>30.511587749079787</v>
      </c>
      <c r="L2883" s="33">
        <v>20.04536683892843</v>
      </c>
      <c r="M2883" s="33">
        <v>22.053662870959833</v>
      </c>
      <c r="N2883" s="33">
        <v>22.364429863403974</v>
      </c>
      <c r="O2883" s="34">
        <v>3</v>
      </c>
      <c r="P2883" s="34">
        <v>2</v>
      </c>
      <c r="Q2883" s="34">
        <v>151.21</v>
      </c>
    </row>
    <row r="2884" spans="1:17" x14ac:dyDescent="0.2">
      <c r="A2884" s="6" t="s">
        <v>14458</v>
      </c>
      <c r="B2884" s="6" t="s">
        <v>17870</v>
      </c>
      <c r="C2884" s="6" t="s">
        <v>17871</v>
      </c>
      <c r="D2884" s="6" t="s">
        <v>17872</v>
      </c>
      <c r="E2884" s="30">
        <v>-0.14254713019119503</v>
      </c>
      <c r="F2884" s="31">
        <v>-1.1038522875442356</v>
      </c>
      <c r="G2884" s="32">
        <v>0.71540108701528304</v>
      </c>
      <c r="I2884" s="33">
        <v>9.3858046983432669E-2</v>
      </c>
      <c r="J2884" s="33">
        <v>8.2843044167873983E-2</v>
      </c>
      <c r="K2884" s="33">
        <v>6.8746183698759025E-2</v>
      </c>
      <c r="L2884" s="33">
        <v>8.9571135653857353E-2</v>
      </c>
      <c r="M2884" s="33">
        <v>5.7866305447340408E-2</v>
      </c>
      <c r="N2884" s="33">
        <v>7.4917739587078591E-2</v>
      </c>
      <c r="O2884" s="34">
        <v>2</v>
      </c>
      <c r="P2884" s="34">
        <v>1</v>
      </c>
      <c r="Q2884" s="34">
        <v>61.68</v>
      </c>
    </row>
    <row r="2885" spans="1:17" x14ac:dyDescent="0.2">
      <c r="A2885" s="6" t="s">
        <v>3923</v>
      </c>
      <c r="B2885" s="6" t="s">
        <v>5941</v>
      </c>
      <c r="C2885" s="6" t="s">
        <v>8302</v>
      </c>
      <c r="D2885" s="6" t="s">
        <v>10205</v>
      </c>
      <c r="E2885" s="30">
        <v>-0.14263902467522749</v>
      </c>
      <c r="F2885" s="31">
        <v>-1.1039226012032011</v>
      </c>
      <c r="G2885" s="32">
        <v>0.74909966525991201</v>
      </c>
      <c r="I2885" s="33">
        <v>4.7545993593944473</v>
      </c>
      <c r="J2885" s="33">
        <v>4.0480028902603706</v>
      </c>
      <c r="K2885" s="33">
        <v>5.5806275172068256</v>
      </c>
      <c r="L2885" s="33">
        <v>5.0833972169007948</v>
      </c>
      <c r="M2885" s="33">
        <v>4.5383162745085786</v>
      </c>
      <c r="N2885" s="33">
        <v>3.4074877869999054</v>
      </c>
      <c r="O2885" s="34">
        <v>12</v>
      </c>
      <c r="P2885" s="34">
        <v>12</v>
      </c>
      <c r="Q2885" s="34">
        <v>624.25</v>
      </c>
    </row>
    <row r="2886" spans="1:17" x14ac:dyDescent="0.2">
      <c r="A2886" s="6" t="s">
        <v>15531</v>
      </c>
      <c r="B2886" s="6" t="s">
        <v>7690</v>
      </c>
      <c r="C2886" s="6" t="s">
        <v>12142</v>
      </c>
      <c r="D2886" s="6" t="s">
        <v>12723</v>
      </c>
      <c r="E2886" s="30">
        <v>-0.14267738358820986</v>
      </c>
      <c r="F2886" s="31">
        <v>-1.1039519530986117</v>
      </c>
      <c r="G2886" s="32">
        <v>0.52866918882413605</v>
      </c>
      <c r="I2886" s="33">
        <v>6.4109547504512129E-2</v>
      </c>
      <c r="J2886" s="33">
        <v>6.2996169136297547E-2</v>
      </c>
      <c r="K2886" s="33">
        <v>7.0551382255238215E-2</v>
      </c>
      <c r="L2886" s="33">
        <v>6.3783976245339366E-2</v>
      </c>
      <c r="M2886" s="33">
        <v>5.1609272835864445E-2</v>
      </c>
      <c r="N2886" s="33">
        <v>6.3651770352166348E-2</v>
      </c>
      <c r="O2886" s="34">
        <v>3</v>
      </c>
      <c r="P2886" s="34">
        <v>3</v>
      </c>
      <c r="Q2886" s="34">
        <v>109.21</v>
      </c>
    </row>
    <row r="2887" spans="1:17" x14ac:dyDescent="0.2">
      <c r="A2887" s="6" t="s">
        <v>3947</v>
      </c>
      <c r="B2887" s="6" t="s">
        <v>5969</v>
      </c>
      <c r="C2887" s="6" t="s">
        <v>8326</v>
      </c>
      <c r="D2887" s="6" t="s">
        <v>10229</v>
      </c>
      <c r="E2887" s="30">
        <v>-0.14268168241582158</v>
      </c>
      <c r="F2887" s="31">
        <v>-1.10395524257149</v>
      </c>
      <c r="G2887" s="32">
        <v>0.57763303948123901</v>
      </c>
      <c r="I2887" s="33">
        <v>4.1843986247182148</v>
      </c>
      <c r="J2887" s="33">
        <v>4.2463707508473103</v>
      </c>
      <c r="K2887" s="33">
        <v>4.8807763357680072</v>
      </c>
      <c r="L2887" s="33">
        <v>4.4954468404881238</v>
      </c>
      <c r="M2887" s="33">
        <v>3.8041974391054043</v>
      </c>
      <c r="N2887" s="33">
        <v>3.7584040886776195</v>
      </c>
      <c r="O2887" s="34">
        <v>7</v>
      </c>
      <c r="P2887" s="34">
        <v>6</v>
      </c>
      <c r="Q2887" s="34">
        <v>313.68</v>
      </c>
    </row>
    <row r="2888" spans="1:17" x14ac:dyDescent="0.2">
      <c r="A2888" s="6" t="s">
        <v>4696</v>
      </c>
      <c r="B2888" s="6" t="s">
        <v>6940</v>
      </c>
      <c r="C2888" s="6" t="s">
        <v>9090</v>
      </c>
      <c r="D2888" s="6" t="s">
        <v>10998</v>
      </c>
      <c r="E2888" s="30">
        <v>-0.14289755449484043</v>
      </c>
      <c r="F2888" s="31">
        <v>-1.1041204409932088</v>
      </c>
      <c r="G2888" s="32">
        <v>0.44190099893909202</v>
      </c>
      <c r="I2888" s="33">
        <v>0.88752863192840858</v>
      </c>
      <c r="J2888" s="33">
        <v>0.95544896357171905</v>
      </c>
      <c r="K2888" s="33">
        <v>0.88388398407418733</v>
      </c>
      <c r="L2888" s="33">
        <v>0.76175969307883218</v>
      </c>
      <c r="M2888" s="33">
        <v>0.75967147723655915</v>
      </c>
      <c r="N2888" s="33">
        <v>0.9482827108272982</v>
      </c>
      <c r="O2888" s="34">
        <v>5</v>
      </c>
      <c r="P2888" s="34">
        <v>5</v>
      </c>
      <c r="Q2888" s="34">
        <v>193.8</v>
      </c>
    </row>
    <row r="2889" spans="1:17" x14ac:dyDescent="0.2">
      <c r="A2889" s="6" t="s">
        <v>13348</v>
      </c>
      <c r="B2889" s="6" t="s">
        <v>22</v>
      </c>
      <c r="C2889" s="6" t="s">
        <v>11525</v>
      </c>
      <c r="D2889" s="6" t="s">
        <v>3059</v>
      </c>
      <c r="E2889" s="30">
        <v>-0.14295326640628994</v>
      </c>
      <c r="F2889" s="31">
        <v>-1.1041630791434855</v>
      </c>
      <c r="G2889" s="32">
        <v>7.3768208747301098E-2</v>
      </c>
      <c r="I2889" s="33">
        <v>68.076793295884599</v>
      </c>
      <c r="J2889" s="33">
        <v>72.488622610406466</v>
      </c>
      <c r="K2889" s="33">
        <v>65.809593319109965</v>
      </c>
      <c r="L2889" s="33">
        <v>60.930442756090528</v>
      </c>
      <c r="M2889" s="33">
        <v>61.180128466007226</v>
      </c>
      <c r="N2889" s="33">
        <v>64.795704783335196</v>
      </c>
      <c r="O2889" s="34">
        <v>43</v>
      </c>
      <c r="P2889" s="34">
        <v>37</v>
      </c>
      <c r="Q2889" s="34">
        <v>2328.41</v>
      </c>
    </row>
    <row r="2890" spans="1:17" x14ac:dyDescent="0.2">
      <c r="A2890" s="6" t="s">
        <v>15215</v>
      </c>
      <c r="B2890" s="6" t="s">
        <v>19492</v>
      </c>
      <c r="C2890" s="6" t="s">
        <v>19493</v>
      </c>
      <c r="D2890" s="6" t="s">
        <v>19494</v>
      </c>
      <c r="E2890" s="30">
        <v>-0.14296294191748857</v>
      </c>
      <c r="F2890" s="31">
        <v>-1.1041704842968678</v>
      </c>
      <c r="G2890" s="32">
        <v>0.52222735340828796</v>
      </c>
      <c r="I2890" s="33">
        <v>9.9136556146439681E-2</v>
      </c>
      <c r="J2890" s="33">
        <v>0.11565215132894652</v>
      </c>
      <c r="K2890" s="33">
        <v>0.10973050861854954</v>
      </c>
      <c r="L2890" s="33">
        <v>0.10092163918986398</v>
      </c>
      <c r="M2890" s="33">
        <v>8.5055754870076453E-2</v>
      </c>
      <c r="N2890" s="33">
        <v>0.10792578548446533</v>
      </c>
      <c r="O2890" s="34">
        <v>2</v>
      </c>
      <c r="P2890" s="34">
        <v>2</v>
      </c>
      <c r="Q2890" s="34">
        <v>57.06</v>
      </c>
    </row>
    <row r="2891" spans="1:17" x14ac:dyDescent="0.2">
      <c r="A2891" s="6" t="s">
        <v>2134</v>
      </c>
      <c r="B2891" s="6" t="s">
        <v>2602</v>
      </c>
      <c r="C2891" s="6" t="s">
        <v>2775</v>
      </c>
      <c r="D2891" s="6" t="s">
        <v>2936</v>
      </c>
      <c r="E2891" s="30">
        <v>-0.14307373582119634</v>
      </c>
      <c r="F2891" s="31">
        <v>-1.1042552839616824</v>
      </c>
      <c r="G2891" s="32">
        <v>0.68766139071483701</v>
      </c>
      <c r="I2891" s="33">
        <v>66.562108459977637</v>
      </c>
      <c r="J2891" s="33">
        <v>57.379915475372528</v>
      </c>
      <c r="K2891" s="33">
        <v>74.579944717232564</v>
      </c>
      <c r="L2891" s="33">
        <v>64.343550707473909</v>
      </c>
      <c r="M2891" s="33">
        <v>63.430010893621443</v>
      </c>
      <c r="N2891" s="33">
        <v>52.005490884264034</v>
      </c>
      <c r="O2891" s="34">
        <v>14</v>
      </c>
      <c r="P2891" s="34">
        <v>14</v>
      </c>
      <c r="Q2891" s="34">
        <v>763.86</v>
      </c>
    </row>
    <row r="2892" spans="1:17" x14ac:dyDescent="0.2">
      <c r="A2892" s="6" t="s">
        <v>15543</v>
      </c>
      <c r="B2892" s="6" t="s">
        <v>7152</v>
      </c>
      <c r="C2892" s="6" t="s">
        <v>11962</v>
      </c>
      <c r="D2892" s="6" t="s">
        <v>12543</v>
      </c>
      <c r="E2892" s="30">
        <v>-0.14308858957150516</v>
      </c>
      <c r="F2892" s="31">
        <v>-1.1042666532505747</v>
      </c>
      <c r="G2892" s="32">
        <v>0.700767467889711</v>
      </c>
      <c r="I2892" s="33">
        <v>0.53475785953532107</v>
      </c>
      <c r="J2892" s="33">
        <v>0.71537973763899765</v>
      </c>
      <c r="K2892" s="33">
        <v>0.5603069195792223</v>
      </c>
      <c r="L2892" s="33">
        <v>0.44592343087896597</v>
      </c>
      <c r="M2892" s="33">
        <v>0.50665700432281979</v>
      </c>
      <c r="N2892" s="33">
        <v>0.68691896598381197</v>
      </c>
      <c r="O2892" s="34">
        <v>3</v>
      </c>
      <c r="P2892" s="34">
        <v>3</v>
      </c>
      <c r="Q2892" s="34">
        <v>117.92</v>
      </c>
    </row>
    <row r="2893" spans="1:17" x14ac:dyDescent="0.2">
      <c r="A2893" s="6" t="s">
        <v>4130</v>
      </c>
      <c r="B2893" s="6" t="s">
        <v>6203</v>
      </c>
      <c r="C2893" s="6" t="s">
        <v>8518</v>
      </c>
      <c r="D2893" s="6" t="s">
        <v>10422</v>
      </c>
      <c r="E2893" s="30">
        <v>-0.14330185134019005</v>
      </c>
      <c r="F2893" s="31">
        <v>-1.1044298999933808</v>
      </c>
      <c r="G2893" s="32">
        <v>0.570781854161867</v>
      </c>
      <c r="I2893" s="33">
        <v>2.6022400780753436</v>
      </c>
      <c r="J2893" s="33">
        <v>3.1727624026233703</v>
      </c>
      <c r="K2893" s="33">
        <v>2.7530325820097938</v>
      </c>
      <c r="L2893" s="33">
        <v>2.2219465109436896</v>
      </c>
      <c r="M2893" s="33">
        <v>2.7503532196859002</v>
      </c>
      <c r="N2893" s="33">
        <v>2.7493628780698112</v>
      </c>
      <c r="O2893" s="34">
        <v>9</v>
      </c>
      <c r="P2893" s="34">
        <v>9</v>
      </c>
      <c r="Q2893" s="34">
        <v>496.96</v>
      </c>
    </row>
    <row r="2894" spans="1:17" x14ac:dyDescent="0.2">
      <c r="A2894" s="6" t="s">
        <v>14264</v>
      </c>
      <c r="B2894" s="6" t="s">
        <v>17496</v>
      </c>
      <c r="C2894" s="6" t="s">
        <v>17497</v>
      </c>
      <c r="D2894" s="6" t="s">
        <v>17498</v>
      </c>
      <c r="E2894" s="30">
        <v>-0.14331238237743471</v>
      </c>
      <c r="F2894" s="31">
        <v>-1.1044379618737721</v>
      </c>
      <c r="G2894" s="32">
        <v>0.48358814986210902</v>
      </c>
      <c r="I2894" s="33">
        <v>8.2339312902878353E-2</v>
      </c>
      <c r="J2894" s="33">
        <v>6.8732358050094824E-2</v>
      </c>
      <c r="K2894" s="33">
        <v>6.9289628447207263E-2</v>
      </c>
      <c r="L2894" s="33">
        <v>6.5159821622392991E-2</v>
      </c>
      <c r="M2894" s="33">
        <v>6.3148740533695041E-2</v>
      </c>
      <c r="N2894" s="33">
        <v>7.1214912232929611E-2</v>
      </c>
      <c r="O2894" s="34">
        <v>2</v>
      </c>
      <c r="P2894" s="34">
        <v>1</v>
      </c>
      <c r="Q2894" s="34">
        <v>111.15</v>
      </c>
    </row>
    <row r="2895" spans="1:17" x14ac:dyDescent="0.2">
      <c r="A2895" s="6" t="s">
        <v>4837</v>
      </c>
      <c r="B2895" s="6" t="s">
        <v>7148</v>
      </c>
      <c r="C2895" s="6" t="s">
        <v>9232</v>
      </c>
      <c r="D2895" s="6" t="s">
        <v>11142</v>
      </c>
      <c r="E2895" s="30">
        <v>-0.14336961102942913</v>
      </c>
      <c r="F2895" s="31">
        <v>-1.1044817734539112</v>
      </c>
      <c r="G2895" s="32">
        <v>0.329847297188616</v>
      </c>
      <c r="I2895" s="33">
        <v>0.6496574864375233</v>
      </c>
      <c r="J2895" s="33">
        <v>0.57944120598959958</v>
      </c>
      <c r="K2895" s="33">
        <v>0.59505091520683884</v>
      </c>
      <c r="L2895" s="33">
        <v>0.52646855221096145</v>
      </c>
      <c r="M2895" s="33">
        <v>0.57496543059109739</v>
      </c>
      <c r="N2895" s="33">
        <v>0.55015470926799748</v>
      </c>
      <c r="O2895" s="34">
        <v>3</v>
      </c>
      <c r="P2895" s="34">
        <v>3</v>
      </c>
      <c r="Q2895" s="34">
        <v>173.45</v>
      </c>
    </row>
    <row r="2896" spans="1:17" x14ac:dyDescent="0.2">
      <c r="A2896" s="6" t="s">
        <v>1640</v>
      </c>
      <c r="B2896" s="6" t="s">
        <v>1641</v>
      </c>
      <c r="C2896" s="6" t="s">
        <v>1642</v>
      </c>
      <c r="D2896" s="6" t="s">
        <v>1643</v>
      </c>
      <c r="E2896" s="30">
        <v>-0.14337902133794753</v>
      </c>
      <c r="F2896" s="31">
        <v>-1.1044889777124991</v>
      </c>
      <c r="G2896" s="32">
        <v>0.98139884085581197</v>
      </c>
      <c r="I2896" s="33">
        <v>0.75444895227482944</v>
      </c>
      <c r="J2896" s="33">
        <v>0.82938955833521133</v>
      </c>
      <c r="K2896" s="33">
        <v>1.5031956920354708</v>
      </c>
      <c r="L2896" s="33">
        <v>1.0068221543413955</v>
      </c>
      <c r="M2896" s="33">
        <v>0.95330759672249687</v>
      </c>
      <c r="N2896" s="33">
        <v>0.83485894048380438</v>
      </c>
      <c r="O2896" s="34">
        <v>2</v>
      </c>
      <c r="P2896" s="34">
        <v>2</v>
      </c>
      <c r="Q2896" s="34">
        <v>62.15</v>
      </c>
    </row>
    <row r="2897" spans="1:17" x14ac:dyDescent="0.2">
      <c r="A2897" s="6" t="s">
        <v>15274</v>
      </c>
      <c r="B2897" s="6" t="s">
        <v>19611</v>
      </c>
      <c r="C2897" s="6" t="s">
        <v>19612</v>
      </c>
      <c r="D2897" s="6" t="s">
        <v>19613</v>
      </c>
      <c r="E2897" s="30">
        <v>-0.14339362996155197</v>
      </c>
      <c r="F2897" s="31">
        <v>-1.1045001617430703</v>
      </c>
      <c r="G2897" s="32">
        <v>0.65016281400975595</v>
      </c>
      <c r="I2897" s="33">
        <v>9.028605485145999E-2</v>
      </c>
      <c r="J2897" s="33">
        <v>9.3609167126380552E-2</v>
      </c>
      <c r="K2897" s="33">
        <v>8.3773797630993574E-2</v>
      </c>
      <c r="L2897" s="33">
        <v>7.1807302447425531E-2</v>
      </c>
      <c r="M2897" s="33">
        <v>6.0132984886942888E-2</v>
      </c>
      <c r="N2897" s="33">
        <v>0.11040374201046337</v>
      </c>
      <c r="O2897" s="34">
        <v>2</v>
      </c>
      <c r="P2897" s="34">
        <v>2</v>
      </c>
      <c r="Q2897" s="34">
        <v>64.489999999999995</v>
      </c>
    </row>
    <row r="2898" spans="1:17" x14ac:dyDescent="0.2">
      <c r="A2898" s="6" t="s">
        <v>399</v>
      </c>
      <c r="B2898" s="6" t="s">
        <v>400</v>
      </c>
      <c r="C2898" s="6" t="s">
        <v>401</v>
      </c>
      <c r="D2898" s="6" t="s">
        <v>402</v>
      </c>
      <c r="E2898" s="30">
        <v>-0.14340592583077502</v>
      </c>
      <c r="F2898" s="31">
        <v>-1.1045095752691687</v>
      </c>
      <c r="G2898" s="32">
        <v>0.59002448693041698</v>
      </c>
      <c r="I2898" s="33">
        <v>0.54452488786976883</v>
      </c>
      <c r="J2898" s="33">
        <v>0.66133711058641298</v>
      </c>
      <c r="K2898" s="33">
        <v>0.51978646149111596</v>
      </c>
      <c r="L2898" s="33">
        <v>0.46984024311150641</v>
      </c>
      <c r="M2898" s="33">
        <v>0.50324402296299908</v>
      </c>
      <c r="N2898" s="33">
        <v>0.58928196287082313</v>
      </c>
      <c r="O2898" s="34">
        <v>2</v>
      </c>
      <c r="P2898" s="34">
        <v>2</v>
      </c>
      <c r="Q2898" s="34">
        <v>67.36</v>
      </c>
    </row>
    <row r="2899" spans="1:17" x14ac:dyDescent="0.2">
      <c r="A2899" s="6" t="s">
        <v>15693</v>
      </c>
      <c r="B2899" s="6" t="s">
        <v>6209</v>
      </c>
      <c r="C2899" s="6" t="s">
        <v>11736</v>
      </c>
      <c r="D2899" s="6" t="s">
        <v>12318</v>
      </c>
      <c r="E2899" s="30">
        <v>-0.14343459463047079</v>
      </c>
      <c r="F2899" s="31">
        <v>-1.1045315239676103</v>
      </c>
      <c r="G2899" s="32">
        <v>0.62013005155582501</v>
      </c>
      <c r="I2899" s="33">
        <v>2.9064300766546376</v>
      </c>
      <c r="J2899" s="33">
        <v>2.5430554170623001</v>
      </c>
      <c r="K2899" s="33">
        <v>2.9354031973509471</v>
      </c>
      <c r="L2899" s="33">
        <v>2.9462906820310111</v>
      </c>
      <c r="M2899" s="33">
        <v>2.4201304597153728</v>
      </c>
      <c r="N2899" s="33">
        <v>2.2249318519177126</v>
      </c>
      <c r="O2899" s="34">
        <v>5</v>
      </c>
      <c r="P2899" s="34">
        <v>5</v>
      </c>
      <c r="Q2899" s="34">
        <v>222.66</v>
      </c>
    </row>
    <row r="2900" spans="1:17" x14ac:dyDescent="0.2">
      <c r="A2900" s="6" t="s">
        <v>4204</v>
      </c>
      <c r="B2900" s="6" t="s">
        <v>6297</v>
      </c>
      <c r="C2900" s="6" t="s">
        <v>8593</v>
      </c>
      <c r="D2900" s="6" t="s">
        <v>10498</v>
      </c>
      <c r="E2900" s="30">
        <v>-0.14351078624921157</v>
      </c>
      <c r="F2900" s="31">
        <v>-1.1045898580331197</v>
      </c>
      <c r="G2900" s="32">
        <v>0.17590004666895001</v>
      </c>
      <c r="I2900" s="33">
        <v>2.440113418074902</v>
      </c>
      <c r="J2900" s="33">
        <v>2.45552556633193</v>
      </c>
      <c r="K2900" s="33">
        <v>2.3235093613355571</v>
      </c>
      <c r="L2900" s="33">
        <v>2.0388061850663344</v>
      </c>
      <c r="M2900" s="33">
        <v>2.2637628792967384</v>
      </c>
      <c r="N2900" s="33">
        <v>2.2330226697463766</v>
      </c>
      <c r="O2900" s="34">
        <v>14</v>
      </c>
      <c r="P2900" s="34">
        <v>13</v>
      </c>
      <c r="Q2900" s="34">
        <v>529.62</v>
      </c>
    </row>
    <row r="2901" spans="1:17" x14ac:dyDescent="0.2">
      <c r="A2901" s="6" t="s">
        <v>5061</v>
      </c>
      <c r="B2901" s="6" t="s">
        <v>7473</v>
      </c>
      <c r="C2901" s="6" t="s">
        <v>9455</v>
      </c>
      <c r="D2901" s="6" t="s">
        <v>11368</v>
      </c>
      <c r="E2901" s="30">
        <v>-0.14373074360666452</v>
      </c>
      <c r="F2901" s="31">
        <v>-1.1047582797589064</v>
      </c>
      <c r="G2901" s="32">
        <v>0.57866485222868003</v>
      </c>
      <c r="I2901" s="33">
        <v>0.31368288228947455</v>
      </c>
      <c r="J2901" s="33">
        <v>0.29555068546313323</v>
      </c>
      <c r="K2901" s="33">
        <v>0.25347000176095008</v>
      </c>
      <c r="L2901" s="33">
        <v>0.29335191210206318</v>
      </c>
      <c r="M2901" s="33">
        <v>0.23994629681566862</v>
      </c>
      <c r="N2901" s="33">
        <v>0.24759982581057749</v>
      </c>
      <c r="O2901" s="34">
        <v>3</v>
      </c>
      <c r="P2901" s="34">
        <v>3</v>
      </c>
      <c r="Q2901" s="34">
        <v>104.29</v>
      </c>
    </row>
    <row r="2902" spans="1:17" x14ac:dyDescent="0.2">
      <c r="A2902" s="6" t="s">
        <v>15607</v>
      </c>
      <c r="B2902" s="6" t="s">
        <v>7475</v>
      </c>
      <c r="C2902" s="6" t="s">
        <v>12060</v>
      </c>
      <c r="D2902" s="6" t="s">
        <v>12641</v>
      </c>
      <c r="E2902" s="30">
        <v>-0.14393568419165531</v>
      </c>
      <c r="F2902" s="31">
        <v>-1.1049152262262327</v>
      </c>
      <c r="G2902" s="32">
        <v>0.27122844268188301</v>
      </c>
      <c r="I2902" s="33">
        <v>0.28489619692310469</v>
      </c>
      <c r="J2902" s="33">
        <v>0.30448815065077645</v>
      </c>
      <c r="K2902" s="33">
        <v>0.26994389869648638</v>
      </c>
      <c r="L2902" s="33">
        <v>0.25492694546983363</v>
      </c>
      <c r="M2902" s="33">
        <v>0.24239128775273147</v>
      </c>
      <c r="N2902" s="33">
        <v>0.28041405417232218</v>
      </c>
      <c r="O2902" s="34">
        <v>4</v>
      </c>
      <c r="P2902" s="34">
        <v>4</v>
      </c>
      <c r="Q2902" s="34">
        <v>110.51</v>
      </c>
    </row>
    <row r="2903" spans="1:17" x14ac:dyDescent="0.2">
      <c r="A2903" s="6" t="s">
        <v>4159</v>
      </c>
      <c r="B2903" s="6" t="s">
        <v>6236</v>
      </c>
      <c r="C2903" s="6" t="s">
        <v>8547</v>
      </c>
      <c r="D2903" s="6" t="s">
        <v>10451</v>
      </c>
      <c r="E2903" s="30">
        <v>-0.14422359415777261</v>
      </c>
      <c r="F2903" s="31">
        <v>-1.1051357495112641</v>
      </c>
      <c r="G2903" s="32">
        <v>0.56993774167463096</v>
      </c>
      <c r="I2903" s="33">
        <v>2.425968585624326</v>
      </c>
      <c r="J2903" s="33">
        <v>2.8966576064191458</v>
      </c>
      <c r="K2903" s="33">
        <v>2.6040908076380997</v>
      </c>
      <c r="L2903" s="33">
        <v>2.2577646421071687</v>
      </c>
      <c r="M2903" s="33">
        <v>2.0881291524811676</v>
      </c>
      <c r="N2903" s="33">
        <v>2.8267245947697925</v>
      </c>
      <c r="O2903" s="34">
        <v>3</v>
      </c>
      <c r="P2903" s="34">
        <v>3</v>
      </c>
      <c r="Q2903" s="34">
        <v>215.01</v>
      </c>
    </row>
    <row r="2904" spans="1:17" x14ac:dyDescent="0.2">
      <c r="A2904" s="6" t="s">
        <v>1591</v>
      </c>
      <c r="B2904" s="6" t="s">
        <v>1592</v>
      </c>
      <c r="C2904" s="6" t="s">
        <v>1593</v>
      </c>
      <c r="D2904" s="6" t="s">
        <v>1594</v>
      </c>
      <c r="E2904" s="30">
        <v>-0.1442366530335106</v>
      </c>
      <c r="F2904" s="31">
        <v>-1.1051457529391087</v>
      </c>
      <c r="G2904" s="32">
        <v>0.22928554494341699</v>
      </c>
      <c r="I2904" s="33">
        <v>47.231418708133525</v>
      </c>
      <c r="J2904" s="33">
        <v>45.40646092768813</v>
      </c>
      <c r="K2904" s="33">
        <v>43.246812458671748</v>
      </c>
      <c r="L2904" s="33">
        <v>38.456425884851271</v>
      </c>
      <c r="M2904" s="33">
        <v>42.77224570963957</v>
      </c>
      <c r="N2904" s="33">
        <v>41.727682110992227</v>
      </c>
      <c r="O2904" s="34">
        <v>97</v>
      </c>
      <c r="P2904" s="34">
        <v>93</v>
      </c>
      <c r="Q2904" s="34">
        <v>4847.17</v>
      </c>
    </row>
    <row r="2905" spans="1:17" x14ac:dyDescent="0.2">
      <c r="A2905" s="6" t="s">
        <v>3426</v>
      </c>
      <c r="B2905" s="6" t="s">
        <v>5278</v>
      </c>
      <c r="C2905" s="6" t="s">
        <v>7766</v>
      </c>
      <c r="D2905" s="6" t="s">
        <v>9663</v>
      </c>
      <c r="E2905" s="30">
        <v>-0.14452896512942973</v>
      </c>
      <c r="F2905" s="31">
        <v>-1.1053696950693388</v>
      </c>
      <c r="G2905" s="32">
        <v>0.18932234355087399</v>
      </c>
      <c r="I2905" s="33">
        <v>43.186138215219998</v>
      </c>
      <c r="J2905" s="33">
        <v>44.069166355583519</v>
      </c>
      <c r="K2905" s="33">
        <v>38.936267465558487</v>
      </c>
      <c r="L2905" s="33">
        <v>36.601819513867042</v>
      </c>
      <c r="M2905" s="33">
        <v>38.651761175806755</v>
      </c>
      <c r="N2905" s="33">
        <v>38.908742195834783</v>
      </c>
      <c r="O2905" s="34">
        <v>33</v>
      </c>
      <c r="P2905" s="34">
        <v>30</v>
      </c>
      <c r="Q2905" s="34">
        <v>1646.89</v>
      </c>
    </row>
    <row r="2906" spans="1:17" x14ac:dyDescent="0.2">
      <c r="A2906" s="6" t="s">
        <v>15542</v>
      </c>
      <c r="B2906" s="6" t="s">
        <v>7660</v>
      </c>
      <c r="C2906" s="6" t="s">
        <v>12127</v>
      </c>
      <c r="D2906" s="6" t="s">
        <v>12708</v>
      </c>
      <c r="E2906" s="30">
        <v>-0.14480496332766213</v>
      </c>
      <c r="F2906" s="31">
        <v>-1.1055811806705673</v>
      </c>
      <c r="G2906" s="32">
        <v>0.67971947751527295</v>
      </c>
      <c r="I2906" s="33">
        <v>0.10220837347943734</v>
      </c>
      <c r="J2906" s="33">
        <v>0.12414823799099081</v>
      </c>
      <c r="K2906" s="33">
        <v>0.12875623564376548</v>
      </c>
      <c r="L2906" s="33">
        <v>0.10426954487693403</v>
      </c>
      <c r="M2906" s="33">
        <v>8.2524455517840281E-2</v>
      </c>
      <c r="N2906" s="33">
        <v>0.13440615507350828</v>
      </c>
      <c r="O2906" s="34">
        <v>11</v>
      </c>
      <c r="P2906" s="34">
        <v>3</v>
      </c>
      <c r="Q2906" s="34">
        <v>455.33</v>
      </c>
    </row>
    <row r="2907" spans="1:17" x14ac:dyDescent="0.2">
      <c r="A2907" s="6" t="s">
        <v>1179</v>
      </c>
      <c r="B2907" s="6" t="s">
        <v>1180</v>
      </c>
      <c r="C2907" s="6" t="s">
        <v>1181</v>
      </c>
      <c r="D2907" s="6" t="s">
        <v>1182</v>
      </c>
      <c r="E2907" s="30">
        <v>-0.14481934170588742</v>
      </c>
      <c r="F2907" s="31">
        <v>-1.1055921993149369</v>
      </c>
      <c r="G2907" s="32">
        <v>0.27126247107690399</v>
      </c>
      <c r="I2907" s="33">
        <v>12.830049786803624</v>
      </c>
      <c r="J2907" s="33">
        <v>14.087904620286018</v>
      </c>
      <c r="K2907" s="33">
        <v>12.191427695920044</v>
      </c>
      <c r="L2907" s="33">
        <v>11.134107751712428</v>
      </c>
      <c r="M2907" s="33">
        <v>11.80893669923182</v>
      </c>
      <c r="N2907" s="33">
        <v>12.43110356424906</v>
      </c>
      <c r="O2907" s="34">
        <v>24</v>
      </c>
      <c r="P2907" s="34">
        <v>24</v>
      </c>
      <c r="Q2907" s="34">
        <v>989.87</v>
      </c>
    </row>
    <row r="2908" spans="1:17" x14ac:dyDescent="0.2">
      <c r="A2908" s="6" t="s">
        <v>3411</v>
      </c>
      <c r="B2908" s="6" t="s">
        <v>5256</v>
      </c>
      <c r="C2908" s="6" t="s">
        <v>7747</v>
      </c>
      <c r="D2908" s="6" t="s">
        <v>9644</v>
      </c>
      <c r="E2908" s="30">
        <v>-0.14485671355211496</v>
      </c>
      <c r="F2908" s="31">
        <v>-1.1056208391561033</v>
      </c>
      <c r="G2908" s="32">
        <v>0.216195643353921</v>
      </c>
      <c r="I2908" s="33">
        <v>56.934813000110566</v>
      </c>
      <c r="J2908" s="33">
        <v>58.431915809693805</v>
      </c>
      <c r="K2908" s="33">
        <v>51.017412907476313</v>
      </c>
      <c r="L2908" s="33">
        <v>49.769992335389709</v>
      </c>
      <c r="M2908" s="33">
        <v>48.153633885340739</v>
      </c>
      <c r="N2908" s="33">
        <v>52.565705948766364</v>
      </c>
      <c r="O2908" s="34">
        <v>15</v>
      </c>
      <c r="P2908" s="34">
        <v>14</v>
      </c>
      <c r="Q2908" s="34">
        <v>727.48</v>
      </c>
    </row>
    <row r="2909" spans="1:17" x14ac:dyDescent="0.2">
      <c r="A2909" s="6" t="s">
        <v>1757</v>
      </c>
      <c r="B2909" s="6" t="s">
        <v>1758</v>
      </c>
      <c r="C2909" s="6" t="s">
        <v>1759</v>
      </c>
      <c r="D2909" s="6" t="s">
        <v>1760</v>
      </c>
      <c r="E2909" s="30">
        <v>-0.14504844917256607</v>
      </c>
      <c r="F2909" s="31">
        <v>-1.1057677870410205</v>
      </c>
      <c r="G2909" s="32">
        <v>0.54259803366557102</v>
      </c>
      <c r="I2909" s="33">
        <v>1.0912135087306585</v>
      </c>
      <c r="J2909" s="33">
        <v>1.1916784508123257</v>
      </c>
      <c r="K2909" s="33">
        <v>1.2750790227974571</v>
      </c>
      <c r="L2909" s="33">
        <v>0.99247203471316159</v>
      </c>
      <c r="M2909" s="33">
        <v>0.97809379364428239</v>
      </c>
      <c r="N2909" s="33">
        <v>1.247081695867686</v>
      </c>
      <c r="O2909" s="34">
        <v>5</v>
      </c>
      <c r="P2909" s="34">
        <v>4</v>
      </c>
      <c r="Q2909" s="34">
        <v>277.13</v>
      </c>
    </row>
    <row r="2910" spans="1:17" x14ac:dyDescent="0.2">
      <c r="A2910" s="6" t="s">
        <v>3381</v>
      </c>
      <c r="B2910" s="6" t="s">
        <v>5211</v>
      </c>
      <c r="C2910" s="6" t="s">
        <v>7707</v>
      </c>
      <c r="D2910" s="6" t="s">
        <v>9603</v>
      </c>
      <c r="E2910" s="30">
        <v>-0.14506006433003679</v>
      </c>
      <c r="F2910" s="31">
        <v>-1.105776689628408</v>
      </c>
      <c r="G2910" s="32">
        <v>0.13297106081575899</v>
      </c>
      <c r="I2910" s="33">
        <v>261.52874034949707</v>
      </c>
      <c r="J2910" s="33">
        <v>261.28670477505278</v>
      </c>
      <c r="K2910" s="33">
        <v>244.01049169366638</v>
      </c>
      <c r="L2910" s="33">
        <v>219.88839372562927</v>
      </c>
      <c r="M2910" s="33">
        <v>238.81665740345969</v>
      </c>
      <c r="N2910" s="33">
        <v>234.76764006673028</v>
      </c>
      <c r="O2910" s="34">
        <v>41</v>
      </c>
      <c r="P2910" s="34">
        <v>24</v>
      </c>
      <c r="Q2910" s="34">
        <v>2205.9899999999998</v>
      </c>
    </row>
    <row r="2911" spans="1:17" x14ac:dyDescent="0.2">
      <c r="A2911" s="6" t="s">
        <v>5070</v>
      </c>
      <c r="B2911" s="6" t="s">
        <v>7488</v>
      </c>
      <c r="C2911" s="6" t="s">
        <v>9464</v>
      </c>
      <c r="D2911" s="6" t="s">
        <v>11377</v>
      </c>
      <c r="E2911" s="30">
        <v>-0.14508403758317756</v>
      </c>
      <c r="F2911" s="31">
        <v>-1.1057950644643906</v>
      </c>
      <c r="G2911" s="32">
        <v>0.62615732344902897</v>
      </c>
      <c r="I2911" s="33">
        <v>0.26079993730616297</v>
      </c>
      <c r="J2911" s="33">
        <v>0.30074860143132265</v>
      </c>
      <c r="K2911" s="33">
        <v>0.26168793670365126</v>
      </c>
      <c r="L2911" s="33">
        <v>0.21105702435087043</v>
      </c>
      <c r="M2911" s="33">
        <v>0.21308824051653205</v>
      </c>
      <c r="N2911" s="33">
        <v>0.32032945915380168</v>
      </c>
      <c r="O2911" s="34">
        <v>3</v>
      </c>
      <c r="P2911" s="34">
        <v>3</v>
      </c>
      <c r="Q2911" s="34">
        <v>130.69</v>
      </c>
    </row>
    <row r="2912" spans="1:17" x14ac:dyDescent="0.2">
      <c r="A2912" s="6" t="s">
        <v>14382</v>
      </c>
      <c r="B2912" s="6" t="s">
        <v>17706</v>
      </c>
      <c r="C2912" s="6" t="s">
        <v>17707</v>
      </c>
      <c r="D2912" s="6" t="s">
        <v>17708</v>
      </c>
      <c r="E2912" s="30">
        <v>-0.14539641400146158</v>
      </c>
      <c r="F2912" s="31">
        <v>-1.1060345202680262</v>
      </c>
      <c r="G2912" s="32">
        <v>0.60798591974389204</v>
      </c>
      <c r="I2912" s="33">
        <v>2.0800160791635363</v>
      </c>
      <c r="J2912" s="33">
        <v>2.4343689527560355</v>
      </c>
      <c r="K2912" s="33">
        <v>2.4360362250096896</v>
      </c>
      <c r="L2912" s="33">
        <v>1.7662727731220067</v>
      </c>
      <c r="M2912" s="33">
        <v>1.9900735925663486</v>
      </c>
      <c r="N2912" s="33">
        <v>2.5277443471810415</v>
      </c>
      <c r="O2912" s="34">
        <v>3</v>
      </c>
      <c r="P2912" s="34">
        <v>1</v>
      </c>
      <c r="Q2912" s="34">
        <v>123.74</v>
      </c>
    </row>
    <row r="2913" spans="1:17" x14ac:dyDescent="0.2">
      <c r="A2913" s="6" t="s">
        <v>15260</v>
      </c>
      <c r="B2913" s="6" t="s">
        <v>19582</v>
      </c>
      <c r="C2913" s="6" t="s">
        <v>15259</v>
      </c>
      <c r="D2913" s="6" t="s">
        <v>19583</v>
      </c>
      <c r="E2913" s="30">
        <v>-0.14543839156963304</v>
      </c>
      <c r="F2913" s="31">
        <v>-1.1060667026167719</v>
      </c>
      <c r="G2913" s="32">
        <v>0.61693321028780801</v>
      </c>
      <c r="I2913" s="33">
        <v>1.9202980990866747</v>
      </c>
      <c r="J2913" s="33">
        <v>1.5564325823632654</v>
      </c>
      <c r="K2913" s="33">
        <v>1.6731080893926462</v>
      </c>
      <c r="L2913" s="33">
        <v>1.6799849136648779</v>
      </c>
      <c r="M2913" s="33">
        <v>1.6175377013362762</v>
      </c>
      <c r="N2913" s="33">
        <v>1.3584703361101265</v>
      </c>
      <c r="O2913" s="34">
        <v>2</v>
      </c>
      <c r="P2913" s="34">
        <v>2</v>
      </c>
      <c r="Q2913" s="34">
        <v>113.39</v>
      </c>
    </row>
    <row r="2914" spans="1:17" x14ac:dyDescent="0.2">
      <c r="A2914" s="6" t="s">
        <v>742</v>
      </c>
      <c r="B2914" s="6" t="s">
        <v>743</v>
      </c>
      <c r="C2914" s="6" t="s">
        <v>744</v>
      </c>
      <c r="D2914" s="6" t="s">
        <v>745</v>
      </c>
      <c r="E2914" s="30">
        <v>-0.14548623789004633</v>
      </c>
      <c r="F2914" s="31">
        <v>-1.1061033854207711</v>
      </c>
      <c r="G2914" s="32">
        <v>0.31894301338247699</v>
      </c>
      <c r="I2914" s="33">
        <v>180.0753460966977</v>
      </c>
      <c r="J2914" s="33">
        <v>190.57940972522786</v>
      </c>
      <c r="K2914" s="33">
        <v>167.38028217854955</v>
      </c>
      <c r="L2914" s="33">
        <v>157.28837940508333</v>
      </c>
      <c r="M2914" s="33">
        <v>151.18655426994411</v>
      </c>
      <c r="N2914" s="33">
        <v>177.9488898953181</v>
      </c>
      <c r="O2914" s="34">
        <v>36</v>
      </c>
      <c r="P2914" s="34">
        <v>34</v>
      </c>
      <c r="Q2914" s="34">
        <v>1688.78</v>
      </c>
    </row>
    <row r="2915" spans="1:17" x14ac:dyDescent="0.2">
      <c r="A2915" s="6" t="s">
        <v>15694</v>
      </c>
      <c r="B2915" s="6" t="s">
        <v>6980</v>
      </c>
      <c r="C2915" s="6" t="s">
        <v>11908</v>
      </c>
      <c r="D2915" s="6" t="s">
        <v>12489</v>
      </c>
      <c r="E2915" s="30">
        <v>-0.1455041343892482</v>
      </c>
      <c r="F2915" s="31">
        <v>-1.1061171066165705</v>
      </c>
      <c r="G2915" s="32">
        <v>0.632703545256736</v>
      </c>
      <c r="I2915" s="33">
        <v>0.98193235014041724</v>
      </c>
      <c r="J2915" s="33">
        <v>0.81583859092835809</v>
      </c>
      <c r="K2915" s="33">
        <v>0.76217529450401089</v>
      </c>
      <c r="L2915" s="33">
        <v>0.80797314133874265</v>
      </c>
      <c r="M2915" s="33">
        <v>0.81904543739674951</v>
      </c>
      <c r="N2915" s="33">
        <v>0.68733513685185554</v>
      </c>
      <c r="O2915" s="34">
        <v>6</v>
      </c>
      <c r="P2915" s="34">
        <v>5</v>
      </c>
      <c r="Q2915" s="34">
        <v>194.14</v>
      </c>
    </row>
    <row r="2916" spans="1:17" x14ac:dyDescent="0.2">
      <c r="A2916" s="6" t="s">
        <v>2444</v>
      </c>
      <c r="B2916" s="6" t="s">
        <v>2683</v>
      </c>
      <c r="C2916" s="6" t="s">
        <v>2848</v>
      </c>
      <c r="D2916" s="6" t="s">
        <v>3009</v>
      </c>
      <c r="E2916" s="30">
        <v>-0.14567340651109578</v>
      </c>
      <c r="F2916" s="31">
        <v>-1.1062468954970661</v>
      </c>
      <c r="G2916" s="32">
        <v>0.75848270643364002</v>
      </c>
      <c r="I2916" s="33">
        <v>2.7260485987743923</v>
      </c>
      <c r="J2916" s="33">
        <v>2.5574045479144867</v>
      </c>
      <c r="K2916" s="33">
        <v>3.5878504876077622</v>
      </c>
      <c r="L2916" s="33">
        <v>3.0588831216942514</v>
      </c>
      <c r="M2916" s="33">
        <v>2.771500672897397</v>
      </c>
      <c r="N2916" s="33">
        <v>2.1888962326851988</v>
      </c>
      <c r="O2916" s="34">
        <v>4</v>
      </c>
      <c r="P2916" s="34">
        <v>4</v>
      </c>
      <c r="Q2916" s="34">
        <v>212.77</v>
      </c>
    </row>
    <row r="2917" spans="1:17" x14ac:dyDescent="0.2">
      <c r="A2917" s="6" t="s">
        <v>15754</v>
      </c>
      <c r="B2917" s="6" t="s">
        <v>6253</v>
      </c>
      <c r="C2917" s="6" t="s">
        <v>11744</v>
      </c>
      <c r="D2917" s="6" t="s">
        <v>12325</v>
      </c>
      <c r="E2917" s="30">
        <v>-0.14571391654266203</v>
      </c>
      <c r="F2917" s="31">
        <v>-1.1062779586979292</v>
      </c>
      <c r="G2917" s="32">
        <v>0.75712325488768295</v>
      </c>
      <c r="I2917" s="33">
        <v>2.2362194358650398</v>
      </c>
      <c r="J2917" s="33">
        <v>2.3550999716386536</v>
      </c>
      <c r="K2917" s="33">
        <v>3.160200248976976</v>
      </c>
      <c r="L2917" s="33">
        <v>2.4571214359401883</v>
      </c>
      <c r="M2917" s="33">
        <v>2.4696248737822493</v>
      </c>
      <c r="N2917" s="33">
        <v>2.0801000217402974</v>
      </c>
      <c r="O2917" s="34">
        <v>6</v>
      </c>
      <c r="P2917" s="34">
        <v>6</v>
      </c>
      <c r="Q2917" s="34">
        <v>254.67</v>
      </c>
    </row>
    <row r="2918" spans="1:17" x14ac:dyDescent="0.2">
      <c r="A2918" s="6" t="s">
        <v>4172</v>
      </c>
      <c r="B2918" s="6" t="s">
        <v>6254</v>
      </c>
      <c r="C2918" s="6" t="s">
        <v>8559</v>
      </c>
      <c r="D2918" s="6" t="s">
        <v>10464</v>
      </c>
      <c r="E2918" s="30">
        <v>-0.14576478535802362</v>
      </c>
      <c r="F2918" s="31">
        <v>-1.1063169662773231</v>
      </c>
      <c r="G2918" s="32">
        <v>0.46220329341685901</v>
      </c>
      <c r="I2918" s="33">
        <v>2.7227584686137192</v>
      </c>
      <c r="J2918" s="33">
        <v>2.4318337695475982</v>
      </c>
      <c r="K2918" s="33">
        <v>2.5968202220060475</v>
      </c>
      <c r="L2918" s="33">
        <v>2.5701685078855117</v>
      </c>
      <c r="M2918" s="33">
        <v>2.2401545124659905</v>
      </c>
      <c r="N2918" s="33">
        <v>2.1961793622796799</v>
      </c>
      <c r="O2918" s="34">
        <v>3</v>
      </c>
      <c r="P2918" s="34">
        <v>3</v>
      </c>
      <c r="Q2918" s="34">
        <v>200.78</v>
      </c>
    </row>
    <row r="2919" spans="1:17" x14ac:dyDescent="0.2">
      <c r="A2919" s="6" t="s">
        <v>15122</v>
      </c>
      <c r="B2919" s="6" t="s">
        <v>19289</v>
      </c>
      <c r="C2919" s="6" t="s">
        <v>15121</v>
      </c>
      <c r="D2919" s="6" t="s">
        <v>19290</v>
      </c>
      <c r="E2919" s="30">
        <v>-0.14660551888089601</v>
      </c>
      <c r="F2919" s="31">
        <v>-1.1069618626696864</v>
      </c>
      <c r="G2919" s="32">
        <v>0.360052597390569</v>
      </c>
      <c r="I2919" s="33">
        <v>0.47122320601624429</v>
      </c>
      <c r="J2919" s="33">
        <v>0.45632936335433133</v>
      </c>
      <c r="K2919" s="33">
        <v>0.43487167237450142</v>
      </c>
      <c r="L2919" s="33">
        <v>0.44602376895579676</v>
      </c>
      <c r="M2919" s="33">
        <v>0.37263895125539731</v>
      </c>
      <c r="N2919" s="33">
        <v>0.41211522046626164</v>
      </c>
      <c r="O2919" s="34">
        <v>2</v>
      </c>
      <c r="P2919" s="34">
        <v>2</v>
      </c>
      <c r="Q2919" s="34">
        <v>100.19</v>
      </c>
    </row>
    <row r="2920" spans="1:17" x14ac:dyDescent="0.2">
      <c r="A2920" s="6" t="s">
        <v>14335</v>
      </c>
      <c r="B2920" s="6" t="s">
        <v>17628</v>
      </c>
      <c r="C2920" s="6" t="s">
        <v>17629</v>
      </c>
      <c r="D2920" s="6" t="s">
        <v>17630</v>
      </c>
      <c r="E2920" s="30">
        <v>-0.14662686625615035</v>
      </c>
      <c r="F2920" s="31">
        <v>-1.1069782423649346</v>
      </c>
      <c r="G2920" s="32">
        <v>0.56434812687959202</v>
      </c>
      <c r="I2920" s="33">
        <v>0.43257969838851579</v>
      </c>
      <c r="J2920" s="33">
        <v>0.48035868025330325</v>
      </c>
      <c r="K2920" s="33">
        <v>0.40643792729337935</v>
      </c>
      <c r="L2920" s="33">
        <v>0.36574263081045533</v>
      </c>
      <c r="M2920" s="33">
        <v>0.34624895673413125</v>
      </c>
      <c r="N2920" s="33">
        <v>0.47988035306058668</v>
      </c>
      <c r="O2920" s="34">
        <v>1</v>
      </c>
      <c r="P2920" s="34">
        <v>1</v>
      </c>
      <c r="Q2920" s="34">
        <v>24.7</v>
      </c>
    </row>
    <row r="2921" spans="1:17" x14ac:dyDescent="0.2">
      <c r="A2921" s="6" t="s">
        <v>13371</v>
      </c>
      <c r="B2921" s="6" t="s">
        <v>19371</v>
      </c>
      <c r="C2921" s="6" t="s">
        <v>19372</v>
      </c>
      <c r="D2921" s="6" t="s">
        <v>19373</v>
      </c>
      <c r="E2921" s="30">
        <v>-0.14666506312150954</v>
      </c>
      <c r="F2921" s="31">
        <v>-1.107007551163697</v>
      </c>
      <c r="G2921" s="32">
        <v>0.43925890894074199</v>
      </c>
      <c r="I2921" s="33">
        <v>8.4307186340561877</v>
      </c>
      <c r="J2921" s="33">
        <v>8.4376378633489235</v>
      </c>
      <c r="K2921" s="33">
        <v>7.0103768060692033</v>
      </c>
      <c r="L2921" s="33">
        <v>6.9491010082222706</v>
      </c>
      <c r="M2921" s="33">
        <v>6.8281055600851603</v>
      </c>
      <c r="N2921" s="33">
        <v>7.793317750494877</v>
      </c>
      <c r="O2921" s="34">
        <v>16</v>
      </c>
      <c r="P2921" s="34">
        <v>2</v>
      </c>
      <c r="Q2921" s="34">
        <v>745.9</v>
      </c>
    </row>
    <row r="2922" spans="1:17" x14ac:dyDescent="0.2">
      <c r="A2922" s="6" t="s">
        <v>3939</v>
      </c>
      <c r="B2922" s="6" t="s">
        <v>5960</v>
      </c>
      <c r="C2922" s="6" t="s">
        <v>8318</v>
      </c>
      <c r="D2922" s="6" t="s">
        <v>10221</v>
      </c>
      <c r="E2922" s="30">
        <v>-0.14667012122429032</v>
      </c>
      <c r="F2922" s="31">
        <v>-1.1070114323496925</v>
      </c>
      <c r="G2922" s="32">
        <v>0.48153415511525299</v>
      </c>
      <c r="I2922" s="33">
        <v>4.307114169922726</v>
      </c>
      <c r="J2922" s="33">
        <v>4.90265309707722</v>
      </c>
      <c r="K2922" s="33">
        <v>4.4363929902557615</v>
      </c>
      <c r="L2922" s="33">
        <v>3.5862625097833685</v>
      </c>
      <c r="M2922" s="33">
        <v>4.0934568541051553</v>
      </c>
      <c r="N2922" s="33">
        <v>4.6473080348177245</v>
      </c>
      <c r="O2922" s="34">
        <v>12</v>
      </c>
      <c r="P2922" s="34">
        <v>12</v>
      </c>
      <c r="Q2922" s="34">
        <v>576.4</v>
      </c>
    </row>
    <row r="2923" spans="1:17" x14ac:dyDescent="0.2">
      <c r="A2923" s="6" t="s">
        <v>3385</v>
      </c>
      <c r="B2923" s="6" t="s">
        <v>5215</v>
      </c>
      <c r="C2923" s="6" t="s">
        <v>7710</v>
      </c>
      <c r="D2923" s="6" t="s">
        <v>9607</v>
      </c>
      <c r="E2923" s="30">
        <v>-0.14701366743178146</v>
      </c>
      <c r="F2923" s="31">
        <v>-1.1072750742513027</v>
      </c>
      <c r="G2923" s="32">
        <v>0.44810303551798197</v>
      </c>
      <c r="I2923" s="33">
        <v>164.00872115070374</v>
      </c>
      <c r="J2923" s="33">
        <v>194.50311201568184</v>
      </c>
      <c r="K2923" s="33">
        <v>181.0357175627216</v>
      </c>
      <c r="L2923" s="33">
        <v>148.47629890443793</v>
      </c>
      <c r="M2923" s="33">
        <v>160.83901466521607</v>
      </c>
      <c r="N2923" s="33">
        <v>177.95976673857814</v>
      </c>
      <c r="O2923" s="34">
        <v>40</v>
      </c>
      <c r="P2923" s="34">
        <v>39</v>
      </c>
      <c r="Q2923" s="34">
        <v>1901.34</v>
      </c>
    </row>
    <row r="2924" spans="1:17" x14ac:dyDescent="0.2">
      <c r="A2924" s="6" t="s">
        <v>14521</v>
      </c>
      <c r="B2924" s="6" t="s">
        <v>17984</v>
      </c>
      <c r="C2924" s="6" t="s">
        <v>14520</v>
      </c>
      <c r="D2924" s="6" t="s">
        <v>17985</v>
      </c>
      <c r="E2924" s="30">
        <v>-0.14704557273767699</v>
      </c>
      <c r="F2924" s="31">
        <v>-1.1072995619909816</v>
      </c>
      <c r="G2924" s="32">
        <v>0.78366609978409396</v>
      </c>
      <c r="I2924" s="33">
        <v>3.5677605983239803E-2</v>
      </c>
      <c r="J2924" s="33">
        <v>2.607398065892361E-2</v>
      </c>
      <c r="K2924" s="33">
        <v>2.3192407350914313E-2</v>
      </c>
      <c r="L2924" s="33">
        <v>3.0065967315612927E-2</v>
      </c>
      <c r="M2924" s="33">
        <v>2.2596146231164276E-2</v>
      </c>
      <c r="N2924" s="33">
        <v>2.4050636018791163E-2</v>
      </c>
      <c r="O2924" s="34">
        <v>1</v>
      </c>
      <c r="P2924" s="34">
        <v>1</v>
      </c>
      <c r="Q2924" s="34">
        <v>70.849999999999994</v>
      </c>
    </row>
    <row r="2925" spans="1:17" x14ac:dyDescent="0.2">
      <c r="A2925" s="6" t="s">
        <v>2252</v>
      </c>
      <c r="B2925" s="6" t="s">
        <v>2632</v>
      </c>
      <c r="C2925" s="6" t="s">
        <v>2801</v>
      </c>
      <c r="D2925" s="6" t="s">
        <v>2962</v>
      </c>
      <c r="E2925" s="30">
        <v>-0.14707952551340289</v>
      </c>
      <c r="F2925" s="31">
        <v>-1.1073256217853411</v>
      </c>
      <c r="G2925" s="32">
        <v>0.118389247321108</v>
      </c>
      <c r="I2925" s="33">
        <v>58.372287333617784</v>
      </c>
      <c r="J2925" s="33">
        <v>55.681361335262189</v>
      </c>
      <c r="K2925" s="33">
        <v>53.068672863948088</v>
      </c>
      <c r="L2925" s="33">
        <v>49.888152075509247</v>
      </c>
      <c r="M2925" s="33">
        <v>48.350936001733977</v>
      </c>
      <c r="N2925" s="33">
        <v>52.685191326114868</v>
      </c>
      <c r="O2925" s="34">
        <v>23</v>
      </c>
      <c r="P2925" s="34">
        <v>12</v>
      </c>
      <c r="Q2925" s="34">
        <v>1063.1500000000001</v>
      </c>
    </row>
    <row r="2926" spans="1:17" x14ac:dyDescent="0.2">
      <c r="A2926" s="6" t="s">
        <v>15509</v>
      </c>
      <c r="B2926" s="6" t="s">
        <v>7691</v>
      </c>
      <c r="C2926" s="6" t="s">
        <v>12143</v>
      </c>
      <c r="D2926" s="6" t="s">
        <v>12724</v>
      </c>
      <c r="E2926" s="30">
        <v>-0.14731222159947296</v>
      </c>
      <c r="F2926" s="31">
        <v>-1.1075042396582613</v>
      </c>
      <c r="G2926" s="32">
        <v>0.311326049807023</v>
      </c>
      <c r="I2926" s="33">
        <v>7.0768917139770585E-2</v>
      </c>
      <c r="J2926" s="33">
        <v>6.509175864305497E-2</v>
      </c>
      <c r="K2926" s="33">
        <v>6.1729213453096857E-2</v>
      </c>
      <c r="L2926" s="33">
        <v>6.030067872461007E-2</v>
      </c>
      <c r="M2926" s="33">
        <v>5.5228515657835479E-2</v>
      </c>
      <c r="N2926" s="33">
        <v>6.2880857841726576E-2</v>
      </c>
      <c r="O2926" s="34">
        <v>4</v>
      </c>
      <c r="P2926" s="34">
        <v>3</v>
      </c>
      <c r="Q2926" s="34">
        <v>116.65</v>
      </c>
    </row>
    <row r="2927" spans="1:17" x14ac:dyDescent="0.2">
      <c r="A2927" s="6" t="s">
        <v>15819</v>
      </c>
      <c r="B2927" s="6" t="s">
        <v>6175</v>
      </c>
      <c r="C2927" s="6" t="s">
        <v>11724</v>
      </c>
      <c r="D2927" s="6" t="s">
        <v>12306</v>
      </c>
      <c r="E2927" s="30">
        <v>-0.14741847029074726</v>
      </c>
      <c r="F2927" s="31">
        <v>-1.1075858058977015</v>
      </c>
      <c r="G2927" s="32">
        <v>0.38809242972854802</v>
      </c>
      <c r="I2927" s="33">
        <v>2.844150580938408</v>
      </c>
      <c r="J2927" s="33">
        <v>3.1436188246578993</v>
      </c>
      <c r="K2927" s="33">
        <v>2.8246597426597484</v>
      </c>
      <c r="L2927" s="33">
        <v>2.4616117488901201</v>
      </c>
      <c r="M2927" s="33">
        <v>2.501244796883455</v>
      </c>
      <c r="N2927" s="33">
        <v>2.9935736480149373</v>
      </c>
      <c r="O2927" s="34">
        <v>8</v>
      </c>
      <c r="P2927" s="34">
        <v>8</v>
      </c>
      <c r="Q2927" s="34">
        <v>319.31</v>
      </c>
    </row>
    <row r="2928" spans="1:17" x14ac:dyDescent="0.2">
      <c r="A2928" s="6" t="s">
        <v>130</v>
      </c>
      <c r="B2928" s="6" t="s">
        <v>131</v>
      </c>
      <c r="C2928" s="6" t="s">
        <v>132</v>
      </c>
      <c r="D2928" s="6" t="s">
        <v>133</v>
      </c>
      <c r="E2928" s="30">
        <v>-0.14754377272947508</v>
      </c>
      <c r="F2928" s="31">
        <v>-1.1076820072609079</v>
      </c>
      <c r="G2928" s="32">
        <v>0.21711602914067701</v>
      </c>
      <c r="I2928" s="33">
        <v>8.3133264102563249</v>
      </c>
      <c r="J2928" s="33">
        <v>8.663258062299974</v>
      </c>
      <c r="K2928" s="33">
        <v>7.6793674763849795</v>
      </c>
      <c r="L2928" s="33">
        <v>6.9579215502505178</v>
      </c>
      <c r="M2928" s="33">
        <v>7.4509354865899073</v>
      </c>
      <c r="N2928" s="33">
        <v>7.8501954595622854</v>
      </c>
      <c r="O2928" s="34">
        <v>10</v>
      </c>
      <c r="P2928" s="34">
        <v>9</v>
      </c>
      <c r="Q2928" s="34">
        <v>523.35</v>
      </c>
    </row>
    <row r="2929" spans="1:17" x14ac:dyDescent="0.2">
      <c r="A2929" s="6" t="s">
        <v>1399</v>
      </c>
      <c r="B2929" s="6" t="s">
        <v>1400</v>
      </c>
      <c r="C2929" s="6" t="s">
        <v>1401</v>
      </c>
      <c r="D2929" s="6" t="s">
        <v>1402</v>
      </c>
      <c r="E2929" s="30">
        <v>-0.14757708072210965</v>
      </c>
      <c r="F2929" s="31">
        <v>-1.1077075809885473</v>
      </c>
      <c r="G2929" s="32">
        <v>0.26881590778659797</v>
      </c>
      <c r="I2929" s="33">
        <v>10.726849123678821</v>
      </c>
      <c r="J2929" s="33">
        <v>12.070033872636593</v>
      </c>
      <c r="K2929" s="33">
        <v>11.850498018796712</v>
      </c>
      <c r="L2929" s="33">
        <v>10.094232899428789</v>
      </c>
      <c r="M2929" s="33">
        <v>10.644412725713748</v>
      </c>
      <c r="N2929" s="33">
        <v>10.539808733896779</v>
      </c>
      <c r="O2929" s="34">
        <v>6</v>
      </c>
      <c r="P2929" s="34">
        <v>6</v>
      </c>
      <c r="Q2929" s="34">
        <v>311.08</v>
      </c>
    </row>
    <row r="2930" spans="1:17" x14ac:dyDescent="0.2">
      <c r="A2930" s="6" t="s">
        <v>15672</v>
      </c>
      <c r="B2930" s="6" t="s">
        <v>6977</v>
      </c>
      <c r="C2930" s="6" t="s">
        <v>11905</v>
      </c>
      <c r="D2930" s="6" t="s">
        <v>12486</v>
      </c>
      <c r="E2930" s="30">
        <v>-0.14784218057986315</v>
      </c>
      <c r="F2930" s="31">
        <v>-1.1079111445243848</v>
      </c>
      <c r="G2930" s="32">
        <v>0.215894514583167</v>
      </c>
      <c r="I2930" s="33">
        <v>0.89119424761857124</v>
      </c>
      <c r="J2930" s="33">
        <v>0.86574817220976319</v>
      </c>
      <c r="K2930" s="33">
        <v>0.81208430220831973</v>
      </c>
      <c r="L2930" s="33">
        <v>0.72287354204034937</v>
      </c>
      <c r="M2930" s="33">
        <v>0.76473779826009525</v>
      </c>
      <c r="N2930" s="33">
        <v>0.83119078993673401</v>
      </c>
      <c r="O2930" s="34">
        <v>5</v>
      </c>
      <c r="P2930" s="34">
        <v>5</v>
      </c>
      <c r="Q2930" s="34">
        <v>174.28</v>
      </c>
    </row>
    <row r="2931" spans="1:17" x14ac:dyDescent="0.2">
      <c r="A2931" s="6" t="s">
        <v>15110</v>
      </c>
      <c r="B2931" s="6" t="s">
        <v>19265</v>
      </c>
      <c r="C2931" s="6" t="s">
        <v>15109</v>
      </c>
      <c r="D2931" s="6" t="s">
        <v>19266</v>
      </c>
      <c r="E2931" s="30">
        <v>-0.14810706764070738</v>
      </c>
      <c r="F2931" s="31">
        <v>-1.108114582022669</v>
      </c>
      <c r="G2931" s="32">
        <v>0.34848265524455202</v>
      </c>
      <c r="I2931" s="33">
        <v>1.0031901124012996</v>
      </c>
      <c r="J2931" s="33">
        <v>1.034714595963905</v>
      </c>
      <c r="K2931" s="33">
        <v>0.89926824543403694</v>
      </c>
      <c r="L2931" s="33">
        <v>0.90728981151568266</v>
      </c>
      <c r="M2931" s="33">
        <v>0.80267847341367227</v>
      </c>
      <c r="N2931" s="33">
        <v>0.94063572430401066</v>
      </c>
      <c r="O2931" s="34">
        <v>2</v>
      </c>
      <c r="P2931" s="34">
        <v>2</v>
      </c>
      <c r="Q2931" s="34">
        <v>102.73</v>
      </c>
    </row>
    <row r="2932" spans="1:17" x14ac:dyDescent="0.2">
      <c r="A2932" s="6" t="s">
        <v>3966</v>
      </c>
      <c r="B2932" s="6" t="s">
        <v>5995</v>
      </c>
      <c r="C2932" s="6" t="s">
        <v>8345</v>
      </c>
      <c r="D2932" s="6" t="s">
        <v>10248</v>
      </c>
      <c r="E2932" s="30">
        <v>-0.14824018175082232</v>
      </c>
      <c r="F2932" s="31">
        <v>-1.1082168298903907</v>
      </c>
      <c r="G2932" s="32">
        <v>0.44413310264081901</v>
      </c>
      <c r="I2932" s="33">
        <v>4.1091280336661091</v>
      </c>
      <c r="J2932" s="33">
        <v>4.3537390574864245</v>
      </c>
      <c r="K2932" s="33">
        <v>3.9164775190876462</v>
      </c>
      <c r="L2932" s="33">
        <v>3.8020116533500348</v>
      </c>
      <c r="M2932" s="33">
        <v>3.2138466449264826</v>
      </c>
      <c r="N2932" s="33">
        <v>4.1546493824853528</v>
      </c>
      <c r="O2932" s="34">
        <v>8</v>
      </c>
      <c r="P2932" s="34">
        <v>8</v>
      </c>
      <c r="Q2932" s="34">
        <v>359.97</v>
      </c>
    </row>
    <row r="2933" spans="1:17" x14ac:dyDescent="0.2">
      <c r="A2933" s="6" t="s">
        <v>832</v>
      </c>
      <c r="B2933" s="6" t="s">
        <v>833</v>
      </c>
      <c r="C2933" s="6" t="s">
        <v>834</v>
      </c>
      <c r="D2933" s="6" t="s">
        <v>835</v>
      </c>
      <c r="E2933" s="30">
        <v>-0.14824178937774765</v>
      </c>
      <c r="F2933" s="31">
        <v>-1.1082180648015514</v>
      </c>
      <c r="G2933" s="32">
        <v>0.274774138092716</v>
      </c>
      <c r="I2933" s="33">
        <v>37.682861576606271</v>
      </c>
      <c r="J2933" s="33">
        <v>40.615301678252528</v>
      </c>
      <c r="K2933" s="33">
        <v>37.077991276544111</v>
      </c>
      <c r="L2933" s="33">
        <v>31.701132920481971</v>
      </c>
      <c r="M2933" s="33">
        <v>35.77653676533351</v>
      </c>
      <c r="N2933" s="33">
        <v>36.631943932568646</v>
      </c>
      <c r="O2933" s="34">
        <v>51</v>
      </c>
      <c r="P2933" s="34">
        <v>48</v>
      </c>
      <c r="Q2933" s="34">
        <v>2469.54</v>
      </c>
    </row>
    <row r="2934" spans="1:17" x14ac:dyDescent="0.2">
      <c r="A2934" s="6" t="s">
        <v>15272</v>
      </c>
      <c r="B2934" s="6" t="s">
        <v>19606</v>
      </c>
      <c r="C2934" s="6" t="s">
        <v>15271</v>
      </c>
      <c r="D2934" s="6" t="s">
        <v>19607</v>
      </c>
      <c r="E2934" s="30">
        <v>-0.14834229998276824</v>
      </c>
      <c r="F2934" s="31">
        <v>-1.1082952755392574</v>
      </c>
      <c r="G2934" s="32">
        <v>0.64950240583163199</v>
      </c>
      <c r="I2934" s="33">
        <v>7.566491492648493E-2</v>
      </c>
      <c r="J2934" s="33">
        <v>6.545879789556408E-2</v>
      </c>
      <c r="K2934" s="33">
        <v>5.8757644480181039E-2</v>
      </c>
      <c r="L2934" s="33">
        <v>6.4592960464148239E-2</v>
      </c>
      <c r="M2934" s="33">
        <v>4.7388694893783778E-2</v>
      </c>
      <c r="N2934" s="33">
        <v>6.8368619260873703E-2</v>
      </c>
      <c r="O2934" s="34">
        <v>2</v>
      </c>
      <c r="P2934" s="34">
        <v>2</v>
      </c>
      <c r="Q2934" s="34">
        <v>77.45</v>
      </c>
    </row>
    <row r="2935" spans="1:17" x14ac:dyDescent="0.2">
      <c r="A2935" s="6" t="s">
        <v>4602</v>
      </c>
      <c r="B2935" s="6" t="s">
        <v>6819</v>
      </c>
      <c r="C2935" s="6" t="s">
        <v>8991</v>
      </c>
      <c r="D2935" s="6" t="s">
        <v>10899</v>
      </c>
      <c r="E2935" s="30">
        <v>-0.14842074553438434</v>
      </c>
      <c r="F2935" s="31">
        <v>-1.1083555399717924</v>
      </c>
      <c r="G2935" s="32">
        <v>0.39002947728563098</v>
      </c>
      <c r="I2935" s="33">
        <v>1.0425997574171879</v>
      </c>
      <c r="J2935" s="33">
        <v>1.1981135165232155</v>
      </c>
      <c r="K2935" s="33">
        <v>1.0381444408913081</v>
      </c>
      <c r="L2935" s="33">
        <v>0.92763155552101517</v>
      </c>
      <c r="M2935" s="33">
        <v>0.93886455329928087</v>
      </c>
      <c r="N2935" s="33">
        <v>1.0918124813232228</v>
      </c>
      <c r="O2935" s="34">
        <v>4</v>
      </c>
      <c r="P2935" s="34">
        <v>4</v>
      </c>
      <c r="Q2935" s="34">
        <v>135.06</v>
      </c>
    </row>
    <row r="2936" spans="1:17" x14ac:dyDescent="0.2">
      <c r="A2936" s="6" t="s">
        <v>15667</v>
      </c>
      <c r="B2936" s="6" t="s">
        <v>6503</v>
      </c>
      <c r="C2936" s="6" t="s">
        <v>11803</v>
      </c>
      <c r="D2936" s="6" t="s">
        <v>12385</v>
      </c>
      <c r="E2936" s="30">
        <v>-0.14843675324799735</v>
      </c>
      <c r="F2936" s="31">
        <v>-1.1083678380223119</v>
      </c>
      <c r="G2936" s="32">
        <v>0.16779036797487801</v>
      </c>
      <c r="I2936" s="33">
        <v>1.8460039367613652</v>
      </c>
      <c r="J2936" s="33">
        <v>1.7724772762561203</v>
      </c>
      <c r="K2936" s="33">
        <v>1.7063123922077639</v>
      </c>
      <c r="L2936" s="33">
        <v>1.6009622580380198</v>
      </c>
      <c r="M2936" s="33">
        <v>1.5005311504368943</v>
      </c>
      <c r="N2936" s="33">
        <v>1.702682085038512</v>
      </c>
      <c r="O2936" s="34">
        <v>5</v>
      </c>
      <c r="P2936" s="34">
        <v>5</v>
      </c>
      <c r="Q2936" s="34">
        <v>163.41</v>
      </c>
    </row>
    <row r="2937" spans="1:17" x14ac:dyDescent="0.2">
      <c r="A2937" s="6" t="s">
        <v>2441</v>
      </c>
      <c r="B2937" s="6" t="s">
        <v>2682</v>
      </c>
      <c r="C2937" s="6" t="s">
        <v>2847</v>
      </c>
      <c r="D2937" s="6" t="s">
        <v>3008</v>
      </c>
      <c r="E2937" s="30">
        <v>-0.14899413196392952</v>
      </c>
      <c r="F2937" s="31">
        <v>-1.1087961336624685</v>
      </c>
      <c r="G2937" s="32">
        <v>0.58481766638174504</v>
      </c>
      <c r="I2937" s="33">
        <v>54.982595240792243</v>
      </c>
      <c r="J2937" s="33">
        <v>51.235736523398181</v>
      </c>
      <c r="K2937" s="33">
        <v>62.280355524132773</v>
      </c>
      <c r="L2937" s="33">
        <v>55.261483997187661</v>
      </c>
      <c r="M2937" s="33">
        <v>51.070899392578546</v>
      </c>
      <c r="N2937" s="33">
        <v>45.6330520701813</v>
      </c>
      <c r="O2937" s="34">
        <v>12</v>
      </c>
      <c r="P2937" s="34">
        <v>12</v>
      </c>
      <c r="Q2937" s="34">
        <v>710.04</v>
      </c>
    </row>
    <row r="2938" spans="1:17" x14ac:dyDescent="0.2">
      <c r="A2938" s="6" t="s">
        <v>15967</v>
      </c>
      <c r="B2938" s="6" t="s">
        <v>5795</v>
      </c>
      <c r="C2938" s="6" t="s">
        <v>11654</v>
      </c>
      <c r="D2938" s="6" t="s">
        <v>12241</v>
      </c>
      <c r="E2938" s="30">
        <v>-0.14912210222756908</v>
      </c>
      <c r="F2938" s="31">
        <v>-1.1088944907114784</v>
      </c>
      <c r="G2938" s="32">
        <v>0.26262868681255802</v>
      </c>
      <c r="I2938" s="33">
        <v>6.5288611092171172</v>
      </c>
      <c r="J2938" s="33">
        <v>6.3649991665582473</v>
      </c>
      <c r="K2938" s="33">
        <v>5.916836894089669</v>
      </c>
      <c r="L2938" s="33">
        <v>5.1925031067261473</v>
      </c>
      <c r="M2938" s="33">
        <v>5.731021872438367</v>
      </c>
      <c r="N2938" s="33">
        <v>6.0399438877390343</v>
      </c>
      <c r="O2938" s="34">
        <v>20</v>
      </c>
      <c r="P2938" s="34">
        <v>18</v>
      </c>
      <c r="Q2938" s="34">
        <v>1011.18</v>
      </c>
    </row>
    <row r="2939" spans="1:17" x14ac:dyDescent="0.2">
      <c r="A2939" s="6" t="s">
        <v>5014</v>
      </c>
      <c r="B2939" s="6" t="s">
        <v>7403</v>
      </c>
      <c r="C2939" s="6" t="s">
        <v>9408</v>
      </c>
      <c r="D2939" s="6" t="s">
        <v>11321</v>
      </c>
      <c r="E2939" s="30">
        <v>-0.14957429186213636</v>
      </c>
      <c r="F2939" s="31">
        <v>-1.1092421103893844</v>
      </c>
      <c r="G2939" s="32">
        <v>0.70732806305212603</v>
      </c>
      <c r="I2939" s="33">
        <v>0.29202913916217504</v>
      </c>
      <c r="J2939" s="33">
        <v>0.3581807833747031</v>
      </c>
      <c r="K2939" s="33">
        <v>0.40989657290295739</v>
      </c>
      <c r="L2939" s="33">
        <v>0.35770092628048961</v>
      </c>
      <c r="M2939" s="33">
        <v>0.2707547975189728</v>
      </c>
      <c r="N2939" s="33">
        <v>0.32724771146563014</v>
      </c>
      <c r="O2939" s="34">
        <v>5</v>
      </c>
      <c r="P2939" s="34">
        <v>5</v>
      </c>
      <c r="Q2939" s="34">
        <v>167.03</v>
      </c>
    </row>
    <row r="2940" spans="1:17" x14ac:dyDescent="0.2">
      <c r="A2940" s="6" t="s">
        <v>14054</v>
      </c>
      <c r="B2940" s="6" t="s">
        <v>17113</v>
      </c>
      <c r="C2940" s="6" t="s">
        <v>17114</v>
      </c>
      <c r="D2940" s="6" t="s">
        <v>17115</v>
      </c>
      <c r="E2940" s="30">
        <v>-0.14964813436093272</v>
      </c>
      <c r="F2940" s="31">
        <v>-1.1092988869798104</v>
      </c>
      <c r="G2940" s="32">
        <v>0.28677183459704703</v>
      </c>
      <c r="I2940" s="33">
        <v>0.60357498438491075</v>
      </c>
      <c r="J2940" s="33">
        <v>0.53816318110999417</v>
      </c>
      <c r="K2940" s="33">
        <v>0.52298375171098521</v>
      </c>
      <c r="L2940" s="33">
        <v>0.50012432036707244</v>
      </c>
      <c r="M2940" s="33">
        <v>0.50544935644797018</v>
      </c>
      <c r="N2940" s="33">
        <v>0.49512368865178946</v>
      </c>
      <c r="O2940" s="34">
        <v>1</v>
      </c>
      <c r="P2940" s="34">
        <v>1</v>
      </c>
      <c r="Q2940" s="34">
        <v>31.58</v>
      </c>
    </row>
    <row r="2941" spans="1:17" x14ac:dyDescent="0.2">
      <c r="A2941" s="6" t="s">
        <v>14495</v>
      </c>
      <c r="B2941" s="6" t="s">
        <v>17938</v>
      </c>
      <c r="C2941" s="6" t="s">
        <v>17939</v>
      </c>
      <c r="D2941" s="6" t="s">
        <v>17940</v>
      </c>
      <c r="E2941" s="30">
        <v>-0.14973823699505859</v>
      </c>
      <c r="F2941" s="31">
        <v>-1.1093681697250637</v>
      </c>
      <c r="G2941" s="32">
        <v>0.749044758804566</v>
      </c>
      <c r="I2941" s="33">
        <v>8.7772213015407718E-2</v>
      </c>
      <c r="J2941" s="33">
        <v>6.6589833577994001E-2</v>
      </c>
      <c r="K2941" s="33">
        <v>5.9924863613648155E-2</v>
      </c>
      <c r="L2941" s="33">
        <v>8.4350600459486183E-2</v>
      </c>
      <c r="M2941" s="33">
        <v>6.3031167576094824E-2</v>
      </c>
      <c r="N2941" s="33">
        <v>4.5779452968404438E-2</v>
      </c>
      <c r="O2941" s="34">
        <v>1</v>
      </c>
      <c r="P2941" s="34">
        <v>1</v>
      </c>
      <c r="Q2941" s="34">
        <v>16.97</v>
      </c>
    </row>
    <row r="2942" spans="1:17" x14ac:dyDescent="0.2">
      <c r="A2942" s="6" t="s">
        <v>14500</v>
      </c>
      <c r="B2942" s="6" t="s">
        <v>17945</v>
      </c>
      <c r="C2942" s="6" t="s">
        <v>17946</v>
      </c>
      <c r="D2942" s="6" t="s">
        <v>17947</v>
      </c>
      <c r="E2942" s="30">
        <v>-0.15000028746625763</v>
      </c>
      <c r="F2942" s="31">
        <v>-1.1095696931567145</v>
      </c>
      <c r="G2942" s="32">
        <v>0.75604552456173502</v>
      </c>
      <c r="I2942" s="33">
        <v>5.3845738409168648E-2</v>
      </c>
      <c r="J2942" s="33">
        <v>3.6316177406763114E-2</v>
      </c>
      <c r="K2942" s="33">
        <v>3.8195418139434598E-2</v>
      </c>
      <c r="L2942" s="33">
        <v>3.340024853908162E-2</v>
      </c>
      <c r="M2942" s="33">
        <v>3.4955971589069615E-2</v>
      </c>
      <c r="N2942" s="33">
        <v>4.7325863428214716E-2</v>
      </c>
      <c r="O2942" s="34">
        <v>1</v>
      </c>
      <c r="P2942" s="34">
        <v>1</v>
      </c>
      <c r="Q2942" s="34">
        <v>55.51</v>
      </c>
    </row>
    <row r="2943" spans="1:17" x14ac:dyDescent="0.2">
      <c r="A2943" s="6" t="s">
        <v>1517</v>
      </c>
      <c r="B2943" s="6" t="s">
        <v>1518</v>
      </c>
      <c r="C2943" s="6" t="s">
        <v>1519</v>
      </c>
      <c r="D2943" s="6" t="s">
        <v>1520</v>
      </c>
      <c r="E2943" s="30">
        <v>-0.15004268580208335</v>
      </c>
      <c r="F2943" s="31">
        <v>-1.1096023019883912</v>
      </c>
      <c r="G2943" s="32">
        <v>0.38040644628574599</v>
      </c>
      <c r="I2943" s="33">
        <v>50.687003190185315</v>
      </c>
      <c r="J2943" s="33">
        <v>56.737228059286842</v>
      </c>
      <c r="K2943" s="33">
        <v>51.93201603186629</v>
      </c>
      <c r="L2943" s="33">
        <v>42.740065227002205</v>
      </c>
      <c r="M2943" s="33">
        <v>50.380496598361994</v>
      </c>
      <c r="N2943" s="33">
        <v>50.495080459961258</v>
      </c>
      <c r="O2943" s="34">
        <v>24</v>
      </c>
      <c r="P2943" s="34">
        <v>24</v>
      </c>
      <c r="Q2943" s="34">
        <v>1416.87</v>
      </c>
    </row>
    <row r="2944" spans="1:17" x14ac:dyDescent="0.2">
      <c r="A2944" s="6" t="s">
        <v>4469</v>
      </c>
      <c r="B2944" s="6" t="s">
        <v>6647</v>
      </c>
      <c r="C2944" s="6" t="s">
        <v>8855</v>
      </c>
      <c r="D2944" s="6" t="s">
        <v>10763</v>
      </c>
      <c r="E2944" s="30">
        <v>-0.15007825153488782</v>
      </c>
      <c r="F2944" s="31">
        <v>-1.1096296565604344</v>
      </c>
      <c r="G2944" s="32">
        <v>0.63069655744795905</v>
      </c>
      <c r="I2944" s="33">
        <v>1.3259654884351573</v>
      </c>
      <c r="J2944" s="33">
        <v>1.5932502555289234</v>
      </c>
      <c r="K2944" s="33">
        <v>1.3948633901310887</v>
      </c>
      <c r="L2944" s="33">
        <v>1.0843035636021536</v>
      </c>
      <c r="M2944" s="33">
        <v>1.5974173532618507</v>
      </c>
      <c r="N2944" s="33">
        <v>1.2061340161662659</v>
      </c>
      <c r="O2944" s="34">
        <v>5</v>
      </c>
      <c r="P2944" s="34">
        <v>5</v>
      </c>
      <c r="Q2944" s="34">
        <v>256.66000000000003</v>
      </c>
    </row>
    <row r="2945" spans="1:17" x14ac:dyDescent="0.2">
      <c r="A2945" s="6" t="s">
        <v>14380</v>
      </c>
      <c r="B2945" s="6" t="s">
        <v>17700</v>
      </c>
      <c r="C2945" s="6" t="s">
        <v>17701</v>
      </c>
      <c r="D2945" s="6" t="s">
        <v>17702</v>
      </c>
      <c r="E2945" s="30">
        <v>-0.15033681632666077</v>
      </c>
      <c r="F2945" s="31">
        <v>-1.1098285460451156</v>
      </c>
      <c r="G2945" s="32">
        <v>0.60293677490142294</v>
      </c>
      <c r="I2945" s="33">
        <v>0.17173772900508794</v>
      </c>
      <c r="J2945" s="33">
        <v>0.18660680350589323</v>
      </c>
      <c r="K2945" s="33">
        <v>0.2187752256878979</v>
      </c>
      <c r="L2945" s="33">
        <v>0.18549179771474539</v>
      </c>
      <c r="M2945" s="33">
        <v>0.15285492294593306</v>
      </c>
      <c r="N2945" s="33">
        <v>0.18166131144072195</v>
      </c>
      <c r="O2945" s="34">
        <v>1</v>
      </c>
      <c r="P2945" s="34">
        <v>1</v>
      </c>
      <c r="Q2945" s="34">
        <v>77.010000000000005</v>
      </c>
    </row>
    <row r="2946" spans="1:17" x14ac:dyDescent="0.2">
      <c r="A2946" s="6" t="s">
        <v>1445</v>
      </c>
      <c r="B2946" s="6" t="s">
        <v>1446</v>
      </c>
      <c r="C2946" s="6" t="s">
        <v>1447</v>
      </c>
      <c r="D2946" s="6" t="s">
        <v>1448</v>
      </c>
      <c r="E2946" s="30">
        <v>-0.15036595992163493</v>
      </c>
      <c r="F2946" s="31">
        <v>-1.1098509656968185</v>
      </c>
      <c r="G2946" s="32">
        <v>9.7762089989740203E-2</v>
      </c>
      <c r="I2946" s="33">
        <v>25.39100304033483</v>
      </c>
      <c r="J2946" s="33">
        <v>25.44556390245744</v>
      </c>
      <c r="K2946" s="33">
        <v>23.055934862349641</v>
      </c>
      <c r="L2946" s="33">
        <v>21.593656050168217</v>
      </c>
      <c r="M2946" s="33">
        <v>21.808739656159709</v>
      </c>
      <c r="N2946" s="33">
        <v>23.176364946232852</v>
      </c>
      <c r="O2946" s="34">
        <v>16</v>
      </c>
      <c r="P2946" s="34">
        <v>16</v>
      </c>
      <c r="Q2946" s="34">
        <v>838.94</v>
      </c>
    </row>
    <row r="2947" spans="1:17" x14ac:dyDescent="0.2">
      <c r="A2947" s="6" t="s">
        <v>4441</v>
      </c>
      <c r="B2947" s="6" t="s">
        <v>6612</v>
      </c>
      <c r="C2947" s="6" t="s">
        <v>8828</v>
      </c>
      <c r="D2947" s="6" t="s">
        <v>10735</v>
      </c>
      <c r="E2947" s="30">
        <v>-0.15053734862512649</v>
      </c>
      <c r="F2947" s="31">
        <v>-1.1099828211560339</v>
      </c>
      <c r="G2947" s="32">
        <v>0.749028863438432</v>
      </c>
      <c r="I2947" s="33">
        <v>1.4034277889811022</v>
      </c>
      <c r="J2947" s="33">
        <v>1.2876411741706564</v>
      </c>
      <c r="K2947" s="33">
        <v>1.849997091518593</v>
      </c>
      <c r="L2947" s="33">
        <v>1.58011753040323</v>
      </c>
      <c r="M2947" s="33">
        <v>1.3202894100117839</v>
      </c>
      <c r="N2947" s="33">
        <v>1.1907068751491634</v>
      </c>
      <c r="O2947" s="34">
        <v>8</v>
      </c>
      <c r="P2947" s="34">
        <v>7</v>
      </c>
      <c r="Q2947" s="34">
        <v>392.37</v>
      </c>
    </row>
    <row r="2948" spans="1:17" x14ac:dyDescent="0.2">
      <c r="A2948" s="6" t="s">
        <v>16001</v>
      </c>
      <c r="B2948" s="6" t="s">
        <v>5347</v>
      </c>
      <c r="C2948" s="6" t="s">
        <v>11547</v>
      </c>
      <c r="D2948" s="6" t="s">
        <v>12162</v>
      </c>
      <c r="E2948" s="30">
        <v>-0.15057998244652029</v>
      </c>
      <c r="F2948" s="31">
        <v>-1.1100156233125835</v>
      </c>
      <c r="G2948" s="32">
        <v>0.19583225386877501</v>
      </c>
      <c r="I2948" s="33">
        <v>26.260325751372417</v>
      </c>
      <c r="J2948" s="33">
        <v>24.992884841095506</v>
      </c>
      <c r="K2948" s="33">
        <v>25.204315233886426</v>
      </c>
      <c r="L2948" s="33">
        <v>22.210493983511686</v>
      </c>
      <c r="M2948" s="33">
        <v>24.167518389306423</v>
      </c>
      <c r="N2948" s="33">
        <v>22.501672039356798</v>
      </c>
      <c r="O2948" s="34">
        <v>46</v>
      </c>
      <c r="P2948" s="34">
        <v>37</v>
      </c>
      <c r="Q2948" s="34">
        <v>2001.29</v>
      </c>
    </row>
    <row r="2949" spans="1:17" x14ac:dyDescent="0.2">
      <c r="A2949" s="6" t="s">
        <v>15523</v>
      </c>
      <c r="B2949" s="6" t="s">
        <v>7604</v>
      </c>
      <c r="C2949" s="6" t="s">
        <v>12108</v>
      </c>
      <c r="D2949" s="6" t="s">
        <v>12689</v>
      </c>
      <c r="E2949" s="30">
        <v>-0.15062835659950904</v>
      </c>
      <c r="F2949" s="31">
        <v>-1.1100528432130445</v>
      </c>
      <c r="G2949" s="32">
        <v>0.44924806067169398</v>
      </c>
      <c r="I2949" s="33">
        <v>0.18378071802292767</v>
      </c>
      <c r="J2949" s="33">
        <v>0.18239035907399043</v>
      </c>
      <c r="K2949" s="33">
        <v>0.17934239686327844</v>
      </c>
      <c r="L2949" s="33">
        <v>0.18608991620667872</v>
      </c>
      <c r="M2949" s="33">
        <v>0.1447424907327369</v>
      </c>
      <c r="N2949" s="33">
        <v>0.16059777793467508</v>
      </c>
      <c r="O2949" s="34">
        <v>3</v>
      </c>
      <c r="P2949" s="34">
        <v>3</v>
      </c>
      <c r="Q2949" s="34">
        <v>106.29</v>
      </c>
    </row>
    <row r="2950" spans="1:17" x14ac:dyDescent="0.2">
      <c r="A2950" s="6" t="s">
        <v>15273</v>
      </c>
      <c r="B2950" s="6" t="s">
        <v>19608</v>
      </c>
      <c r="C2950" s="6" t="s">
        <v>19609</v>
      </c>
      <c r="D2950" s="6" t="s">
        <v>19610</v>
      </c>
      <c r="E2950" s="30">
        <v>-0.15074450649691531</v>
      </c>
      <c r="F2950" s="31">
        <v>-1.1101422160260455</v>
      </c>
      <c r="G2950" s="32">
        <v>0.64963492049091198</v>
      </c>
      <c r="I2950" s="33">
        <v>0.87235733967182505</v>
      </c>
      <c r="J2950" s="33">
        <v>0.72222060904440188</v>
      </c>
      <c r="K2950" s="33">
        <v>0.65584211989461738</v>
      </c>
      <c r="L2950" s="33">
        <v>0.74060010904030749</v>
      </c>
      <c r="M2950" s="33">
        <v>0.69665431053418236</v>
      </c>
      <c r="N2950" s="33">
        <v>0.589891324568661</v>
      </c>
      <c r="O2950" s="34">
        <v>2</v>
      </c>
      <c r="P2950" s="34">
        <v>2</v>
      </c>
      <c r="Q2950" s="34">
        <v>98.49</v>
      </c>
    </row>
    <row r="2951" spans="1:17" x14ac:dyDescent="0.2">
      <c r="A2951" s="6" t="s">
        <v>15929</v>
      </c>
      <c r="B2951" s="6" t="s">
        <v>5622</v>
      </c>
      <c r="C2951" s="6" t="s">
        <v>11613</v>
      </c>
      <c r="D2951" s="6" t="s">
        <v>12210</v>
      </c>
      <c r="E2951" s="30">
        <v>-0.15091637330805452</v>
      </c>
      <c r="F2951" s="31">
        <v>-1.110274474030909</v>
      </c>
      <c r="G2951" s="32">
        <v>0.37488475844511099</v>
      </c>
      <c r="I2951" s="33">
        <v>10.571032887596147</v>
      </c>
      <c r="J2951" s="33">
        <v>9.6992957419440629</v>
      </c>
      <c r="K2951" s="33">
        <v>9.1666514437762014</v>
      </c>
      <c r="L2951" s="33">
        <v>9.5060403208093778</v>
      </c>
      <c r="M2951" s="33">
        <v>8.1703558283299245</v>
      </c>
      <c r="N2951" s="33">
        <v>8.8368496849686675</v>
      </c>
      <c r="O2951" s="34">
        <v>14</v>
      </c>
      <c r="P2951" s="34">
        <v>14</v>
      </c>
      <c r="Q2951" s="34">
        <v>798.03</v>
      </c>
    </row>
    <row r="2952" spans="1:17" x14ac:dyDescent="0.2">
      <c r="A2952" s="6" t="s">
        <v>4503</v>
      </c>
      <c r="B2952" s="6" t="s">
        <v>6697</v>
      </c>
      <c r="C2952" s="6" t="s">
        <v>8890</v>
      </c>
      <c r="D2952" s="6" t="s">
        <v>10798</v>
      </c>
      <c r="E2952" s="30">
        <v>-0.15113166447285226</v>
      </c>
      <c r="F2952" s="31">
        <v>-1.1104401709481935</v>
      </c>
      <c r="G2952" s="32">
        <v>0.71042239076968705</v>
      </c>
      <c r="I2952" s="33">
        <v>1.052952614838266</v>
      </c>
      <c r="J2952" s="33">
        <v>1.4594252855777992</v>
      </c>
      <c r="K2952" s="33">
        <v>1.4324185442261828</v>
      </c>
      <c r="L2952" s="33">
        <v>0.98848822613324749</v>
      </c>
      <c r="M2952" s="33">
        <v>1.1797477806879744</v>
      </c>
      <c r="N2952" s="33">
        <v>1.3842259338106868</v>
      </c>
      <c r="O2952" s="34">
        <v>4</v>
      </c>
      <c r="P2952" s="34">
        <v>4</v>
      </c>
      <c r="Q2952" s="34">
        <v>194.38</v>
      </c>
    </row>
    <row r="2953" spans="1:17" x14ac:dyDescent="0.2">
      <c r="A2953" s="6" t="s">
        <v>15784</v>
      </c>
      <c r="B2953" s="6" t="s">
        <v>6224</v>
      </c>
      <c r="C2953" s="6" t="s">
        <v>11739</v>
      </c>
      <c r="D2953" s="6" t="s">
        <v>12320</v>
      </c>
      <c r="E2953" s="30">
        <v>-0.1512200374102034</v>
      </c>
      <c r="F2953" s="31">
        <v>-1.1105081935465428</v>
      </c>
      <c r="G2953" s="32">
        <v>0.42825597664173598</v>
      </c>
      <c r="I2953" s="33">
        <v>2.5844704989498739</v>
      </c>
      <c r="J2953" s="33">
        <v>2.8070258814238063</v>
      </c>
      <c r="K2953" s="33">
        <v>2.6867833656463538</v>
      </c>
      <c r="L2953" s="33">
        <v>2.3324200176374945</v>
      </c>
      <c r="M2953" s="33">
        <v>2.1494590334876755</v>
      </c>
      <c r="N2953" s="33">
        <v>2.7925199969548489</v>
      </c>
      <c r="O2953" s="34">
        <v>7</v>
      </c>
      <c r="P2953" s="34">
        <v>7</v>
      </c>
      <c r="Q2953" s="34">
        <v>413.32</v>
      </c>
    </row>
    <row r="2954" spans="1:17" x14ac:dyDescent="0.2">
      <c r="A2954" s="6" t="s">
        <v>995</v>
      </c>
      <c r="B2954" s="6" t="s">
        <v>996</v>
      </c>
      <c r="C2954" s="6" t="s">
        <v>997</v>
      </c>
      <c r="D2954" s="6" t="s">
        <v>998</v>
      </c>
      <c r="E2954" s="30">
        <v>-0.15123466171348612</v>
      </c>
      <c r="F2954" s="31">
        <v>-1.1105194505970444</v>
      </c>
      <c r="G2954" s="32">
        <v>0.46292965047919199</v>
      </c>
      <c r="I2954" s="33">
        <v>3.6464510572345077</v>
      </c>
      <c r="J2954" s="33">
        <v>4.1497807685712473</v>
      </c>
      <c r="K2954" s="33">
        <v>3.8875988739250964</v>
      </c>
      <c r="L2954" s="33">
        <v>3.125332899916677</v>
      </c>
      <c r="M2954" s="33">
        <v>3.3501760100597076</v>
      </c>
      <c r="N2954" s="33">
        <v>4.045541120664069</v>
      </c>
      <c r="O2954" s="34">
        <v>13</v>
      </c>
      <c r="P2954" s="34">
        <v>13</v>
      </c>
      <c r="Q2954" s="34">
        <v>526.52</v>
      </c>
    </row>
    <row r="2955" spans="1:17" x14ac:dyDescent="0.2">
      <c r="A2955" s="6" t="s">
        <v>1234</v>
      </c>
      <c r="B2955" s="6" t="s">
        <v>1235</v>
      </c>
      <c r="C2955" s="6" t="s">
        <v>1236</v>
      </c>
      <c r="D2955" s="6" t="s">
        <v>1237</v>
      </c>
      <c r="E2955" s="30">
        <v>-0.15142218597502669</v>
      </c>
      <c r="F2955" s="31">
        <v>-1.110663807421534</v>
      </c>
      <c r="G2955" s="32">
        <v>0.22339972532344499</v>
      </c>
      <c r="I2955" s="33">
        <v>24.708144244474955</v>
      </c>
      <c r="J2955" s="33">
        <v>26.42724855642691</v>
      </c>
      <c r="K2955" s="33">
        <v>24.841630711994338</v>
      </c>
      <c r="L2955" s="33">
        <v>21.971409455065203</v>
      </c>
      <c r="M2955" s="33">
        <v>21.42611456833346</v>
      </c>
      <c r="N2955" s="33">
        <v>25.009335914966456</v>
      </c>
      <c r="O2955" s="34">
        <v>14</v>
      </c>
      <c r="P2955" s="34">
        <v>14</v>
      </c>
      <c r="Q2955" s="34">
        <v>804.53</v>
      </c>
    </row>
    <row r="2956" spans="1:17" x14ac:dyDescent="0.2">
      <c r="A2956" s="6" t="s">
        <v>4903</v>
      </c>
      <c r="B2956" s="6" t="s">
        <v>7250</v>
      </c>
      <c r="C2956" s="6" t="s">
        <v>9296</v>
      </c>
      <c r="D2956" s="6" t="s">
        <v>11208</v>
      </c>
      <c r="E2956" s="30">
        <v>-0.15148465385803586</v>
      </c>
      <c r="F2956" s="31">
        <v>-1.1107118995802474</v>
      </c>
      <c r="G2956" s="32">
        <v>0.48815708640595701</v>
      </c>
      <c r="I2956" s="33">
        <v>0.47696224235936441</v>
      </c>
      <c r="J2956" s="33">
        <v>0.4845031068896809</v>
      </c>
      <c r="K2956" s="33">
        <v>0.5198343485048641</v>
      </c>
      <c r="L2956" s="33">
        <v>0.38161411828682618</v>
      </c>
      <c r="M2956" s="33">
        <v>0.48806112563311649</v>
      </c>
      <c r="N2956" s="33">
        <v>0.46397365127395224</v>
      </c>
      <c r="O2956" s="34">
        <v>6</v>
      </c>
      <c r="P2956" s="34">
        <v>5</v>
      </c>
      <c r="Q2956" s="34">
        <v>229.43</v>
      </c>
    </row>
    <row r="2957" spans="1:17" x14ac:dyDescent="0.2">
      <c r="A2957" s="6" t="s">
        <v>14406</v>
      </c>
      <c r="B2957" s="6" t="s">
        <v>17764</v>
      </c>
      <c r="C2957" s="6" t="s">
        <v>17765</v>
      </c>
      <c r="D2957" s="6" t="s">
        <v>17766</v>
      </c>
      <c r="E2957" s="30">
        <v>-0.15156039453912798</v>
      </c>
      <c r="F2957" s="31">
        <v>-1.1107702128631738</v>
      </c>
      <c r="G2957" s="32">
        <v>0.65362579161448398</v>
      </c>
      <c r="I2957" s="33">
        <v>1.2634034189652794E-2</v>
      </c>
      <c r="J2957" s="33">
        <v>1.2350259962948966E-2</v>
      </c>
      <c r="K2957" s="33">
        <v>1.2195820614520726E-2</v>
      </c>
      <c r="L2957" s="33">
        <v>1.6301274508054523E-2</v>
      </c>
      <c r="M2957" s="33">
        <v>8.4889627154957088E-3</v>
      </c>
      <c r="N2957" s="33">
        <v>8.6821356728072133E-3</v>
      </c>
      <c r="O2957" s="34">
        <v>4</v>
      </c>
      <c r="P2957" s="34">
        <v>1</v>
      </c>
      <c r="Q2957" s="34">
        <v>152.72</v>
      </c>
    </row>
    <row r="2958" spans="1:17" x14ac:dyDescent="0.2">
      <c r="A2958" s="6" t="s">
        <v>13422</v>
      </c>
      <c r="B2958" s="6" t="s">
        <v>648</v>
      </c>
      <c r="C2958" s="6" t="s">
        <v>11541</v>
      </c>
      <c r="D2958" s="6" t="s">
        <v>650</v>
      </c>
      <c r="E2958" s="30">
        <v>-0.15169305565182337</v>
      </c>
      <c r="F2958" s="31">
        <v>-1.1108723569638894</v>
      </c>
      <c r="G2958" s="32">
        <v>0.120141540745</v>
      </c>
      <c r="I2958" s="33">
        <v>27.57819437567775</v>
      </c>
      <c r="J2958" s="33">
        <v>27.482455001035113</v>
      </c>
      <c r="K2958" s="33">
        <v>26.998781579858889</v>
      </c>
      <c r="L2958" s="33">
        <v>23.888586025279572</v>
      </c>
      <c r="M2958" s="33">
        <v>23.409058879826532</v>
      </c>
      <c r="N2958" s="33">
        <v>26.571715910431063</v>
      </c>
      <c r="O2958" s="34">
        <v>12</v>
      </c>
      <c r="P2958" s="34">
        <v>12</v>
      </c>
      <c r="Q2958" s="34">
        <v>571.17999999999995</v>
      </c>
    </row>
    <row r="2959" spans="1:17" x14ac:dyDescent="0.2">
      <c r="A2959" s="6" t="s">
        <v>3526</v>
      </c>
      <c r="B2959" s="6" t="s">
        <v>5414</v>
      </c>
      <c r="C2959" s="6" t="s">
        <v>7879</v>
      </c>
      <c r="D2959" s="6" t="s">
        <v>9776</v>
      </c>
      <c r="E2959" s="30">
        <v>-0.15181264834522445</v>
      </c>
      <c r="F2959" s="31">
        <v>-1.11096444692053</v>
      </c>
      <c r="G2959" s="32">
        <v>0.10259452740009301</v>
      </c>
      <c r="I2959" s="33">
        <v>17.750250334253064</v>
      </c>
      <c r="J2959" s="33">
        <v>18.964785530117766</v>
      </c>
      <c r="K2959" s="33">
        <v>18.341339170699367</v>
      </c>
      <c r="L2959" s="33">
        <v>15.720939637944817</v>
      </c>
      <c r="M2959" s="33">
        <v>16.518294171417573</v>
      </c>
      <c r="N2959" s="33">
        <v>17.318045172589152</v>
      </c>
      <c r="O2959" s="34">
        <v>35</v>
      </c>
      <c r="P2959" s="34">
        <v>34</v>
      </c>
      <c r="Q2959" s="34">
        <v>1570.71</v>
      </c>
    </row>
    <row r="2960" spans="1:17" x14ac:dyDescent="0.2">
      <c r="A2960" s="6" t="s">
        <v>3423</v>
      </c>
      <c r="B2960" s="6" t="s">
        <v>5273</v>
      </c>
      <c r="C2960" s="6" t="s">
        <v>7762</v>
      </c>
      <c r="D2960" s="6" t="s">
        <v>9659</v>
      </c>
      <c r="E2960" s="30">
        <v>-0.15189895787821647</v>
      </c>
      <c r="F2960" s="31">
        <v>-1.1110309125893987</v>
      </c>
      <c r="G2960" s="32">
        <v>0.63846893680138905</v>
      </c>
      <c r="I2960" s="33">
        <v>40.234372232134923</v>
      </c>
      <c r="J2960" s="33">
        <v>51.137829939956077</v>
      </c>
      <c r="K2960" s="33">
        <v>42.863270214647159</v>
      </c>
      <c r="L2960" s="33">
        <v>33.901843551001086</v>
      </c>
      <c r="M2960" s="33">
        <v>35.492458505030221</v>
      </c>
      <c r="N2960" s="33">
        <v>51.426343765501507</v>
      </c>
      <c r="O2960" s="34">
        <v>32</v>
      </c>
      <c r="P2960" s="34">
        <v>4</v>
      </c>
      <c r="Q2960" s="34">
        <v>1383.09</v>
      </c>
    </row>
    <row r="2961" spans="1:17" x14ac:dyDescent="0.2">
      <c r="A2961" s="6" t="s">
        <v>15981</v>
      </c>
      <c r="B2961" s="6" t="s">
        <v>5673</v>
      </c>
      <c r="C2961" s="6" t="s">
        <v>11627</v>
      </c>
      <c r="D2961" s="6" t="s">
        <v>12220</v>
      </c>
      <c r="E2961" s="30">
        <v>-0.15238062095948279</v>
      </c>
      <c r="F2961" s="31">
        <v>-1.1114019070821877</v>
      </c>
      <c r="G2961" s="32">
        <v>0.53354551119828897</v>
      </c>
      <c r="I2961" s="33">
        <v>8.9697949746232997</v>
      </c>
      <c r="J2961" s="33">
        <v>7.9116289194697043</v>
      </c>
      <c r="K2961" s="33">
        <v>9.3431745192722406</v>
      </c>
      <c r="L2961" s="33">
        <v>8.4711180762740579</v>
      </c>
      <c r="M2961" s="33">
        <v>8.0184467650091911</v>
      </c>
      <c r="N2961" s="33">
        <v>7.1063982808368484</v>
      </c>
      <c r="O2961" s="34">
        <v>21</v>
      </c>
      <c r="P2961" s="34">
        <v>20</v>
      </c>
      <c r="Q2961" s="34">
        <v>853.86</v>
      </c>
    </row>
    <row r="2962" spans="1:17" x14ac:dyDescent="0.2">
      <c r="A2962" s="6" t="s">
        <v>327</v>
      </c>
      <c r="B2962" s="6" t="s">
        <v>328</v>
      </c>
      <c r="C2962" s="6" t="s">
        <v>329</v>
      </c>
      <c r="D2962" s="6" t="s">
        <v>330</v>
      </c>
      <c r="E2962" s="30">
        <v>-0.1524560546797086</v>
      </c>
      <c r="F2962" s="31">
        <v>-1.1114600201067442</v>
      </c>
      <c r="G2962" s="32">
        <v>0.468087593181918</v>
      </c>
      <c r="I2962" s="33">
        <v>34.601327455537415</v>
      </c>
      <c r="J2962" s="33">
        <v>30.887818195228345</v>
      </c>
      <c r="K2962" s="33">
        <v>29.663047849286869</v>
      </c>
      <c r="L2962" s="33">
        <v>26.855642288652909</v>
      </c>
      <c r="M2962" s="33">
        <v>31.685232608916326</v>
      </c>
      <c r="N2962" s="33">
        <v>27.069216134687824</v>
      </c>
      <c r="O2962" s="34">
        <v>14</v>
      </c>
      <c r="P2962" s="34">
        <v>14</v>
      </c>
      <c r="Q2962" s="34">
        <v>828.85</v>
      </c>
    </row>
    <row r="2963" spans="1:17" x14ac:dyDescent="0.2">
      <c r="A2963" s="6" t="s">
        <v>3862</v>
      </c>
      <c r="B2963" s="6" t="s">
        <v>5864</v>
      </c>
      <c r="C2963" s="6" t="s">
        <v>8241</v>
      </c>
      <c r="D2963" s="6" t="s">
        <v>10143</v>
      </c>
      <c r="E2963" s="30">
        <v>-0.15276145957252527</v>
      </c>
      <c r="F2963" s="31">
        <v>-1.1116953305846395</v>
      </c>
      <c r="G2963" s="32">
        <v>0.78195926193099596</v>
      </c>
      <c r="I2963" s="33">
        <v>4.8289879553244281</v>
      </c>
      <c r="J2963" s="33">
        <v>4.8029834727970613</v>
      </c>
      <c r="K2963" s="33">
        <v>7.0363743106190606</v>
      </c>
      <c r="L2963" s="33">
        <v>5.0940549735177498</v>
      </c>
      <c r="M2963" s="33">
        <v>5.4148000748555143</v>
      </c>
      <c r="N2963" s="33">
        <v>4.4847725042176823</v>
      </c>
      <c r="O2963" s="34">
        <v>7</v>
      </c>
      <c r="P2963" s="34">
        <v>7</v>
      </c>
      <c r="Q2963" s="34">
        <v>252.08</v>
      </c>
    </row>
    <row r="2964" spans="1:17" x14ac:dyDescent="0.2">
      <c r="A2964" s="6" t="s">
        <v>1327</v>
      </c>
      <c r="B2964" s="6" t="s">
        <v>1328</v>
      </c>
      <c r="C2964" s="6" t="s">
        <v>1329</v>
      </c>
      <c r="D2964" s="6" t="s">
        <v>1330</v>
      </c>
      <c r="E2964" s="30">
        <v>-0.15281072060228096</v>
      </c>
      <c r="F2964" s="31">
        <v>-1.1117332902297254</v>
      </c>
      <c r="G2964" s="32">
        <v>5.4886336437450799E-2</v>
      </c>
      <c r="I2964" s="33">
        <v>22.545813509806464</v>
      </c>
      <c r="J2964" s="33">
        <v>23.050341930493754</v>
      </c>
      <c r="K2964" s="33">
        <v>22.31255735493103</v>
      </c>
      <c r="L2964" s="33">
        <v>20.90672894962492</v>
      </c>
      <c r="M2964" s="33">
        <v>19.355190302212087</v>
      </c>
      <c r="N2964" s="33">
        <v>20.821717796756531</v>
      </c>
      <c r="O2964" s="34">
        <v>21</v>
      </c>
      <c r="P2964" s="34">
        <v>21</v>
      </c>
      <c r="Q2964" s="34">
        <v>1076.75</v>
      </c>
    </row>
    <row r="2965" spans="1:17" x14ac:dyDescent="0.2">
      <c r="A2965" s="6" t="s">
        <v>4698</v>
      </c>
      <c r="B2965" s="6" t="s">
        <v>6943</v>
      </c>
      <c r="C2965" s="6" t="s">
        <v>9092</v>
      </c>
      <c r="D2965" s="6" t="s">
        <v>11000</v>
      </c>
      <c r="E2965" s="30">
        <v>-0.15288820390606328</v>
      </c>
      <c r="F2965" s="31">
        <v>-1.1117930000637841</v>
      </c>
      <c r="G2965" s="32">
        <v>0.42445499746705501</v>
      </c>
      <c r="I2965" s="33">
        <v>0.96660720058584004</v>
      </c>
      <c r="J2965" s="33">
        <v>0.9394861514942483</v>
      </c>
      <c r="K2965" s="33">
        <v>0.80523141095199535</v>
      </c>
      <c r="L2965" s="33">
        <v>0.85699176192124837</v>
      </c>
      <c r="M2965" s="33">
        <v>0.7379946675561746</v>
      </c>
      <c r="N2965" s="33">
        <v>0.84370922958549077</v>
      </c>
      <c r="O2965" s="34">
        <v>5</v>
      </c>
      <c r="P2965" s="34">
        <v>5</v>
      </c>
      <c r="Q2965" s="34">
        <v>202.44</v>
      </c>
    </row>
    <row r="2966" spans="1:17" x14ac:dyDescent="0.2">
      <c r="A2966" s="6" t="s">
        <v>1655</v>
      </c>
      <c r="B2966" s="6" t="s">
        <v>1656</v>
      </c>
      <c r="C2966" s="6" t="s">
        <v>1657</v>
      </c>
      <c r="D2966" s="6" t="s">
        <v>1658</v>
      </c>
      <c r="E2966" s="30">
        <v>-0.15291427973091201</v>
      </c>
      <c r="F2966" s="31">
        <v>-1.1118130952195266</v>
      </c>
      <c r="G2966" s="32">
        <v>0.69171911889553295</v>
      </c>
      <c r="I2966" s="33">
        <v>1.9539827649356702</v>
      </c>
      <c r="J2966" s="33">
        <v>2.2783662728975735</v>
      </c>
      <c r="K2966" s="33">
        <v>2.6339215667783509</v>
      </c>
      <c r="L2966" s="33">
        <v>2.3987040751646038</v>
      </c>
      <c r="M2966" s="33">
        <v>1.5576647175367473</v>
      </c>
      <c r="N2966" s="33">
        <v>2.219373006108686</v>
      </c>
      <c r="O2966" s="34">
        <v>8</v>
      </c>
      <c r="P2966" s="34">
        <v>8</v>
      </c>
      <c r="Q2966" s="34">
        <v>379.38</v>
      </c>
    </row>
    <row r="2967" spans="1:17" x14ac:dyDescent="0.2">
      <c r="A2967" s="6" t="s">
        <v>3999</v>
      </c>
      <c r="B2967" s="6" t="s">
        <v>6043</v>
      </c>
      <c r="C2967" s="6" t="s">
        <v>8381</v>
      </c>
      <c r="D2967" s="6" t="s">
        <v>10284</v>
      </c>
      <c r="E2967" s="30">
        <v>-0.15307965356281933</v>
      </c>
      <c r="F2967" s="31">
        <v>-1.1119405478863595</v>
      </c>
      <c r="G2967" s="32">
        <v>0.39830676363025003</v>
      </c>
      <c r="I2967" s="33">
        <v>3.7903975685612021</v>
      </c>
      <c r="J2967" s="33">
        <v>4.1473094979472753</v>
      </c>
      <c r="K2967" s="33">
        <v>3.3002910431493944</v>
      </c>
      <c r="L2967" s="33">
        <v>3.2609773684500776</v>
      </c>
      <c r="M2967" s="33">
        <v>3.4124011553204019</v>
      </c>
      <c r="N2967" s="33">
        <v>3.4332752276550842</v>
      </c>
      <c r="O2967" s="34">
        <v>9</v>
      </c>
      <c r="P2967" s="34">
        <v>9</v>
      </c>
      <c r="Q2967" s="34">
        <v>417.43</v>
      </c>
    </row>
    <row r="2968" spans="1:17" x14ac:dyDescent="0.2">
      <c r="A2968" s="6" t="s">
        <v>15689</v>
      </c>
      <c r="B2968" s="6" t="s">
        <v>5853</v>
      </c>
      <c r="C2968" s="6" t="s">
        <v>11669</v>
      </c>
      <c r="D2968" s="6" t="s">
        <v>12255</v>
      </c>
      <c r="E2968" s="30">
        <v>-0.15310585515239142</v>
      </c>
      <c r="F2968" s="31">
        <v>-1.1119607426424272</v>
      </c>
      <c r="G2968" s="32">
        <v>0.55670845597139496</v>
      </c>
      <c r="I2968" s="33">
        <v>5.71805758031413</v>
      </c>
      <c r="J2968" s="33">
        <v>5.1354694383659227</v>
      </c>
      <c r="K2968" s="33">
        <v>6.0450365804408408</v>
      </c>
      <c r="L2968" s="33">
        <v>5.4319424090685535</v>
      </c>
      <c r="M2968" s="33">
        <v>5.327520381722695</v>
      </c>
      <c r="N2968" s="33">
        <v>4.4376237169245725</v>
      </c>
      <c r="O2968" s="34">
        <v>5</v>
      </c>
      <c r="P2968" s="34">
        <v>5</v>
      </c>
      <c r="Q2968" s="34">
        <v>195.65</v>
      </c>
    </row>
    <row r="2969" spans="1:17" x14ac:dyDescent="0.2">
      <c r="A2969" s="6" t="s">
        <v>4061</v>
      </c>
      <c r="B2969" s="6" t="s">
        <v>6110</v>
      </c>
      <c r="C2969" s="6" t="s">
        <v>8446</v>
      </c>
      <c r="D2969" s="6" t="s">
        <v>10350</v>
      </c>
      <c r="E2969" s="30">
        <v>-0.15340561980604867</v>
      </c>
      <c r="F2969" s="31">
        <v>-1.1121918109897304</v>
      </c>
      <c r="G2969" s="32">
        <v>0.26690260567605001</v>
      </c>
      <c r="I2969" s="33">
        <v>3.371501995979461</v>
      </c>
      <c r="J2969" s="33">
        <v>3.5037501276234093</v>
      </c>
      <c r="K2969" s="33">
        <v>2.9603419521886258</v>
      </c>
      <c r="L2969" s="33">
        <v>2.9357450165218473</v>
      </c>
      <c r="M2969" s="33">
        <v>2.8203420837070201</v>
      </c>
      <c r="N2969" s="33">
        <v>3.0873461804377818</v>
      </c>
      <c r="O2969" s="34">
        <v>7</v>
      </c>
      <c r="P2969" s="34">
        <v>7</v>
      </c>
      <c r="Q2969" s="34">
        <v>346.62</v>
      </c>
    </row>
    <row r="2970" spans="1:17" x14ac:dyDescent="0.2">
      <c r="A2970" s="6" t="s">
        <v>5133</v>
      </c>
      <c r="B2970" s="6" t="s">
        <v>7586</v>
      </c>
      <c r="C2970" s="6" t="s">
        <v>9527</v>
      </c>
      <c r="D2970" s="6" t="s">
        <v>11440</v>
      </c>
      <c r="E2970" s="30">
        <v>-0.15351767102276453</v>
      </c>
      <c r="F2970" s="31">
        <v>-1.1122781960411954</v>
      </c>
      <c r="G2970" s="32">
        <v>0.481265904546407</v>
      </c>
      <c r="I2970" s="33">
        <v>0.20438557830314932</v>
      </c>
      <c r="J2970" s="33">
        <v>0.20237791012050563</v>
      </c>
      <c r="K2970" s="33">
        <v>0.18890895214442363</v>
      </c>
      <c r="L2970" s="33">
        <v>0.14872599132349579</v>
      </c>
      <c r="M2970" s="33">
        <v>0.18936603059433751</v>
      </c>
      <c r="N2970" s="33">
        <v>0.1974506531864593</v>
      </c>
      <c r="O2970" s="34">
        <v>3</v>
      </c>
      <c r="P2970" s="34">
        <v>3</v>
      </c>
      <c r="Q2970" s="34">
        <v>205.45</v>
      </c>
    </row>
    <row r="2971" spans="1:17" x14ac:dyDescent="0.2">
      <c r="A2971" s="6" t="s">
        <v>3834</v>
      </c>
      <c r="B2971" s="6" t="s">
        <v>5827</v>
      </c>
      <c r="C2971" s="6" t="s">
        <v>8212</v>
      </c>
      <c r="D2971" s="6" t="s">
        <v>10114</v>
      </c>
      <c r="E2971" s="30">
        <v>-0.15357972908776379</v>
      </c>
      <c r="F2971" s="31">
        <v>-1.1123260421314902</v>
      </c>
      <c r="G2971" s="32">
        <v>0.46963712422096299</v>
      </c>
      <c r="I2971" s="33">
        <v>5.6737605232256128</v>
      </c>
      <c r="J2971" s="33">
        <v>5.6210235419801382</v>
      </c>
      <c r="K2971" s="33">
        <v>6.2183454322877445</v>
      </c>
      <c r="L2971" s="33">
        <v>5.1014878774013948</v>
      </c>
      <c r="M2971" s="33">
        <v>5.8168439552169184</v>
      </c>
      <c r="N2971" s="33">
        <v>4.8262689715973544</v>
      </c>
      <c r="O2971" s="34">
        <v>10</v>
      </c>
      <c r="P2971" s="34">
        <v>9</v>
      </c>
      <c r="Q2971" s="34">
        <v>449.11</v>
      </c>
    </row>
    <row r="2972" spans="1:17" x14ac:dyDescent="0.2">
      <c r="A2972" s="6" t="s">
        <v>15515</v>
      </c>
      <c r="B2972" s="6" t="s">
        <v>6988</v>
      </c>
      <c r="C2972" s="6" t="s">
        <v>11911</v>
      </c>
      <c r="D2972" s="6" t="s">
        <v>12492</v>
      </c>
      <c r="E2972" s="30">
        <v>-0.15358680368942113</v>
      </c>
      <c r="F2972" s="31">
        <v>-1.112331496702784</v>
      </c>
      <c r="G2972" s="32">
        <v>0.38020657464270002</v>
      </c>
      <c r="I2972" s="33">
        <v>0.79870846146332963</v>
      </c>
      <c r="J2972" s="33">
        <v>0.91934499507121337</v>
      </c>
      <c r="K2972" s="33">
        <v>0.79435158894328251</v>
      </c>
      <c r="L2972" s="33">
        <v>0.75850874036802374</v>
      </c>
      <c r="M2972" s="33">
        <v>0.68140246596788778</v>
      </c>
      <c r="N2972" s="33">
        <v>0.81877251603030177</v>
      </c>
      <c r="O2972" s="34">
        <v>3</v>
      </c>
      <c r="P2972" s="34">
        <v>3</v>
      </c>
      <c r="Q2972" s="34">
        <v>151.36000000000001</v>
      </c>
    </row>
    <row r="2973" spans="1:17" x14ac:dyDescent="0.2">
      <c r="A2973" s="6" t="s">
        <v>15545</v>
      </c>
      <c r="B2973" s="6" t="s">
        <v>7213</v>
      </c>
      <c r="C2973" s="6" t="s">
        <v>11981</v>
      </c>
      <c r="D2973" s="6" t="s">
        <v>12562</v>
      </c>
      <c r="E2973" s="30">
        <v>-0.1537023227847707</v>
      </c>
      <c r="F2973" s="31">
        <v>-1.1124205665818321</v>
      </c>
      <c r="G2973" s="32">
        <v>0.72479157305563002</v>
      </c>
      <c r="I2973" s="33">
        <v>0.45017291340146903</v>
      </c>
      <c r="J2973" s="33">
        <v>0.49565681175163895</v>
      </c>
      <c r="K2973" s="33">
        <v>0.64747788224564118</v>
      </c>
      <c r="L2973" s="33">
        <v>0.3717762515893796</v>
      </c>
      <c r="M2973" s="33">
        <v>0.45598458039938933</v>
      </c>
      <c r="N2973" s="33">
        <v>0.60452804801149318</v>
      </c>
      <c r="O2973" s="34">
        <v>3</v>
      </c>
      <c r="P2973" s="34">
        <v>3</v>
      </c>
      <c r="Q2973" s="34">
        <v>89.44</v>
      </c>
    </row>
    <row r="2974" spans="1:17" x14ac:dyDescent="0.2">
      <c r="A2974" s="6" t="s">
        <v>4444</v>
      </c>
      <c r="B2974" s="6" t="s">
        <v>6615</v>
      </c>
      <c r="C2974" s="6" t="s">
        <v>8831</v>
      </c>
      <c r="D2974" s="6" t="s">
        <v>10738</v>
      </c>
      <c r="E2974" s="30">
        <v>-0.15402303946858065</v>
      </c>
      <c r="F2974" s="31">
        <v>-1.1126678894628437</v>
      </c>
      <c r="G2974" s="32">
        <v>0.59593033725647904</v>
      </c>
      <c r="I2974" s="33">
        <v>1.3502422784917738</v>
      </c>
      <c r="J2974" s="33">
        <v>1.6652048422532411</v>
      </c>
      <c r="K2974" s="33">
        <v>1.5122505806431934</v>
      </c>
      <c r="L2974" s="33">
        <v>1.2948555143677232</v>
      </c>
      <c r="M2974" s="33">
        <v>1.1211905924332184</v>
      </c>
      <c r="N2974" s="33">
        <v>1.6531804290470722</v>
      </c>
      <c r="O2974" s="34">
        <v>6</v>
      </c>
      <c r="P2974" s="34">
        <v>5</v>
      </c>
      <c r="Q2974" s="34">
        <v>212.27</v>
      </c>
    </row>
    <row r="2975" spans="1:17" x14ac:dyDescent="0.2">
      <c r="A2975" s="6" t="s">
        <v>15606</v>
      </c>
      <c r="B2975" s="6" t="s">
        <v>6398</v>
      </c>
      <c r="C2975" s="6" t="s">
        <v>11779</v>
      </c>
      <c r="D2975" s="6" t="s">
        <v>12362</v>
      </c>
      <c r="E2975" s="30">
        <v>-0.15420656933132662</v>
      </c>
      <c r="F2975" s="31">
        <v>-1.1128094445169343</v>
      </c>
      <c r="G2975" s="32">
        <v>0.26124717727862401</v>
      </c>
      <c r="I2975" s="33">
        <v>2.1551440034714964</v>
      </c>
      <c r="J2975" s="33">
        <v>2.2134193030968325</v>
      </c>
      <c r="K2975" s="33">
        <v>1.8801259478967005</v>
      </c>
      <c r="L2975" s="33">
        <v>1.9112650912611517</v>
      </c>
      <c r="M2975" s="33">
        <v>1.7966042047736017</v>
      </c>
      <c r="N2975" s="33">
        <v>1.9073681421930979</v>
      </c>
      <c r="O2975" s="34">
        <v>4</v>
      </c>
      <c r="P2975" s="34">
        <v>4</v>
      </c>
      <c r="Q2975" s="34">
        <v>172.13</v>
      </c>
    </row>
    <row r="2976" spans="1:17" x14ac:dyDescent="0.2">
      <c r="A2976" s="6" t="s">
        <v>14433</v>
      </c>
      <c r="B2976" s="6" t="s">
        <v>17817</v>
      </c>
      <c r="C2976" s="6" t="s">
        <v>17818</v>
      </c>
      <c r="D2976" s="6" t="s">
        <v>17819</v>
      </c>
      <c r="E2976" s="30">
        <v>-0.15438371007573065</v>
      </c>
      <c r="F2976" s="31">
        <v>-1.112946088776587</v>
      </c>
      <c r="G2976" s="32">
        <v>0.69314772339241404</v>
      </c>
      <c r="I2976" s="33">
        <v>2.8636040822540062E-2</v>
      </c>
      <c r="J2976" s="33">
        <v>2.2076688873124837E-2</v>
      </c>
      <c r="K2976" s="33">
        <v>2.9375542946929553E-2</v>
      </c>
      <c r="L2976" s="33">
        <v>1.7888022550027992E-2</v>
      </c>
      <c r="M2976" s="33">
        <v>2.2713920451224483E-2</v>
      </c>
      <c r="N2976" s="33">
        <v>3.1358660886247586E-2</v>
      </c>
      <c r="O2976" s="34">
        <v>2</v>
      </c>
      <c r="P2976" s="34">
        <v>1</v>
      </c>
      <c r="Q2976" s="34">
        <v>101.3</v>
      </c>
    </row>
    <row r="2977" spans="1:17" x14ac:dyDescent="0.2">
      <c r="A2977" s="6" t="s">
        <v>3739</v>
      </c>
      <c r="B2977" s="6" t="s">
        <v>5699</v>
      </c>
      <c r="C2977" s="6" t="s">
        <v>8114</v>
      </c>
      <c r="D2977" s="6" t="s">
        <v>10014</v>
      </c>
      <c r="E2977" s="30">
        <v>-0.15440884418760778</v>
      </c>
      <c r="F2977" s="31">
        <v>-1.1129654782902292</v>
      </c>
      <c r="G2977" s="32">
        <v>0.59760760178884498</v>
      </c>
      <c r="I2977" s="33">
        <v>7.4935628109563259</v>
      </c>
      <c r="J2977" s="33">
        <v>7.6825795817785263</v>
      </c>
      <c r="K2977" s="33">
        <v>9.1072651762212651</v>
      </c>
      <c r="L2977" s="33">
        <v>7.6057585067321414</v>
      </c>
      <c r="M2977" s="33">
        <v>7.8760004498426737</v>
      </c>
      <c r="N2977" s="33">
        <v>6.3368940408757579</v>
      </c>
      <c r="O2977" s="34">
        <v>15</v>
      </c>
      <c r="P2977" s="34">
        <v>15</v>
      </c>
      <c r="Q2977" s="34">
        <v>707.47</v>
      </c>
    </row>
    <row r="2978" spans="1:17" x14ac:dyDescent="0.2">
      <c r="A2978" s="6" t="s">
        <v>14423</v>
      </c>
      <c r="B2978" s="6" t="s">
        <v>17796</v>
      </c>
      <c r="C2978" s="6" t="s">
        <v>14422</v>
      </c>
      <c r="D2978" s="6" t="s">
        <v>17797</v>
      </c>
      <c r="E2978" s="30">
        <v>-0.15442141830935907</v>
      </c>
      <c r="F2978" s="31">
        <v>-1.1129751786246858</v>
      </c>
      <c r="G2978" s="32">
        <v>0.67886769600885399</v>
      </c>
      <c r="I2978" s="33">
        <v>0.1522873436134245</v>
      </c>
      <c r="J2978" s="33">
        <v>0.12434683260202406</v>
      </c>
      <c r="K2978" s="33">
        <v>0.11912684612256982</v>
      </c>
      <c r="L2978" s="33">
        <v>0.14455297984920179</v>
      </c>
      <c r="M2978" s="33">
        <v>8.2777793818946788E-2</v>
      </c>
      <c r="N2978" s="33">
        <v>0.1282575897911912</v>
      </c>
      <c r="O2978" s="34">
        <v>1</v>
      </c>
      <c r="P2978" s="34">
        <v>1</v>
      </c>
      <c r="Q2978" s="34">
        <v>75.19</v>
      </c>
    </row>
    <row r="2979" spans="1:17" x14ac:dyDescent="0.2">
      <c r="A2979" s="6" t="s">
        <v>15743</v>
      </c>
      <c r="B2979" s="6" t="s">
        <v>6262</v>
      </c>
      <c r="C2979" s="6" t="s">
        <v>11746</v>
      </c>
      <c r="D2979" s="6" t="s">
        <v>12327</v>
      </c>
      <c r="E2979" s="30">
        <v>-0.15456580649632107</v>
      </c>
      <c r="F2979" s="31">
        <v>-1.1130865732753377</v>
      </c>
      <c r="G2979" s="32">
        <v>0.30974295151245901</v>
      </c>
      <c r="I2979" s="33">
        <v>2.6414521780582843</v>
      </c>
      <c r="J2979" s="33">
        <v>2.5918127475451094</v>
      </c>
      <c r="K2979" s="33">
        <v>2.3665927525289727</v>
      </c>
      <c r="L2979" s="33">
        <v>2.4018386955178275</v>
      </c>
      <c r="M2979" s="33">
        <v>2.0548862382610409</v>
      </c>
      <c r="N2979" s="33">
        <v>2.3710078415516564</v>
      </c>
      <c r="O2979" s="34">
        <v>6</v>
      </c>
      <c r="P2979" s="34">
        <v>6</v>
      </c>
      <c r="Q2979" s="34">
        <v>310.74</v>
      </c>
    </row>
    <row r="2980" spans="1:17" x14ac:dyDescent="0.2">
      <c r="A2980" s="6" t="s">
        <v>14168</v>
      </c>
      <c r="B2980" s="6" t="s">
        <v>17324</v>
      </c>
      <c r="C2980" s="6" t="s">
        <v>17325</v>
      </c>
      <c r="D2980" s="6" t="s">
        <v>17326</v>
      </c>
      <c r="E2980" s="30">
        <v>-0.15487122306962986</v>
      </c>
      <c r="F2980" s="31">
        <v>-1.1133222371293909</v>
      </c>
      <c r="G2980" s="32">
        <v>0.38089011164134201</v>
      </c>
      <c r="I2980" s="33">
        <v>0.26244290374796841</v>
      </c>
      <c r="J2980" s="33">
        <v>0.30247503923055896</v>
      </c>
      <c r="K2980" s="33">
        <v>0.28314716776299975</v>
      </c>
      <c r="L2980" s="33">
        <v>0.27092387634706633</v>
      </c>
      <c r="M2980" s="33">
        <v>0.2294037921432967</v>
      </c>
      <c r="N2980" s="33">
        <v>0.26141505294147749</v>
      </c>
      <c r="O2980" s="34">
        <v>1</v>
      </c>
      <c r="P2980" s="34">
        <v>1</v>
      </c>
      <c r="Q2980" s="34">
        <v>18.98</v>
      </c>
    </row>
    <row r="2981" spans="1:17" x14ac:dyDescent="0.2">
      <c r="A2981" s="6" t="s">
        <v>4460</v>
      </c>
      <c r="B2981" s="6" t="s">
        <v>6635</v>
      </c>
      <c r="C2981" s="6" t="s">
        <v>8846</v>
      </c>
      <c r="D2981" s="6" t="s">
        <v>10754</v>
      </c>
      <c r="E2981" s="30">
        <v>-0.15522316066423619</v>
      </c>
      <c r="F2981" s="31">
        <v>-1.1135938591521386</v>
      </c>
      <c r="G2981" s="32">
        <v>7.0867846331022194E-2</v>
      </c>
      <c r="I2981" s="33">
        <v>1.5140213507679143</v>
      </c>
      <c r="J2981" s="33">
        <v>1.4975970325825712</v>
      </c>
      <c r="K2981" s="33">
        <v>1.3741151250825232</v>
      </c>
      <c r="L2981" s="33">
        <v>1.3285484753848555</v>
      </c>
      <c r="M2981" s="33">
        <v>1.2782975674298283</v>
      </c>
      <c r="N2981" s="33">
        <v>1.3315139547630617</v>
      </c>
      <c r="O2981" s="34">
        <v>6</v>
      </c>
      <c r="P2981" s="34">
        <v>6</v>
      </c>
      <c r="Q2981" s="34">
        <v>325.08999999999997</v>
      </c>
    </row>
    <row r="2982" spans="1:17" x14ac:dyDescent="0.2">
      <c r="A2982" s="6" t="s">
        <v>1689</v>
      </c>
      <c r="B2982" s="6" t="s">
        <v>1690</v>
      </c>
      <c r="C2982" s="6" t="s">
        <v>1691</v>
      </c>
      <c r="D2982" s="6" t="s">
        <v>1692</v>
      </c>
      <c r="E2982" s="30">
        <v>-0.15552103158147731</v>
      </c>
      <c r="F2982" s="31">
        <v>-1.1138238048168441</v>
      </c>
      <c r="G2982" s="32">
        <v>0.51362800637285699</v>
      </c>
      <c r="I2982" s="33">
        <v>10.939813841594873</v>
      </c>
      <c r="J2982" s="33">
        <v>9.9128445359356672</v>
      </c>
      <c r="K2982" s="33">
        <v>8.565594532833904</v>
      </c>
      <c r="L2982" s="33">
        <v>9.4998626944381641</v>
      </c>
      <c r="M2982" s="33">
        <v>8.5981348126133899</v>
      </c>
      <c r="N2982" s="33">
        <v>8.3139473473699717</v>
      </c>
      <c r="O2982" s="34">
        <v>19</v>
      </c>
      <c r="P2982" s="34">
        <v>18</v>
      </c>
      <c r="Q2982" s="34">
        <v>854.2</v>
      </c>
    </row>
    <row r="2983" spans="1:17" x14ac:dyDescent="0.2">
      <c r="A2983" s="6" t="s">
        <v>1492</v>
      </c>
      <c r="B2983" s="6" t="s">
        <v>1493</v>
      </c>
      <c r="C2983" s="6" t="s">
        <v>1494</v>
      </c>
      <c r="D2983" s="6" t="s">
        <v>1495</v>
      </c>
      <c r="E2983" s="30">
        <v>-0.15571277773756831</v>
      </c>
      <c r="F2983" s="31">
        <v>-1.1139718510916425</v>
      </c>
      <c r="G2983" s="32">
        <v>0.115030458670873</v>
      </c>
      <c r="I2983" s="33">
        <v>40.585920034940173</v>
      </c>
      <c r="J2983" s="33">
        <v>41.163306232110124</v>
      </c>
      <c r="K2983" s="33">
        <v>38.525151564898813</v>
      </c>
      <c r="L2983" s="33">
        <v>33.796414364746809</v>
      </c>
      <c r="M2983" s="33">
        <v>37.188981214905077</v>
      </c>
      <c r="N2983" s="33">
        <v>36.983560470795524</v>
      </c>
      <c r="O2983" s="34">
        <v>28</v>
      </c>
      <c r="P2983" s="34">
        <v>27</v>
      </c>
      <c r="Q2983" s="34">
        <v>1523.9</v>
      </c>
    </row>
    <row r="2984" spans="1:17" x14ac:dyDescent="0.2">
      <c r="A2984" s="6" t="s">
        <v>3630</v>
      </c>
      <c r="B2984" s="6" t="s">
        <v>5556</v>
      </c>
      <c r="C2984" s="6" t="s">
        <v>7998</v>
      </c>
      <c r="D2984" s="6" t="s">
        <v>9897</v>
      </c>
      <c r="E2984" s="30">
        <v>-0.15590462623579363</v>
      </c>
      <c r="F2984" s="31">
        <v>-1.1141199960779504</v>
      </c>
      <c r="G2984" s="32">
        <v>0.17276038701332899</v>
      </c>
      <c r="I2984" s="33">
        <v>11.522872841604819</v>
      </c>
      <c r="J2984" s="33">
        <v>11.83045325057383</v>
      </c>
      <c r="K2984" s="33">
        <v>10.741495761334717</v>
      </c>
      <c r="L2984" s="33">
        <v>10.032077037258963</v>
      </c>
      <c r="M2984" s="33">
        <v>9.5563593563503577</v>
      </c>
      <c r="N2984" s="33">
        <v>11.014031898439802</v>
      </c>
      <c r="O2984" s="34">
        <v>27</v>
      </c>
      <c r="P2984" s="34">
        <v>27</v>
      </c>
      <c r="Q2984" s="34">
        <v>1209.55</v>
      </c>
    </row>
    <row r="2985" spans="1:17" x14ac:dyDescent="0.2">
      <c r="A2985" s="6" t="s">
        <v>4273</v>
      </c>
      <c r="B2985" s="6" t="s">
        <v>6391</v>
      </c>
      <c r="C2985" s="6" t="s">
        <v>8662</v>
      </c>
      <c r="D2985" s="6" t="s">
        <v>10567</v>
      </c>
      <c r="E2985" s="30">
        <v>-0.15595944149081933</v>
      </c>
      <c r="F2985" s="31">
        <v>-1.1141623279153734</v>
      </c>
      <c r="G2985" s="32">
        <v>0.28988849844123099</v>
      </c>
      <c r="I2985" s="33">
        <v>2.0604094175404168</v>
      </c>
      <c r="J2985" s="33">
        <v>2.2125277237816352</v>
      </c>
      <c r="K2985" s="33">
        <v>2.0463807995828036</v>
      </c>
      <c r="L2985" s="33">
        <v>1.8358942358750088</v>
      </c>
      <c r="M2985" s="33">
        <v>1.7286698887682082</v>
      </c>
      <c r="N2985" s="33">
        <v>2.1072466901493301</v>
      </c>
      <c r="O2985" s="34">
        <v>11</v>
      </c>
      <c r="P2985" s="34">
        <v>11</v>
      </c>
      <c r="Q2985" s="34">
        <v>428.19</v>
      </c>
    </row>
    <row r="2986" spans="1:17" x14ac:dyDescent="0.2">
      <c r="A2986" s="6" t="s">
        <v>4416</v>
      </c>
      <c r="B2986" s="6" t="s">
        <v>6580</v>
      </c>
      <c r="C2986" s="6" t="s">
        <v>8804</v>
      </c>
      <c r="D2986" s="6" t="s">
        <v>10710</v>
      </c>
      <c r="E2986" s="30">
        <v>-0.15598604814876799</v>
      </c>
      <c r="F2986" s="31">
        <v>-1.1141828758541084</v>
      </c>
      <c r="G2986" s="32">
        <v>0.15900994472633001</v>
      </c>
      <c r="I2986" s="33">
        <v>1.6579470643428078</v>
      </c>
      <c r="J2986" s="33">
        <v>1.5834510122022643</v>
      </c>
      <c r="K2986" s="33">
        <v>1.5426414524486896</v>
      </c>
      <c r="L2986" s="33">
        <v>1.3410674721535842</v>
      </c>
      <c r="M2986" s="33">
        <v>1.4847865891940402</v>
      </c>
      <c r="N2986" s="33">
        <v>1.4679110221683296</v>
      </c>
      <c r="O2986" s="34">
        <v>6</v>
      </c>
      <c r="P2986" s="34">
        <v>6</v>
      </c>
      <c r="Q2986" s="34">
        <v>330.84</v>
      </c>
    </row>
    <row r="2987" spans="1:17" x14ac:dyDescent="0.2">
      <c r="A2987" s="6" t="s">
        <v>1075</v>
      </c>
      <c r="B2987" s="6" t="s">
        <v>1076</v>
      </c>
      <c r="C2987" s="6" t="s">
        <v>1077</v>
      </c>
      <c r="D2987" s="6" t="s">
        <v>1078</v>
      </c>
      <c r="E2987" s="30">
        <v>-0.15611149109636344</v>
      </c>
      <c r="F2987" s="31">
        <v>-1.1142797587411326</v>
      </c>
      <c r="G2987" s="32">
        <v>0.24335179988137901</v>
      </c>
      <c r="I2987" s="33">
        <v>9.8654299257811324</v>
      </c>
      <c r="J2987" s="33">
        <v>9.5339365063721484</v>
      </c>
      <c r="K2987" s="33">
        <v>8.742251445288824</v>
      </c>
      <c r="L2987" s="33">
        <v>8.2213540064349466</v>
      </c>
      <c r="M2987" s="33">
        <v>7.8806612293312277</v>
      </c>
      <c r="N2987" s="33">
        <v>9.1534178425797368</v>
      </c>
      <c r="O2987" s="34">
        <v>11</v>
      </c>
      <c r="P2987" s="34">
        <v>11</v>
      </c>
      <c r="Q2987" s="34">
        <v>527.25</v>
      </c>
    </row>
    <row r="2988" spans="1:17" x14ac:dyDescent="0.2">
      <c r="A2988" s="6" t="s">
        <v>14515</v>
      </c>
      <c r="B2988" s="6" t="s">
        <v>17969</v>
      </c>
      <c r="C2988" s="6" t="s">
        <v>17970</v>
      </c>
      <c r="D2988" s="6" t="s">
        <v>17971</v>
      </c>
      <c r="E2988" s="30">
        <v>-0.15619076495549841</v>
      </c>
      <c r="F2988" s="31">
        <v>-1.1143409883711377</v>
      </c>
      <c r="G2988" s="32">
        <v>0.77739448457906901</v>
      </c>
      <c r="I2988" s="33">
        <v>0.34856470505807524</v>
      </c>
      <c r="J2988" s="33">
        <v>0.58927365919889585</v>
      </c>
      <c r="K2988" s="33">
        <v>0.47633096078553089</v>
      </c>
      <c r="L2988" s="33">
        <v>0.36349283122195097</v>
      </c>
      <c r="M2988" s="33">
        <v>0.34248196861827429</v>
      </c>
      <c r="N2988" s="33">
        <v>0.56308856568277466</v>
      </c>
      <c r="O2988" s="34">
        <v>1</v>
      </c>
      <c r="P2988" s="34">
        <v>1</v>
      </c>
      <c r="Q2988" s="34">
        <v>66.989999999999995</v>
      </c>
    </row>
    <row r="2989" spans="1:17" x14ac:dyDescent="0.2">
      <c r="A2989" s="6" t="s">
        <v>15748</v>
      </c>
      <c r="B2989" s="6" t="s">
        <v>6375</v>
      </c>
      <c r="C2989" s="6" t="s">
        <v>11771</v>
      </c>
      <c r="D2989" s="6" t="s">
        <v>12354</v>
      </c>
      <c r="E2989" s="30">
        <v>-0.15647318763829654</v>
      </c>
      <c r="F2989" s="31">
        <v>-1.1145591536583084</v>
      </c>
      <c r="G2989" s="32">
        <v>0.47121879964000402</v>
      </c>
      <c r="I2989" s="33">
        <v>2.1336708674142253</v>
      </c>
      <c r="J2989" s="33">
        <v>2.2415720644265469</v>
      </c>
      <c r="K2989" s="33">
        <v>2.0772564772510287</v>
      </c>
      <c r="L2989" s="33">
        <v>1.6187031906820253</v>
      </c>
      <c r="M2989" s="33">
        <v>2.1458577386322149</v>
      </c>
      <c r="N2989" s="33">
        <v>2.0247230112579713</v>
      </c>
      <c r="O2989" s="34">
        <v>6</v>
      </c>
      <c r="P2989" s="34">
        <v>6</v>
      </c>
      <c r="Q2989" s="34">
        <v>255.66</v>
      </c>
    </row>
    <row r="2990" spans="1:17" x14ac:dyDescent="0.2">
      <c r="A2990" s="6" t="s">
        <v>15685</v>
      </c>
      <c r="B2990" s="6" t="s">
        <v>7478</v>
      </c>
      <c r="C2990" s="6" t="s">
        <v>12062</v>
      </c>
      <c r="D2990" s="6" t="s">
        <v>12643</v>
      </c>
      <c r="E2990" s="30">
        <v>-0.15670631391106885</v>
      </c>
      <c r="F2990" s="31">
        <v>-1.1147392707366639</v>
      </c>
      <c r="G2990" s="32">
        <v>0.44791364856563298</v>
      </c>
      <c r="I2990" s="33">
        <v>0.28113723172258431</v>
      </c>
      <c r="J2990" s="33">
        <v>0.30903427645333076</v>
      </c>
      <c r="K2990" s="33">
        <v>0.2608302227292198</v>
      </c>
      <c r="L2990" s="33">
        <v>0.2593319287103702</v>
      </c>
      <c r="M2990" s="33">
        <v>0.22068893546079274</v>
      </c>
      <c r="N2990" s="33">
        <v>0.28338790166765004</v>
      </c>
      <c r="O2990" s="34">
        <v>5</v>
      </c>
      <c r="P2990" s="34">
        <v>5</v>
      </c>
      <c r="Q2990" s="34">
        <v>191.95</v>
      </c>
    </row>
    <row r="2991" spans="1:17" x14ac:dyDescent="0.2">
      <c r="A2991" s="6" t="s">
        <v>748</v>
      </c>
      <c r="B2991" s="6" t="s">
        <v>749</v>
      </c>
      <c r="C2991" s="6" t="s">
        <v>750</v>
      </c>
      <c r="D2991" s="6" t="s">
        <v>751</v>
      </c>
      <c r="E2991" s="30">
        <v>-0.15695305370894042</v>
      </c>
      <c r="F2991" s="31">
        <v>-1.1149299375487203</v>
      </c>
      <c r="G2991" s="32">
        <v>0.28297259766157601</v>
      </c>
      <c r="I2991" s="33">
        <v>313.75119884249614</v>
      </c>
      <c r="J2991" s="33">
        <v>332.45216039374674</v>
      </c>
      <c r="K2991" s="33">
        <v>284.8080034191799</v>
      </c>
      <c r="L2991" s="33">
        <v>261.85466402637064</v>
      </c>
      <c r="M2991" s="33">
        <v>293.34638768122659</v>
      </c>
      <c r="N2991" s="33">
        <v>279.83918831173526</v>
      </c>
      <c r="O2991" s="34">
        <v>42</v>
      </c>
      <c r="P2991" s="34">
        <v>41</v>
      </c>
      <c r="Q2991" s="34">
        <v>2111.63</v>
      </c>
    </row>
    <row r="2992" spans="1:17" x14ac:dyDescent="0.2">
      <c r="A2992" s="6" t="s">
        <v>3523</v>
      </c>
      <c r="B2992" s="6" t="s">
        <v>5410</v>
      </c>
      <c r="C2992" s="6" t="s">
        <v>7876</v>
      </c>
      <c r="D2992" s="6" t="s">
        <v>9773</v>
      </c>
      <c r="E2992" s="30">
        <v>-0.15720506470127085</v>
      </c>
      <c r="F2992" s="31">
        <v>-1.1151247113115923</v>
      </c>
      <c r="G2992" s="32">
        <v>0.579412555583948</v>
      </c>
      <c r="I2992" s="33">
        <v>16.475906425436399</v>
      </c>
      <c r="J2992" s="33">
        <v>21.046120922098925</v>
      </c>
      <c r="K2992" s="33">
        <v>19.688556169114808</v>
      </c>
      <c r="L2992" s="33">
        <v>15.445945270731114</v>
      </c>
      <c r="M2992" s="33">
        <v>15.666976294875692</v>
      </c>
      <c r="N2992" s="33">
        <v>20.191280499254564</v>
      </c>
      <c r="O2992" s="34">
        <v>13</v>
      </c>
      <c r="P2992" s="34">
        <v>13</v>
      </c>
      <c r="Q2992" s="34">
        <v>691.9</v>
      </c>
    </row>
    <row r="2993" spans="1:17" x14ac:dyDescent="0.2">
      <c r="A2993" s="6" t="s">
        <v>4437</v>
      </c>
      <c r="B2993" s="6" t="s">
        <v>6605</v>
      </c>
      <c r="C2993" s="6" t="s">
        <v>8824</v>
      </c>
      <c r="D2993" s="6" t="s">
        <v>10731</v>
      </c>
      <c r="E2993" s="30">
        <v>-0.15734555489446028</v>
      </c>
      <c r="F2993" s="31">
        <v>-1.1152333078686842</v>
      </c>
      <c r="G2993" s="32">
        <v>0.12029613863670099</v>
      </c>
      <c r="I2993" s="33">
        <v>1.6146317714911398</v>
      </c>
      <c r="J2993" s="33">
        <v>1.5701778146533187</v>
      </c>
      <c r="K2993" s="33">
        <v>1.4253531851285759</v>
      </c>
      <c r="L2993" s="33">
        <v>1.3831544568438969</v>
      </c>
      <c r="M2993" s="33">
        <v>1.3655266792067493</v>
      </c>
      <c r="N2993" s="33">
        <v>1.385129017166074</v>
      </c>
      <c r="O2993" s="34">
        <v>6</v>
      </c>
      <c r="P2993" s="34">
        <v>6</v>
      </c>
      <c r="Q2993" s="34">
        <v>360.81</v>
      </c>
    </row>
    <row r="2994" spans="1:17" x14ac:dyDescent="0.2">
      <c r="A2994" s="6" t="s">
        <v>4622</v>
      </c>
      <c r="B2994" s="6" t="s">
        <v>6845</v>
      </c>
      <c r="C2994" s="6" t="s">
        <v>9013</v>
      </c>
      <c r="D2994" s="6" t="s">
        <v>10921</v>
      </c>
      <c r="E2994" s="30">
        <v>-0.15741307034516913</v>
      </c>
      <c r="F2994" s="31">
        <v>-1.1152854999391939</v>
      </c>
      <c r="G2994" s="32">
        <v>0.39514938888095702</v>
      </c>
      <c r="I2994" s="33">
        <v>1.0324049027339575</v>
      </c>
      <c r="J2994" s="33">
        <v>1.1759793664241984</v>
      </c>
      <c r="K2994" s="33">
        <v>0.94743922852577911</v>
      </c>
      <c r="L2994" s="33">
        <v>0.95860608922512758</v>
      </c>
      <c r="M2994" s="33">
        <v>0.96585533296657911</v>
      </c>
      <c r="N2994" s="33">
        <v>0.90514902092442062</v>
      </c>
      <c r="O2994" s="34">
        <v>5</v>
      </c>
      <c r="P2994" s="34">
        <v>5</v>
      </c>
      <c r="Q2994" s="34">
        <v>179.61</v>
      </c>
    </row>
    <row r="2995" spans="1:17" x14ac:dyDescent="0.2">
      <c r="A2995" s="6" t="s">
        <v>3820</v>
      </c>
      <c r="B2995" s="6" t="s">
        <v>5805</v>
      </c>
      <c r="C2995" s="6" t="s">
        <v>8197</v>
      </c>
      <c r="D2995" s="6" t="s">
        <v>10098</v>
      </c>
      <c r="E2995" s="30">
        <v>-0.15750930861373424</v>
      </c>
      <c r="F2995" s="31">
        <v>-1.1153599000878454</v>
      </c>
      <c r="G2995" s="32">
        <v>0.250091310238785</v>
      </c>
      <c r="I2995" s="33">
        <v>6.3010292987767587</v>
      </c>
      <c r="J2995" s="33">
        <v>6.3917636950820187</v>
      </c>
      <c r="K2995" s="33">
        <v>5.4584934742739408</v>
      </c>
      <c r="L2995" s="33">
        <v>5.35917801736458</v>
      </c>
      <c r="M2995" s="33">
        <v>5.1945650042180045</v>
      </c>
      <c r="N2995" s="33">
        <v>5.7201847632545153</v>
      </c>
      <c r="O2995" s="34">
        <v>13</v>
      </c>
      <c r="P2995" s="34">
        <v>13</v>
      </c>
      <c r="Q2995" s="34">
        <v>509.18</v>
      </c>
    </row>
    <row r="2996" spans="1:17" x14ac:dyDescent="0.2">
      <c r="A2996" s="6" t="s">
        <v>3981</v>
      </c>
      <c r="B2996" s="6" t="s">
        <v>6018</v>
      </c>
      <c r="C2996" s="6" t="s">
        <v>8362</v>
      </c>
      <c r="D2996" s="6" t="s">
        <v>10265</v>
      </c>
      <c r="E2996" s="30">
        <v>-0.15793695180058664</v>
      </c>
      <c r="F2996" s="31">
        <v>-1.115690563705706</v>
      </c>
      <c r="G2996" s="32">
        <v>0.70850047034920405</v>
      </c>
      <c r="I2996" s="33">
        <v>3.290526889898354</v>
      </c>
      <c r="J2996" s="33">
        <v>3.7708687738315896</v>
      </c>
      <c r="K2996" s="33">
        <v>4.8343362020188083</v>
      </c>
      <c r="L2996" s="33">
        <v>3.6448928529882374</v>
      </c>
      <c r="M2996" s="33">
        <v>3.2268729895519508</v>
      </c>
      <c r="N2996" s="33">
        <v>3.7904484422501374</v>
      </c>
      <c r="O2996" s="34">
        <v>5</v>
      </c>
      <c r="P2996" s="34">
        <v>5</v>
      </c>
      <c r="Q2996" s="34">
        <v>167.58</v>
      </c>
    </row>
    <row r="2997" spans="1:17" x14ac:dyDescent="0.2">
      <c r="A2997" s="6" t="s">
        <v>4290</v>
      </c>
      <c r="B2997" s="6" t="s">
        <v>6415</v>
      </c>
      <c r="C2997" s="6" t="s">
        <v>8678</v>
      </c>
      <c r="D2997" s="6" t="s">
        <v>10584</v>
      </c>
      <c r="E2997" s="30">
        <v>-0.15798677985867315</v>
      </c>
      <c r="F2997" s="31">
        <v>-1.115729098290414</v>
      </c>
      <c r="G2997" s="32">
        <v>0.26650528555319303</v>
      </c>
      <c r="I2997" s="33">
        <v>2.0402415674900731</v>
      </c>
      <c r="J2997" s="33">
        <v>2.0898277307756215</v>
      </c>
      <c r="K2997" s="33">
        <v>1.9451996066346375</v>
      </c>
      <c r="L2997" s="33">
        <v>1.7471524921546857</v>
      </c>
      <c r="M2997" s="33">
        <v>1.6686839987906175</v>
      </c>
      <c r="N2997" s="33">
        <v>2.0292746155134398</v>
      </c>
      <c r="O2997" s="34">
        <v>15</v>
      </c>
      <c r="P2997" s="34">
        <v>12</v>
      </c>
      <c r="Q2997" s="34">
        <v>559.13</v>
      </c>
    </row>
    <row r="2998" spans="1:17" x14ac:dyDescent="0.2">
      <c r="A2998" s="6" t="s">
        <v>14478</v>
      </c>
      <c r="B2998" s="6" t="s">
        <v>17910</v>
      </c>
      <c r="C2998" s="6" t="s">
        <v>17911</v>
      </c>
      <c r="D2998" s="6" t="s">
        <v>17912</v>
      </c>
      <c r="E2998" s="30">
        <v>-0.15809021164796958</v>
      </c>
      <c r="F2998" s="31">
        <v>-1.1158090916296943</v>
      </c>
      <c r="G2998" s="32">
        <v>0.73756436848928697</v>
      </c>
      <c r="I2998" s="33">
        <v>0.47578138903921807</v>
      </c>
      <c r="J2998" s="33">
        <v>0.43464462446348773</v>
      </c>
      <c r="K2998" s="33">
        <v>0.31612246931942151</v>
      </c>
      <c r="L2998" s="33">
        <v>0.41025405500417139</v>
      </c>
      <c r="M2998" s="33">
        <v>0.38770724657278754</v>
      </c>
      <c r="N2998" s="33">
        <v>0.30128452104910758</v>
      </c>
      <c r="O2998" s="34">
        <v>1</v>
      </c>
      <c r="P2998" s="34">
        <v>1</v>
      </c>
      <c r="Q2998" s="34">
        <v>55.69</v>
      </c>
    </row>
    <row r="2999" spans="1:17" x14ac:dyDescent="0.2">
      <c r="A2999" s="6" t="s">
        <v>3899</v>
      </c>
      <c r="B2999" s="6" t="s">
        <v>5913</v>
      </c>
      <c r="C2999" s="6" t="s">
        <v>8278</v>
      </c>
      <c r="D2999" s="6" t="s">
        <v>10181</v>
      </c>
      <c r="E2999" s="30">
        <v>-0.15811442859271987</v>
      </c>
      <c r="F2999" s="31">
        <v>-1.1158278216545086</v>
      </c>
      <c r="G2999" s="32">
        <v>0.42246514448726302</v>
      </c>
      <c r="I2999" s="33">
        <v>4.7636138512341226</v>
      </c>
      <c r="J2999" s="33">
        <v>5.3693786390158289</v>
      </c>
      <c r="K2999" s="33">
        <v>5.0106259672960025</v>
      </c>
      <c r="L2999" s="33">
        <v>3.9357680515010189</v>
      </c>
      <c r="M2999" s="33">
        <v>4.9065211637877404</v>
      </c>
      <c r="N2999" s="33">
        <v>4.7293552299013166</v>
      </c>
      <c r="O2999" s="34">
        <v>14</v>
      </c>
      <c r="P2999" s="34">
        <v>13</v>
      </c>
      <c r="Q2999" s="34">
        <v>582.63</v>
      </c>
    </row>
    <row r="3000" spans="1:17" x14ac:dyDescent="0.2">
      <c r="A3000" s="6" t="s">
        <v>15873</v>
      </c>
      <c r="B3000" s="6" t="s">
        <v>5560</v>
      </c>
      <c r="C3000" s="6" t="s">
        <v>11598</v>
      </c>
      <c r="D3000" s="6" t="s">
        <v>12197</v>
      </c>
      <c r="E3000" s="30">
        <v>-0.15811647161585055</v>
      </c>
      <c r="F3000" s="31">
        <v>-1.1158294017969497</v>
      </c>
      <c r="G3000" s="32">
        <v>0.34590957522674498</v>
      </c>
      <c r="I3000" s="33">
        <v>11.162021239899984</v>
      </c>
      <c r="J3000" s="33">
        <v>12.39337411816534</v>
      </c>
      <c r="K3000" s="33">
        <v>10.323178655223897</v>
      </c>
      <c r="L3000" s="33">
        <v>10.27245382355402</v>
      </c>
      <c r="M3000" s="33">
        <v>9.2632179722277179</v>
      </c>
      <c r="N3000" s="33">
        <v>10.826114655382408</v>
      </c>
      <c r="O3000" s="34">
        <v>12</v>
      </c>
      <c r="P3000" s="34">
        <v>10</v>
      </c>
      <c r="Q3000" s="34">
        <v>474.67</v>
      </c>
    </row>
    <row r="3001" spans="1:17" x14ac:dyDescent="0.2">
      <c r="A3001" s="6" t="s">
        <v>3703</v>
      </c>
      <c r="B3001" s="6" t="s">
        <v>5651</v>
      </c>
      <c r="C3001" s="6" t="s">
        <v>8074</v>
      </c>
      <c r="D3001" s="6" t="s">
        <v>9974</v>
      </c>
      <c r="E3001" s="30">
        <v>-0.158275914199099</v>
      </c>
      <c r="F3001" s="31">
        <v>-1.1159527269271414</v>
      </c>
      <c r="G3001" s="32">
        <v>9.7087733775298404E-2</v>
      </c>
      <c r="I3001" s="33">
        <v>9.140275980110264</v>
      </c>
      <c r="J3001" s="33">
        <v>9.5877699004619803</v>
      </c>
      <c r="K3001" s="33">
        <v>8.5672381895710199</v>
      </c>
      <c r="L3001" s="33">
        <v>7.8024883092387363</v>
      </c>
      <c r="M3001" s="33">
        <v>8.1205611797234294</v>
      </c>
      <c r="N3001" s="33">
        <v>8.5361264344686187</v>
      </c>
      <c r="O3001" s="34">
        <v>23</v>
      </c>
      <c r="P3001" s="34">
        <v>22</v>
      </c>
      <c r="Q3001" s="34">
        <v>1167.4000000000001</v>
      </c>
    </row>
    <row r="3002" spans="1:17" x14ac:dyDescent="0.2">
      <c r="A3002" s="6" t="s">
        <v>15240</v>
      </c>
      <c r="B3002" s="6" t="s">
        <v>19550</v>
      </c>
      <c r="C3002" s="6" t="s">
        <v>15239</v>
      </c>
      <c r="D3002" s="6" t="s">
        <v>19551</v>
      </c>
      <c r="E3002" s="30">
        <v>-0.15828706292134187</v>
      </c>
      <c r="F3002" s="31">
        <v>-1.1159613507143646</v>
      </c>
      <c r="G3002" s="32">
        <v>0.58192487738134002</v>
      </c>
      <c r="I3002" s="33">
        <v>0.24674550932997286</v>
      </c>
      <c r="J3002" s="33">
        <v>0.21133209222728827</v>
      </c>
      <c r="K3002" s="33">
        <v>0.20068956681469663</v>
      </c>
      <c r="L3002" s="33">
        <v>0.21787976708553622</v>
      </c>
      <c r="M3002" s="33">
        <v>0.15857722664696189</v>
      </c>
      <c r="N3002" s="33">
        <v>0.21385661161795474</v>
      </c>
      <c r="O3002" s="34">
        <v>2</v>
      </c>
      <c r="P3002" s="34">
        <v>2</v>
      </c>
      <c r="Q3002" s="34">
        <v>49.36</v>
      </c>
    </row>
    <row r="3003" spans="1:17" x14ac:dyDescent="0.2">
      <c r="A3003" s="6" t="s">
        <v>15256</v>
      </c>
      <c r="B3003" s="6" t="s">
        <v>19578</v>
      </c>
      <c r="C3003" s="6" t="s">
        <v>15255</v>
      </c>
      <c r="D3003" s="6" t="s">
        <v>19579</v>
      </c>
      <c r="E3003" s="30">
        <v>-0.15868839526288236</v>
      </c>
      <c r="F3003" s="31">
        <v>-1.1162718346836003</v>
      </c>
      <c r="G3003" s="32">
        <v>0.61031622678039299</v>
      </c>
      <c r="I3003" s="33">
        <v>0.1974126634543156</v>
      </c>
      <c r="J3003" s="33">
        <v>0.20229442532585074</v>
      </c>
      <c r="K3003" s="33">
        <v>0.22828798498148717</v>
      </c>
      <c r="L3003" s="33">
        <v>0.21127265008660653</v>
      </c>
      <c r="M3003" s="33">
        <v>0.14065599241017637</v>
      </c>
      <c r="N3003" s="33">
        <v>0.21065392408714836</v>
      </c>
      <c r="O3003" s="34">
        <v>2</v>
      </c>
      <c r="P3003" s="34">
        <v>2</v>
      </c>
      <c r="Q3003" s="34">
        <v>98.33</v>
      </c>
    </row>
    <row r="3004" spans="1:17" x14ac:dyDescent="0.2">
      <c r="A3004" s="6" t="s">
        <v>15838</v>
      </c>
      <c r="B3004" s="6" t="s">
        <v>7055</v>
      </c>
      <c r="C3004" s="6" t="s">
        <v>11936</v>
      </c>
      <c r="D3004" s="6" t="s">
        <v>12516</v>
      </c>
      <c r="E3004" s="30">
        <v>-0.1587513086496222</v>
      </c>
      <c r="F3004" s="31">
        <v>-1.11632051439133</v>
      </c>
      <c r="G3004" s="32">
        <v>6.8991223339407201E-2</v>
      </c>
      <c r="I3004" s="33">
        <v>0.72411957688638451</v>
      </c>
      <c r="J3004" s="33">
        <v>0.75761014041454111</v>
      </c>
      <c r="K3004" s="33">
        <v>0.67707181611065692</v>
      </c>
      <c r="L3004" s="33">
        <v>0.62432526189078963</v>
      </c>
      <c r="M3004" s="33">
        <v>0.64217730703288634</v>
      </c>
      <c r="N3004" s="33">
        <v>0.66735200561906793</v>
      </c>
      <c r="O3004" s="34">
        <v>10</v>
      </c>
      <c r="P3004" s="34">
        <v>9</v>
      </c>
      <c r="Q3004" s="34">
        <v>279.32</v>
      </c>
    </row>
    <row r="3005" spans="1:17" x14ac:dyDescent="0.2">
      <c r="A3005" s="6" t="s">
        <v>15193</v>
      </c>
      <c r="B3005" s="6" t="s">
        <v>19438</v>
      </c>
      <c r="C3005" s="6" t="s">
        <v>19439</v>
      </c>
      <c r="D3005" s="6" t="s">
        <v>19440</v>
      </c>
      <c r="E3005" s="30">
        <v>-0.15915123901978886</v>
      </c>
      <c r="F3005" s="31">
        <v>-1.1166300131765983</v>
      </c>
      <c r="G3005" s="32">
        <v>0.47846169598499499</v>
      </c>
      <c r="I3005" s="33">
        <v>1.2616503951891596</v>
      </c>
      <c r="J3005" s="33">
        <v>1.5812018763182387</v>
      </c>
      <c r="K3005" s="33">
        <v>1.3559367946430028</v>
      </c>
      <c r="L3005" s="33">
        <v>1.1555935576886738</v>
      </c>
      <c r="M3005" s="33">
        <v>1.2017833596426795</v>
      </c>
      <c r="N3005" s="33">
        <v>1.4028561201146419</v>
      </c>
      <c r="O3005" s="34">
        <v>2</v>
      </c>
      <c r="P3005" s="34">
        <v>2</v>
      </c>
      <c r="Q3005" s="34">
        <v>75.599999999999994</v>
      </c>
    </row>
    <row r="3006" spans="1:17" x14ac:dyDescent="0.2">
      <c r="A3006" s="6" t="s">
        <v>14249</v>
      </c>
      <c r="B3006" s="6" t="s">
        <v>17467</v>
      </c>
      <c r="C3006" s="6" t="s">
        <v>17468</v>
      </c>
      <c r="D3006" s="6" t="s">
        <v>17469</v>
      </c>
      <c r="E3006" s="30">
        <v>-0.1592930103286577</v>
      </c>
      <c r="F3006" s="31">
        <v>-1.1167397479940755</v>
      </c>
      <c r="G3006" s="32">
        <v>0.45847020249565201</v>
      </c>
      <c r="I3006" s="33">
        <v>3.906853589506866E-2</v>
      </c>
      <c r="J3006" s="33">
        <v>4.1405149537563232E-2</v>
      </c>
      <c r="K3006" s="33">
        <v>4.4439402792799371E-2</v>
      </c>
      <c r="L3006" s="33">
        <v>4.1544627470105344E-2</v>
      </c>
      <c r="M3006" s="33">
        <v>3.2940113082594716E-2</v>
      </c>
      <c r="N3006" s="33">
        <v>3.737040604685838E-2</v>
      </c>
      <c r="O3006" s="34">
        <v>1</v>
      </c>
      <c r="P3006" s="34">
        <v>1</v>
      </c>
      <c r="Q3006" s="34">
        <v>28.26</v>
      </c>
    </row>
    <row r="3007" spans="1:17" x14ac:dyDescent="0.2">
      <c r="A3007" s="6" t="s">
        <v>4679</v>
      </c>
      <c r="B3007" s="6" t="s">
        <v>6916</v>
      </c>
      <c r="C3007" s="6" t="s">
        <v>9072</v>
      </c>
      <c r="D3007" s="6" t="s">
        <v>10980</v>
      </c>
      <c r="E3007" s="30">
        <v>-0.15940908745953614</v>
      </c>
      <c r="F3007" s="31">
        <v>-1.1168296028540341</v>
      </c>
      <c r="G3007" s="32">
        <v>0.57345959950417202</v>
      </c>
      <c r="I3007" s="33">
        <v>0.82644635004506528</v>
      </c>
      <c r="J3007" s="33">
        <v>1.0744743601689908</v>
      </c>
      <c r="K3007" s="33">
        <v>0.90184610589907377</v>
      </c>
      <c r="L3007" s="33">
        <v>0.73193568426228728</v>
      </c>
      <c r="M3007" s="33">
        <v>0.8009190754689639</v>
      </c>
      <c r="N3007" s="33">
        <v>0.97671949309184658</v>
      </c>
      <c r="O3007" s="34">
        <v>6</v>
      </c>
      <c r="P3007" s="34">
        <v>6</v>
      </c>
      <c r="Q3007" s="34">
        <v>286.73</v>
      </c>
    </row>
    <row r="3008" spans="1:17" x14ac:dyDescent="0.2">
      <c r="A3008" s="6" t="s">
        <v>4255</v>
      </c>
      <c r="B3008" s="6" t="s">
        <v>6364</v>
      </c>
      <c r="C3008" s="6" t="s">
        <v>8644</v>
      </c>
      <c r="D3008" s="6" t="s">
        <v>10549</v>
      </c>
      <c r="E3008" s="30">
        <v>-0.15971231732187413</v>
      </c>
      <c r="F3008" s="31">
        <v>-1.1170643660364714</v>
      </c>
      <c r="G3008" s="32">
        <v>0.54655513788032195</v>
      </c>
      <c r="I3008" s="33">
        <v>2.0077888948680691</v>
      </c>
      <c r="J3008" s="33">
        <v>2.3698015447929337</v>
      </c>
      <c r="K3008" s="33">
        <v>2.1164534683440599</v>
      </c>
      <c r="L3008" s="33">
        <v>1.7654906687415719</v>
      </c>
      <c r="M3008" s="33">
        <v>1.657101035539666</v>
      </c>
      <c r="N3008" s="33">
        <v>2.3908995370936896</v>
      </c>
      <c r="O3008" s="34">
        <v>7</v>
      </c>
      <c r="P3008" s="34">
        <v>5</v>
      </c>
      <c r="Q3008" s="34">
        <v>337.77</v>
      </c>
    </row>
    <row r="3009" spans="1:17" x14ac:dyDescent="0.2">
      <c r="A3009" s="6" t="s">
        <v>615</v>
      </c>
      <c r="B3009" s="6" t="s">
        <v>616</v>
      </c>
      <c r="C3009" s="6" t="s">
        <v>617</v>
      </c>
      <c r="D3009" s="6" t="s">
        <v>618</v>
      </c>
      <c r="E3009" s="30">
        <v>-0.16008605120975278</v>
      </c>
      <c r="F3009" s="31">
        <v>-1.1173537819397814</v>
      </c>
      <c r="G3009" s="32">
        <v>0.60235234145488303</v>
      </c>
      <c r="I3009" s="33">
        <v>13.994670552901416</v>
      </c>
      <c r="J3009" s="33">
        <v>12.313164210426278</v>
      </c>
      <c r="K3009" s="33">
        <v>16.071986867201552</v>
      </c>
      <c r="L3009" s="33">
        <v>13.533610004323041</v>
      </c>
      <c r="M3009" s="33">
        <v>12.967503341401818</v>
      </c>
      <c r="N3009" s="33">
        <v>11.427627144109779</v>
      </c>
      <c r="O3009" s="34">
        <v>15</v>
      </c>
      <c r="P3009" s="34">
        <v>15</v>
      </c>
      <c r="Q3009" s="34">
        <v>780.19</v>
      </c>
    </row>
    <row r="3010" spans="1:17" x14ac:dyDescent="0.2">
      <c r="A3010" s="6" t="s">
        <v>3494</v>
      </c>
      <c r="B3010" s="6" t="s">
        <v>5375</v>
      </c>
      <c r="C3010" s="6" t="s">
        <v>7847</v>
      </c>
      <c r="D3010" s="6" t="s">
        <v>9744</v>
      </c>
      <c r="E3010" s="30">
        <v>-0.16036687725526894</v>
      </c>
      <c r="F3010" s="31">
        <v>-1.1175713002486014</v>
      </c>
      <c r="G3010" s="32">
        <v>0.65890390992879999</v>
      </c>
      <c r="I3010" s="33">
        <v>22.008903913974553</v>
      </c>
      <c r="J3010" s="33">
        <v>19.116814408007059</v>
      </c>
      <c r="K3010" s="33">
        <v>26.074713422679768</v>
      </c>
      <c r="L3010" s="33">
        <v>22.375973904709273</v>
      </c>
      <c r="M3010" s="33">
        <v>20.075940082541351</v>
      </c>
      <c r="N3010" s="33">
        <v>17.678864004017395</v>
      </c>
      <c r="O3010" s="34">
        <v>13</v>
      </c>
      <c r="P3010" s="34">
        <v>12</v>
      </c>
      <c r="Q3010" s="34">
        <v>701.84</v>
      </c>
    </row>
    <row r="3011" spans="1:17" x14ac:dyDescent="0.2">
      <c r="A3011" s="6" t="s">
        <v>4727</v>
      </c>
      <c r="B3011" s="6" t="s">
        <v>6984</v>
      </c>
      <c r="C3011" s="6" t="s">
        <v>9120</v>
      </c>
      <c r="D3011" s="6" t="s">
        <v>11029</v>
      </c>
      <c r="E3011" s="30">
        <v>-0.16047349692400315</v>
      </c>
      <c r="F3011" s="31">
        <v>-1.1176538953095927</v>
      </c>
      <c r="G3011" s="32">
        <v>0.47513184851458101</v>
      </c>
      <c r="I3011" s="33">
        <v>0.90496069507054022</v>
      </c>
      <c r="J3011" s="33">
        <v>0.91049487354377412</v>
      </c>
      <c r="K3011" s="33">
        <v>0.72350328591459778</v>
      </c>
      <c r="L3011" s="33">
        <v>0.70178270165256651</v>
      </c>
      <c r="M3011" s="33">
        <v>0.79634547986280835</v>
      </c>
      <c r="N3011" s="33">
        <v>0.77355795064418298</v>
      </c>
      <c r="O3011" s="34">
        <v>5</v>
      </c>
      <c r="P3011" s="34">
        <v>5</v>
      </c>
      <c r="Q3011" s="34">
        <v>220.93</v>
      </c>
    </row>
    <row r="3012" spans="1:17" x14ac:dyDescent="0.2">
      <c r="A3012" s="6" t="s">
        <v>3152</v>
      </c>
      <c r="B3012" s="6" t="s">
        <v>6145</v>
      </c>
      <c r="C3012" s="6" t="s">
        <v>8472</v>
      </c>
      <c r="D3012" s="6" t="s">
        <v>10376</v>
      </c>
      <c r="E3012" s="30">
        <v>-0.16060242547056369</v>
      </c>
      <c r="F3012" s="31">
        <v>-1.1177537805432207</v>
      </c>
      <c r="G3012" s="32">
        <v>0.58627187398597502</v>
      </c>
      <c r="I3012" s="33">
        <v>2.6865782877573543</v>
      </c>
      <c r="J3012" s="33">
        <v>3.5389063168761017</v>
      </c>
      <c r="K3012" s="33">
        <v>3.1019341372741693</v>
      </c>
      <c r="L3012" s="33">
        <v>2.4739119106672245</v>
      </c>
      <c r="M3012" s="33">
        <v>2.5712004426124802</v>
      </c>
      <c r="N3012" s="33">
        <v>3.2996760109113454</v>
      </c>
      <c r="O3012" s="34">
        <v>8</v>
      </c>
      <c r="P3012" s="34">
        <v>3</v>
      </c>
      <c r="Q3012" s="34">
        <v>435.09</v>
      </c>
    </row>
    <row r="3013" spans="1:17" x14ac:dyDescent="0.2">
      <c r="A3013" s="6" t="s">
        <v>15968</v>
      </c>
      <c r="B3013" s="6" t="s">
        <v>5666</v>
      </c>
      <c r="C3013" s="6" t="s">
        <v>11625</v>
      </c>
      <c r="D3013" s="6" t="s">
        <v>12218</v>
      </c>
      <c r="E3013" s="30">
        <v>-0.16083178739984846</v>
      </c>
      <c r="F3013" s="31">
        <v>-1.1179314969257201</v>
      </c>
      <c r="G3013" s="32">
        <v>0.41824592470461802</v>
      </c>
      <c r="I3013" s="33">
        <v>9.0177268383089988</v>
      </c>
      <c r="J3013" s="33">
        <v>9.2515671292466664</v>
      </c>
      <c r="K3013" s="33">
        <v>8.1900021484255063</v>
      </c>
      <c r="L3013" s="33">
        <v>6.8633910725374463</v>
      </c>
      <c r="M3013" s="33">
        <v>8.7129475608857092</v>
      </c>
      <c r="N3013" s="33">
        <v>8.09174495554762</v>
      </c>
      <c r="O3013" s="34">
        <v>18</v>
      </c>
      <c r="P3013" s="34">
        <v>18</v>
      </c>
      <c r="Q3013" s="34">
        <v>900.72</v>
      </c>
    </row>
    <row r="3014" spans="1:17" x14ac:dyDescent="0.2">
      <c r="A3014" s="6" t="s">
        <v>15276</v>
      </c>
      <c r="B3014" s="6" t="s">
        <v>19617</v>
      </c>
      <c r="C3014" s="6" t="s">
        <v>19618</v>
      </c>
      <c r="D3014" s="6" t="s">
        <v>19619</v>
      </c>
      <c r="E3014" s="30">
        <v>-0.16098686958754116</v>
      </c>
      <c r="F3014" s="31">
        <v>-1.11805167518648</v>
      </c>
      <c r="G3014" s="32">
        <v>0.65449921130323496</v>
      </c>
      <c r="I3014" s="33">
        <v>3.1796794583692907</v>
      </c>
      <c r="J3014" s="33">
        <v>3.5166770422434683</v>
      </c>
      <c r="K3014" s="33">
        <v>4.278678756743389</v>
      </c>
      <c r="L3014" s="33">
        <v>2.694370182281947</v>
      </c>
      <c r="M3014" s="33">
        <v>3.0392889445235416</v>
      </c>
      <c r="N3014" s="33">
        <v>4.0825555446010195</v>
      </c>
      <c r="O3014" s="34">
        <v>2</v>
      </c>
      <c r="P3014" s="34">
        <v>2</v>
      </c>
      <c r="Q3014" s="34">
        <v>98.44</v>
      </c>
    </row>
    <row r="3015" spans="1:17" x14ac:dyDescent="0.2">
      <c r="A3015" s="6" t="s">
        <v>15751</v>
      </c>
      <c r="B3015" s="6" t="s">
        <v>6501</v>
      </c>
      <c r="C3015" s="6" t="s">
        <v>11802</v>
      </c>
      <c r="D3015" s="6" t="s">
        <v>12384</v>
      </c>
      <c r="E3015" s="30">
        <v>-0.16102511090003974</v>
      </c>
      <c r="F3015" s="31">
        <v>-1.1180813116161854</v>
      </c>
      <c r="G3015" s="32">
        <v>0.54264012245707705</v>
      </c>
      <c r="I3015" s="33">
        <v>1.6300598096680821</v>
      </c>
      <c r="J3015" s="33">
        <v>1.7129833062499096</v>
      </c>
      <c r="K3015" s="33">
        <v>2.0022661643413553</v>
      </c>
      <c r="L3015" s="33">
        <v>1.7053094257787027</v>
      </c>
      <c r="M3015" s="33">
        <v>1.6426536222609593</v>
      </c>
      <c r="N3015" s="33">
        <v>1.4328245608084877</v>
      </c>
      <c r="O3015" s="34">
        <v>6</v>
      </c>
      <c r="P3015" s="34">
        <v>6</v>
      </c>
      <c r="Q3015" s="34">
        <v>248.18</v>
      </c>
    </row>
    <row r="3016" spans="1:17" x14ac:dyDescent="0.2">
      <c r="A3016" s="6" t="s">
        <v>15620</v>
      </c>
      <c r="B3016" s="6" t="s">
        <v>7321</v>
      </c>
      <c r="C3016" s="6" t="s">
        <v>12014</v>
      </c>
      <c r="D3016" s="6" t="s">
        <v>12595</v>
      </c>
      <c r="E3016" s="30">
        <v>-0.16125124859264853</v>
      </c>
      <c r="F3016" s="31">
        <v>-1.1182565809127247</v>
      </c>
      <c r="G3016" s="32">
        <v>0.54935334835205396</v>
      </c>
      <c r="I3016" s="33">
        <v>0.39354813355776724</v>
      </c>
      <c r="J3016" s="33">
        <v>0.50317904016526704</v>
      </c>
      <c r="K3016" s="33">
        <v>0.42031223063866352</v>
      </c>
      <c r="L3016" s="33">
        <v>0.36687157690253036</v>
      </c>
      <c r="M3016" s="33">
        <v>0.35003910745963668</v>
      </c>
      <c r="N3016" s="33">
        <v>0.46085068708151883</v>
      </c>
      <c r="O3016" s="34">
        <v>5</v>
      </c>
      <c r="P3016" s="34">
        <v>4</v>
      </c>
      <c r="Q3016" s="34">
        <v>142.34</v>
      </c>
    </row>
    <row r="3017" spans="1:17" x14ac:dyDescent="0.2">
      <c r="A3017" s="6" t="s">
        <v>14397</v>
      </c>
      <c r="B3017" s="6" t="s">
        <v>17742</v>
      </c>
      <c r="C3017" s="6" t="s">
        <v>14396</v>
      </c>
      <c r="D3017" s="6" t="s">
        <v>17743</v>
      </c>
      <c r="E3017" s="30">
        <v>-0.16136642509895582</v>
      </c>
      <c r="F3017" s="31">
        <v>-1.1183458596749258</v>
      </c>
      <c r="G3017" s="32">
        <v>0.62982676327062703</v>
      </c>
      <c r="I3017" s="33">
        <v>4.4300121398973109E-2</v>
      </c>
      <c r="J3017" s="33">
        <v>3.8765187615277884E-2</v>
      </c>
      <c r="K3017" s="33">
        <v>5.0940576706277704E-2</v>
      </c>
      <c r="L3017" s="33">
        <v>3.2612509458842275E-2</v>
      </c>
      <c r="M3017" s="33">
        <v>4.0521543736994903E-2</v>
      </c>
      <c r="N3017" s="33">
        <v>4.6691030038682697E-2</v>
      </c>
      <c r="O3017" s="34">
        <v>1</v>
      </c>
      <c r="P3017" s="34">
        <v>1</v>
      </c>
      <c r="Q3017" s="34">
        <v>56.31</v>
      </c>
    </row>
    <row r="3018" spans="1:17" x14ac:dyDescent="0.2">
      <c r="A3018" s="6" t="s">
        <v>3621</v>
      </c>
      <c r="B3018" s="6" t="s">
        <v>5544</v>
      </c>
      <c r="C3018" s="6" t="s">
        <v>7988</v>
      </c>
      <c r="D3018" s="6" t="s">
        <v>9887</v>
      </c>
      <c r="E3018" s="30">
        <v>-0.16146513625383188</v>
      </c>
      <c r="F3018" s="31">
        <v>-1.1184223810359504</v>
      </c>
      <c r="G3018" s="32">
        <v>0.38081782721853202</v>
      </c>
      <c r="I3018" s="33">
        <v>12.594357505708043</v>
      </c>
      <c r="J3018" s="33">
        <v>11.599310246542858</v>
      </c>
      <c r="K3018" s="33">
        <v>11.064674252436545</v>
      </c>
      <c r="L3018" s="33">
        <v>11.418952327029031</v>
      </c>
      <c r="M3018" s="33">
        <v>9.305208513172019</v>
      </c>
      <c r="N3018" s="33">
        <v>10.800907508332031</v>
      </c>
      <c r="O3018" s="34">
        <v>14</v>
      </c>
      <c r="P3018" s="34">
        <v>12</v>
      </c>
      <c r="Q3018" s="34">
        <v>676.84</v>
      </c>
    </row>
    <row r="3019" spans="1:17" x14ac:dyDescent="0.2">
      <c r="A3019" s="6" t="s">
        <v>15974</v>
      </c>
      <c r="B3019" s="6" t="s">
        <v>5668</v>
      </c>
      <c r="C3019" s="6" t="s">
        <v>8087</v>
      </c>
      <c r="D3019" s="6" t="s">
        <v>9987</v>
      </c>
      <c r="E3019" s="30">
        <v>-0.16163734869014906</v>
      </c>
      <c r="F3019" s="31">
        <v>-1.1185558934787283</v>
      </c>
      <c r="G3019" s="32">
        <v>0.188274216503067</v>
      </c>
      <c r="I3019" s="33">
        <v>8.9018419520514431</v>
      </c>
      <c r="J3019" s="33">
        <v>9.2701452314288293</v>
      </c>
      <c r="K3019" s="33">
        <v>8.2609916147556515</v>
      </c>
      <c r="L3019" s="33">
        <v>7.5942829436875714</v>
      </c>
      <c r="M3019" s="33">
        <v>7.4581233916730652</v>
      </c>
      <c r="N3019" s="33">
        <v>8.5789373930505519</v>
      </c>
      <c r="O3019" s="34">
        <v>20</v>
      </c>
      <c r="P3019" s="34">
        <v>19</v>
      </c>
      <c r="Q3019" s="34">
        <v>921.15</v>
      </c>
    </row>
    <row r="3020" spans="1:17" x14ac:dyDescent="0.2">
      <c r="A3020" s="6" t="s">
        <v>14292</v>
      </c>
      <c r="B3020" s="6" t="s">
        <v>17551</v>
      </c>
      <c r="C3020" s="6" t="s">
        <v>17552</v>
      </c>
      <c r="D3020" s="6" t="s">
        <v>17553</v>
      </c>
      <c r="E3020" s="30">
        <v>-0.16170999699579713</v>
      </c>
      <c r="F3020" s="31">
        <v>-1.1186122208619647</v>
      </c>
      <c r="G3020" s="32">
        <v>0.51591111145727997</v>
      </c>
      <c r="I3020" s="33">
        <v>0.20002031103325141</v>
      </c>
      <c r="J3020" s="33">
        <v>0.22277712223562302</v>
      </c>
      <c r="K3020" s="33">
        <v>0.22908904290548254</v>
      </c>
      <c r="L3020" s="33">
        <v>0.22660555687967862</v>
      </c>
      <c r="M3020" s="33">
        <v>0.17988435856695545</v>
      </c>
      <c r="N3020" s="33">
        <v>0.17627367681238451</v>
      </c>
      <c r="O3020" s="34">
        <v>2</v>
      </c>
      <c r="P3020" s="34">
        <v>1</v>
      </c>
      <c r="Q3020" s="34">
        <v>37.72</v>
      </c>
    </row>
    <row r="3021" spans="1:17" x14ac:dyDescent="0.2">
      <c r="A3021" s="6" t="s">
        <v>15207</v>
      </c>
      <c r="B3021" s="6" t="s">
        <v>19472</v>
      </c>
      <c r="C3021" s="6" t="s">
        <v>19473</v>
      </c>
      <c r="D3021" s="6" t="s">
        <v>19474</v>
      </c>
      <c r="E3021" s="30">
        <v>-0.16175200569206463</v>
      </c>
      <c r="F3021" s="31">
        <v>-1.1186447933210466</v>
      </c>
      <c r="G3021" s="32">
        <v>0.499685857510135</v>
      </c>
      <c r="I3021" s="33">
        <v>4.53272918491733E-2</v>
      </c>
      <c r="J3021" s="33">
        <v>5.4585209608061264E-2</v>
      </c>
      <c r="K3021" s="33">
        <v>4.3187740905855011E-2</v>
      </c>
      <c r="L3021" s="33">
        <v>3.8654013990359011E-2</v>
      </c>
      <c r="M3021" s="33">
        <v>4.6750918111137324E-2</v>
      </c>
      <c r="N3021" s="33">
        <v>4.2517928861590781E-2</v>
      </c>
      <c r="O3021" s="34">
        <v>2</v>
      </c>
      <c r="P3021" s="34">
        <v>2</v>
      </c>
      <c r="Q3021" s="34">
        <v>90.18</v>
      </c>
    </row>
    <row r="3022" spans="1:17" x14ac:dyDescent="0.2">
      <c r="A3022" s="6" t="s">
        <v>3531</v>
      </c>
      <c r="B3022" s="6" t="s">
        <v>5420</v>
      </c>
      <c r="C3022" s="6" t="s">
        <v>7885</v>
      </c>
      <c r="D3022" s="6" t="s">
        <v>9782</v>
      </c>
      <c r="E3022" s="30">
        <v>-0.16175363750103297</v>
      </c>
      <c r="F3022" s="31">
        <v>-1.1186460586027498</v>
      </c>
      <c r="G3022" s="32">
        <v>0.62274831125909902</v>
      </c>
      <c r="I3022" s="33">
        <v>18.415241688822526</v>
      </c>
      <c r="J3022" s="33">
        <v>15.391643599303102</v>
      </c>
      <c r="K3022" s="33">
        <v>19.991590123671479</v>
      </c>
      <c r="L3022" s="33">
        <v>18.384836812986119</v>
      </c>
      <c r="M3022" s="33">
        <v>15.587743977245578</v>
      </c>
      <c r="N3022" s="33">
        <v>14.119910125969584</v>
      </c>
      <c r="O3022" s="34">
        <v>21</v>
      </c>
      <c r="P3022" s="34">
        <v>17</v>
      </c>
      <c r="Q3022" s="34">
        <v>1126.5899999999999</v>
      </c>
    </row>
    <row r="3023" spans="1:17" x14ac:dyDescent="0.2">
      <c r="A3023" s="6" t="s">
        <v>4226</v>
      </c>
      <c r="B3023" s="6" t="s">
        <v>6326</v>
      </c>
      <c r="C3023" s="6" t="s">
        <v>8615</v>
      </c>
      <c r="D3023" s="6" t="s">
        <v>10520</v>
      </c>
      <c r="E3023" s="30">
        <v>-0.16194624865224488</v>
      </c>
      <c r="F3023" s="31">
        <v>-1.1187954166324998</v>
      </c>
      <c r="G3023" s="32">
        <v>0.37381955905276598</v>
      </c>
      <c r="I3023" s="33">
        <v>2.4089898577644027</v>
      </c>
      <c r="J3023" s="33">
        <v>2.4116370126999951</v>
      </c>
      <c r="K3023" s="33">
        <v>2.0720024347299808</v>
      </c>
      <c r="L3023" s="33">
        <v>1.9016224018997188</v>
      </c>
      <c r="M3023" s="33">
        <v>2.2342838735244444</v>
      </c>
      <c r="N3023" s="33">
        <v>2.0248530579852804</v>
      </c>
      <c r="O3023" s="34">
        <v>7</v>
      </c>
      <c r="P3023" s="34">
        <v>7</v>
      </c>
      <c r="Q3023" s="34">
        <v>293.23</v>
      </c>
    </row>
    <row r="3024" spans="1:17" x14ac:dyDescent="0.2">
      <c r="A3024" s="6" t="s">
        <v>4517</v>
      </c>
      <c r="B3024" s="6" t="s">
        <v>6713</v>
      </c>
      <c r="C3024" s="6" t="s">
        <v>8905</v>
      </c>
      <c r="D3024" s="6" t="s">
        <v>10813</v>
      </c>
      <c r="E3024" s="30">
        <v>-0.16195381299946632</v>
      </c>
      <c r="F3024" s="31">
        <v>-1.1188012827226628</v>
      </c>
      <c r="G3024" s="32">
        <v>0.39277540439036801</v>
      </c>
      <c r="I3024" s="33">
        <v>1.2469075028110923</v>
      </c>
      <c r="J3024" s="33">
        <v>1.3635053950629219</v>
      </c>
      <c r="K3024" s="33">
        <v>1.2086704304490854</v>
      </c>
      <c r="L3024" s="33">
        <v>1.0320438999097201</v>
      </c>
      <c r="M3024" s="33">
        <v>1.0632980223229926</v>
      </c>
      <c r="N3024" s="33">
        <v>1.3182073713729903</v>
      </c>
      <c r="O3024" s="34">
        <v>4</v>
      </c>
      <c r="P3024" s="34">
        <v>3</v>
      </c>
      <c r="Q3024" s="34">
        <v>205.03</v>
      </c>
    </row>
    <row r="3025" spans="1:17" x14ac:dyDescent="0.2">
      <c r="A3025" s="6" t="s">
        <v>3753</v>
      </c>
      <c r="B3025" s="6" t="s">
        <v>5715</v>
      </c>
      <c r="C3025" s="6" t="s">
        <v>8127</v>
      </c>
      <c r="D3025" s="6" t="s">
        <v>10028</v>
      </c>
      <c r="E3025" s="30">
        <v>-0.16199092368746335</v>
      </c>
      <c r="F3025" s="31">
        <v>-1.1188300622070084</v>
      </c>
      <c r="G3025" s="32">
        <v>0.36437781740143199</v>
      </c>
      <c r="I3025" s="33">
        <v>7.6479362511889164</v>
      </c>
      <c r="J3025" s="33">
        <v>7.4515164195018482</v>
      </c>
      <c r="K3025" s="33">
        <v>7.4182502294686383</v>
      </c>
      <c r="L3025" s="33">
        <v>6.6760160163272051</v>
      </c>
      <c r="M3025" s="33">
        <v>7.3766260529107903</v>
      </c>
      <c r="N3025" s="33">
        <v>6.0734732907130029</v>
      </c>
      <c r="O3025" s="34">
        <v>6</v>
      </c>
      <c r="P3025" s="34">
        <v>6</v>
      </c>
      <c r="Q3025" s="34">
        <v>268.70999999999998</v>
      </c>
    </row>
    <row r="3026" spans="1:17" x14ac:dyDescent="0.2">
      <c r="A3026" s="6" t="s">
        <v>13897</v>
      </c>
      <c r="B3026" s="6" t="s">
        <v>16824</v>
      </c>
      <c r="C3026" s="6" t="s">
        <v>16825</v>
      </c>
      <c r="D3026" s="6" t="s">
        <v>16826</v>
      </c>
      <c r="E3026" s="30">
        <v>-0.16207527158555377</v>
      </c>
      <c r="F3026" s="31">
        <v>-1.1188954770869171</v>
      </c>
      <c r="G3026" s="32">
        <v>0.17162914495839501</v>
      </c>
      <c r="I3026" s="33">
        <v>0.72050759402596576</v>
      </c>
      <c r="J3026" s="33">
        <v>0.70373520219270458</v>
      </c>
      <c r="K3026" s="33">
        <v>0.65225793549269095</v>
      </c>
      <c r="L3026" s="33">
        <v>0.6081660285522692</v>
      </c>
      <c r="M3026" s="33">
        <v>0.57904308155725581</v>
      </c>
      <c r="N3026" s="33">
        <v>0.66863960340713191</v>
      </c>
      <c r="O3026" s="34">
        <v>1</v>
      </c>
      <c r="P3026" s="34">
        <v>1</v>
      </c>
      <c r="Q3026" s="34">
        <v>57.33</v>
      </c>
    </row>
    <row r="3027" spans="1:17" x14ac:dyDescent="0.2">
      <c r="A3027" s="6" t="s">
        <v>3475</v>
      </c>
      <c r="B3027" s="6" t="s">
        <v>5345</v>
      </c>
      <c r="C3027" s="6" t="s">
        <v>7825</v>
      </c>
      <c r="D3027" s="6" t="s">
        <v>9722</v>
      </c>
      <c r="E3027" s="30">
        <v>-0.16221334981112373</v>
      </c>
      <c r="F3027" s="31">
        <v>-1.1190025700561039</v>
      </c>
      <c r="G3027" s="32">
        <v>0.41815321752868301</v>
      </c>
      <c r="I3027" s="33">
        <v>27.318750008170859</v>
      </c>
      <c r="J3027" s="33">
        <v>24.910883214593788</v>
      </c>
      <c r="K3027" s="33">
        <v>25.664514953549215</v>
      </c>
      <c r="L3027" s="33">
        <v>26.313139978985653</v>
      </c>
      <c r="M3027" s="33">
        <v>21.143483176039616</v>
      </c>
      <c r="N3027" s="33">
        <v>22.153715784954517</v>
      </c>
      <c r="O3027" s="34">
        <v>14</v>
      </c>
      <c r="P3027" s="34">
        <v>14</v>
      </c>
      <c r="Q3027" s="34">
        <v>589.41</v>
      </c>
    </row>
    <row r="3028" spans="1:17" x14ac:dyDescent="0.2">
      <c r="A3028" s="6" t="s">
        <v>4690</v>
      </c>
      <c r="B3028" s="6" t="s">
        <v>6932</v>
      </c>
      <c r="C3028" s="6" t="s">
        <v>9084</v>
      </c>
      <c r="D3028" s="6" t="s">
        <v>10992</v>
      </c>
      <c r="E3028" s="30">
        <v>-0.16224647642373177</v>
      </c>
      <c r="F3028" s="31">
        <v>-1.1190282644607963</v>
      </c>
      <c r="G3028" s="32">
        <v>0.58348514024315701</v>
      </c>
      <c r="I3028" s="33">
        <v>0.84926114715548218</v>
      </c>
      <c r="J3028" s="33">
        <v>0.96938547259424057</v>
      </c>
      <c r="K3028" s="33">
        <v>0.93984425766407298</v>
      </c>
      <c r="L3028" s="33">
        <v>0.76797553489362291</v>
      </c>
      <c r="M3028" s="33">
        <v>1.0094778209250648</v>
      </c>
      <c r="N3028" s="33">
        <v>0.68762368023184894</v>
      </c>
      <c r="O3028" s="34">
        <v>5</v>
      </c>
      <c r="P3028" s="34">
        <v>4</v>
      </c>
      <c r="Q3028" s="34">
        <v>286.3</v>
      </c>
    </row>
    <row r="3029" spans="1:17" x14ac:dyDescent="0.2">
      <c r="A3029" s="6" t="s">
        <v>4890</v>
      </c>
      <c r="B3029" s="6" t="s">
        <v>7227</v>
      </c>
      <c r="C3029" s="6" t="s">
        <v>9283</v>
      </c>
      <c r="D3029" s="6" t="s">
        <v>11195</v>
      </c>
      <c r="E3029" s="30">
        <v>-0.16232581278082833</v>
      </c>
      <c r="F3029" s="31">
        <v>-1.1190898035002976</v>
      </c>
      <c r="G3029" s="32">
        <v>0.47501858608988301</v>
      </c>
      <c r="I3029" s="33">
        <v>0.49524508734399647</v>
      </c>
      <c r="J3029" s="33">
        <v>0.49555869167429833</v>
      </c>
      <c r="K3029" s="33">
        <v>0.55582794305227434</v>
      </c>
      <c r="L3029" s="33">
        <v>0.41518227693505999</v>
      </c>
      <c r="M3029" s="33">
        <v>0.52233329168060361</v>
      </c>
      <c r="N3029" s="33">
        <v>0.44452876530016944</v>
      </c>
      <c r="O3029" s="34">
        <v>6</v>
      </c>
      <c r="P3029" s="34">
        <v>3</v>
      </c>
      <c r="Q3029" s="34">
        <v>371.6</v>
      </c>
    </row>
    <row r="3030" spans="1:17" x14ac:dyDescent="0.2">
      <c r="A3030" s="6" t="s">
        <v>4169</v>
      </c>
      <c r="B3030" s="6" t="s">
        <v>6250</v>
      </c>
      <c r="C3030" s="6" t="s">
        <v>8557</v>
      </c>
      <c r="D3030" s="6" t="s">
        <v>10461</v>
      </c>
      <c r="E3030" s="30">
        <v>-0.16247496765763958</v>
      </c>
      <c r="F3030" s="31">
        <v>-1.1192055080157</v>
      </c>
      <c r="G3030" s="32">
        <v>0.22089335366406701</v>
      </c>
      <c r="I3030" s="33">
        <v>2.500416163066888</v>
      </c>
      <c r="J3030" s="33">
        <v>2.8312162117390516</v>
      </c>
      <c r="K3030" s="33">
        <v>2.4601000639070385</v>
      </c>
      <c r="L3030" s="33">
        <v>2.1888151869289745</v>
      </c>
      <c r="M3030" s="33">
        <v>2.3154274588675121</v>
      </c>
      <c r="N3030" s="33">
        <v>2.4575998245174437</v>
      </c>
      <c r="O3030" s="34">
        <v>18</v>
      </c>
      <c r="P3030" s="34">
        <v>17</v>
      </c>
      <c r="Q3030" s="34">
        <v>737.14</v>
      </c>
    </row>
    <row r="3031" spans="1:17" x14ac:dyDescent="0.2">
      <c r="A3031" s="6" t="s">
        <v>15018</v>
      </c>
      <c r="B3031" s="6" t="s">
        <v>19056</v>
      </c>
      <c r="C3031" s="6" t="s">
        <v>19057</v>
      </c>
      <c r="D3031" s="6" t="s">
        <v>19058</v>
      </c>
      <c r="E3031" s="30">
        <v>-0.16257373446275972</v>
      </c>
      <c r="F3031" s="31">
        <v>-1.1192821313720196</v>
      </c>
      <c r="G3031" s="32">
        <v>0.224089574352657</v>
      </c>
      <c r="I3031" s="33">
        <v>0.78551168250037695</v>
      </c>
      <c r="J3031" s="33">
        <v>0.79580705340875135</v>
      </c>
      <c r="K3031" s="33">
        <v>0.73390522572347072</v>
      </c>
      <c r="L3031" s="33">
        <v>0.74300982102436541</v>
      </c>
      <c r="M3031" s="33">
        <v>0.66291438313721363</v>
      </c>
      <c r="N3031" s="33">
        <v>0.66256585454648764</v>
      </c>
      <c r="O3031" s="34">
        <v>3</v>
      </c>
      <c r="P3031" s="34">
        <v>2</v>
      </c>
      <c r="Q3031" s="34">
        <v>157.06</v>
      </c>
    </row>
    <row r="3032" spans="1:17" x14ac:dyDescent="0.2">
      <c r="A3032" s="6" t="s">
        <v>4071</v>
      </c>
      <c r="B3032" s="6" t="s">
        <v>6128</v>
      </c>
      <c r="C3032" s="6" t="s">
        <v>8456</v>
      </c>
      <c r="D3032" s="6" t="s">
        <v>10360</v>
      </c>
      <c r="E3032" s="30">
        <v>-0.16276840280116303</v>
      </c>
      <c r="F3032" s="31">
        <v>-1.1194331705642859</v>
      </c>
      <c r="G3032" s="32">
        <v>0.39779855298016997</v>
      </c>
      <c r="I3032" s="33">
        <v>3.0017371198606746</v>
      </c>
      <c r="J3032" s="33">
        <v>3.1698591541359833</v>
      </c>
      <c r="K3032" s="33">
        <v>3.3490114876893373</v>
      </c>
      <c r="L3032" s="33">
        <v>2.7102988180582863</v>
      </c>
      <c r="M3032" s="33">
        <v>3.135423225732298</v>
      </c>
      <c r="N3032" s="33">
        <v>2.6591248841299353</v>
      </c>
      <c r="O3032" s="34">
        <v>9</v>
      </c>
      <c r="P3032" s="34">
        <v>9</v>
      </c>
      <c r="Q3032" s="34">
        <v>519.37</v>
      </c>
    </row>
    <row r="3033" spans="1:17" x14ac:dyDescent="0.2">
      <c r="A3033" s="6" t="s">
        <v>3566</v>
      </c>
      <c r="B3033" s="6" t="s">
        <v>5480</v>
      </c>
      <c r="C3033" s="6" t="s">
        <v>7930</v>
      </c>
      <c r="D3033" s="6" t="s">
        <v>9828</v>
      </c>
      <c r="E3033" s="30">
        <v>-0.16318681259836446</v>
      </c>
      <c r="F3033" s="31">
        <v>-1.1197578751755246</v>
      </c>
      <c r="G3033" s="32">
        <v>0.164235844358883</v>
      </c>
      <c r="I3033" s="33">
        <v>13.423420169135925</v>
      </c>
      <c r="J3033" s="33">
        <v>14.880637198404813</v>
      </c>
      <c r="K3033" s="33">
        <v>13.342271546045467</v>
      </c>
      <c r="L3033" s="33">
        <v>11.747150405312622</v>
      </c>
      <c r="M3033" s="33">
        <v>12.186024858618882</v>
      </c>
      <c r="N3033" s="33">
        <v>13.259087310741648</v>
      </c>
      <c r="O3033" s="34">
        <v>25</v>
      </c>
      <c r="P3033" s="34">
        <v>25</v>
      </c>
      <c r="Q3033" s="34">
        <v>1407.78</v>
      </c>
    </row>
    <row r="3034" spans="1:17" x14ac:dyDescent="0.2">
      <c r="A3034" s="6" t="s">
        <v>4074</v>
      </c>
      <c r="B3034" s="6" t="s">
        <v>6131</v>
      </c>
      <c r="C3034" s="6" t="s">
        <v>8459</v>
      </c>
      <c r="D3034" s="6" t="s">
        <v>10363</v>
      </c>
      <c r="E3034" s="30">
        <v>-0.16364410406776281</v>
      </c>
      <c r="F3034" s="31">
        <v>-1.1201128614140545</v>
      </c>
      <c r="G3034" s="32">
        <v>0.25902291615844802</v>
      </c>
      <c r="I3034" s="33">
        <v>3.0617924552650932</v>
      </c>
      <c r="J3034" s="33">
        <v>3.3319902901105691</v>
      </c>
      <c r="K3034" s="33">
        <v>3.1194707909680357</v>
      </c>
      <c r="L3034" s="33">
        <v>2.732454090942058</v>
      </c>
      <c r="M3034" s="33">
        <v>2.6053158349137062</v>
      </c>
      <c r="N3034" s="33">
        <v>3.1553506016006949</v>
      </c>
      <c r="O3034" s="34">
        <v>14</v>
      </c>
      <c r="P3034" s="34">
        <v>14</v>
      </c>
      <c r="Q3034" s="34">
        <v>614.96</v>
      </c>
    </row>
    <row r="3035" spans="1:17" x14ac:dyDescent="0.2">
      <c r="A3035" s="6" t="s">
        <v>3516</v>
      </c>
      <c r="B3035" s="6" t="s">
        <v>5403</v>
      </c>
      <c r="C3035" s="6" t="s">
        <v>7869</v>
      </c>
      <c r="D3035" s="6" t="s">
        <v>9766</v>
      </c>
      <c r="E3035" s="30">
        <v>-0.16373659958087128</v>
      </c>
      <c r="F3035" s="31">
        <v>-1.1201846775167079</v>
      </c>
      <c r="G3035" s="32">
        <v>0.26478818045417402</v>
      </c>
      <c r="I3035" s="33">
        <v>19.051498630684339</v>
      </c>
      <c r="J3035" s="33">
        <v>19.229083463524223</v>
      </c>
      <c r="K3035" s="33">
        <v>21.388664718458365</v>
      </c>
      <c r="L3035" s="33">
        <v>18.199428779260234</v>
      </c>
      <c r="M3035" s="33">
        <v>17.138094341029579</v>
      </c>
      <c r="N3035" s="33">
        <v>17.92980682118489</v>
      </c>
      <c r="O3035" s="34">
        <v>16</v>
      </c>
      <c r="P3035" s="34">
        <v>15</v>
      </c>
      <c r="Q3035" s="34">
        <v>801.01</v>
      </c>
    </row>
    <row r="3036" spans="1:17" x14ac:dyDescent="0.2">
      <c r="A3036" s="6" t="s">
        <v>1268</v>
      </c>
      <c r="B3036" s="6" t="s">
        <v>1269</v>
      </c>
      <c r="C3036" s="6" t="s">
        <v>1270</v>
      </c>
      <c r="D3036" s="6" t="s">
        <v>1271</v>
      </c>
      <c r="E3036" s="30">
        <v>-0.16393463394640448</v>
      </c>
      <c r="F3036" s="31">
        <v>-1.1203384524182731</v>
      </c>
      <c r="G3036" s="32">
        <v>3.39833840116558E-2</v>
      </c>
      <c r="I3036" s="33">
        <v>45.413247708651049</v>
      </c>
      <c r="J3036" s="33">
        <v>47.337433817596306</v>
      </c>
      <c r="K3036" s="33">
        <v>45.485317775448202</v>
      </c>
      <c r="L3036" s="33">
        <v>39.336425605760112</v>
      </c>
      <c r="M3036" s="33">
        <v>40.850946030054914</v>
      </c>
      <c r="N3036" s="33">
        <v>43.200341249795898</v>
      </c>
      <c r="O3036" s="34">
        <v>37</v>
      </c>
      <c r="P3036" s="34">
        <v>37</v>
      </c>
      <c r="Q3036" s="34">
        <v>1873.29</v>
      </c>
    </row>
    <row r="3037" spans="1:17" x14ac:dyDescent="0.2">
      <c r="A3037" s="6" t="s">
        <v>14334</v>
      </c>
      <c r="B3037" s="6" t="s">
        <v>17625</v>
      </c>
      <c r="C3037" s="6" t="s">
        <v>17626</v>
      </c>
      <c r="D3037" s="6" t="s">
        <v>17627</v>
      </c>
      <c r="E3037" s="30">
        <v>-0.16396044329998832</v>
      </c>
      <c r="F3037" s="31">
        <v>-1.1203584950947059</v>
      </c>
      <c r="G3037" s="32">
        <v>0.56321255001840498</v>
      </c>
      <c r="I3037" s="33">
        <v>2.048095351836151E-2</v>
      </c>
      <c r="J3037" s="33">
        <v>2.1529860469813734E-2</v>
      </c>
      <c r="K3037" s="33">
        <v>2.4350910756789194E-2</v>
      </c>
      <c r="L3037" s="33">
        <v>1.8397621813045276E-2</v>
      </c>
      <c r="M3037" s="33">
        <v>1.6463605097606904E-2</v>
      </c>
      <c r="N3037" s="33">
        <v>2.4371353585249507E-2</v>
      </c>
      <c r="O3037" s="34">
        <v>1</v>
      </c>
      <c r="P3037" s="34">
        <v>1</v>
      </c>
      <c r="Q3037" s="34">
        <v>65.3</v>
      </c>
    </row>
    <row r="3038" spans="1:17" x14ac:dyDescent="0.2">
      <c r="A3038" s="6" t="s">
        <v>1526</v>
      </c>
      <c r="B3038" s="6" t="s">
        <v>1527</v>
      </c>
      <c r="C3038" s="6" t="s">
        <v>1528</v>
      </c>
      <c r="D3038" s="6" t="s">
        <v>1529</v>
      </c>
      <c r="E3038" s="30">
        <v>-0.16404298622926675</v>
      </c>
      <c r="F3038" s="31">
        <v>-1.1204225975661108</v>
      </c>
      <c r="G3038" s="32">
        <v>0.35320316057045897</v>
      </c>
      <c r="I3038" s="33">
        <v>8.3645539581897535E-2</v>
      </c>
      <c r="J3038" s="33">
        <v>9.9378505956482843E-2</v>
      </c>
      <c r="K3038" s="33">
        <v>9.099683335477543E-2</v>
      </c>
      <c r="L3038" s="33">
        <v>8.4274561619102961E-2</v>
      </c>
      <c r="M3038" s="33">
        <v>7.4009187899913231E-2</v>
      </c>
      <c r="N3038" s="33">
        <v>8.6285468817359906E-2</v>
      </c>
      <c r="O3038" s="34">
        <v>1</v>
      </c>
      <c r="P3038" s="34">
        <v>1</v>
      </c>
      <c r="Q3038" s="34">
        <v>20.22</v>
      </c>
    </row>
    <row r="3039" spans="1:17" x14ac:dyDescent="0.2">
      <c r="A3039" s="6" t="s">
        <v>584</v>
      </c>
      <c r="B3039" s="6" t="s">
        <v>585</v>
      </c>
      <c r="C3039" s="6" t="s">
        <v>586</v>
      </c>
      <c r="D3039" s="6" t="s">
        <v>587</v>
      </c>
      <c r="E3039" s="30">
        <v>-0.16423219014720405</v>
      </c>
      <c r="F3039" s="31">
        <v>-1.1205695463255736</v>
      </c>
      <c r="G3039" s="32">
        <v>0.146790601277485</v>
      </c>
      <c r="I3039" s="33">
        <v>7.6457240462939842</v>
      </c>
      <c r="J3039" s="33">
        <v>8.4510280768033965</v>
      </c>
      <c r="K3039" s="33">
        <v>7.8124132952637879</v>
      </c>
      <c r="L3039" s="33">
        <v>6.6833039092824089</v>
      </c>
      <c r="M3039" s="33">
        <v>7.1255140379606718</v>
      </c>
      <c r="N3039" s="33">
        <v>7.5278010040402243</v>
      </c>
      <c r="O3039" s="34">
        <v>17</v>
      </c>
      <c r="P3039" s="34">
        <v>16</v>
      </c>
      <c r="Q3039" s="34">
        <v>896.57</v>
      </c>
    </row>
    <row r="3040" spans="1:17" x14ac:dyDescent="0.2">
      <c r="A3040" s="6" t="s">
        <v>3774</v>
      </c>
      <c r="B3040" s="6" t="s">
        <v>5744</v>
      </c>
      <c r="C3040" s="6" t="s">
        <v>8149</v>
      </c>
      <c r="D3040" s="6" t="s">
        <v>10050</v>
      </c>
      <c r="E3040" s="30">
        <v>-0.1642862614939945</v>
      </c>
      <c r="F3040" s="31">
        <v>-1.1206115453886401</v>
      </c>
      <c r="G3040" s="32">
        <v>0.27858284144978901</v>
      </c>
      <c r="I3040" s="33">
        <v>7.4850340105173494</v>
      </c>
      <c r="J3040" s="33">
        <v>7.1716451285384375</v>
      </c>
      <c r="K3040" s="33">
        <v>6.5947846867351867</v>
      </c>
      <c r="L3040" s="33">
        <v>5.8908063981693388</v>
      </c>
      <c r="M3040" s="33">
        <v>6.7983911872981375</v>
      </c>
      <c r="N3040" s="33">
        <v>6.2749688228134035</v>
      </c>
      <c r="O3040" s="34">
        <v>32</v>
      </c>
      <c r="P3040" s="34">
        <v>29</v>
      </c>
      <c r="Q3040" s="34">
        <v>1542.58</v>
      </c>
    </row>
    <row r="3041" spans="1:17" x14ac:dyDescent="0.2">
      <c r="A3041" s="6" t="s">
        <v>3735</v>
      </c>
      <c r="B3041" s="6" t="s">
        <v>5694</v>
      </c>
      <c r="C3041" s="6" t="s">
        <v>8110</v>
      </c>
      <c r="D3041" s="6" t="s">
        <v>10010</v>
      </c>
      <c r="E3041" s="30">
        <v>-0.16446366351635897</v>
      </c>
      <c r="F3041" s="31">
        <v>-1.1207493506572646</v>
      </c>
      <c r="G3041" s="32">
        <v>0.120060833213624</v>
      </c>
      <c r="I3041" s="33">
        <v>8.423380484292009</v>
      </c>
      <c r="J3041" s="33">
        <v>8.3896342976187288</v>
      </c>
      <c r="K3041" s="33">
        <v>7.5763260995756658</v>
      </c>
      <c r="L3041" s="33">
        <v>6.9545981023969325</v>
      </c>
      <c r="M3041" s="33">
        <v>7.0955227727106216</v>
      </c>
      <c r="N3041" s="33">
        <v>7.7115164322736645</v>
      </c>
      <c r="O3041" s="34">
        <v>6</v>
      </c>
      <c r="P3041" s="34">
        <v>6</v>
      </c>
      <c r="Q3041" s="34">
        <v>260.12</v>
      </c>
    </row>
    <row r="3042" spans="1:17" x14ac:dyDescent="0.2">
      <c r="A3042" s="6" t="s">
        <v>15527</v>
      </c>
      <c r="B3042" s="6" t="s">
        <v>7119</v>
      </c>
      <c r="C3042" s="6" t="s">
        <v>11956</v>
      </c>
      <c r="D3042" s="6" t="s">
        <v>12537</v>
      </c>
      <c r="E3042" s="30">
        <v>-0.16456337973180735</v>
      </c>
      <c r="F3042" s="31">
        <v>-1.1208268173032585</v>
      </c>
      <c r="G3042" s="32">
        <v>0.49464565675246802</v>
      </c>
      <c r="I3042" s="33">
        <v>0.7409552380837432</v>
      </c>
      <c r="J3042" s="33">
        <v>0.66001140410408665</v>
      </c>
      <c r="K3042" s="33">
        <v>0.55596404973832714</v>
      </c>
      <c r="L3042" s="33">
        <v>0.60079142130057828</v>
      </c>
      <c r="M3042" s="33">
        <v>0.54807399473926466</v>
      </c>
      <c r="N3042" s="33">
        <v>0.59710520289537217</v>
      </c>
      <c r="O3042" s="34">
        <v>3</v>
      </c>
      <c r="P3042" s="34">
        <v>3</v>
      </c>
      <c r="Q3042" s="34">
        <v>112.63</v>
      </c>
    </row>
    <row r="3043" spans="1:17" x14ac:dyDescent="0.2">
      <c r="A3043" s="6" t="s">
        <v>13378</v>
      </c>
      <c r="B3043" s="6" t="s">
        <v>6182</v>
      </c>
      <c r="C3043" s="6" t="s">
        <v>11726</v>
      </c>
      <c r="D3043" s="6" t="s">
        <v>12308</v>
      </c>
      <c r="E3043" s="30">
        <v>-0.16461466972254576</v>
      </c>
      <c r="F3043" s="31">
        <v>-1.1208666651001524</v>
      </c>
      <c r="G3043" s="32">
        <v>0.30964289722211902</v>
      </c>
      <c r="I3043" s="33">
        <v>3.0147026306176992</v>
      </c>
      <c r="J3043" s="33">
        <v>2.7394772673040824</v>
      </c>
      <c r="K3043" s="33">
        <v>2.9874883886068555</v>
      </c>
      <c r="L3043" s="33">
        <v>2.8011603452521632</v>
      </c>
      <c r="M3043" s="33">
        <v>2.4824439897034045</v>
      </c>
      <c r="N3043" s="33">
        <v>2.5154216854565448</v>
      </c>
      <c r="O3043" s="34">
        <v>25</v>
      </c>
      <c r="P3043" s="34">
        <v>3</v>
      </c>
      <c r="Q3043" s="34">
        <v>1495.88</v>
      </c>
    </row>
    <row r="3044" spans="1:17" x14ac:dyDescent="0.2">
      <c r="A3044" s="6" t="s">
        <v>14425</v>
      </c>
      <c r="B3044" s="6" t="s">
        <v>17801</v>
      </c>
      <c r="C3044" s="6" t="s">
        <v>17802</v>
      </c>
      <c r="D3044" s="6" t="s">
        <v>17803</v>
      </c>
      <c r="E3044" s="30">
        <v>-0.16461529917196333</v>
      </c>
      <c r="F3044" s="31">
        <v>-1.1208671541356059</v>
      </c>
      <c r="G3044" s="32">
        <v>0.68287466364832705</v>
      </c>
      <c r="I3044" s="33">
        <v>0.17953575932773291</v>
      </c>
      <c r="J3044" s="33">
        <v>0.13961395664780349</v>
      </c>
      <c r="K3044" s="33">
        <v>0.16871739817668419</v>
      </c>
      <c r="L3044" s="33">
        <v>0.17051603833249396</v>
      </c>
      <c r="M3044" s="33">
        <v>0.16688027931499549</v>
      </c>
      <c r="N3044" s="33">
        <v>9.7862323264738552E-2</v>
      </c>
      <c r="O3044" s="34">
        <v>1</v>
      </c>
      <c r="P3044" s="34">
        <v>1</v>
      </c>
      <c r="Q3044" s="34">
        <v>52.58</v>
      </c>
    </row>
    <row r="3045" spans="1:17" x14ac:dyDescent="0.2">
      <c r="A3045" s="6" t="s">
        <v>15344</v>
      </c>
      <c r="B3045" s="6" t="s">
        <v>19758</v>
      </c>
      <c r="C3045" s="6" t="s">
        <v>19759</v>
      </c>
      <c r="D3045" s="6" t="s">
        <v>19760</v>
      </c>
      <c r="E3045" s="30">
        <v>-0.16487673096620564</v>
      </c>
      <c r="F3045" s="31">
        <v>-1.1210702856738912</v>
      </c>
      <c r="G3045" s="32">
        <v>0.80274257419380701</v>
      </c>
      <c r="I3045" s="33">
        <v>0.62207490900577256</v>
      </c>
      <c r="J3045" s="33">
        <v>0.7438749709731991</v>
      </c>
      <c r="K3045" s="33">
        <v>1.1052140783967883</v>
      </c>
      <c r="L3045" s="33">
        <v>0.52457133654633914</v>
      </c>
      <c r="M3045" s="33">
        <v>0.95156011322010037</v>
      </c>
      <c r="N3045" s="33">
        <v>0.72815849525721976</v>
      </c>
      <c r="O3045" s="34">
        <v>2</v>
      </c>
      <c r="P3045" s="34">
        <v>2</v>
      </c>
      <c r="Q3045" s="34">
        <v>91.35</v>
      </c>
    </row>
    <row r="3046" spans="1:17" x14ac:dyDescent="0.2">
      <c r="A3046" s="6" t="s">
        <v>3615</v>
      </c>
      <c r="B3046" s="6" t="s">
        <v>5538</v>
      </c>
      <c r="C3046" s="6" t="s">
        <v>7982</v>
      </c>
      <c r="D3046" s="6" t="s">
        <v>9881</v>
      </c>
      <c r="E3046" s="30">
        <v>-0.16505894815091468</v>
      </c>
      <c r="F3046" s="31">
        <v>-1.1212118895240344</v>
      </c>
      <c r="G3046" s="32">
        <v>0.34035758540371602</v>
      </c>
      <c r="I3046" s="33">
        <v>11.344823300337559</v>
      </c>
      <c r="J3046" s="33">
        <v>11.517361423429447</v>
      </c>
      <c r="K3046" s="33">
        <v>13.04344933402292</v>
      </c>
      <c r="L3046" s="33">
        <v>10.803198132065562</v>
      </c>
      <c r="M3046" s="33">
        <v>10.899935960343345</v>
      </c>
      <c r="N3046" s="33">
        <v>10.320816414423685</v>
      </c>
      <c r="O3046" s="34">
        <v>9</v>
      </c>
      <c r="P3046" s="34">
        <v>8</v>
      </c>
      <c r="Q3046" s="34">
        <v>385.03</v>
      </c>
    </row>
    <row r="3047" spans="1:17" x14ac:dyDescent="0.2">
      <c r="A3047" s="6" t="s">
        <v>14525</v>
      </c>
      <c r="B3047" s="6" t="s">
        <v>17993</v>
      </c>
      <c r="C3047" s="6" t="s">
        <v>17994</v>
      </c>
      <c r="D3047" s="6" t="s">
        <v>17995</v>
      </c>
      <c r="E3047" s="30">
        <v>-0.16515807926963458</v>
      </c>
      <c r="F3047" s="31">
        <v>-1.1212889333929457</v>
      </c>
      <c r="G3047" s="32">
        <v>0.79243164974650404</v>
      </c>
      <c r="I3047" s="33">
        <v>2.2977377934954406E-3</v>
      </c>
      <c r="J3047" s="33">
        <v>1.2812672262643507E-2</v>
      </c>
      <c r="K3047" s="33">
        <v>8.41729412748418E-3</v>
      </c>
      <c r="L3047" s="33">
        <v>6.8415373639410162E-3</v>
      </c>
      <c r="M3047" s="33">
        <v>8.111317230396313E-3</v>
      </c>
      <c r="N3047" s="33">
        <v>6.0298765135403352E-3</v>
      </c>
      <c r="O3047" s="34">
        <v>1</v>
      </c>
      <c r="P3047" s="34">
        <v>1</v>
      </c>
      <c r="Q3047" s="34">
        <v>18.11</v>
      </c>
    </row>
    <row r="3048" spans="1:17" x14ac:dyDescent="0.2">
      <c r="A3048" s="6" t="s">
        <v>4519</v>
      </c>
      <c r="B3048" s="6" t="s">
        <v>6715</v>
      </c>
      <c r="C3048" s="6" t="s">
        <v>8907</v>
      </c>
      <c r="D3048" s="6" t="s">
        <v>10815</v>
      </c>
      <c r="E3048" s="30">
        <v>-0.16517857469930255</v>
      </c>
      <c r="F3048" s="31">
        <v>-1.1213048629283371</v>
      </c>
      <c r="G3048" s="32">
        <v>0.22772431850022101</v>
      </c>
      <c r="I3048" s="33">
        <v>1.3354756864222355</v>
      </c>
      <c r="J3048" s="33">
        <v>1.3118665845550685</v>
      </c>
      <c r="K3048" s="33">
        <v>1.1617578553831471</v>
      </c>
      <c r="L3048" s="33">
        <v>1.0813116124955797</v>
      </c>
      <c r="M3048" s="33">
        <v>1.1885788369044683</v>
      </c>
      <c r="N3048" s="33">
        <v>1.1271340818347653</v>
      </c>
      <c r="O3048" s="34">
        <v>10</v>
      </c>
      <c r="P3048" s="34">
        <v>8</v>
      </c>
      <c r="Q3048" s="34">
        <v>429.27</v>
      </c>
    </row>
    <row r="3049" spans="1:17" x14ac:dyDescent="0.2">
      <c r="A3049" s="6" t="s">
        <v>15208</v>
      </c>
      <c r="B3049" s="6" t="s">
        <v>19475</v>
      </c>
      <c r="C3049" s="6" t="s">
        <v>19476</v>
      </c>
      <c r="D3049" s="6" t="s">
        <v>19477</v>
      </c>
      <c r="E3049" s="30">
        <v>-0.16521556539230223</v>
      </c>
      <c r="F3049" s="31">
        <v>-1.1213336135475036</v>
      </c>
      <c r="G3049" s="32">
        <v>0.50098492368365899</v>
      </c>
      <c r="I3049" s="33">
        <v>1.268507834824212</v>
      </c>
      <c r="J3049" s="33">
        <v>1.1473727612463993</v>
      </c>
      <c r="K3049" s="33">
        <v>0.95997719451037855</v>
      </c>
      <c r="L3049" s="33">
        <v>1.0736305179018293</v>
      </c>
      <c r="M3049" s="33">
        <v>0.95302052282671401</v>
      </c>
      <c r="N3049" s="33">
        <v>0.98392293100941985</v>
      </c>
      <c r="O3049" s="34">
        <v>2</v>
      </c>
      <c r="P3049" s="34">
        <v>2</v>
      </c>
      <c r="Q3049" s="34">
        <v>128.85</v>
      </c>
    </row>
    <row r="3050" spans="1:17" x14ac:dyDescent="0.2">
      <c r="A3050" s="6" t="s">
        <v>14327</v>
      </c>
      <c r="B3050" s="6" t="s">
        <v>17612</v>
      </c>
      <c r="C3050" s="6" t="s">
        <v>17613</v>
      </c>
      <c r="D3050" s="6" t="s">
        <v>17614</v>
      </c>
      <c r="E3050" s="30">
        <v>-0.16540621420799148</v>
      </c>
      <c r="F3050" s="31">
        <v>-1.1214818049845749</v>
      </c>
      <c r="G3050" s="32">
        <v>0.55636869193959704</v>
      </c>
      <c r="I3050" s="33">
        <v>3.6516541880520392E-2</v>
      </c>
      <c r="J3050" s="33">
        <v>3.8454457369574965E-2</v>
      </c>
      <c r="K3050" s="33">
        <v>4.4789164170883744E-2</v>
      </c>
      <c r="L3050" s="33">
        <v>4.0596661181400075E-2</v>
      </c>
      <c r="M3050" s="33">
        <v>3.4602809294785465E-2</v>
      </c>
      <c r="N3050" s="33">
        <v>3.1587962800653305E-2</v>
      </c>
      <c r="O3050" s="34">
        <v>1</v>
      </c>
      <c r="P3050" s="34">
        <v>1</v>
      </c>
      <c r="Q3050" s="34">
        <v>39.21</v>
      </c>
    </row>
    <row r="3051" spans="1:17" x14ac:dyDescent="0.2">
      <c r="A3051" s="6" t="s">
        <v>4315</v>
      </c>
      <c r="B3051" s="6" t="s">
        <v>6448</v>
      </c>
      <c r="C3051" s="6" t="s">
        <v>8703</v>
      </c>
      <c r="D3051" s="6" t="s">
        <v>10609</v>
      </c>
      <c r="E3051" s="30">
        <v>-0.16541414838278418</v>
      </c>
      <c r="F3051" s="31">
        <v>-1.1214879726477907</v>
      </c>
      <c r="G3051" s="32">
        <v>0.46493482117795998</v>
      </c>
      <c r="I3051" s="33">
        <v>2.002502726390885</v>
      </c>
      <c r="J3051" s="33">
        <v>1.7907373863689009</v>
      </c>
      <c r="K3051" s="33">
        <v>2.0652627522861038</v>
      </c>
      <c r="L3051" s="33">
        <v>1.9565822724203839</v>
      </c>
      <c r="M3051" s="33">
        <v>1.6608575824117993</v>
      </c>
      <c r="N3051" s="33">
        <v>1.6064261231632706</v>
      </c>
      <c r="O3051" s="34">
        <v>4</v>
      </c>
      <c r="P3051" s="34">
        <v>3</v>
      </c>
      <c r="Q3051" s="34">
        <v>225.18</v>
      </c>
    </row>
    <row r="3052" spans="1:17" x14ac:dyDescent="0.2">
      <c r="A3052" s="6" t="s">
        <v>4568</v>
      </c>
      <c r="B3052" s="6" t="s">
        <v>6775</v>
      </c>
      <c r="C3052" s="6" t="s">
        <v>8957</v>
      </c>
      <c r="D3052" s="6" t="s">
        <v>10865</v>
      </c>
      <c r="E3052" s="30">
        <v>-0.16552029920641584</v>
      </c>
      <c r="F3052" s="31">
        <v>-1.1215704926872632</v>
      </c>
      <c r="G3052" s="32">
        <v>1.9502821543221499E-2</v>
      </c>
      <c r="I3052" s="33">
        <v>1.1906141408778605</v>
      </c>
      <c r="J3052" s="33">
        <v>1.1769850343151251</v>
      </c>
      <c r="K3052" s="33">
        <v>1.1017715317072003</v>
      </c>
      <c r="L3052" s="33">
        <v>1.0056397826027164</v>
      </c>
      <c r="M3052" s="33">
        <v>1.0290256875708155</v>
      </c>
      <c r="N3052" s="33">
        <v>1.0586494213297519</v>
      </c>
      <c r="O3052" s="34">
        <v>10</v>
      </c>
      <c r="P3052" s="34">
        <v>10</v>
      </c>
      <c r="Q3052" s="34">
        <v>515.89</v>
      </c>
    </row>
    <row r="3053" spans="1:17" x14ac:dyDescent="0.2">
      <c r="A3053" s="6" t="s">
        <v>15814</v>
      </c>
      <c r="B3053" s="6" t="s">
        <v>5683</v>
      </c>
      <c r="C3053" s="6" t="s">
        <v>11628</v>
      </c>
      <c r="D3053" s="6" t="s">
        <v>12221</v>
      </c>
      <c r="E3053" s="30">
        <v>-0.16553469598139614</v>
      </c>
      <c r="F3053" s="31">
        <v>-1.1215816849892513</v>
      </c>
      <c r="G3053" s="32">
        <v>0.13216907906467301</v>
      </c>
      <c r="I3053" s="33">
        <v>8.3358748197982599</v>
      </c>
      <c r="J3053" s="33">
        <v>8.6198353444318307</v>
      </c>
      <c r="K3053" s="33">
        <v>8.6638650921795612</v>
      </c>
      <c r="L3053" s="33">
        <v>7.0823278140536123</v>
      </c>
      <c r="M3053" s="33">
        <v>7.7177229187530463</v>
      </c>
      <c r="N3053" s="33">
        <v>8.0423116196555995</v>
      </c>
      <c r="O3053" s="34">
        <v>8</v>
      </c>
      <c r="P3053" s="34">
        <v>8</v>
      </c>
      <c r="Q3053" s="34">
        <v>293.79000000000002</v>
      </c>
    </row>
    <row r="3054" spans="1:17" x14ac:dyDescent="0.2">
      <c r="A3054" s="6" t="s">
        <v>15264</v>
      </c>
      <c r="B3054" s="6" t="s">
        <v>19589</v>
      </c>
      <c r="C3054" s="6" t="s">
        <v>19590</v>
      </c>
      <c r="D3054" s="6" t="s">
        <v>19591</v>
      </c>
      <c r="E3054" s="30">
        <v>-0.16553755115562677</v>
      </c>
      <c r="F3054" s="31">
        <v>-1.121583904664375</v>
      </c>
      <c r="G3054" s="32">
        <v>0.62804585188015305</v>
      </c>
      <c r="I3054" s="33">
        <v>0.52180611390215148</v>
      </c>
      <c r="J3054" s="33">
        <v>0.42893257839347299</v>
      </c>
      <c r="K3054" s="33">
        <v>0.58856844408303832</v>
      </c>
      <c r="L3054" s="33">
        <v>0.50481848637186344</v>
      </c>
      <c r="M3054" s="33">
        <v>0.43891656272647922</v>
      </c>
      <c r="N3054" s="33">
        <v>0.4287054165476834</v>
      </c>
      <c r="O3054" s="34">
        <v>2</v>
      </c>
      <c r="P3054" s="34">
        <v>2</v>
      </c>
      <c r="Q3054" s="34">
        <v>90.66</v>
      </c>
    </row>
    <row r="3055" spans="1:17" x14ac:dyDescent="0.2">
      <c r="A3055" s="6" t="s">
        <v>14400</v>
      </c>
      <c r="B3055" s="6" t="s">
        <v>17750</v>
      </c>
      <c r="C3055" s="6" t="s">
        <v>17751</v>
      </c>
      <c r="D3055" s="6" t="s">
        <v>17752</v>
      </c>
      <c r="E3055" s="30">
        <v>-0.1657603202715123</v>
      </c>
      <c r="F3055" s="31">
        <v>-1.1217571038083141</v>
      </c>
      <c r="G3055" s="32">
        <v>0.63474738927457897</v>
      </c>
      <c r="I3055" s="33">
        <v>0.38660983530571758</v>
      </c>
      <c r="J3055" s="33">
        <v>0.30826401735621295</v>
      </c>
      <c r="K3055" s="33">
        <v>0.37014608682690903</v>
      </c>
      <c r="L3055" s="33">
        <v>0.3884398543923761</v>
      </c>
      <c r="M3055" s="33">
        <v>0.30652106798809559</v>
      </c>
      <c r="N3055" s="33">
        <v>0.2544602454223846</v>
      </c>
      <c r="O3055" s="34">
        <v>2</v>
      </c>
      <c r="P3055" s="34">
        <v>1</v>
      </c>
      <c r="Q3055" s="34">
        <v>65.959999999999994</v>
      </c>
    </row>
    <row r="3056" spans="1:17" x14ac:dyDescent="0.2">
      <c r="A3056" s="6" t="s">
        <v>4646</v>
      </c>
      <c r="B3056" s="6" t="s">
        <v>6873</v>
      </c>
      <c r="C3056" s="6" t="s">
        <v>9038</v>
      </c>
      <c r="D3056" s="6" t="s">
        <v>10946</v>
      </c>
      <c r="E3056" s="30">
        <v>-0.16626566125317688</v>
      </c>
      <c r="F3056" s="31">
        <v>-1.1221500968608367</v>
      </c>
      <c r="G3056" s="32">
        <v>0.14481433312108999</v>
      </c>
      <c r="I3056" s="33">
        <v>1.0196138684504246</v>
      </c>
      <c r="J3056" s="33">
        <v>0.99114053361185317</v>
      </c>
      <c r="K3056" s="33">
        <v>0.97604249478839356</v>
      </c>
      <c r="L3056" s="33">
        <v>0.93289608807562152</v>
      </c>
      <c r="M3056" s="33">
        <v>0.82093848315114759</v>
      </c>
      <c r="N3056" s="33">
        <v>0.90783868015564217</v>
      </c>
      <c r="O3056" s="34">
        <v>10</v>
      </c>
      <c r="P3056" s="34">
        <v>10</v>
      </c>
      <c r="Q3056" s="34">
        <v>425.38</v>
      </c>
    </row>
    <row r="3057" spans="1:17" x14ac:dyDescent="0.2">
      <c r="A3057" s="6" t="s">
        <v>15245</v>
      </c>
      <c r="B3057" s="6" t="s">
        <v>19557</v>
      </c>
      <c r="C3057" s="6" t="s">
        <v>15244</v>
      </c>
      <c r="D3057" s="6" t="s">
        <v>19558</v>
      </c>
      <c r="E3057" s="30">
        <v>-0.16633869061851786</v>
      </c>
      <c r="F3057" s="31">
        <v>-1.1222069016471981</v>
      </c>
      <c r="G3057" s="32">
        <v>0.58781214100518997</v>
      </c>
      <c r="I3057" s="33">
        <v>7.8765661719423188E-2</v>
      </c>
      <c r="J3057" s="33">
        <v>9.8190317359024629E-2</v>
      </c>
      <c r="K3057" s="33">
        <v>8.5412167004373041E-2</v>
      </c>
      <c r="L3057" s="33">
        <v>6.3339973416581832E-2</v>
      </c>
      <c r="M3057" s="33">
        <v>7.0764872286999458E-2</v>
      </c>
      <c r="N3057" s="33">
        <v>9.9691743586425435E-2</v>
      </c>
      <c r="O3057" s="34">
        <v>2</v>
      </c>
      <c r="P3057" s="34">
        <v>2</v>
      </c>
      <c r="Q3057" s="34">
        <v>41.94</v>
      </c>
    </row>
    <row r="3058" spans="1:17" x14ac:dyDescent="0.2">
      <c r="A3058" s="6" t="s">
        <v>4748</v>
      </c>
      <c r="B3058" s="6" t="s">
        <v>7022</v>
      </c>
      <c r="C3058" s="6" t="s">
        <v>9142</v>
      </c>
      <c r="D3058" s="6" t="s">
        <v>11051</v>
      </c>
      <c r="E3058" s="30">
        <v>-0.1665336641326812</v>
      </c>
      <c r="F3058" s="31">
        <v>-1.1223585729308991</v>
      </c>
      <c r="G3058" s="32">
        <v>0.25023483267577001</v>
      </c>
      <c r="I3058" s="33">
        <v>0.75577550017061113</v>
      </c>
      <c r="J3058" s="33">
        <v>0.81201377867494129</v>
      </c>
      <c r="K3058" s="33">
        <v>0.76795161811542245</v>
      </c>
      <c r="L3058" s="33">
        <v>0.6300110164326973</v>
      </c>
      <c r="M3058" s="33">
        <v>0.6810866217011402</v>
      </c>
      <c r="N3058" s="33">
        <v>0.77000278137066991</v>
      </c>
      <c r="O3058" s="34">
        <v>9</v>
      </c>
      <c r="P3058" s="34">
        <v>8</v>
      </c>
      <c r="Q3058" s="34">
        <v>370.91</v>
      </c>
    </row>
    <row r="3059" spans="1:17" x14ac:dyDescent="0.2">
      <c r="A3059" s="6" t="s">
        <v>4452</v>
      </c>
      <c r="B3059" s="6" t="s">
        <v>6626</v>
      </c>
      <c r="C3059" s="6" t="s">
        <v>8838</v>
      </c>
      <c r="D3059" s="6" t="s">
        <v>10746</v>
      </c>
      <c r="E3059" s="30">
        <v>-0.16695822779431785</v>
      </c>
      <c r="F3059" s="31">
        <v>-1.1226889149464008</v>
      </c>
      <c r="G3059" s="32">
        <v>0.26981594866602299</v>
      </c>
      <c r="I3059" s="33">
        <v>1.4788403010236963</v>
      </c>
      <c r="J3059" s="33">
        <v>1.5994587786373011</v>
      </c>
      <c r="K3059" s="33">
        <v>1.4073955703787302</v>
      </c>
      <c r="L3059" s="33">
        <v>1.2145276151142146</v>
      </c>
      <c r="M3059" s="33">
        <v>1.3091362322517557</v>
      </c>
      <c r="N3059" s="33">
        <v>1.4718282166612968</v>
      </c>
      <c r="O3059" s="34">
        <v>5</v>
      </c>
      <c r="P3059" s="34">
        <v>5</v>
      </c>
      <c r="Q3059" s="34">
        <v>167.86</v>
      </c>
    </row>
    <row r="3060" spans="1:17" x14ac:dyDescent="0.2">
      <c r="A3060" s="6" t="s">
        <v>3838</v>
      </c>
      <c r="B3060" s="6" t="s">
        <v>5834</v>
      </c>
      <c r="C3060" s="6" t="s">
        <v>8217</v>
      </c>
      <c r="D3060" s="6" t="s">
        <v>10119</v>
      </c>
      <c r="E3060" s="30">
        <v>-0.16721081345401545</v>
      </c>
      <c r="F3060" s="31">
        <v>-1.1228854914491664</v>
      </c>
      <c r="G3060" s="32">
        <v>0.31998393162851901</v>
      </c>
      <c r="I3060" s="33">
        <v>5.3514298801426756</v>
      </c>
      <c r="J3060" s="33">
        <v>6.1436930549898792</v>
      </c>
      <c r="K3060" s="33">
        <v>5.8061237535417636</v>
      </c>
      <c r="L3060" s="33">
        <v>4.8425327702471996</v>
      </c>
      <c r="M3060" s="33">
        <v>4.8169437329049485</v>
      </c>
      <c r="N3060" s="33">
        <v>5.7483694619299976</v>
      </c>
      <c r="O3060" s="34">
        <v>14</v>
      </c>
      <c r="P3060" s="34">
        <v>13</v>
      </c>
      <c r="Q3060" s="34">
        <v>605.95000000000005</v>
      </c>
    </row>
    <row r="3061" spans="1:17" x14ac:dyDescent="0.2">
      <c r="A3061" s="6" t="s">
        <v>2337</v>
      </c>
      <c r="B3061" s="6" t="s">
        <v>2650</v>
      </c>
      <c r="C3061" s="6" t="s">
        <v>2819</v>
      </c>
      <c r="D3061" s="6" t="s">
        <v>2980</v>
      </c>
      <c r="E3061" s="30">
        <v>-0.16737466709388168</v>
      </c>
      <c r="F3061" s="31">
        <v>-1.1230130300615184</v>
      </c>
      <c r="G3061" s="32">
        <v>0.16526246493259</v>
      </c>
      <c r="I3061" s="33">
        <v>24.376320385130725</v>
      </c>
      <c r="J3061" s="33">
        <v>26.289149605732099</v>
      </c>
      <c r="K3061" s="33">
        <v>23.29386492736969</v>
      </c>
      <c r="L3061" s="33">
        <v>21.018840444763402</v>
      </c>
      <c r="M3061" s="33">
        <v>21.022118145667271</v>
      </c>
      <c r="N3061" s="33">
        <v>23.816990461310112</v>
      </c>
      <c r="O3061" s="34">
        <v>13</v>
      </c>
      <c r="P3061" s="34">
        <v>13</v>
      </c>
      <c r="Q3061" s="34">
        <v>626.13</v>
      </c>
    </row>
    <row r="3062" spans="1:17" x14ac:dyDescent="0.2">
      <c r="A3062" s="6" t="s">
        <v>3669</v>
      </c>
      <c r="B3062" s="6" t="s">
        <v>5610</v>
      </c>
      <c r="C3062" s="6" t="s">
        <v>8039</v>
      </c>
      <c r="D3062" s="6" t="s">
        <v>9939</v>
      </c>
      <c r="E3062" s="30">
        <v>-0.16740332796566584</v>
      </c>
      <c r="F3062" s="31">
        <v>-1.1230353402873585</v>
      </c>
      <c r="G3062" s="32">
        <v>0.11923279361252501</v>
      </c>
      <c r="I3062" s="33">
        <v>10.368895548797903</v>
      </c>
      <c r="J3062" s="33">
        <v>10.491755175162508</v>
      </c>
      <c r="K3062" s="33">
        <v>9.3432723845866743</v>
      </c>
      <c r="L3062" s="33">
        <v>8.6680536993054247</v>
      </c>
      <c r="M3062" s="33">
        <v>9.2423507601263388</v>
      </c>
      <c r="N3062" s="33">
        <v>8.9844954827362269</v>
      </c>
      <c r="O3062" s="34">
        <v>13</v>
      </c>
      <c r="P3062" s="34">
        <v>13</v>
      </c>
      <c r="Q3062" s="34">
        <v>751.68</v>
      </c>
    </row>
    <row r="3063" spans="1:17" x14ac:dyDescent="0.2">
      <c r="A3063" s="6" t="s">
        <v>511</v>
      </c>
      <c r="B3063" s="6" t="s">
        <v>512</v>
      </c>
      <c r="C3063" s="6" t="s">
        <v>513</v>
      </c>
      <c r="D3063" s="6" t="s">
        <v>514</v>
      </c>
      <c r="E3063" s="30">
        <v>-0.16767138451297048</v>
      </c>
      <c r="F3063" s="31">
        <v>-1.1232440226046538</v>
      </c>
      <c r="G3063" s="32">
        <v>4.4602982229757199E-2</v>
      </c>
      <c r="I3063" s="33">
        <v>40.178766758985368</v>
      </c>
      <c r="J3063" s="33">
        <v>41.899289245438482</v>
      </c>
      <c r="K3063" s="33">
        <v>40.91275237111865</v>
      </c>
      <c r="L3063" s="33">
        <v>35.524763016165494</v>
      </c>
      <c r="M3063" s="33">
        <v>35.214213091282588</v>
      </c>
      <c r="N3063" s="33">
        <v>38.757095895092505</v>
      </c>
      <c r="O3063" s="34">
        <v>75</v>
      </c>
      <c r="P3063" s="34">
        <v>74</v>
      </c>
      <c r="Q3063" s="34">
        <v>3211.67</v>
      </c>
    </row>
    <row r="3064" spans="1:17" x14ac:dyDescent="0.2">
      <c r="A3064" s="6" t="s">
        <v>4020</v>
      </c>
      <c r="B3064" s="6" t="s">
        <v>6066</v>
      </c>
      <c r="C3064" s="6" t="s">
        <v>8404</v>
      </c>
      <c r="D3064" s="6" t="s">
        <v>10307</v>
      </c>
      <c r="E3064" s="30">
        <v>-0.16779172342502385</v>
      </c>
      <c r="F3064" s="31">
        <v>-1.1233377191915372</v>
      </c>
      <c r="G3064" s="32">
        <v>9.2882629854460094E-2</v>
      </c>
      <c r="I3064" s="33">
        <v>3.5708557487286421</v>
      </c>
      <c r="J3064" s="33">
        <v>3.6242542602894354</v>
      </c>
      <c r="K3064" s="33">
        <v>3.5465442467719765</v>
      </c>
      <c r="L3064" s="33">
        <v>2.9769423793165646</v>
      </c>
      <c r="M3064" s="33">
        <v>3.3048482885012125</v>
      </c>
      <c r="N3064" s="33">
        <v>3.2804754897904522</v>
      </c>
      <c r="O3064" s="34">
        <v>11</v>
      </c>
      <c r="P3064" s="34">
        <v>10</v>
      </c>
      <c r="Q3064" s="34">
        <v>557.04999999999995</v>
      </c>
    </row>
    <row r="3065" spans="1:17" x14ac:dyDescent="0.2">
      <c r="A3065" s="6" t="s">
        <v>4673</v>
      </c>
      <c r="B3065" s="6" t="s">
        <v>6909</v>
      </c>
      <c r="C3065" s="6" t="s">
        <v>9066</v>
      </c>
      <c r="D3065" s="6" t="s">
        <v>10974</v>
      </c>
      <c r="E3065" s="30">
        <v>-0.16782227155767768</v>
      </c>
      <c r="F3065" s="31">
        <v>-1.123361505391669</v>
      </c>
      <c r="G3065" s="32">
        <v>6.5217284326153493E-2</v>
      </c>
      <c r="I3065" s="33">
        <v>0.92779537695866676</v>
      </c>
      <c r="J3065" s="33">
        <v>1.0072843849107795</v>
      </c>
      <c r="K3065" s="33">
        <v>0.89796563469729151</v>
      </c>
      <c r="L3065" s="33">
        <v>0.81622409206782653</v>
      </c>
      <c r="M3065" s="33">
        <v>0.83737398556664178</v>
      </c>
      <c r="N3065" s="33">
        <v>0.86833754413047171</v>
      </c>
      <c r="O3065" s="34">
        <v>3</v>
      </c>
      <c r="P3065" s="34">
        <v>3</v>
      </c>
      <c r="Q3065" s="34">
        <v>128.13</v>
      </c>
    </row>
    <row r="3066" spans="1:17" x14ac:dyDescent="0.2">
      <c r="A3066" s="6" t="s">
        <v>2113</v>
      </c>
      <c r="B3066" s="6" t="s">
        <v>2598</v>
      </c>
      <c r="C3066" s="6" t="s">
        <v>2772</v>
      </c>
      <c r="D3066" s="6" t="s">
        <v>2933</v>
      </c>
      <c r="E3066" s="30">
        <v>-0.1679705126660446</v>
      </c>
      <c r="F3066" s="31">
        <v>-1.1234769399817004</v>
      </c>
      <c r="G3066" s="32">
        <v>0.62271410568598895</v>
      </c>
      <c r="I3066" s="33">
        <v>8.295409959357066</v>
      </c>
      <c r="J3066" s="33">
        <v>7.0022482425157477</v>
      </c>
      <c r="K3066" s="33">
        <v>8.9324034933354195</v>
      </c>
      <c r="L3066" s="33">
        <v>8.6076780566817597</v>
      </c>
      <c r="M3066" s="33">
        <v>7.0158954623970757</v>
      </c>
      <c r="N3066" s="33">
        <v>5.9434572164188664</v>
      </c>
      <c r="O3066" s="34">
        <v>12</v>
      </c>
      <c r="P3066" s="34">
        <v>4</v>
      </c>
      <c r="Q3066" s="34">
        <v>545.78</v>
      </c>
    </row>
    <row r="3067" spans="1:17" x14ac:dyDescent="0.2">
      <c r="A3067" s="6" t="s">
        <v>4481</v>
      </c>
      <c r="B3067" s="6" t="s">
        <v>6663</v>
      </c>
      <c r="C3067" s="6" t="s">
        <v>8867</v>
      </c>
      <c r="D3067" s="6" t="s">
        <v>10775</v>
      </c>
      <c r="E3067" s="35">
        <v>-0.16800669578764579</v>
      </c>
      <c r="F3067" s="31">
        <v>-1.1235051173936652</v>
      </c>
      <c r="G3067" s="32">
        <v>3.1296165152849798E-4</v>
      </c>
      <c r="H3067" s="27" t="s">
        <v>19950</v>
      </c>
      <c r="I3067" s="33">
        <v>1.3922202318029966</v>
      </c>
      <c r="J3067" s="33">
        <v>1.4285863418154299</v>
      </c>
      <c r="K3067" s="33">
        <v>1.3650952578739917</v>
      </c>
      <c r="L3067" s="33">
        <v>1.2323788238563613</v>
      </c>
      <c r="M3067" s="33">
        <v>1.2370018334199921</v>
      </c>
      <c r="N3067" s="33">
        <v>1.2563716928357462</v>
      </c>
      <c r="O3067" s="34">
        <v>9</v>
      </c>
      <c r="P3067" s="34">
        <v>9</v>
      </c>
      <c r="Q3067" s="34">
        <v>417.68</v>
      </c>
    </row>
    <row r="3068" spans="1:17" x14ac:dyDescent="0.2">
      <c r="A3068" s="6" t="s">
        <v>14391</v>
      </c>
      <c r="B3068" s="6" t="s">
        <v>17727</v>
      </c>
      <c r="C3068" s="6" t="s">
        <v>17728</v>
      </c>
      <c r="D3068" s="6" t="s">
        <v>17729</v>
      </c>
      <c r="E3068" s="30">
        <v>-0.16846327228799204</v>
      </c>
      <c r="F3068" s="31">
        <v>-1.1238607346232479</v>
      </c>
      <c r="G3068" s="32">
        <v>0.617800405968019</v>
      </c>
      <c r="I3068" s="33">
        <v>0.114474593539937</v>
      </c>
      <c r="J3068" s="33">
        <v>9.0178407236793406E-2</v>
      </c>
      <c r="K3068" s="33">
        <v>0.10344004420661997</v>
      </c>
      <c r="L3068" s="33">
        <v>0.11279397933151564</v>
      </c>
      <c r="M3068" s="33">
        <v>7.1210672769410704E-2</v>
      </c>
      <c r="N3068" s="33">
        <v>9.0133446590307364E-2</v>
      </c>
      <c r="O3068" s="34">
        <v>1</v>
      </c>
      <c r="P3068" s="34">
        <v>1</v>
      </c>
      <c r="Q3068" s="34">
        <v>35.130000000000003</v>
      </c>
    </row>
    <row r="3069" spans="1:17" x14ac:dyDescent="0.2">
      <c r="A3069" s="6" t="s">
        <v>872</v>
      </c>
      <c r="B3069" s="6" t="s">
        <v>873</v>
      </c>
      <c r="C3069" s="6" t="s">
        <v>874</v>
      </c>
      <c r="D3069" s="6" t="s">
        <v>875</v>
      </c>
      <c r="E3069" s="30">
        <v>-0.16849121137614953</v>
      </c>
      <c r="F3069" s="31">
        <v>-1.1238824994088017</v>
      </c>
      <c r="G3069" s="32">
        <v>0.65630596328407698</v>
      </c>
      <c r="I3069" s="33">
        <v>6.8527657475303094</v>
      </c>
      <c r="J3069" s="33">
        <v>6.1261091235254597</v>
      </c>
      <c r="K3069" s="33">
        <v>8.5670027384915137</v>
      </c>
      <c r="L3069" s="33">
        <v>7.4200274085488287</v>
      </c>
      <c r="M3069" s="33">
        <v>5.802656369557158</v>
      </c>
      <c r="N3069" s="33">
        <v>5.948250568572699</v>
      </c>
      <c r="O3069" s="34">
        <v>2</v>
      </c>
      <c r="P3069" s="34">
        <v>2</v>
      </c>
      <c r="Q3069" s="34">
        <v>114.27</v>
      </c>
    </row>
    <row r="3070" spans="1:17" x14ac:dyDescent="0.2">
      <c r="A3070" s="6" t="s">
        <v>2373</v>
      </c>
      <c r="B3070" s="6" t="s">
        <v>2663</v>
      </c>
      <c r="C3070" s="6" t="s">
        <v>2829</v>
      </c>
      <c r="D3070" s="6" t="s">
        <v>2990</v>
      </c>
      <c r="E3070" s="30">
        <v>-0.16851648292691532</v>
      </c>
      <c r="F3070" s="31">
        <v>-1.123902186523261</v>
      </c>
      <c r="G3070" s="32">
        <v>1.3999237483546E-2</v>
      </c>
      <c r="I3070" s="33">
        <v>62.754747615237662</v>
      </c>
      <c r="J3070" s="33">
        <v>61.803311518527046</v>
      </c>
      <c r="K3070" s="33">
        <v>59.3908898678037</v>
      </c>
      <c r="L3070" s="33">
        <v>53.629421503151505</v>
      </c>
      <c r="M3070" s="33">
        <v>55.351346701753044</v>
      </c>
      <c r="N3070" s="33">
        <v>54.689123363334076</v>
      </c>
      <c r="O3070" s="34">
        <v>23</v>
      </c>
      <c r="P3070" s="34">
        <v>17</v>
      </c>
      <c r="Q3070" s="34">
        <v>1183.1099999999999</v>
      </c>
    </row>
    <row r="3071" spans="1:17" x14ac:dyDescent="0.2">
      <c r="A3071" s="6" t="s">
        <v>5147</v>
      </c>
      <c r="B3071" s="6" t="s">
        <v>7608</v>
      </c>
      <c r="C3071" s="6" t="s">
        <v>9541</v>
      </c>
      <c r="D3071" s="6" t="s">
        <v>11454</v>
      </c>
      <c r="E3071" s="30">
        <v>-0.16858705559599294</v>
      </c>
      <c r="F3071" s="31">
        <v>-1.1239571660683816</v>
      </c>
      <c r="G3071" s="32">
        <v>0.61796314636886296</v>
      </c>
      <c r="I3071" s="33">
        <v>0.15697793077964367</v>
      </c>
      <c r="J3071" s="33">
        <v>0.2123259551354254</v>
      </c>
      <c r="K3071" s="33">
        <v>0.15871216754445569</v>
      </c>
      <c r="L3071" s="33">
        <v>0.14329158214700774</v>
      </c>
      <c r="M3071" s="33">
        <v>0.13700003724491455</v>
      </c>
      <c r="N3071" s="33">
        <v>0.1894914554440455</v>
      </c>
      <c r="O3071" s="34">
        <v>3</v>
      </c>
      <c r="P3071" s="34">
        <v>3</v>
      </c>
      <c r="Q3071" s="34">
        <v>93.35</v>
      </c>
    </row>
    <row r="3072" spans="1:17" x14ac:dyDescent="0.2">
      <c r="A3072" s="6" t="s">
        <v>3952</v>
      </c>
      <c r="B3072" s="6" t="s">
        <v>5976</v>
      </c>
      <c r="C3072" s="6" t="s">
        <v>8331</v>
      </c>
      <c r="D3072" s="6" t="s">
        <v>10234</v>
      </c>
      <c r="E3072" s="30">
        <v>-0.16862823737328395</v>
      </c>
      <c r="F3072" s="31">
        <v>-1.1239892499204902</v>
      </c>
      <c r="G3072" s="32">
        <v>0.119154897568525</v>
      </c>
      <c r="I3072" s="33">
        <v>4.3219526961854786</v>
      </c>
      <c r="J3072" s="33">
        <v>4.5246375541542951</v>
      </c>
      <c r="K3072" s="33">
        <v>4.1622836574066246</v>
      </c>
      <c r="L3072" s="33">
        <v>3.9704850724749776</v>
      </c>
      <c r="M3072" s="33">
        <v>3.5706329257413865</v>
      </c>
      <c r="N3072" s="33">
        <v>4.032723930135381</v>
      </c>
      <c r="O3072" s="34">
        <v>14</v>
      </c>
      <c r="P3072" s="34">
        <v>14</v>
      </c>
      <c r="Q3072" s="34">
        <v>665.48</v>
      </c>
    </row>
    <row r="3073" spans="1:17" x14ac:dyDescent="0.2">
      <c r="A3073" s="6" t="s">
        <v>4613</v>
      </c>
      <c r="B3073" s="6" t="s">
        <v>6834</v>
      </c>
      <c r="C3073" s="6" t="s">
        <v>9004</v>
      </c>
      <c r="D3073" s="6" t="s">
        <v>10912</v>
      </c>
      <c r="E3073" s="30">
        <v>-0.16879057782742662</v>
      </c>
      <c r="F3073" s="31">
        <v>-1.1241157348578679</v>
      </c>
      <c r="G3073" s="32">
        <v>0.52653292262975104</v>
      </c>
      <c r="I3073" s="33">
        <v>1.1170842086111503</v>
      </c>
      <c r="J3073" s="33">
        <v>1.0788177367881671</v>
      </c>
      <c r="K3073" s="33">
        <v>1.0240046153611995</v>
      </c>
      <c r="L3073" s="33">
        <v>0.77831325465541001</v>
      </c>
      <c r="M3073" s="33">
        <v>1.1582649200453492</v>
      </c>
      <c r="N3073" s="33">
        <v>0.927812439996613</v>
      </c>
      <c r="O3073" s="34">
        <v>11</v>
      </c>
      <c r="P3073" s="34">
        <v>10</v>
      </c>
      <c r="Q3073" s="34">
        <v>527.46</v>
      </c>
    </row>
    <row r="3074" spans="1:17" x14ac:dyDescent="0.2">
      <c r="A3074" s="6" t="s">
        <v>4339</v>
      </c>
      <c r="B3074" s="6" t="s">
        <v>6475</v>
      </c>
      <c r="C3074" s="6" t="s">
        <v>8727</v>
      </c>
      <c r="D3074" s="6" t="s">
        <v>10633</v>
      </c>
      <c r="E3074" s="30">
        <v>-0.16897068273576574</v>
      </c>
      <c r="F3074" s="31">
        <v>-1.1242560773374444</v>
      </c>
      <c r="G3074" s="32">
        <v>0.101525024401987</v>
      </c>
      <c r="I3074" s="33">
        <v>1.8714086602305715</v>
      </c>
      <c r="J3074" s="33">
        <v>1.8811257688962206</v>
      </c>
      <c r="K3074" s="33">
        <v>1.8445849236562544</v>
      </c>
      <c r="L3074" s="33">
        <v>1.6228866969111022</v>
      </c>
      <c r="M3074" s="33">
        <v>1.5566640720695448</v>
      </c>
      <c r="N3074" s="33">
        <v>1.7989585454084771</v>
      </c>
      <c r="O3074" s="34">
        <v>10</v>
      </c>
      <c r="P3074" s="34">
        <v>9</v>
      </c>
      <c r="Q3074" s="34">
        <v>344.35</v>
      </c>
    </row>
    <row r="3075" spans="1:17" x14ac:dyDescent="0.2">
      <c r="A3075" s="6" t="s">
        <v>3602</v>
      </c>
      <c r="B3075" s="6" t="s">
        <v>5523</v>
      </c>
      <c r="C3075" s="6" t="s">
        <v>7967</v>
      </c>
      <c r="D3075" s="6" t="s">
        <v>9866</v>
      </c>
      <c r="E3075" s="30">
        <v>-0.16939340767867442</v>
      </c>
      <c r="F3075" s="31">
        <v>-1.1245855445541741</v>
      </c>
      <c r="G3075" s="32">
        <v>0.20019058311098201</v>
      </c>
      <c r="I3075" s="33">
        <v>12.180334699205817</v>
      </c>
      <c r="J3075" s="33">
        <v>12.835269288670466</v>
      </c>
      <c r="K3075" s="33">
        <v>12.196937183383646</v>
      </c>
      <c r="L3075" s="33">
        <v>10.046135420025719</v>
      </c>
      <c r="M3075" s="33">
        <v>10.932246945333022</v>
      </c>
      <c r="N3075" s="33">
        <v>12.111622527076813</v>
      </c>
      <c r="O3075" s="34">
        <v>25</v>
      </c>
      <c r="P3075" s="34">
        <v>23</v>
      </c>
      <c r="Q3075" s="34">
        <v>1113.05</v>
      </c>
    </row>
    <row r="3076" spans="1:17" x14ac:dyDescent="0.2">
      <c r="A3076" s="6" t="s">
        <v>3985</v>
      </c>
      <c r="B3076" s="6" t="s">
        <v>6024</v>
      </c>
      <c r="C3076" s="6" t="s">
        <v>8366</v>
      </c>
      <c r="D3076" s="6" t="s">
        <v>10269</v>
      </c>
      <c r="E3076" s="30">
        <v>-0.16983199736797305</v>
      </c>
      <c r="F3076" s="31">
        <v>-1.124927478636691</v>
      </c>
      <c r="G3076" s="32">
        <v>0.43730336384242002</v>
      </c>
      <c r="I3076" s="33">
        <v>3.6847224122998448</v>
      </c>
      <c r="J3076" s="33">
        <v>4.08863112491174</v>
      </c>
      <c r="K3076" s="33">
        <v>3.7956741241854033</v>
      </c>
      <c r="L3076" s="33">
        <v>2.9654289254790989</v>
      </c>
      <c r="M3076" s="33">
        <v>3.2235119234144602</v>
      </c>
      <c r="N3076" s="33">
        <v>4.0953022521973557</v>
      </c>
      <c r="O3076" s="34">
        <v>4</v>
      </c>
      <c r="P3076" s="34">
        <v>4</v>
      </c>
      <c r="Q3076" s="34">
        <v>214.51</v>
      </c>
    </row>
    <row r="3077" spans="1:17" x14ac:dyDescent="0.2">
      <c r="A3077" s="6" t="s">
        <v>3778</v>
      </c>
      <c r="B3077" s="6" t="s">
        <v>5748</v>
      </c>
      <c r="C3077" s="6" t="s">
        <v>8153</v>
      </c>
      <c r="D3077" s="6" t="s">
        <v>10054</v>
      </c>
      <c r="E3077" s="30">
        <v>-0.16987214168659187</v>
      </c>
      <c r="F3077" s="31">
        <v>-1.1249587812156512</v>
      </c>
      <c r="G3077" s="32">
        <v>9.20081553940406E-2</v>
      </c>
      <c r="I3077" s="33">
        <v>7.4247373172503561</v>
      </c>
      <c r="J3077" s="33">
        <v>7.1404441654031618</v>
      </c>
      <c r="K3077" s="33">
        <v>6.5287479186733473</v>
      </c>
      <c r="L3077" s="33">
        <v>6.1526713410408158</v>
      </c>
      <c r="M3077" s="33">
        <v>6.2650420998864327</v>
      </c>
      <c r="N3077" s="33">
        <v>6.3331330376720611</v>
      </c>
      <c r="O3077" s="34">
        <v>16</v>
      </c>
      <c r="P3077" s="34">
        <v>15</v>
      </c>
      <c r="Q3077" s="34">
        <v>1054.97</v>
      </c>
    </row>
    <row r="3078" spans="1:17" x14ac:dyDescent="0.2">
      <c r="A3078" s="6" t="s">
        <v>5135</v>
      </c>
      <c r="B3078" s="6" t="s">
        <v>7588</v>
      </c>
      <c r="C3078" s="6" t="s">
        <v>9529</v>
      </c>
      <c r="D3078" s="6" t="s">
        <v>11442</v>
      </c>
      <c r="E3078" s="30">
        <v>-0.16988228638572556</v>
      </c>
      <c r="F3078" s="31">
        <v>-1.124966691694425</v>
      </c>
      <c r="G3078" s="32">
        <v>0.391906618608105</v>
      </c>
      <c r="I3078" s="33">
        <v>0.18375805331312273</v>
      </c>
      <c r="J3078" s="33">
        <v>0.21482700273078661</v>
      </c>
      <c r="K3078" s="33">
        <v>0.18795737654487088</v>
      </c>
      <c r="L3078" s="33">
        <v>0.16100312773240072</v>
      </c>
      <c r="M3078" s="33">
        <v>0.193407772289206</v>
      </c>
      <c r="N3078" s="33">
        <v>0.16697558805772478</v>
      </c>
      <c r="O3078" s="34">
        <v>4</v>
      </c>
      <c r="P3078" s="34">
        <v>3</v>
      </c>
      <c r="Q3078" s="34">
        <v>169.14</v>
      </c>
    </row>
    <row r="3079" spans="1:17" x14ac:dyDescent="0.2">
      <c r="A3079" s="6" t="s">
        <v>15975</v>
      </c>
      <c r="B3079" s="6" t="s">
        <v>5209</v>
      </c>
      <c r="C3079" s="6" t="s">
        <v>11511</v>
      </c>
      <c r="D3079" s="6" t="s">
        <v>11512</v>
      </c>
      <c r="E3079" s="30">
        <v>-0.16996650528522841</v>
      </c>
      <c r="F3079" s="31">
        <v>-1.1250323647711991</v>
      </c>
      <c r="G3079" s="32">
        <v>0.53297333704912497</v>
      </c>
      <c r="I3079" s="33">
        <v>294.37560913167448</v>
      </c>
      <c r="J3079" s="33">
        <v>311.43706763270308</v>
      </c>
      <c r="K3079" s="33">
        <v>357.42566076450998</v>
      </c>
      <c r="L3079" s="33">
        <v>262.03834886248376</v>
      </c>
      <c r="M3079" s="33">
        <v>331.71003149637926</v>
      </c>
      <c r="N3079" s="33">
        <v>262.43884384137937</v>
      </c>
      <c r="O3079" s="34">
        <v>20</v>
      </c>
      <c r="P3079" s="34">
        <v>19</v>
      </c>
      <c r="Q3079" s="34">
        <v>1128.2</v>
      </c>
    </row>
    <row r="3080" spans="1:17" x14ac:dyDescent="0.2">
      <c r="A3080" s="6" t="s">
        <v>3677</v>
      </c>
      <c r="B3080" s="6" t="s">
        <v>5619</v>
      </c>
      <c r="C3080" s="6" t="s">
        <v>8047</v>
      </c>
      <c r="D3080" s="6" t="s">
        <v>9947</v>
      </c>
      <c r="E3080" s="30">
        <v>-0.16996800060366477</v>
      </c>
      <c r="F3080" s="31">
        <v>-1.1250335308405768</v>
      </c>
      <c r="G3080" s="32">
        <v>0.82562162497028402</v>
      </c>
      <c r="I3080" s="33">
        <v>8.9189476979676083</v>
      </c>
      <c r="J3080" s="33">
        <v>7.141200786300435</v>
      </c>
      <c r="K3080" s="33">
        <v>13.789435246788535</v>
      </c>
      <c r="L3080" s="33">
        <v>11.262630005156925</v>
      </c>
      <c r="M3080" s="33">
        <v>9.4036834704302841</v>
      </c>
      <c r="N3080" s="33">
        <v>5.8658590444213781</v>
      </c>
      <c r="O3080" s="34">
        <v>5</v>
      </c>
      <c r="P3080" s="34">
        <v>5</v>
      </c>
      <c r="Q3080" s="34">
        <v>227.15</v>
      </c>
    </row>
    <row r="3081" spans="1:17" x14ac:dyDescent="0.2">
      <c r="A3081" s="6" t="s">
        <v>14421</v>
      </c>
      <c r="B3081" s="6" t="s">
        <v>17794</v>
      </c>
      <c r="C3081" s="6" t="s">
        <v>14420</v>
      </c>
      <c r="D3081" s="6" t="s">
        <v>17795</v>
      </c>
      <c r="E3081" s="30">
        <v>-0.17023908012259312</v>
      </c>
      <c r="F3081" s="31">
        <v>-1.1252449422570088</v>
      </c>
      <c r="G3081" s="32">
        <v>0.67749299337401803</v>
      </c>
      <c r="I3081" s="33">
        <v>0.1899840737951457</v>
      </c>
      <c r="J3081" s="33">
        <v>0.27283428696224993</v>
      </c>
      <c r="K3081" s="33">
        <v>0.26562864888755677</v>
      </c>
      <c r="L3081" s="33">
        <v>0.178612955165801</v>
      </c>
      <c r="M3081" s="33">
        <v>0.20850311334950283</v>
      </c>
      <c r="N3081" s="33">
        <v>0.26025143547350632</v>
      </c>
      <c r="O3081" s="34">
        <v>1</v>
      </c>
      <c r="P3081" s="34">
        <v>1</v>
      </c>
      <c r="Q3081" s="34">
        <v>60.45</v>
      </c>
    </row>
    <row r="3082" spans="1:17" x14ac:dyDescent="0.2">
      <c r="A3082" s="6" t="s">
        <v>4455</v>
      </c>
      <c r="B3082" s="6" t="s">
        <v>6629</v>
      </c>
      <c r="C3082" s="6" t="s">
        <v>8841</v>
      </c>
      <c r="D3082" s="6" t="s">
        <v>10749</v>
      </c>
      <c r="E3082" s="30">
        <v>-0.17029329851917341</v>
      </c>
      <c r="F3082" s="31">
        <v>-1.1252872312517122</v>
      </c>
      <c r="G3082" s="32">
        <v>0.56450015364935002</v>
      </c>
      <c r="I3082" s="33">
        <v>1.3891501796905779</v>
      </c>
      <c r="J3082" s="33">
        <v>1.359847027778796</v>
      </c>
      <c r="K3082" s="33">
        <v>1.721701710542253</v>
      </c>
      <c r="L3082" s="33">
        <v>1.5006651720523896</v>
      </c>
      <c r="M3082" s="33">
        <v>1.2194952375416552</v>
      </c>
      <c r="N3082" s="33">
        <v>1.2527798263301189</v>
      </c>
      <c r="O3082" s="34">
        <v>5</v>
      </c>
      <c r="P3082" s="34">
        <v>5</v>
      </c>
      <c r="Q3082" s="34">
        <v>152.88</v>
      </c>
    </row>
    <row r="3083" spans="1:17" x14ac:dyDescent="0.2">
      <c r="A3083" s="6" t="s">
        <v>5194</v>
      </c>
      <c r="B3083" s="6" t="s">
        <v>7687</v>
      </c>
      <c r="C3083" s="6" t="s">
        <v>9589</v>
      </c>
      <c r="D3083" s="6" t="s">
        <v>11502</v>
      </c>
      <c r="E3083" s="30">
        <v>-0.1703919799244473</v>
      </c>
      <c r="F3083" s="31">
        <v>-1.1253642043610896</v>
      </c>
      <c r="G3083" s="32">
        <v>0.73447039901922295</v>
      </c>
      <c r="I3083" s="33">
        <v>6.5235308666234407E-2</v>
      </c>
      <c r="J3083" s="33">
        <v>9.7551046457832122E-2</v>
      </c>
      <c r="K3083" s="33">
        <v>6.2419145405042349E-2</v>
      </c>
      <c r="L3083" s="33">
        <v>7.0015904625604336E-2</v>
      </c>
      <c r="M3083" s="33">
        <v>5.0185809853857899E-2</v>
      </c>
      <c r="N3083" s="33">
        <v>7.9916167052913573E-2</v>
      </c>
      <c r="O3083" s="34">
        <v>3</v>
      </c>
      <c r="P3083" s="34">
        <v>3</v>
      </c>
      <c r="Q3083" s="34">
        <v>84.61</v>
      </c>
    </row>
    <row r="3084" spans="1:17" x14ac:dyDescent="0.2">
      <c r="A3084" s="6" t="s">
        <v>1210</v>
      </c>
      <c r="B3084" s="6" t="s">
        <v>1211</v>
      </c>
      <c r="C3084" s="6" t="s">
        <v>1212</v>
      </c>
      <c r="D3084" s="6" t="s">
        <v>1213</v>
      </c>
      <c r="E3084" s="30">
        <v>-0.17040941863075221</v>
      </c>
      <c r="F3084" s="31">
        <v>-1.1253778073845278</v>
      </c>
      <c r="G3084" s="32">
        <v>0.53687852715701401</v>
      </c>
      <c r="I3084" s="33">
        <v>1.2489693933966559</v>
      </c>
      <c r="J3084" s="33">
        <v>1.607754039219482</v>
      </c>
      <c r="K3084" s="33">
        <v>1.2808956937209721</v>
      </c>
      <c r="L3084" s="33">
        <v>1.082902396873511</v>
      </c>
      <c r="M3084" s="33">
        <v>1.154706852677444</v>
      </c>
      <c r="N3084" s="33">
        <v>1.4390396937521699</v>
      </c>
      <c r="O3084" s="34">
        <v>7</v>
      </c>
      <c r="P3084" s="34">
        <v>7</v>
      </c>
      <c r="Q3084" s="34">
        <v>273.43</v>
      </c>
    </row>
    <row r="3085" spans="1:17" x14ac:dyDescent="0.2">
      <c r="A3085" s="6" t="s">
        <v>13957</v>
      </c>
      <c r="B3085" s="6" t="s">
        <v>16938</v>
      </c>
      <c r="C3085" s="6" t="s">
        <v>13956</v>
      </c>
      <c r="D3085" s="6" t="s">
        <v>16939</v>
      </c>
      <c r="E3085" s="30">
        <v>-0.17041463396014217</v>
      </c>
      <c r="F3085" s="31">
        <v>-1.1253818756223715</v>
      </c>
      <c r="G3085" s="32">
        <v>0.21893403254139501</v>
      </c>
      <c r="I3085" s="33">
        <v>0.18563574893815729</v>
      </c>
      <c r="J3085" s="33">
        <v>0.16040558897604776</v>
      </c>
      <c r="K3085" s="33">
        <v>0.1654362355494203</v>
      </c>
      <c r="L3085" s="33">
        <v>0.15164394231378747</v>
      </c>
      <c r="M3085" s="33">
        <v>0.14665205399907738</v>
      </c>
      <c r="N3085" s="33">
        <v>0.1561964604638735</v>
      </c>
      <c r="O3085" s="34">
        <v>1</v>
      </c>
      <c r="P3085" s="34">
        <v>1</v>
      </c>
      <c r="Q3085" s="34">
        <v>24.7</v>
      </c>
    </row>
    <row r="3086" spans="1:17" x14ac:dyDescent="0.2">
      <c r="A3086" s="6" t="s">
        <v>3535</v>
      </c>
      <c r="B3086" s="6" t="s">
        <v>5425</v>
      </c>
      <c r="C3086" s="6" t="s">
        <v>7890</v>
      </c>
      <c r="D3086" s="6" t="s">
        <v>9787</v>
      </c>
      <c r="E3086" s="30">
        <v>-0.17054395829191427</v>
      </c>
      <c r="F3086" s="31">
        <v>-1.1254827602710675</v>
      </c>
      <c r="G3086" s="32">
        <v>6.6827103548748296E-2</v>
      </c>
      <c r="I3086" s="33">
        <v>17.023998076579105</v>
      </c>
      <c r="J3086" s="33">
        <v>17.983321865595265</v>
      </c>
      <c r="K3086" s="33">
        <v>17.581411870397844</v>
      </c>
      <c r="L3086" s="33">
        <v>14.924470605256571</v>
      </c>
      <c r="M3086" s="33">
        <v>16.083027225474812</v>
      </c>
      <c r="N3086" s="33">
        <v>15.717990705322656</v>
      </c>
      <c r="O3086" s="34">
        <v>17</v>
      </c>
      <c r="P3086" s="34">
        <v>16</v>
      </c>
      <c r="Q3086" s="34">
        <v>841.99</v>
      </c>
    </row>
    <row r="3087" spans="1:17" x14ac:dyDescent="0.2">
      <c r="A3087" s="6" t="s">
        <v>4628</v>
      </c>
      <c r="B3087" s="6" t="s">
        <v>6851</v>
      </c>
      <c r="C3087" s="6" t="s">
        <v>9019</v>
      </c>
      <c r="D3087" s="6" t="s">
        <v>10927</v>
      </c>
      <c r="E3087" s="30">
        <v>-0.17064058000079113</v>
      </c>
      <c r="F3087" s="31">
        <v>-1.1255581398253993</v>
      </c>
      <c r="G3087" s="32">
        <v>0.44036730761305598</v>
      </c>
      <c r="I3087" s="33">
        <v>0.9294320861003651</v>
      </c>
      <c r="J3087" s="33">
        <v>1.0673333240079974</v>
      </c>
      <c r="K3087" s="33">
        <v>1.1236862497997704</v>
      </c>
      <c r="L3087" s="33">
        <v>0.85256805110150957</v>
      </c>
      <c r="M3087" s="33">
        <v>0.8684161304876663</v>
      </c>
      <c r="N3087" s="33">
        <v>1.0513751923941073</v>
      </c>
      <c r="O3087" s="34">
        <v>8</v>
      </c>
      <c r="P3087" s="34">
        <v>8</v>
      </c>
      <c r="Q3087" s="34">
        <v>307.95</v>
      </c>
    </row>
    <row r="3088" spans="1:17" x14ac:dyDescent="0.2">
      <c r="A3088" s="6" t="s">
        <v>1161</v>
      </c>
      <c r="B3088" s="6" t="s">
        <v>1162</v>
      </c>
      <c r="C3088" s="6" t="s">
        <v>1163</v>
      </c>
      <c r="D3088" s="6" t="s">
        <v>1164</v>
      </c>
      <c r="E3088" s="30">
        <v>-0.17065490487875262</v>
      </c>
      <c r="F3088" s="31">
        <v>-1.1255693158276603</v>
      </c>
      <c r="G3088" s="32">
        <v>0.16995519078353899</v>
      </c>
      <c r="I3088" s="33">
        <v>52.466559851897998</v>
      </c>
      <c r="J3088" s="33">
        <v>51.923500676951889</v>
      </c>
      <c r="K3088" s="33">
        <v>47.814961296451138</v>
      </c>
      <c r="L3088" s="33">
        <v>42.575540142861662</v>
      </c>
      <c r="M3088" s="33">
        <v>47.914148883827117</v>
      </c>
      <c r="N3088" s="33">
        <v>44.7352319844004</v>
      </c>
      <c r="O3088" s="34">
        <v>26</v>
      </c>
      <c r="P3088" s="34">
        <v>26</v>
      </c>
      <c r="Q3088" s="34">
        <v>1470.5</v>
      </c>
    </row>
    <row r="3089" spans="1:17" x14ac:dyDescent="0.2">
      <c r="A3089" s="6" t="s">
        <v>15214</v>
      </c>
      <c r="B3089" s="6" t="s">
        <v>19489</v>
      </c>
      <c r="C3089" s="6" t="s">
        <v>19490</v>
      </c>
      <c r="D3089" s="6" t="s">
        <v>19491</v>
      </c>
      <c r="E3089" s="30">
        <v>-0.17112080280823538</v>
      </c>
      <c r="F3089" s="31">
        <v>-1.1259328611936781</v>
      </c>
      <c r="G3089" s="32">
        <v>0.521211102324311</v>
      </c>
      <c r="I3089" s="33">
        <v>0.2925554492818927</v>
      </c>
      <c r="J3089" s="33">
        <v>0.34804282375139506</v>
      </c>
      <c r="K3089" s="33">
        <v>0.39169365849203325</v>
      </c>
      <c r="L3089" s="33">
        <v>0.30000948913931519</v>
      </c>
      <c r="M3089" s="33">
        <v>0.30536482865915981</v>
      </c>
      <c r="N3089" s="33">
        <v>0.31145826352517358</v>
      </c>
      <c r="O3089" s="34">
        <v>2</v>
      </c>
      <c r="P3089" s="34">
        <v>2</v>
      </c>
      <c r="Q3089" s="34">
        <v>139.19999999999999</v>
      </c>
    </row>
    <row r="3090" spans="1:17" x14ac:dyDescent="0.2">
      <c r="A3090" s="6" t="s">
        <v>15258</v>
      </c>
      <c r="B3090" s="6" t="s">
        <v>19580</v>
      </c>
      <c r="C3090" s="6" t="s">
        <v>15257</v>
      </c>
      <c r="D3090" s="6" t="s">
        <v>19581</v>
      </c>
      <c r="E3090" s="30">
        <v>-0.17115895390095709</v>
      </c>
      <c r="F3090" s="31">
        <v>-1.125962636118897</v>
      </c>
      <c r="G3090" s="32">
        <v>0.61100866238168405</v>
      </c>
      <c r="I3090" s="33">
        <v>2.2619712874920581</v>
      </c>
      <c r="J3090" s="33">
        <v>2.4989141429446935</v>
      </c>
      <c r="K3090" s="33">
        <v>3.0189330524307212</v>
      </c>
      <c r="L3090" s="33">
        <v>2.3676609553826813</v>
      </c>
      <c r="M3090" s="33">
        <v>2.5573730336006939</v>
      </c>
      <c r="N3090" s="33">
        <v>1.9844479363528718</v>
      </c>
      <c r="O3090" s="34">
        <v>3</v>
      </c>
      <c r="P3090" s="34">
        <v>2</v>
      </c>
      <c r="Q3090" s="34">
        <v>115.36</v>
      </c>
    </row>
    <row r="3091" spans="1:17" x14ac:dyDescent="0.2">
      <c r="A3091" s="6" t="s">
        <v>15065</v>
      </c>
      <c r="B3091" s="6" t="s">
        <v>19175</v>
      </c>
      <c r="C3091" s="6" t="s">
        <v>19176</v>
      </c>
      <c r="D3091" s="6" t="s">
        <v>19177</v>
      </c>
      <c r="E3091" s="30">
        <v>-0.17134469257449669</v>
      </c>
      <c r="F3091" s="31">
        <v>-1.1261076066522311</v>
      </c>
      <c r="G3091" s="32">
        <v>0.27730734016312297</v>
      </c>
      <c r="I3091" s="33">
        <v>0.95512632154832167</v>
      </c>
      <c r="J3091" s="33">
        <v>0.98295493561480185</v>
      </c>
      <c r="K3091" s="33">
        <v>1.0854080002796829</v>
      </c>
      <c r="L3091" s="33">
        <v>0.93841246453771598</v>
      </c>
      <c r="M3091" s="33">
        <v>0.8505313005222106</v>
      </c>
      <c r="N3091" s="33">
        <v>0.8959588495589722</v>
      </c>
      <c r="O3091" s="34">
        <v>2</v>
      </c>
      <c r="P3091" s="34">
        <v>2</v>
      </c>
      <c r="Q3091" s="34">
        <v>193.06</v>
      </c>
    </row>
    <row r="3092" spans="1:17" x14ac:dyDescent="0.2">
      <c r="A3092" s="6" t="s">
        <v>4878</v>
      </c>
      <c r="B3092" s="6" t="s">
        <v>7209</v>
      </c>
      <c r="C3092" s="6" t="s">
        <v>9272</v>
      </c>
      <c r="D3092" s="6" t="s">
        <v>11183</v>
      </c>
      <c r="E3092" s="30">
        <v>-0.17139286018203084</v>
      </c>
      <c r="F3092" s="31">
        <v>-1.1261452049063354</v>
      </c>
      <c r="G3092" s="32">
        <v>0.48215544204257499</v>
      </c>
      <c r="I3092" s="33">
        <v>0.58209745916090383</v>
      </c>
      <c r="J3092" s="33">
        <v>0.58197747657249743</v>
      </c>
      <c r="K3092" s="33">
        <v>0.44474367633365958</v>
      </c>
      <c r="L3092" s="33">
        <v>0.45153585498705712</v>
      </c>
      <c r="M3092" s="33">
        <v>0.47428171096944688</v>
      </c>
      <c r="N3092" s="33">
        <v>0.50278915816560488</v>
      </c>
      <c r="O3092" s="34">
        <v>6</v>
      </c>
      <c r="P3092" s="34">
        <v>6</v>
      </c>
      <c r="Q3092" s="34">
        <v>204.01</v>
      </c>
    </row>
    <row r="3093" spans="1:17" x14ac:dyDescent="0.2">
      <c r="A3093" s="6" t="s">
        <v>14563</v>
      </c>
      <c r="B3093" s="6" t="s">
        <v>18079</v>
      </c>
      <c r="C3093" s="6" t="s">
        <v>18080</v>
      </c>
      <c r="D3093" s="6" t="s">
        <v>18081</v>
      </c>
      <c r="E3093" s="30">
        <v>-0.17168584631565514</v>
      </c>
      <c r="F3093" s="31">
        <v>-1.1263739285280459</v>
      </c>
      <c r="G3093" s="32">
        <v>0.87314804042730099</v>
      </c>
      <c r="I3093" s="33">
        <v>5.5145676020932441E-2</v>
      </c>
      <c r="J3093" s="33">
        <v>2.5857857556435371E-2</v>
      </c>
      <c r="K3093" s="33">
        <v>3.1652635032707252E-2</v>
      </c>
      <c r="L3093" s="33">
        <v>4.4386137381253653E-2</v>
      </c>
      <c r="M3093" s="33">
        <v>2.4297510375672158E-2</v>
      </c>
      <c r="N3093" s="33">
        <v>3.133302144749639E-2</v>
      </c>
      <c r="O3093" s="34">
        <v>1</v>
      </c>
      <c r="P3093" s="34">
        <v>1</v>
      </c>
      <c r="Q3093" s="34">
        <v>40.15</v>
      </c>
    </row>
    <row r="3094" spans="1:17" x14ac:dyDescent="0.2">
      <c r="A3094" s="6" t="s">
        <v>2264</v>
      </c>
      <c r="B3094" s="6" t="s">
        <v>2635</v>
      </c>
      <c r="C3094" s="6" t="s">
        <v>2804</v>
      </c>
      <c r="D3094" s="6" t="s">
        <v>2965</v>
      </c>
      <c r="E3094" s="30">
        <v>-0.17201801478418441</v>
      </c>
      <c r="F3094" s="31">
        <v>-1.1266332965632258</v>
      </c>
      <c r="G3094" s="32">
        <v>8.9659396683040599E-2</v>
      </c>
      <c r="I3094" s="33">
        <v>46.119710023572452</v>
      </c>
      <c r="J3094" s="33">
        <v>45.796283454096525</v>
      </c>
      <c r="K3094" s="33">
        <v>44.173643184905941</v>
      </c>
      <c r="L3094" s="33">
        <v>37.736840509191303</v>
      </c>
      <c r="M3094" s="33">
        <v>42.027377968824396</v>
      </c>
      <c r="N3094" s="33">
        <v>41.028977566974163</v>
      </c>
      <c r="O3094" s="34">
        <v>8</v>
      </c>
      <c r="P3094" s="34">
        <v>6</v>
      </c>
      <c r="Q3094" s="34">
        <v>447.76</v>
      </c>
    </row>
    <row r="3095" spans="1:17" x14ac:dyDescent="0.2">
      <c r="A3095" s="6" t="s">
        <v>4015</v>
      </c>
      <c r="B3095" s="6" t="s">
        <v>6060</v>
      </c>
      <c r="C3095" s="6" t="s">
        <v>8398</v>
      </c>
      <c r="D3095" s="6" t="s">
        <v>10301</v>
      </c>
      <c r="E3095" s="30">
        <v>-0.17265327089777627</v>
      </c>
      <c r="F3095" s="31">
        <v>-1.1271294917140124</v>
      </c>
      <c r="G3095" s="32">
        <v>0.55019724714553098</v>
      </c>
      <c r="I3095" s="33">
        <v>3.5658706638757378</v>
      </c>
      <c r="J3095" s="33">
        <v>3.2012783258182922</v>
      </c>
      <c r="K3095" s="33">
        <v>4.0874372274841591</v>
      </c>
      <c r="L3095" s="33">
        <v>3.4040222939512086</v>
      </c>
      <c r="M3095" s="33">
        <v>3.4033418215931008</v>
      </c>
      <c r="N3095" s="33">
        <v>2.8229279644470924</v>
      </c>
      <c r="O3095" s="34">
        <v>15</v>
      </c>
      <c r="P3095" s="34">
        <v>15</v>
      </c>
      <c r="Q3095" s="34">
        <v>678.11</v>
      </c>
    </row>
    <row r="3096" spans="1:17" x14ac:dyDescent="0.2">
      <c r="A3096" s="6" t="s">
        <v>3448</v>
      </c>
      <c r="B3096" s="6" t="s">
        <v>5303</v>
      </c>
      <c r="C3096" s="6" t="s">
        <v>7790</v>
      </c>
      <c r="D3096" s="6" t="s">
        <v>9687</v>
      </c>
      <c r="E3096" s="30">
        <v>-0.17277936241394426</v>
      </c>
      <c r="F3096" s="31">
        <v>-1.1272280071128924</v>
      </c>
      <c r="G3096" s="32">
        <v>0.141696835270024</v>
      </c>
      <c r="I3096" s="33">
        <v>35.877338400638372</v>
      </c>
      <c r="J3096" s="33">
        <v>34.447694867151952</v>
      </c>
      <c r="K3096" s="33">
        <v>30.880543458755252</v>
      </c>
      <c r="L3096" s="33">
        <v>30.145424999163581</v>
      </c>
      <c r="M3096" s="33">
        <v>28.913307289714716</v>
      </c>
      <c r="N3096" s="33">
        <v>30.723970135059794</v>
      </c>
      <c r="O3096" s="34">
        <v>10</v>
      </c>
      <c r="P3096" s="34">
        <v>10</v>
      </c>
      <c r="Q3096" s="34">
        <v>424.78</v>
      </c>
    </row>
    <row r="3097" spans="1:17" x14ac:dyDescent="0.2">
      <c r="A3097" s="6" t="s">
        <v>14295</v>
      </c>
      <c r="B3097" s="6" t="s">
        <v>17557</v>
      </c>
      <c r="C3097" s="6" t="s">
        <v>14294</v>
      </c>
      <c r="D3097" s="6" t="s">
        <v>17558</v>
      </c>
      <c r="E3097" s="30">
        <v>-0.17298668698382189</v>
      </c>
      <c r="F3097" s="31">
        <v>-1.1273900086781261</v>
      </c>
      <c r="G3097" s="32">
        <v>0.525003282806489</v>
      </c>
      <c r="I3097" s="33">
        <v>0.11092978603251649</v>
      </c>
      <c r="J3097" s="33">
        <v>0.10591891251816926</v>
      </c>
      <c r="K3097" s="33">
        <v>0.13386991297170672</v>
      </c>
      <c r="L3097" s="33">
        <v>0.11316918616985115</v>
      </c>
      <c r="M3097" s="33">
        <v>0.10234670992044925</v>
      </c>
      <c r="N3097" s="33">
        <v>9.5573087156599956E-2</v>
      </c>
      <c r="O3097" s="34">
        <v>1</v>
      </c>
      <c r="P3097" s="34">
        <v>1</v>
      </c>
      <c r="Q3097" s="34">
        <v>59.34</v>
      </c>
    </row>
    <row r="3098" spans="1:17" x14ac:dyDescent="0.2">
      <c r="A3098" s="6" t="s">
        <v>3387</v>
      </c>
      <c r="B3098" s="6" t="s">
        <v>5219</v>
      </c>
      <c r="C3098" s="6" t="s">
        <v>7713</v>
      </c>
      <c r="D3098" s="6" t="s">
        <v>9610</v>
      </c>
      <c r="E3098" s="35">
        <v>-0.17330170488143826</v>
      </c>
      <c r="F3098" s="31">
        <v>-1.127636205412043</v>
      </c>
      <c r="G3098" s="32">
        <v>1.2355629153633101E-3</v>
      </c>
      <c r="H3098" s="27" t="s">
        <v>19950</v>
      </c>
      <c r="I3098" s="33">
        <v>157.49118092109143</v>
      </c>
      <c r="J3098" s="33">
        <v>163.35145677711381</v>
      </c>
      <c r="K3098" s="33">
        <v>153.52753878239668</v>
      </c>
      <c r="L3098" s="33">
        <v>138.53710745376918</v>
      </c>
      <c r="M3098" s="33">
        <v>139.53985371848032</v>
      </c>
      <c r="N3098" s="33">
        <v>142.59964907126869</v>
      </c>
      <c r="O3098" s="34">
        <v>47</v>
      </c>
      <c r="P3098" s="34">
        <v>5</v>
      </c>
      <c r="Q3098" s="34">
        <v>2420.48</v>
      </c>
    </row>
    <row r="3099" spans="1:17" x14ac:dyDescent="0.2">
      <c r="A3099" s="6" t="s">
        <v>1053</v>
      </c>
      <c r="B3099" s="6" t="s">
        <v>1054</v>
      </c>
      <c r="C3099" s="6" t="s">
        <v>1055</v>
      </c>
      <c r="D3099" s="6" t="s">
        <v>1056</v>
      </c>
      <c r="E3099" s="30">
        <v>-0.17342905366971584</v>
      </c>
      <c r="F3099" s="31">
        <v>-1.1277357478922767</v>
      </c>
      <c r="G3099" s="32">
        <v>0.617515133980298</v>
      </c>
      <c r="I3099" s="33">
        <v>34.298596889152591</v>
      </c>
      <c r="J3099" s="33">
        <v>37.200763947960638</v>
      </c>
      <c r="K3099" s="33">
        <v>47.077037219885611</v>
      </c>
      <c r="L3099" s="33">
        <v>35.002398620141328</v>
      </c>
      <c r="M3099" s="33">
        <v>38.555479508581179</v>
      </c>
      <c r="N3099" s="33">
        <v>31.587674168095759</v>
      </c>
      <c r="O3099" s="34">
        <v>10</v>
      </c>
      <c r="P3099" s="34">
        <v>10</v>
      </c>
      <c r="Q3099" s="34">
        <v>435.7</v>
      </c>
    </row>
    <row r="3100" spans="1:17" x14ac:dyDescent="0.2">
      <c r="A3100" s="6" t="s">
        <v>3779</v>
      </c>
      <c r="B3100" s="6" t="s">
        <v>5749</v>
      </c>
      <c r="C3100" s="6" t="s">
        <v>8154</v>
      </c>
      <c r="D3100" s="6" t="s">
        <v>10055</v>
      </c>
      <c r="E3100" s="30">
        <v>-0.17346315412831609</v>
      </c>
      <c r="F3100" s="31">
        <v>-1.1277624040875125</v>
      </c>
      <c r="G3100" s="32">
        <v>0.44811835549206502</v>
      </c>
      <c r="I3100" s="33">
        <v>7.017333327723172</v>
      </c>
      <c r="J3100" s="33">
        <v>6.583184007617092</v>
      </c>
      <c r="K3100" s="33">
        <v>7.4251599967500432</v>
      </c>
      <c r="L3100" s="33">
        <v>7.1140487810184245</v>
      </c>
      <c r="M3100" s="33">
        <v>5.9487276096012343</v>
      </c>
      <c r="N3100" s="33">
        <v>5.5809354904325046</v>
      </c>
      <c r="O3100" s="34">
        <v>14</v>
      </c>
      <c r="P3100" s="34">
        <v>14</v>
      </c>
      <c r="Q3100" s="34">
        <v>673.91</v>
      </c>
    </row>
    <row r="3101" spans="1:17" x14ac:dyDescent="0.2">
      <c r="A3101" s="6" t="s">
        <v>332</v>
      </c>
      <c r="B3101" s="6" t="s">
        <v>333</v>
      </c>
      <c r="C3101" s="6" t="s">
        <v>334</v>
      </c>
      <c r="D3101" s="6" t="s">
        <v>335</v>
      </c>
      <c r="E3101" s="30">
        <v>-0.17368668298528764</v>
      </c>
      <c r="F3101" s="31">
        <v>-1.1279371513237588</v>
      </c>
      <c r="G3101" s="32">
        <v>0.381177553855295</v>
      </c>
      <c r="I3101" s="33">
        <v>39.724926098515773</v>
      </c>
      <c r="J3101" s="33">
        <v>37.496312094132556</v>
      </c>
      <c r="K3101" s="33">
        <v>38.854349472695318</v>
      </c>
      <c r="L3101" s="33">
        <v>33.699946433960683</v>
      </c>
      <c r="M3101" s="33">
        <v>38.513229210891161</v>
      </c>
      <c r="N3101" s="33">
        <v>30.696447935784811</v>
      </c>
      <c r="O3101" s="34">
        <v>83</v>
      </c>
      <c r="P3101" s="34">
        <v>61</v>
      </c>
      <c r="Q3101" s="34">
        <v>4502.47</v>
      </c>
    </row>
    <row r="3102" spans="1:17" x14ac:dyDescent="0.2">
      <c r="A3102" s="6" t="s">
        <v>15127</v>
      </c>
      <c r="B3102" s="6" t="s">
        <v>19300</v>
      </c>
      <c r="C3102" s="6" t="s">
        <v>15126</v>
      </c>
      <c r="D3102" s="6" t="s">
        <v>19301</v>
      </c>
      <c r="E3102" s="30">
        <v>-0.17372882984707336</v>
      </c>
      <c r="F3102" s="31">
        <v>-1.1279701033366798</v>
      </c>
      <c r="G3102" s="32">
        <v>0.38377940889540901</v>
      </c>
      <c r="I3102" s="33">
        <v>0.17745538313573353</v>
      </c>
      <c r="J3102" s="33">
        <v>0.21353543228866317</v>
      </c>
      <c r="K3102" s="33">
        <v>0.1975409208257522</v>
      </c>
      <c r="L3102" s="33">
        <v>0.18122008078682206</v>
      </c>
      <c r="M3102" s="33">
        <v>0.15364049667779522</v>
      </c>
      <c r="N3102" s="33">
        <v>0.1869012445102709</v>
      </c>
      <c r="O3102" s="34">
        <v>2</v>
      </c>
      <c r="P3102" s="34">
        <v>2</v>
      </c>
      <c r="Q3102" s="34">
        <v>50.51</v>
      </c>
    </row>
    <row r="3103" spans="1:17" x14ac:dyDescent="0.2">
      <c r="A3103" s="6" t="s">
        <v>3430</v>
      </c>
      <c r="B3103" s="6" t="s">
        <v>5283</v>
      </c>
      <c r="C3103" s="6" t="s">
        <v>7771</v>
      </c>
      <c r="D3103" s="6" t="s">
        <v>9668</v>
      </c>
      <c r="E3103" s="30">
        <v>-0.17428559430829807</v>
      </c>
      <c r="F3103" s="31">
        <v>-1.1284054932465899</v>
      </c>
      <c r="G3103" s="32">
        <v>0.20610104539301499</v>
      </c>
      <c r="I3103" s="33">
        <v>42.067558532753402</v>
      </c>
      <c r="J3103" s="33">
        <v>40.076592151553676</v>
      </c>
      <c r="K3103" s="33">
        <v>37.09213290025555</v>
      </c>
      <c r="L3103" s="33">
        <v>34.713299448615125</v>
      </c>
      <c r="M3103" s="33">
        <v>37.251253486571578</v>
      </c>
      <c r="N3103" s="33">
        <v>33.703386735597917</v>
      </c>
      <c r="O3103" s="34">
        <v>37</v>
      </c>
      <c r="P3103" s="34">
        <v>33</v>
      </c>
      <c r="Q3103" s="34">
        <v>2153.88</v>
      </c>
    </row>
    <row r="3104" spans="1:17" x14ac:dyDescent="0.2">
      <c r="A3104" s="6" t="s">
        <v>5037</v>
      </c>
      <c r="B3104" s="6" t="s">
        <v>7436</v>
      </c>
      <c r="C3104" s="6" t="s">
        <v>9431</v>
      </c>
      <c r="D3104" s="6" t="s">
        <v>11344</v>
      </c>
      <c r="E3104" s="30">
        <v>-0.17430918868443199</v>
      </c>
      <c r="F3104" s="31">
        <v>-1.1284239477644162</v>
      </c>
      <c r="G3104" s="32">
        <v>0.161279294738606</v>
      </c>
      <c r="I3104" s="33">
        <v>0.31127440053521332</v>
      </c>
      <c r="J3104" s="33">
        <v>0.35673427395745222</v>
      </c>
      <c r="K3104" s="33">
        <v>0.31068399894370713</v>
      </c>
      <c r="L3104" s="33">
        <v>0.29320594154930157</v>
      </c>
      <c r="M3104" s="33">
        <v>0.28845979381785081</v>
      </c>
      <c r="N3104" s="33">
        <v>0.28564364367900791</v>
      </c>
      <c r="O3104" s="34">
        <v>4</v>
      </c>
      <c r="P3104" s="34">
        <v>4</v>
      </c>
      <c r="Q3104" s="34">
        <v>121</v>
      </c>
    </row>
    <row r="3105" spans="1:17" x14ac:dyDescent="0.2">
      <c r="A3105" s="6" t="s">
        <v>3614</v>
      </c>
      <c r="B3105" s="6" t="s">
        <v>5537</v>
      </c>
      <c r="C3105" s="6" t="s">
        <v>7981</v>
      </c>
      <c r="D3105" s="6" t="s">
        <v>9880</v>
      </c>
      <c r="E3105" s="30">
        <v>-0.17483626660510637</v>
      </c>
      <c r="F3105" s="31">
        <v>-1.1288362843922664</v>
      </c>
      <c r="G3105" s="32">
        <v>0.17906606656237101</v>
      </c>
      <c r="I3105" s="33">
        <v>11.718419841128039</v>
      </c>
      <c r="J3105" s="33">
        <v>12.648305248309335</v>
      </c>
      <c r="K3105" s="33">
        <v>11.776080586613103</v>
      </c>
      <c r="L3105" s="33">
        <v>9.6989487695857388</v>
      </c>
      <c r="M3105" s="33">
        <v>10.945106685076173</v>
      </c>
      <c r="N3105" s="33">
        <v>11.373701394382639</v>
      </c>
      <c r="O3105" s="34">
        <v>9</v>
      </c>
      <c r="P3105" s="34">
        <v>9</v>
      </c>
      <c r="Q3105" s="34">
        <v>394.34</v>
      </c>
    </row>
    <row r="3106" spans="1:17" x14ac:dyDescent="0.2">
      <c r="A3106" s="6" t="s">
        <v>15890</v>
      </c>
      <c r="B3106" s="6" t="s">
        <v>5474</v>
      </c>
      <c r="C3106" s="6" t="s">
        <v>7925</v>
      </c>
      <c r="D3106" s="6" t="s">
        <v>9823</v>
      </c>
      <c r="E3106" s="30">
        <v>-0.17515387171693592</v>
      </c>
      <c r="F3106" s="31">
        <v>-1.1290848217692599</v>
      </c>
      <c r="G3106" s="32">
        <v>0.34397109895606098</v>
      </c>
      <c r="I3106" s="33">
        <v>14.572386186790242</v>
      </c>
      <c r="J3106" s="33">
        <v>12.819241135357126</v>
      </c>
      <c r="K3106" s="33">
        <v>14.786512178111295</v>
      </c>
      <c r="L3106" s="33">
        <v>13.386764758656252</v>
      </c>
      <c r="M3106" s="33">
        <v>11.801087676431855</v>
      </c>
      <c r="N3106" s="33">
        <v>12.16818910142473</v>
      </c>
      <c r="O3106" s="34">
        <v>12</v>
      </c>
      <c r="P3106" s="34">
        <v>11</v>
      </c>
      <c r="Q3106" s="34">
        <v>623.69000000000005</v>
      </c>
    </row>
    <row r="3107" spans="1:17" x14ac:dyDescent="0.2">
      <c r="A3107" s="6" t="s">
        <v>4359</v>
      </c>
      <c r="B3107" s="6" t="s">
        <v>6502</v>
      </c>
      <c r="C3107" s="6" t="s">
        <v>8747</v>
      </c>
      <c r="D3107" s="6" t="s">
        <v>10653</v>
      </c>
      <c r="E3107" s="30">
        <v>-0.17519494461873797</v>
      </c>
      <c r="F3107" s="31">
        <v>-1.1291169667817802</v>
      </c>
      <c r="G3107" s="32">
        <v>8.4334410221599904E-2</v>
      </c>
      <c r="I3107" s="33">
        <v>1.8915865314154603</v>
      </c>
      <c r="J3107" s="33">
        <v>1.7822451789073579</v>
      </c>
      <c r="K3107" s="33">
        <v>1.6605941752757041</v>
      </c>
      <c r="L3107" s="33">
        <v>1.5492765988525494</v>
      </c>
      <c r="M3107" s="33">
        <v>1.5608773786788481</v>
      </c>
      <c r="N3107" s="33">
        <v>1.614268772755274</v>
      </c>
      <c r="O3107" s="34">
        <v>5</v>
      </c>
      <c r="P3107" s="34">
        <v>5</v>
      </c>
      <c r="Q3107" s="34">
        <v>294.31</v>
      </c>
    </row>
    <row r="3108" spans="1:17" x14ac:dyDescent="0.2">
      <c r="A3108" s="6" t="s">
        <v>15910</v>
      </c>
      <c r="B3108" s="6" t="s">
        <v>5921</v>
      </c>
      <c r="C3108" s="6" t="s">
        <v>11684</v>
      </c>
      <c r="D3108" s="6" t="s">
        <v>12270</v>
      </c>
      <c r="E3108" s="30">
        <v>-0.17531949059014915</v>
      </c>
      <c r="F3108" s="31">
        <v>-1.1292144461767488</v>
      </c>
      <c r="G3108" s="32">
        <v>0.281408035522907</v>
      </c>
      <c r="I3108" s="33">
        <v>4.6454061205201702</v>
      </c>
      <c r="J3108" s="33">
        <v>5.2860079228630568</v>
      </c>
      <c r="K3108" s="33">
        <v>4.9260090774324832</v>
      </c>
      <c r="L3108" s="33">
        <v>3.9741035970442762</v>
      </c>
      <c r="M3108" s="33">
        <v>4.3140574609451221</v>
      </c>
      <c r="N3108" s="33">
        <v>4.869147698659444</v>
      </c>
      <c r="O3108" s="34">
        <v>12</v>
      </c>
      <c r="P3108" s="34">
        <v>12</v>
      </c>
      <c r="Q3108" s="34">
        <v>581.16</v>
      </c>
    </row>
    <row r="3109" spans="1:17" x14ac:dyDescent="0.2">
      <c r="A3109" s="6" t="s">
        <v>13968</v>
      </c>
      <c r="B3109" s="6" t="s">
        <v>16958</v>
      </c>
      <c r="C3109" s="6" t="s">
        <v>16959</v>
      </c>
      <c r="D3109" s="6" t="s">
        <v>16960</v>
      </c>
      <c r="E3109" s="30">
        <v>-0.17566254750367638</v>
      </c>
      <c r="F3109" s="31">
        <v>-1.1294829928017789</v>
      </c>
      <c r="G3109" s="32">
        <v>0.23141736675062999</v>
      </c>
      <c r="I3109" s="33">
        <v>5.5571907343366193E-2</v>
      </c>
      <c r="J3109" s="33">
        <v>5.8126050629089314E-2</v>
      </c>
      <c r="K3109" s="33">
        <v>5.1954391750498007E-2</v>
      </c>
      <c r="L3109" s="33">
        <v>5.3073666458053545E-2</v>
      </c>
      <c r="M3109" s="33">
        <v>4.7195288655106277E-2</v>
      </c>
      <c r="N3109" s="33">
        <v>4.6393146732250638E-2</v>
      </c>
      <c r="O3109" s="34">
        <v>2</v>
      </c>
      <c r="P3109" s="34">
        <v>1</v>
      </c>
      <c r="Q3109" s="34">
        <v>62.96</v>
      </c>
    </row>
    <row r="3110" spans="1:17" x14ac:dyDescent="0.2">
      <c r="A3110" s="6" t="s">
        <v>15323</v>
      </c>
      <c r="B3110" s="6" t="s">
        <v>19711</v>
      </c>
      <c r="C3110" s="6" t="s">
        <v>19712</v>
      </c>
      <c r="D3110" s="6" t="s">
        <v>19713</v>
      </c>
      <c r="E3110" s="30">
        <v>-0.17572066045420379</v>
      </c>
      <c r="F3110" s="31">
        <v>-1.1295284902280596</v>
      </c>
      <c r="G3110" s="32">
        <v>0.76197054682597698</v>
      </c>
      <c r="I3110" s="33">
        <v>0.14690971144207396</v>
      </c>
      <c r="J3110" s="33">
        <v>0.12400554228622669</v>
      </c>
      <c r="K3110" s="33">
        <v>8.6102086041642947E-2</v>
      </c>
      <c r="L3110" s="33">
        <v>0.11637259998049454</v>
      </c>
      <c r="M3110" s="33">
        <v>0.12011296035515266</v>
      </c>
      <c r="N3110" s="33">
        <v>7.9590875857528706E-2</v>
      </c>
      <c r="O3110" s="34">
        <v>2</v>
      </c>
      <c r="P3110" s="34">
        <v>2</v>
      </c>
      <c r="Q3110" s="34">
        <v>39.04</v>
      </c>
    </row>
    <row r="3111" spans="1:17" x14ac:dyDescent="0.2">
      <c r="A3111" s="6" t="s">
        <v>13366</v>
      </c>
      <c r="B3111" s="6" t="s">
        <v>1116</v>
      </c>
      <c r="C3111" s="6" t="s">
        <v>11519</v>
      </c>
      <c r="D3111" s="6" t="s">
        <v>1118</v>
      </c>
      <c r="E3111" s="30">
        <v>-0.17595393185211147</v>
      </c>
      <c r="F3111" s="31">
        <v>-1.1297111400503292</v>
      </c>
      <c r="G3111" s="32">
        <v>4.2989832553287602E-2</v>
      </c>
      <c r="I3111" s="33">
        <v>108.39133915071885</v>
      </c>
      <c r="J3111" s="33">
        <v>113.87525531479842</v>
      </c>
      <c r="K3111" s="33">
        <v>104.40180887800636</v>
      </c>
      <c r="L3111" s="33">
        <v>98.846327707042249</v>
      </c>
      <c r="M3111" s="33">
        <v>91.86801351568225</v>
      </c>
      <c r="N3111" s="33">
        <v>98.446659109599793</v>
      </c>
      <c r="O3111" s="34">
        <v>35</v>
      </c>
      <c r="P3111" s="34">
        <v>33</v>
      </c>
      <c r="Q3111" s="34">
        <v>1845.19</v>
      </c>
    </row>
    <row r="3112" spans="1:17" x14ac:dyDescent="0.2">
      <c r="A3112" s="6" t="s">
        <v>4824</v>
      </c>
      <c r="B3112" s="6" t="s">
        <v>7134</v>
      </c>
      <c r="C3112" s="6" t="s">
        <v>9219</v>
      </c>
      <c r="D3112" s="6" t="s">
        <v>11129</v>
      </c>
      <c r="E3112" s="30">
        <v>-0.17631940612687635</v>
      </c>
      <c r="F3112" s="31">
        <v>-1.1299973631600535</v>
      </c>
      <c r="G3112" s="32">
        <v>0.335277898959354</v>
      </c>
      <c r="I3112" s="33">
        <v>0.64163808864951377</v>
      </c>
      <c r="J3112" s="33">
        <v>0.66385682808433466</v>
      </c>
      <c r="K3112" s="33">
        <v>0.56008516300201971</v>
      </c>
      <c r="L3112" s="33">
        <v>0.5193100264308661</v>
      </c>
      <c r="M3112" s="33">
        <v>0.5068805033833168</v>
      </c>
      <c r="N3112" s="33">
        <v>0.6247691454533304</v>
      </c>
      <c r="O3112" s="34">
        <v>5</v>
      </c>
      <c r="P3112" s="34">
        <v>5</v>
      </c>
      <c r="Q3112" s="34">
        <v>177.67</v>
      </c>
    </row>
    <row r="3113" spans="1:17" x14ac:dyDescent="0.2">
      <c r="A3113" s="6" t="s">
        <v>14456</v>
      </c>
      <c r="B3113" s="6" t="s">
        <v>17865</v>
      </c>
      <c r="C3113" s="6" t="s">
        <v>14455</v>
      </c>
      <c r="D3113" s="6" t="s">
        <v>17866</v>
      </c>
      <c r="E3113" s="30">
        <v>-0.17658208360477731</v>
      </c>
      <c r="F3113" s="31">
        <v>-1.1302031252044797</v>
      </c>
      <c r="G3113" s="32">
        <v>0.713375046487561</v>
      </c>
      <c r="I3113" s="33">
        <v>0.45953980196695499</v>
      </c>
      <c r="J3113" s="33">
        <v>0.77439799204429915</v>
      </c>
      <c r="K3113" s="33">
        <v>0.73164573377886422</v>
      </c>
      <c r="L3113" s="33">
        <v>0.41760477828682341</v>
      </c>
      <c r="M3113" s="33">
        <v>0.42943120367318705</v>
      </c>
      <c r="N3113" s="33">
        <v>0.89210584481072963</v>
      </c>
      <c r="O3113" s="34">
        <v>1</v>
      </c>
      <c r="P3113" s="34">
        <v>1</v>
      </c>
      <c r="Q3113" s="34">
        <v>53.25</v>
      </c>
    </row>
    <row r="3114" spans="1:17" x14ac:dyDescent="0.2">
      <c r="A3114" s="6" t="s">
        <v>4105</v>
      </c>
      <c r="B3114" s="6" t="s">
        <v>6166</v>
      </c>
      <c r="C3114" s="6" t="s">
        <v>8493</v>
      </c>
      <c r="D3114" s="6" t="s">
        <v>10397</v>
      </c>
      <c r="E3114" s="30">
        <v>-0.17666016213304128</v>
      </c>
      <c r="F3114" s="31">
        <v>-1.1302642933530436</v>
      </c>
      <c r="G3114" s="32">
        <v>5.3833104626825203E-2</v>
      </c>
      <c r="I3114" s="33">
        <v>2.9101057456240365</v>
      </c>
      <c r="J3114" s="33">
        <v>3.1737007008596443</v>
      </c>
      <c r="K3114" s="33">
        <v>2.9298142462795274</v>
      </c>
      <c r="L3114" s="33">
        <v>2.6636255551172421</v>
      </c>
      <c r="M3114" s="33">
        <v>2.6890034347213163</v>
      </c>
      <c r="N3114" s="33">
        <v>2.6221612833491306</v>
      </c>
      <c r="O3114" s="34">
        <v>12</v>
      </c>
      <c r="P3114" s="34">
        <v>12</v>
      </c>
      <c r="Q3114" s="34">
        <v>658.9</v>
      </c>
    </row>
    <row r="3115" spans="1:17" x14ac:dyDescent="0.2">
      <c r="A3115" s="6" t="s">
        <v>4587</v>
      </c>
      <c r="B3115" s="6" t="s">
        <v>6801</v>
      </c>
      <c r="C3115" s="6" t="s">
        <v>8976</v>
      </c>
      <c r="D3115" s="6" t="s">
        <v>10884</v>
      </c>
      <c r="E3115" s="30">
        <v>-0.17677239930590283</v>
      </c>
      <c r="F3115" s="31">
        <v>-1.1303522278090237</v>
      </c>
      <c r="G3115" s="32">
        <v>0.56698511930453699</v>
      </c>
      <c r="I3115" s="33">
        <v>1.1181638659621476</v>
      </c>
      <c r="J3115" s="33">
        <v>0.9955398770359023</v>
      </c>
      <c r="K3115" s="33">
        <v>1.2170179808382633</v>
      </c>
      <c r="L3115" s="33">
        <v>1.2108209432477841</v>
      </c>
      <c r="M3115" s="33">
        <v>0.81416423498687485</v>
      </c>
      <c r="N3115" s="33">
        <v>0.92163769018954445</v>
      </c>
      <c r="O3115" s="34">
        <v>3</v>
      </c>
      <c r="P3115" s="34">
        <v>3</v>
      </c>
      <c r="Q3115" s="34">
        <v>145.03</v>
      </c>
    </row>
    <row r="3116" spans="1:17" x14ac:dyDescent="0.2">
      <c r="A3116" s="6" t="s">
        <v>3454</v>
      </c>
      <c r="B3116" s="6" t="s">
        <v>5310</v>
      </c>
      <c r="C3116" s="6" t="s">
        <v>7797</v>
      </c>
      <c r="D3116" s="6" t="s">
        <v>9694</v>
      </c>
      <c r="E3116" s="30">
        <v>-0.17681756109202934</v>
      </c>
      <c r="F3116" s="31">
        <v>-1.130387612643053</v>
      </c>
      <c r="G3116" s="32">
        <v>0.117663422812124</v>
      </c>
      <c r="I3116" s="33">
        <v>34.002394575845415</v>
      </c>
      <c r="J3116" s="33">
        <v>32.711396654304814</v>
      </c>
      <c r="K3116" s="33">
        <v>30.729860738141447</v>
      </c>
      <c r="L3116" s="33">
        <v>27.297253491882415</v>
      </c>
      <c r="M3116" s="33">
        <v>30.084004283493154</v>
      </c>
      <c r="N3116" s="33">
        <v>28.822492936692644</v>
      </c>
      <c r="O3116" s="34">
        <v>48</v>
      </c>
      <c r="P3116" s="34">
        <v>46</v>
      </c>
      <c r="Q3116" s="34">
        <v>2372.7800000000002</v>
      </c>
    </row>
    <row r="3117" spans="1:17" x14ac:dyDescent="0.2">
      <c r="A3117" s="6" t="s">
        <v>14244</v>
      </c>
      <c r="B3117" s="6" t="s">
        <v>17457</v>
      </c>
      <c r="C3117" s="6" t="s">
        <v>14243</v>
      </c>
      <c r="D3117" s="6" t="s">
        <v>17458</v>
      </c>
      <c r="E3117" s="30">
        <v>-0.17703147851678236</v>
      </c>
      <c r="F3117" s="31">
        <v>-1.1305552347173053</v>
      </c>
      <c r="G3117" s="32">
        <v>0.45484542615629597</v>
      </c>
      <c r="I3117" s="33">
        <v>0.32779635899301285</v>
      </c>
      <c r="J3117" s="33">
        <v>0.40180211217778949</v>
      </c>
      <c r="K3117" s="33">
        <v>0.37814700320546574</v>
      </c>
      <c r="L3117" s="33">
        <v>0.33284664257459623</v>
      </c>
      <c r="M3117" s="33">
        <v>0.27908770370777863</v>
      </c>
      <c r="N3117" s="33">
        <v>0.36788993859943286</v>
      </c>
      <c r="O3117" s="34">
        <v>1</v>
      </c>
      <c r="P3117" s="34">
        <v>1</v>
      </c>
      <c r="Q3117" s="34">
        <v>98.64</v>
      </c>
    </row>
    <row r="3118" spans="1:17" x14ac:dyDescent="0.2">
      <c r="A3118" s="6" t="s">
        <v>3812</v>
      </c>
      <c r="B3118" s="6" t="s">
        <v>5794</v>
      </c>
      <c r="C3118" s="6" t="s">
        <v>8189</v>
      </c>
      <c r="D3118" s="6" t="s">
        <v>10090</v>
      </c>
      <c r="E3118" s="30">
        <v>-0.17703950572062718</v>
      </c>
      <c r="F3118" s="31">
        <v>-1.1305615251822458</v>
      </c>
      <c r="G3118" s="32">
        <v>0.19385121247411999</v>
      </c>
      <c r="I3118" s="33">
        <v>6.4509596614222504</v>
      </c>
      <c r="J3118" s="33">
        <v>6.3473206710836951</v>
      </c>
      <c r="K3118" s="33">
        <v>6.0590120982971154</v>
      </c>
      <c r="L3118" s="33">
        <v>6.0524422286163588</v>
      </c>
      <c r="M3118" s="33">
        <v>5.2435076203091331</v>
      </c>
      <c r="N3118" s="33">
        <v>5.3836310591221972</v>
      </c>
      <c r="O3118" s="34">
        <v>12</v>
      </c>
      <c r="P3118" s="34">
        <v>11</v>
      </c>
      <c r="Q3118" s="34">
        <v>619.41</v>
      </c>
    </row>
    <row r="3119" spans="1:17" x14ac:dyDescent="0.2">
      <c r="A3119" s="6" t="s">
        <v>13392</v>
      </c>
      <c r="B3119" s="6" t="s">
        <v>703</v>
      </c>
      <c r="C3119" s="6" t="s">
        <v>11583</v>
      </c>
      <c r="D3119" s="6" t="s">
        <v>705</v>
      </c>
      <c r="E3119" s="30">
        <v>-0.1773322773773133</v>
      </c>
      <c r="F3119" s="31">
        <v>-1.1307909776644314</v>
      </c>
      <c r="G3119" s="32">
        <v>0.32107914277884197</v>
      </c>
      <c r="I3119" s="33">
        <v>13.176392709357954</v>
      </c>
      <c r="J3119" s="33">
        <v>16.083725891925472</v>
      </c>
      <c r="K3119" s="33">
        <v>15.1507808688211</v>
      </c>
      <c r="L3119" s="33">
        <v>12.586581392631029</v>
      </c>
      <c r="M3119" s="33">
        <v>12.599065388734415</v>
      </c>
      <c r="N3119" s="33">
        <v>14.08854300906965</v>
      </c>
      <c r="O3119" s="34">
        <v>13</v>
      </c>
      <c r="P3119" s="34">
        <v>13</v>
      </c>
      <c r="Q3119" s="34">
        <v>763.4</v>
      </c>
    </row>
    <row r="3120" spans="1:17" x14ac:dyDescent="0.2">
      <c r="A3120" s="6" t="s">
        <v>13410</v>
      </c>
      <c r="B3120" s="6" t="s">
        <v>1587</v>
      </c>
      <c r="C3120" s="6" t="s">
        <v>11593</v>
      </c>
      <c r="D3120" s="6" t="s">
        <v>1589</v>
      </c>
      <c r="E3120" s="30">
        <v>-0.17757161002472893</v>
      </c>
      <c r="F3120" s="31">
        <v>-1.1309785832499064</v>
      </c>
      <c r="G3120" s="32">
        <v>0.18061860893915599</v>
      </c>
      <c r="I3120" s="33">
        <v>12.462775904239013</v>
      </c>
      <c r="J3120" s="33">
        <v>11.491313361266867</v>
      </c>
      <c r="K3120" s="33">
        <v>11.991266348655827</v>
      </c>
      <c r="L3120" s="33">
        <v>9.7299003445168939</v>
      </c>
      <c r="M3120" s="33">
        <v>10.851127970524217</v>
      </c>
      <c r="N3120" s="33">
        <v>11.20149714257761</v>
      </c>
      <c r="O3120" s="34">
        <v>25</v>
      </c>
      <c r="P3120" s="34">
        <v>25</v>
      </c>
      <c r="Q3120" s="34">
        <v>1361.27</v>
      </c>
    </row>
    <row r="3121" spans="1:17" x14ac:dyDescent="0.2">
      <c r="A3121" s="6" t="s">
        <v>3413</v>
      </c>
      <c r="B3121" s="6" t="s">
        <v>5259</v>
      </c>
      <c r="C3121" s="6" t="s">
        <v>7749</v>
      </c>
      <c r="D3121" s="6" t="s">
        <v>9646</v>
      </c>
      <c r="E3121" s="30">
        <v>-0.17777766744265461</v>
      </c>
      <c r="F3121" s="31">
        <v>-1.1311401303292123</v>
      </c>
      <c r="G3121" s="32">
        <v>0.34820562116569398</v>
      </c>
      <c r="I3121" s="33">
        <v>56.859413415923676</v>
      </c>
      <c r="J3121" s="33">
        <v>47.582590782554242</v>
      </c>
      <c r="K3121" s="33">
        <v>55.614293892919669</v>
      </c>
      <c r="L3121" s="33">
        <v>48.938373892093558</v>
      </c>
      <c r="M3121" s="33">
        <v>46.399963001594514</v>
      </c>
      <c r="N3121" s="33">
        <v>46.161636274812338</v>
      </c>
      <c r="O3121" s="34">
        <v>16</v>
      </c>
      <c r="P3121" s="34">
        <v>16</v>
      </c>
      <c r="Q3121" s="34">
        <v>846.89</v>
      </c>
    </row>
    <row r="3122" spans="1:17" x14ac:dyDescent="0.2">
      <c r="A3122" s="6" t="s">
        <v>5144</v>
      </c>
      <c r="B3122" s="6" t="s">
        <v>7605</v>
      </c>
      <c r="C3122" s="6" t="s">
        <v>9538</v>
      </c>
      <c r="D3122" s="6" t="s">
        <v>11451</v>
      </c>
      <c r="E3122" s="30">
        <v>-0.17793273849030339</v>
      </c>
      <c r="F3122" s="31">
        <v>-1.1312617197901931</v>
      </c>
      <c r="G3122" s="32">
        <v>0.37859217343184298</v>
      </c>
      <c r="I3122" s="33">
        <v>0.20138303510078573</v>
      </c>
      <c r="J3122" s="33">
        <v>0.17202630094361682</v>
      </c>
      <c r="K3122" s="33">
        <v>0.16320442503298208</v>
      </c>
      <c r="L3122" s="33">
        <v>0.14361816148758128</v>
      </c>
      <c r="M3122" s="33">
        <v>0.16668686631752189</v>
      </c>
      <c r="N3122" s="33">
        <v>0.16404476383896163</v>
      </c>
      <c r="O3122" s="34">
        <v>8</v>
      </c>
      <c r="P3122" s="34">
        <v>4</v>
      </c>
      <c r="Q3122" s="34">
        <v>241.73</v>
      </c>
    </row>
    <row r="3123" spans="1:17" x14ac:dyDescent="0.2">
      <c r="A3123" s="6" t="s">
        <v>14201</v>
      </c>
      <c r="B3123" s="6" t="s">
        <v>17385</v>
      </c>
      <c r="C3123" s="6" t="s">
        <v>14200</v>
      </c>
      <c r="D3123" s="6" t="s">
        <v>17386</v>
      </c>
      <c r="E3123" s="30">
        <v>-0.17801024141953101</v>
      </c>
      <c r="F3123" s="31">
        <v>-1.1313224938620414</v>
      </c>
      <c r="G3123" s="32">
        <v>0.40518941105965001</v>
      </c>
      <c r="I3123" s="33">
        <v>9.7923720170699682E-2</v>
      </c>
      <c r="J3123" s="33">
        <v>9.8335904201844196E-2</v>
      </c>
      <c r="K3123" s="33">
        <v>0.11042229305061466</v>
      </c>
      <c r="L3123" s="33">
        <v>9.6817014172293478E-2</v>
      </c>
      <c r="M3123" s="33">
        <v>7.7289536575084083E-2</v>
      </c>
      <c r="N3123" s="33">
        <v>9.6976114970888191E-2</v>
      </c>
      <c r="O3123" s="34">
        <v>2</v>
      </c>
      <c r="P3123" s="34">
        <v>1</v>
      </c>
      <c r="Q3123" s="34">
        <v>59.95</v>
      </c>
    </row>
    <row r="3124" spans="1:17" x14ac:dyDescent="0.2">
      <c r="A3124" s="6" t="s">
        <v>4193</v>
      </c>
      <c r="B3124" s="6" t="s">
        <v>6282</v>
      </c>
      <c r="C3124" s="6" t="s">
        <v>8581</v>
      </c>
      <c r="D3124" s="6" t="s">
        <v>10486</v>
      </c>
      <c r="E3124" s="30">
        <v>-0.17823515759348524</v>
      </c>
      <c r="F3124" s="31">
        <v>-1.1314988808012334</v>
      </c>
      <c r="G3124" s="32">
        <v>0.22016362814527299</v>
      </c>
      <c r="I3124" s="33">
        <v>2.4364731487840383</v>
      </c>
      <c r="J3124" s="33">
        <v>2.7139862228027281</v>
      </c>
      <c r="K3124" s="33">
        <v>2.3012929366767336</v>
      </c>
      <c r="L3124" s="33">
        <v>2.0470040885398793</v>
      </c>
      <c r="M3124" s="33">
        <v>2.1623332985194779</v>
      </c>
      <c r="N3124" s="33">
        <v>2.3763980782614644</v>
      </c>
      <c r="O3124" s="34">
        <v>10</v>
      </c>
      <c r="P3124" s="34">
        <v>10</v>
      </c>
      <c r="Q3124" s="34">
        <v>353.7</v>
      </c>
    </row>
    <row r="3125" spans="1:17" x14ac:dyDescent="0.2">
      <c r="A3125" s="6" t="s">
        <v>13453</v>
      </c>
      <c r="B3125" s="6" t="s">
        <v>5759</v>
      </c>
      <c r="C3125" s="6" t="s">
        <v>11645</v>
      </c>
      <c r="D3125" s="6" t="s">
        <v>12233</v>
      </c>
      <c r="E3125" s="30">
        <v>-0.17860586498681671</v>
      </c>
      <c r="F3125" s="31">
        <v>-1.1317896622095494</v>
      </c>
      <c r="G3125" s="32">
        <v>0.279537991235498</v>
      </c>
      <c r="I3125" s="33">
        <v>6.4184988742968399</v>
      </c>
      <c r="J3125" s="33">
        <v>7.4296427679515222</v>
      </c>
      <c r="K3125" s="33">
        <v>6.5663801744423287</v>
      </c>
      <c r="L3125" s="33">
        <v>5.5937695541297128</v>
      </c>
      <c r="M3125" s="33">
        <v>5.7216535196947635</v>
      </c>
      <c r="N3125" s="33">
        <v>6.7219583392873954</v>
      </c>
      <c r="O3125" s="34">
        <v>22</v>
      </c>
      <c r="P3125" s="34">
        <v>22</v>
      </c>
      <c r="Q3125" s="34">
        <v>1039.74</v>
      </c>
    </row>
    <row r="3126" spans="1:17" x14ac:dyDescent="0.2">
      <c r="A3126" s="6" t="s">
        <v>5041</v>
      </c>
      <c r="B3126" s="6" t="s">
        <v>7442</v>
      </c>
      <c r="C3126" s="6" t="s">
        <v>9435</v>
      </c>
      <c r="D3126" s="6" t="s">
        <v>11348</v>
      </c>
      <c r="E3126" s="30">
        <v>-0.17908326428711463</v>
      </c>
      <c r="F3126" s="31">
        <v>-1.1321642424116982</v>
      </c>
      <c r="G3126" s="32">
        <v>0.65333131724014404</v>
      </c>
      <c r="I3126" s="33">
        <v>0.31893078919163015</v>
      </c>
      <c r="J3126" s="33">
        <v>0.26802386254074345</v>
      </c>
      <c r="K3126" s="33">
        <v>0.36555122980477078</v>
      </c>
      <c r="L3126" s="33">
        <v>0.3595523399783751</v>
      </c>
      <c r="M3126" s="33">
        <v>0.27035970239003559</v>
      </c>
      <c r="N3126" s="33">
        <v>0.21140218206615397</v>
      </c>
      <c r="O3126" s="34">
        <v>4</v>
      </c>
      <c r="P3126" s="34">
        <v>4</v>
      </c>
      <c r="Q3126" s="34">
        <v>172.15</v>
      </c>
    </row>
    <row r="3127" spans="1:17" x14ac:dyDescent="0.2">
      <c r="A3127" s="6" t="s">
        <v>3462</v>
      </c>
      <c r="B3127" s="6" t="s">
        <v>5323</v>
      </c>
      <c r="C3127" s="6" t="s">
        <v>7808</v>
      </c>
      <c r="D3127" s="6" t="s">
        <v>9705</v>
      </c>
      <c r="E3127" s="30">
        <v>-0.17913975743147487</v>
      </c>
      <c r="F3127" s="31">
        <v>-1.1322085766392758</v>
      </c>
      <c r="G3127" s="32">
        <v>0.44001257827906798</v>
      </c>
      <c r="I3127" s="33">
        <v>30.542300613786907</v>
      </c>
      <c r="J3127" s="33">
        <v>28.512666401552746</v>
      </c>
      <c r="K3127" s="33">
        <v>29.330250742137391</v>
      </c>
      <c r="L3127" s="33">
        <v>22.187871294178713</v>
      </c>
      <c r="M3127" s="33">
        <v>30.633180245108456</v>
      </c>
      <c r="N3127" s="33">
        <v>25.24337897388742</v>
      </c>
      <c r="O3127" s="34">
        <v>14</v>
      </c>
      <c r="P3127" s="34">
        <v>14</v>
      </c>
      <c r="Q3127" s="34">
        <v>568.4</v>
      </c>
    </row>
    <row r="3128" spans="1:17" x14ac:dyDescent="0.2">
      <c r="A3128" s="6" t="s">
        <v>14196</v>
      </c>
      <c r="B3128" s="6" t="s">
        <v>17376</v>
      </c>
      <c r="C3128" s="6" t="s">
        <v>17377</v>
      </c>
      <c r="D3128" s="6" t="s">
        <v>17378</v>
      </c>
      <c r="E3128" s="30">
        <v>-0.17923220415803395</v>
      </c>
      <c r="F3128" s="31">
        <v>-1.1322811299699167</v>
      </c>
      <c r="G3128" s="32">
        <v>0.40332088275180999</v>
      </c>
      <c r="I3128" s="33">
        <v>0.30034945091249993</v>
      </c>
      <c r="J3128" s="33">
        <v>0.27646940902596939</v>
      </c>
      <c r="K3128" s="33">
        <v>0.26948689273671572</v>
      </c>
      <c r="L3128" s="33">
        <v>0.25624727244483714</v>
      </c>
      <c r="M3128" s="33">
        <v>0.20741370420436681</v>
      </c>
      <c r="N3128" s="33">
        <v>0.28377332237304537</v>
      </c>
      <c r="O3128" s="34">
        <v>1</v>
      </c>
      <c r="P3128" s="34">
        <v>1</v>
      </c>
      <c r="Q3128" s="34">
        <v>53.3</v>
      </c>
    </row>
    <row r="3129" spans="1:17" x14ac:dyDescent="0.2">
      <c r="A3129" s="6" t="s">
        <v>13433</v>
      </c>
      <c r="B3129" s="6" t="s">
        <v>1480</v>
      </c>
      <c r="C3129" s="6" t="s">
        <v>11595</v>
      </c>
      <c r="D3129" s="6" t="s">
        <v>1482</v>
      </c>
      <c r="E3129" s="30">
        <v>-0.17928912576258607</v>
      </c>
      <c r="F3129" s="31">
        <v>-1.1323258050595064</v>
      </c>
      <c r="G3129" s="32">
        <v>4.6950451822181598E-2</v>
      </c>
      <c r="I3129" s="33">
        <v>11.714445545738107</v>
      </c>
      <c r="J3129" s="33">
        <v>12.276569323940169</v>
      </c>
      <c r="K3129" s="33">
        <v>11.273537636547459</v>
      </c>
      <c r="L3129" s="33">
        <v>9.8851922898075415</v>
      </c>
      <c r="M3129" s="33">
        <v>10.668693099809413</v>
      </c>
      <c r="N3129" s="33">
        <v>10.5895826375667</v>
      </c>
      <c r="O3129" s="34">
        <v>14</v>
      </c>
      <c r="P3129" s="34">
        <v>14</v>
      </c>
      <c r="Q3129" s="34">
        <v>701.79</v>
      </c>
    </row>
    <row r="3130" spans="1:17" x14ac:dyDescent="0.2">
      <c r="A3130" s="6" t="s">
        <v>15907</v>
      </c>
      <c r="B3130" s="6" t="s">
        <v>5663</v>
      </c>
      <c r="C3130" s="6" t="s">
        <v>11624</v>
      </c>
      <c r="D3130" s="6" t="s">
        <v>12217</v>
      </c>
      <c r="E3130" s="30">
        <v>-0.17930463790219869</v>
      </c>
      <c r="F3130" s="31">
        <v>-1.1323379801137679</v>
      </c>
      <c r="G3130" s="32">
        <v>0.16491269559793001</v>
      </c>
      <c r="I3130" s="33">
        <v>8.3898202404121491</v>
      </c>
      <c r="J3130" s="33">
        <v>9.4563075815760023</v>
      </c>
      <c r="K3130" s="33">
        <v>8.8106020212942049</v>
      </c>
      <c r="L3130" s="33">
        <v>7.3327135525406479</v>
      </c>
      <c r="M3130" s="33">
        <v>7.7553740770523811</v>
      </c>
      <c r="N3130" s="33">
        <v>8.4532315802458111</v>
      </c>
      <c r="O3130" s="34">
        <v>13</v>
      </c>
      <c r="P3130" s="34">
        <v>12</v>
      </c>
      <c r="Q3130" s="34">
        <v>713.12</v>
      </c>
    </row>
    <row r="3131" spans="1:17" x14ac:dyDescent="0.2">
      <c r="A3131" s="6" t="s">
        <v>3618</v>
      </c>
      <c r="B3131" s="6" t="s">
        <v>5541</v>
      </c>
      <c r="C3131" s="6" t="s">
        <v>7985</v>
      </c>
      <c r="D3131" s="6" t="s">
        <v>9884</v>
      </c>
      <c r="E3131" s="30">
        <v>-0.17942024050757285</v>
      </c>
      <c r="F3131" s="31">
        <v>-1.1324287175611338</v>
      </c>
      <c r="G3131" s="32">
        <v>9.0800274227481395E-2</v>
      </c>
      <c r="I3131" s="33">
        <v>12.125808011788811</v>
      </c>
      <c r="J3131" s="33">
        <v>12.0486394262324</v>
      </c>
      <c r="K3131" s="33">
        <v>11.344703834284417</v>
      </c>
      <c r="L3131" s="33">
        <v>10.676690887621385</v>
      </c>
      <c r="M3131" s="33">
        <v>9.667985736279519</v>
      </c>
      <c r="N3131" s="33">
        <v>11.02078658053089</v>
      </c>
      <c r="O3131" s="34">
        <v>11</v>
      </c>
      <c r="P3131" s="34">
        <v>11</v>
      </c>
      <c r="Q3131" s="34">
        <v>490.03</v>
      </c>
    </row>
    <row r="3132" spans="1:17" x14ac:dyDescent="0.2">
      <c r="A3132" s="6" t="s">
        <v>15288</v>
      </c>
      <c r="B3132" s="6" t="s">
        <v>19647</v>
      </c>
      <c r="C3132" s="6" t="s">
        <v>19648</v>
      </c>
      <c r="D3132" s="6" t="s">
        <v>19649</v>
      </c>
      <c r="E3132" s="30">
        <v>-0.17943239409557563</v>
      </c>
      <c r="F3132" s="31">
        <v>-1.132438257435922</v>
      </c>
      <c r="G3132" s="32">
        <v>0.68510925571188597</v>
      </c>
      <c r="I3132" s="33">
        <v>0.78608366927916939</v>
      </c>
      <c r="J3132" s="33">
        <v>0.59663140142574822</v>
      </c>
      <c r="K3132" s="33">
        <v>0.86957112729694119</v>
      </c>
      <c r="L3132" s="33">
        <v>0.8831628450655904</v>
      </c>
      <c r="M3132" s="33">
        <v>0.608116151768614</v>
      </c>
      <c r="N3132" s="33">
        <v>0.49760311944249874</v>
      </c>
      <c r="O3132" s="34">
        <v>2</v>
      </c>
      <c r="P3132" s="34">
        <v>2</v>
      </c>
      <c r="Q3132" s="34">
        <v>67.67</v>
      </c>
    </row>
    <row r="3133" spans="1:17" x14ac:dyDescent="0.2">
      <c r="A3133" s="6" t="s">
        <v>2166</v>
      </c>
      <c r="B3133" s="6" t="s">
        <v>2609</v>
      </c>
      <c r="C3133" s="6" t="s">
        <v>2782</v>
      </c>
      <c r="D3133" s="6" t="s">
        <v>2943</v>
      </c>
      <c r="E3133" s="30">
        <v>-0.17950363529006585</v>
      </c>
      <c r="F3133" s="31">
        <v>-1.1324941793347396</v>
      </c>
      <c r="G3133" s="32">
        <v>0.41371981657971402</v>
      </c>
      <c r="I3133" s="33">
        <v>31.728613267952703</v>
      </c>
      <c r="J3133" s="33">
        <v>26.851306727426696</v>
      </c>
      <c r="K3133" s="33">
        <v>24.472408429791425</v>
      </c>
      <c r="L3133" s="33">
        <v>25.906037534988357</v>
      </c>
      <c r="M3133" s="33">
        <v>23.437220591016956</v>
      </c>
      <c r="N3133" s="33">
        <v>23.992508132818386</v>
      </c>
      <c r="O3133" s="34">
        <v>10</v>
      </c>
      <c r="P3133" s="34">
        <v>10</v>
      </c>
      <c r="Q3133" s="34">
        <v>431.57</v>
      </c>
    </row>
    <row r="3134" spans="1:17" x14ac:dyDescent="0.2">
      <c r="A3134" s="6" t="s">
        <v>4247</v>
      </c>
      <c r="B3134" s="6" t="s">
        <v>6354</v>
      </c>
      <c r="C3134" s="6" t="s">
        <v>8636</v>
      </c>
      <c r="D3134" s="6" t="s">
        <v>10541</v>
      </c>
      <c r="E3134" s="35">
        <v>-0.17963085761184094</v>
      </c>
      <c r="F3134" s="31">
        <v>-1.1325940513712345</v>
      </c>
      <c r="G3134" s="32">
        <v>7.4771396630658503E-3</v>
      </c>
      <c r="H3134" s="27" t="s">
        <v>19950</v>
      </c>
      <c r="I3134" s="33">
        <v>2.1591983177252585</v>
      </c>
      <c r="J3134" s="33">
        <v>2.2294447829225863</v>
      </c>
      <c r="K3134" s="33">
        <v>2.2064306890753058</v>
      </c>
      <c r="L3134" s="33">
        <v>1.9553825771864402</v>
      </c>
      <c r="M3134" s="33">
        <v>1.8985717526293517</v>
      </c>
      <c r="N3134" s="33">
        <v>1.9690268007476948</v>
      </c>
      <c r="O3134" s="34">
        <v>6</v>
      </c>
      <c r="P3134" s="34">
        <v>6</v>
      </c>
      <c r="Q3134" s="34">
        <v>248.99</v>
      </c>
    </row>
    <row r="3135" spans="1:17" x14ac:dyDescent="0.2">
      <c r="A3135" s="6" t="s">
        <v>4209</v>
      </c>
      <c r="B3135" s="6" t="s">
        <v>6304</v>
      </c>
      <c r="C3135" s="6" t="s">
        <v>8598</v>
      </c>
      <c r="D3135" s="6" t="s">
        <v>10503</v>
      </c>
      <c r="E3135" s="30">
        <v>-0.17997313182808794</v>
      </c>
      <c r="F3135" s="31">
        <v>-1.1328627871186452</v>
      </c>
      <c r="G3135" s="32">
        <v>7.5328706998866596E-2</v>
      </c>
      <c r="I3135" s="33">
        <v>2.3479828711707862</v>
      </c>
      <c r="J3135" s="33">
        <v>2.5257988561219897</v>
      </c>
      <c r="K3135" s="33">
        <v>2.2337913445223543</v>
      </c>
      <c r="L3135" s="33">
        <v>2.0935271408831433</v>
      </c>
      <c r="M3135" s="33">
        <v>1.9906908505512406</v>
      </c>
      <c r="N3135" s="33">
        <v>2.1897748986425594</v>
      </c>
      <c r="O3135" s="34">
        <v>11</v>
      </c>
      <c r="P3135" s="34">
        <v>11</v>
      </c>
      <c r="Q3135" s="34">
        <v>534.42999999999995</v>
      </c>
    </row>
    <row r="3136" spans="1:17" x14ac:dyDescent="0.2">
      <c r="A3136" s="6" t="s">
        <v>1829</v>
      </c>
      <c r="B3136" s="6" t="s">
        <v>2535</v>
      </c>
      <c r="C3136" s="6" t="s">
        <v>2714</v>
      </c>
      <c r="D3136" s="6" t="s">
        <v>2875</v>
      </c>
      <c r="E3136" s="30">
        <v>-0.18011029848637589</v>
      </c>
      <c r="F3136" s="31">
        <v>-1.1329705010745876</v>
      </c>
      <c r="G3136" s="32">
        <v>0.117669505151725</v>
      </c>
      <c r="I3136" s="33">
        <v>10.210500745062898</v>
      </c>
      <c r="J3136" s="33">
        <v>10.561296669952478</v>
      </c>
      <c r="K3136" s="33">
        <v>9.7441980992120527</v>
      </c>
      <c r="L3136" s="33">
        <v>8.5175398670832845</v>
      </c>
      <c r="M3136" s="33">
        <v>9.5455690181703066</v>
      </c>
      <c r="N3136" s="33">
        <v>8.8713924855093289</v>
      </c>
      <c r="O3136" s="34">
        <v>26</v>
      </c>
      <c r="P3136" s="34">
        <v>25</v>
      </c>
      <c r="Q3136" s="34">
        <v>1119.3499999999999</v>
      </c>
    </row>
    <row r="3137" spans="1:17" x14ac:dyDescent="0.2">
      <c r="A3137" s="6" t="s">
        <v>15028</v>
      </c>
      <c r="B3137" s="6" t="s">
        <v>19086</v>
      </c>
      <c r="C3137" s="6" t="s">
        <v>19087</v>
      </c>
      <c r="D3137" s="6" t="s">
        <v>19088</v>
      </c>
      <c r="E3137" s="30">
        <v>-0.1802555337896973</v>
      </c>
      <c r="F3137" s="31">
        <v>-1.1330845623227619</v>
      </c>
      <c r="G3137" s="32">
        <v>0.23261607360345399</v>
      </c>
      <c r="I3137" s="33">
        <v>0.16324401112639422</v>
      </c>
      <c r="J3137" s="33">
        <v>0.1499595703041309</v>
      </c>
      <c r="K3137" s="33">
        <v>0.13958087617318968</v>
      </c>
      <c r="L3137" s="33">
        <v>0.14181449174689312</v>
      </c>
      <c r="M3137" s="33">
        <v>0.12850445493254833</v>
      </c>
      <c r="N3137" s="33">
        <v>0.12928446568682636</v>
      </c>
      <c r="O3137" s="34">
        <v>3</v>
      </c>
      <c r="P3137" s="34">
        <v>2</v>
      </c>
      <c r="Q3137" s="34">
        <v>101.26</v>
      </c>
    </row>
    <row r="3138" spans="1:17" x14ac:dyDescent="0.2">
      <c r="A3138" s="6" t="s">
        <v>81</v>
      </c>
      <c r="B3138" s="6" t="s">
        <v>82</v>
      </c>
      <c r="C3138" s="6" t="s">
        <v>83</v>
      </c>
      <c r="D3138" s="6" t="s">
        <v>84</v>
      </c>
      <c r="E3138" s="30">
        <v>-0.18056160365875068</v>
      </c>
      <c r="F3138" s="31">
        <v>-1.1333249733755313</v>
      </c>
      <c r="G3138" s="32">
        <v>8.3871374419091399E-2</v>
      </c>
      <c r="I3138" s="33">
        <v>12.453386565112313</v>
      </c>
      <c r="J3138" s="33">
        <v>12.294545167931815</v>
      </c>
      <c r="K3138" s="33">
        <v>11.418804303818989</v>
      </c>
      <c r="L3138" s="33">
        <v>10.069970109491216</v>
      </c>
      <c r="M3138" s="33">
        <v>11.075642628895695</v>
      </c>
      <c r="N3138" s="33">
        <v>10.766448573685786</v>
      </c>
      <c r="O3138" s="34">
        <v>17</v>
      </c>
      <c r="P3138" s="34">
        <v>15</v>
      </c>
      <c r="Q3138" s="34">
        <v>922.73</v>
      </c>
    </row>
    <row r="3139" spans="1:17" x14ac:dyDescent="0.2">
      <c r="A3139" s="6" t="s">
        <v>4427</v>
      </c>
      <c r="B3139" s="6" t="s">
        <v>6591</v>
      </c>
      <c r="C3139" s="6" t="s">
        <v>8814</v>
      </c>
      <c r="D3139" s="6" t="s">
        <v>10721</v>
      </c>
      <c r="E3139" s="30">
        <v>-0.1808050587945082</v>
      </c>
      <c r="F3139" s="31">
        <v>-1.1335162383754089</v>
      </c>
      <c r="G3139" s="32">
        <v>9.2975659603454996E-2</v>
      </c>
      <c r="I3139" s="33">
        <v>1.5867526192111889</v>
      </c>
      <c r="J3139" s="33">
        <v>1.660527642537925</v>
      </c>
      <c r="K3139" s="33">
        <v>1.4687402022862279</v>
      </c>
      <c r="L3139" s="33">
        <v>1.3916156291471879</v>
      </c>
      <c r="M3139" s="33">
        <v>1.3061086333745962</v>
      </c>
      <c r="N3139" s="33">
        <v>1.4627988110554333</v>
      </c>
      <c r="O3139" s="34">
        <v>4</v>
      </c>
      <c r="P3139" s="34">
        <v>4</v>
      </c>
      <c r="Q3139" s="34">
        <v>202.5</v>
      </c>
    </row>
    <row r="3140" spans="1:17" x14ac:dyDescent="0.2">
      <c r="A3140" s="6" t="s">
        <v>3473</v>
      </c>
      <c r="B3140" s="6" t="s">
        <v>5343</v>
      </c>
      <c r="C3140" s="6" t="s">
        <v>7823</v>
      </c>
      <c r="D3140" s="6" t="s">
        <v>9720</v>
      </c>
      <c r="E3140" s="30">
        <v>-0.18095541104322363</v>
      </c>
      <c r="F3140" s="31">
        <v>-1.1336343753284646</v>
      </c>
      <c r="G3140" s="32">
        <v>4.6216702139486102E-2</v>
      </c>
      <c r="I3140" s="33">
        <v>26.37528027880138</v>
      </c>
      <c r="J3140" s="33">
        <v>26.51581729010125</v>
      </c>
      <c r="K3140" s="33">
        <v>25.661892501918846</v>
      </c>
      <c r="L3140" s="33">
        <v>23.124866974537447</v>
      </c>
      <c r="M3140" s="33">
        <v>21.646964733649373</v>
      </c>
      <c r="N3140" s="33">
        <v>24.521224130968694</v>
      </c>
      <c r="O3140" s="34">
        <v>19</v>
      </c>
      <c r="P3140" s="34">
        <v>18</v>
      </c>
      <c r="Q3140" s="34">
        <v>879.27</v>
      </c>
    </row>
    <row r="3141" spans="1:17" x14ac:dyDescent="0.2">
      <c r="A3141" s="6" t="s">
        <v>15236</v>
      </c>
      <c r="B3141" s="6" t="s">
        <v>19540</v>
      </c>
      <c r="C3141" s="6" t="s">
        <v>15235</v>
      </c>
      <c r="D3141" s="6" t="s">
        <v>19541</v>
      </c>
      <c r="E3141" s="30">
        <v>-0.18149495173327396</v>
      </c>
      <c r="F3141" s="31">
        <v>-1.1340584124543316</v>
      </c>
      <c r="G3141" s="32">
        <v>0.56918884171457995</v>
      </c>
      <c r="I3141" s="33">
        <v>6.9465053364449331E-2</v>
      </c>
      <c r="J3141" s="33">
        <v>5.7953145122666645E-2</v>
      </c>
      <c r="K3141" s="33">
        <v>6.3506141562699445E-2</v>
      </c>
      <c r="L3141" s="33">
        <v>6.632579084683253E-2</v>
      </c>
      <c r="M3141" s="33">
        <v>5.8599893009794568E-2</v>
      </c>
      <c r="N3141" s="33">
        <v>4.3429259727466203E-2</v>
      </c>
      <c r="O3141" s="34">
        <v>2</v>
      </c>
      <c r="P3141" s="34">
        <v>2</v>
      </c>
      <c r="Q3141" s="34">
        <v>118.49</v>
      </c>
    </row>
    <row r="3142" spans="1:17" x14ac:dyDescent="0.2">
      <c r="A3142" s="6" t="s">
        <v>4736</v>
      </c>
      <c r="B3142" s="6" t="s">
        <v>6999</v>
      </c>
      <c r="C3142" s="6" t="s">
        <v>9129</v>
      </c>
      <c r="D3142" s="6" t="s">
        <v>11038</v>
      </c>
      <c r="E3142" s="30">
        <v>-0.18151567490108172</v>
      </c>
      <c r="F3142" s="31">
        <v>-1.1340747024192297</v>
      </c>
      <c r="G3142" s="32">
        <v>0.42858031779441702</v>
      </c>
      <c r="I3142" s="33">
        <v>0.89976285231304487</v>
      </c>
      <c r="J3142" s="33">
        <v>0.82697811418368428</v>
      </c>
      <c r="K3142" s="33">
        <v>0.71402919523667252</v>
      </c>
      <c r="L3142" s="33">
        <v>0.7376880037634882</v>
      </c>
      <c r="M3142" s="33">
        <v>0.61890345670723468</v>
      </c>
      <c r="N3142" s="33">
        <v>0.79562140216231614</v>
      </c>
      <c r="O3142" s="34">
        <v>3</v>
      </c>
      <c r="P3142" s="34">
        <v>3</v>
      </c>
      <c r="Q3142" s="34">
        <v>93.03</v>
      </c>
    </row>
    <row r="3143" spans="1:17" x14ac:dyDescent="0.2">
      <c r="A3143" s="6" t="s">
        <v>15252</v>
      </c>
      <c r="B3143" s="6" t="s">
        <v>19573</v>
      </c>
      <c r="C3143" s="6" t="s">
        <v>19574</v>
      </c>
      <c r="D3143" s="6" t="s">
        <v>19575</v>
      </c>
      <c r="E3143" s="30">
        <v>-0.18158151705241363</v>
      </c>
      <c r="F3143" s="31">
        <v>-1.1341264608435619</v>
      </c>
      <c r="G3143" s="32">
        <v>0.60540597109457694</v>
      </c>
      <c r="I3143" s="33">
        <v>3.7758543658780855E-2</v>
      </c>
      <c r="J3143" s="33">
        <v>4.6325189604144841E-2</v>
      </c>
      <c r="K3143" s="33">
        <v>5.0117714571355672E-2</v>
      </c>
      <c r="L3143" s="33">
        <v>3.9520816138005566E-2</v>
      </c>
      <c r="M3143" s="33">
        <v>2.9533033622878894E-2</v>
      </c>
      <c r="N3143" s="33">
        <v>4.9276382772851242E-2</v>
      </c>
      <c r="O3143" s="34">
        <v>2</v>
      </c>
      <c r="P3143" s="34">
        <v>2</v>
      </c>
      <c r="Q3143" s="34">
        <v>81.459999999999994</v>
      </c>
    </row>
    <row r="3144" spans="1:17" x14ac:dyDescent="0.2">
      <c r="A3144" s="6" t="s">
        <v>3867</v>
      </c>
      <c r="B3144" s="6" t="s">
        <v>5869</v>
      </c>
      <c r="C3144" s="6" t="s">
        <v>8246</v>
      </c>
      <c r="D3144" s="6" t="s">
        <v>10148</v>
      </c>
      <c r="E3144" s="30">
        <v>-0.18163673399997313</v>
      </c>
      <c r="F3144" s="31">
        <v>-1.1341698686310391</v>
      </c>
      <c r="G3144" s="32">
        <v>0.15283038379323</v>
      </c>
      <c r="I3144" s="33">
        <v>5.7018463375653523</v>
      </c>
      <c r="J3144" s="33">
        <v>5.6567733921683825</v>
      </c>
      <c r="K3144" s="33">
        <v>5.1867857075280952</v>
      </c>
      <c r="L3144" s="33">
        <v>4.4617033890654287</v>
      </c>
      <c r="M3144" s="33">
        <v>5.0864309993019061</v>
      </c>
      <c r="N3144" s="33">
        <v>5.0399849885231811</v>
      </c>
      <c r="O3144" s="34">
        <v>22</v>
      </c>
      <c r="P3144" s="34">
        <v>21</v>
      </c>
      <c r="Q3144" s="34">
        <v>1051.6300000000001</v>
      </c>
    </row>
    <row r="3145" spans="1:17" x14ac:dyDescent="0.2">
      <c r="A3145" s="6" t="s">
        <v>15868</v>
      </c>
      <c r="B3145" s="6" t="s">
        <v>6672</v>
      </c>
      <c r="C3145" s="6" t="s">
        <v>11844</v>
      </c>
      <c r="D3145" s="6" t="s">
        <v>12425</v>
      </c>
      <c r="E3145" s="30">
        <v>-0.18195261940002483</v>
      </c>
      <c r="F3145" s="31">
        <v>-1.1344182280678241</v>
      </c>
      <c r="G3145" s="32">
        <v>0.124147244942694</v>
      </c>
      <c r="I3145" s="33">
        <v>1.4460131159554872</v>
      </c>
      <c r="J3145" s="33">
        <v>1.3760689168437124</v>
      </c>
      <c r="K3145" s="33">
        <v>1.3027599141246975</v>
      </c>
      <c r="L3145" s="33">
        <v>1.1380856841756937</v>
      </c>
      <c r="M3145" s="33">
        <v>1.1876177132544157</v>
      </c>
      <c r="N3145" s="33">
        <v>1.3103823466692739</v>
      </c>
      <c r="O3145" s="34">
        <v>11</v>
      </c>
      <c r="P3145" s="34">
        <v>10</v>
      </c>
      <c r="Q3145" s="34">
        <v>488.42</v>
      </c>
    </row>
    <row r="3146" spans="1:17" x14ac:dyDescent="0.2">
      <c r="A3146" s="6" t="s">
        <v>4839</v>
      </c>
      <c r="B3146" s="6" t="s">
        <v>7151</v>
      </c>
      <c r="C3146" s="6" t="s">
        <v>9234</v>
      </c>
      <c r="D3146" s="6" t="s">
        <v>11144</v>
      </c>
      <c r="E3146" s="30">
        <v>-0.18212941500213853</v>
      </c>
      <c r="F3146" s="31">
        <v>-1.1345572542912163</v>
      </c>
      <c r="G3146" s="32">
        <v>0.31429556904004602</v>
      </c>
      <c r="I3146" s="33">
        <v>0.53832807427813911</v>
      </c>
      <c r="J3146" s="33">
        <v>0.63106055796332239</v>
      </c>
      <c r="K3146" s="33">
        <v>0.64339614735928641</v>
      </c>
      <c r="L3146" s="33">
        <v>0.54464892628897843</v>
      </c>
      <c r="M3146" s="33">
        <v>0.49646381661220224</v>
      </c>
      <c r="N3146" s="33">
        <v>0.55667773681615718</v>
      </c>
      <c r="O3146" s="34">
        <v>3</v>
      </c>
      <c r="P3146" s="34">
        <v>3</v>
      </c>
      <c r="Q3146" s="34">
        <v>104.69</v>
      </c>
    </row>
    <row r="3147" spans="1:17" x14ac:dyDescent="0.2">
      <c r="A3147" s="6" t="s">
        <v>3825</v>
      </c>
      <c r="B3147" s="6" t="s">
        <v>5811</v>
      </c>
      <c r="C3147" s="6" t="s">
        <v>8202</v>
      </c>
      <c r="D3147" s="6" t="s">
        <v>10103</v>
      </c>
      <c r="E3147" s="30">
        <v>-0.18237523623743332</v>
      </c>
      <c r="F3147" s="31">
        <v>-1.134750588308445</v>
      </c>
      <c r="G3147" s="32">
        <v>0.40624313097772102</v>
      </c>
      <c r="I3147" s="33">
        <v>5.7771237312940338</v>
      </c>
      <c r="J3147" s="33">
        <v>6.7116885077179544</v>
      </c>
      <c r="K3147" s="33">
        <v>5.5310415756780289</v>
      </c>
      <c r="L3147" s="33">
        <v>5.0802385054433659</v>
      </c>
      <c r="M3147" s="33">
        <v>4.6410528583744668</v>
      </c>
      <c r="N3147" s="33">
        <v>6.1587213899556001</v>
      </c>
      <c r="O3147" s="34">
        <v>4</v>
      </c>
      <c r="P3147" s="34">
        <v>4</v>
      </c>
      <c r="Q3147" s="34">
        <v>220.36</v>
      </c>
    </row>
    <row r="3148" spans="1:17" x14ac:dyDescent="0.2">
      <c r="A3148" s="6" t="s">
        <v>2371</v>
      </c>
      <c r="B3148" s="6" t="s">
        <v>2662</v>
      </c>
      <c r="C3148" s="6" t="s">
        <v>2828</v>
      </c>
      <c r="D3148" s="6" t="s">
        <v>2989</v>
      </c>
      <c r="E3148" s="30">
        <v>-0.18264739217209938</v>
      </c>
      <c r="F3148" s="31">
        <v>-1.1349646725254483</v>
      </c>
      <c r="G3148" s="32">
        <v>6.9308957056234605E-2</v>
      </c>
      <c r="I3148" s="33">
        <v>47.699164089298975</v>
      </c>
      <c r="J3148" s="33">
        <v>52.054954812136245</v>
      </c>
      <c r="K3148" s="33">
        <v>47.950885780889237</v>
      </c>
      <c r="L3148" s="33">
        <v>41.085166264092784</v>
      </c>
      <c r="M3148" s="33">
        <v>43.239958688365988</v>
      </c>
      <c r="N3148" s="33">
        <v>45.81549374509158</v>
      </c>
      <c r="O3148" s="34">
        <v>32</v>
      </c>
      <c r="P3148" s="34">
        <v>28</v>
      </c>
      <c r="Q3148" s="34">
        <v>1517.19</v>
      </c>
    </row>
    <row r="3149" spans="1:17" x14ac:dyDescent="0.2">
      <c r="A3149" s="6" t="s">
        <v>5042</v>
      </c>
      <c r="B3149" s="6" t="s">
        <v>7443</v>
      </c>
      <c r="C3149" s="6" t="s">
        <v>9436</v>
      </c>
      <c r="D3149" s="6" t="s">
        <v>11349</v>
      </c>
      <c r="E3149" s="30">
        <v>-0.18265653539902904</v>
      </c>
      <c r="F3149" s="31">
        <v>-1.1349718655025831</v>
      </c>
      <c r="G3149" s="32">
        <v>0.56032272733649902</v>
      </c>
      <c r="I3149" s="33">
        <v>0.2717020073106387</v>
      </c>
      <c r="J3149" s="33">
        <v>0.34582796477013816</v>
      </c>
      <c r="K3149" s="33">
        <v>0.32535281247059056</v>
      </c>
      <c r="L3149" s="33">
        <v>0.21952530565525294</v>
      </c>
      <c r="M3149" s="33">
        <v>0.26208478673135682</v>
      </c>
      <c r="N3149" s="33">
        <v>0.34914423131977068</v>
      </c>
      <c r="O3149" s="34">
        <v>3</v>
      </c>
      <c r="P3149" s="34">
        <v>3</v>
      </c>
      <c r="Q3149" s="34">
        <v>112.38</v>
      </c>
    </row>
    <row r="3150" spans="1:17" x14ac:dyDescent="0.2">
      <c r="A3150" s="6" t="s">
        <v>5020</v>
      </c>
      <c r="B3150" s="6" t="s">
        <v>7411</v>
      </c>
      <c r="C3150" s="6" t="s">
        <v>9414</v>
      </c>
      <c r="D3150" s="6" t="s">
        <v>11327</v>
      </c>
      <c r="E3150" s="30">
        <v>-0.18275643275281175</v>
      </c>
      <c r="F3150" s="31">
        <v>-1.1350504577263727</v>
      </c>
      <c r="G3150" s="32">
        <v>0.64102988248639903</v>
      </c>
      <c r="I3150" s="33">
        <v>0.27511560868160811</v>
      </c>
      <c r="J3150" s="33">
        <v>0.39388258107371837</v>
      </c>
      <c r="K3150" s="33">
        <v>0.3731194878430949</v>
      </c>
      <c r="L3150" s="33">
        <v>0.2539910761856039</v>
      </c>
      <c r="M3150" s="33">
        <v>0.36534060189405027</v>
      </c>
      <c r="N3150" s="33">
        <v>0.29879286035354863</v>
      </c>
      <c r="O3150" s="34">
        <v>4</v>
      </c>
      <c r="P3150" s="34">
        <v>4</v>
      </c>
      <c r="Q3150" s="34">
        <v>159.05000000000001</v>
      </c>
    </row>
    <row r="3151" spans="1:17" x14ac:dyDescent="0.2">
      <c r="A3151" s="6" t="s">
        <v>517</v>
      </c>
      <c r="B3151" s="6" t="s">
        <v>518</v>
      </c>
      <c r="C3151" s="6" t="s">
        <v>519</v>
      </c>
      <c r="D3151" s="6" t="s">
        <v>520</v>
      </c>
      <c r="E3151" s="30">
        <v>-0.18289980468381739</v>
      </c>
      <c r="F3151" s="31">
        <v>-1.1351632622052574</v>
      </c>
      <c r="G3151" s="32">
        <v>6.0398807029977901E-2</v>
      </c>
      <c r="I3151" s="33">
        <v>14.674100148084904</v>
      </c>
      <c r="J3151" s="33">
        <v>15.963222585700974</v>
      </c>
      <c r="K3151" s="33">
        <v>14.317322517496496</v>
      </c>
      <c r="L3151" s="33">
        <v>12.614735396720858</v>
      </c>
      <c r="M3151" s="33">
        <v>13.36910036515498</v>
      </c>
      <c r="N3151" s="33">
        <v>13.618084726591993</v>
      </c>
      <c r="O3151" s="34">
        <v>25</v>
      </c>
      <c r="P3151" s="34">
        <v>25</v>
      </c>
      <c r="Q3151" s="34">
        <v>1184.5899999999999</v>
      </c>
    </row>
    <row r="3152" spans="1:17" x14ac:dyDescent="0.2">
      <c r="A3152" s="6" t="s">
        <v>15248</v>
      </c>
      <c r="B3152" s="6" t="s">
        <v>19565</v>
      </c>
      <c r="C3152" s="6" t="s">
        <v>19566</v>
      </c>
      <c r="D3152" s="6" t="s">
        <v>19567</v>
      </c>
      <c r="E3152" s="30">
        <v>-0.18320863973245879</v>
      </c>
      <c r="F3152" s="31">
        <v>-1.1354062905084346</v>
      </c>
      <c r="G3152" s="32">
        <v>0.59204685092397202</v>
      </c>
      <c r="I3152" s="33">
        <v>0.345968402070361</v>
      </c>
      <c r="J3152" s="33">
        <v>0.33636516792161641</v>
      </c>
      <c r="K3152" s="33">
        <v>0.46881061883907027</v>
      </c>
      <c r="L3152" s="33">
        <v>0.33884541891918751</v>
      </c>
      <c r="M3152" s="33">
        <v>0.32584718640817917</v>
      </c>
      <c r="N3152" s="33">
        <v>0.34916842261846731</v>
      </c>
      <c r="O3152" s="34">
        <v>2</v>
      </c>
      <c r="P3152" s="34">
        <v>2</v>
      </c>
      <c r="Q3152" s="34">
        <v>79.73</v>
      </c>
    </row>
    <row r="3153" spans="1:17" x14ac:dyDescent="0.2">
      <c r="A3153" s="6" t="s">
        <v>4094</v>
      </c>
      <c r="B3153" s="6" t="s">
        <v>6155</v>
      </c>
      <c r="C3153" s="6" t="s">
        <v>8482</v>
      </c>
      <c r="D3153" s="6" t="s">
        <v>10386</v>
      </c>
      <c r="E3153" s="30">
        <v>-0.18347230789782562</v>
      </c>
      <c r="F3153" s="31">
        <v>-1.1356138172852983</v>
      </c>
      <c r="G3153" s="32">
        <v>0.49942021535797598</v>
      </c>
      <c r="I3153" s="33">
        <v>2.8954191942456964</v>
      </c>
      <c r="J3153" s="33">
        <v>2.9643446021915492</v>
      </c>
      <c r="K3153" s="33">
        <v>3.2436646659168478</v>
      </c>
      <c r="L3153" s="33">
        <v>3.202197977212748</v>
      </c>
      <c r="M3153" s="33">
        <v>2.5789917793549177</v>
      </c>
      <c r="N3153" s="33">
        <v>2.2351167763309694</v>
      </c>
      <c r="O3153" s="34">
        <v>7</v>
      </c>
      <c r="P3153" s="34">
        <v>7</v>
      </c>
      <c r="Q3153" s="34">
        <v>336.51</v>
      </c>
    </row>
    <row r="3154" spans="1:17" x14ac:dyDescent="0.2">
      <c r="A3154" s="6" t="s">
        <v>4126</v>
      </c>
      <c r="B3154" s="6" t="s">
        <v>6194</v>
      </c>
      <c r="C3154" s="6" t="s">
        <v>8514</v>
      </c>
      <c r="D3154" s="6" t="s">
        <v>10418</v>
      </c>
      <c r="E3154" s="30">
        <v>-0.18347511284169798</v>
      </c>
      <c r="F3154" s="31">
        <v>-1.1356160251920455</v>
      </c>
      <c r="G3154" s="32">
        <v>0.17114159364298601</v>
      </c>
      <c r="I3154" s="33">
        <v>2.848139818725703</v>
      </c>
      <c r="J3154" s="33">
        <v>2.8940980816909976</v>
      </c>
      <c r="K3154" s="33">
        <v>2.8908524056453384</v>
      </c>
      <c r="L3154" s="33">
        <v>2.6824013631991512</v>
      </c>
      <c r="M3154" s="33">
        <v>2.2791867867795594</v>
      </c>
      <c r="N3154" s="33">
        <v>2.6405327381992167</v>
      </c>
      <c r="O3154" s="34">
        <v>11</v>
      </c>
      <c r="P3154" s="34">
        <v>10</v>
      </c>
      <c r="Q3154" s="34">
        <v>561.47</v>
      </c>
    </row>
    <row r="3155" spans="1:17" x14ac:dyDescent="0.2">
      <c r="A3155" s="6" t="s">
        <v>3412</v>
      </c>
      <c r="B3155" s="6" t="s">
        <v>5257</v>
      </c>
      <c r="C3155" s="6" t="s">
        <v>7748</v>
      </c>
      <c r="D3155" s="6" t="s">
        <v>9645</v>
      </c>
      <c r="E3155" s="30">
        <v>-0.18360080275826515</v>
      </c>
      <c r="F3155" s="31">
        <v>-1.135714966199858</v>
      </c>
      <c r="G3155" s="32">
        <v>0.11620704043323</v>
      </c>
      <c r="I3155" s="33">
        <v>58.005178890926643</v>
      </c>
      <c r="J3155" s="33">
        <v>55.837221987416434</v>
      </c>
      <c r="K3155" s="33">
        <v>50.019926993859507</v>
      </c>
      <c r="L3155" s="33">
        <v>48.996028605211244</v>
      </c>
      <c r="M3155" s="33">
        <v>47.218406233331621</v>
      </c>
      <c r="N3155" s="33">
        <v>48.066773694344263</v>
      </c>
      <c r="O3155" s="34">
        <v>14</v>
      </c>
      <c r="P3155" s="34">
        <v>13</v>
      </c>
      <c r="Q3155" s="34">
        <v>538.4</v>
      </c>
    </row>
    <row r="3156" spans="1:17" x14ac:dyDescent="0.2">
      <c r="A3156" s="6" t="s">
        <v>4323</v>
      </c>
      <c r="B3156" s="6" t="s">
        <v>6456</v>
      </c>
      <c r="C3156" s="6" t="s">
        <v>8711</v>
      </c>
      <c r="D3156" s="6" t="s">
        <v>10617</v>
      </c>
      <c r="E3156" s="30">
        <v>-0.18379288848494407</v>
      </c>
      <c r="F3156" s="31">
        <v>-1.1358661895367375</v>
      </c>
      <c r="G3156" s="32">
        <v>0.53361540431116805</v>
      </c>
      <c r="I3156" s="33">
        <v>1.6395865005683319</v>
      </c>
      <c r="J3156" s="33">
        <v>1.9068538008528704</v>
      </c>
      <c r="K3156" s="33">
        <v>2.2599412512051789</v>
      </c>
      <c r="L3156" s="33">
        <v>1.5684187090994337</v>
      </c>
      <c r="M3156" s="33">
        <v>1.6781922563639369</v>
      </c>
      <c r="N3156" s="33">
        <v>1.8652425311131153</v>
      </c>
      <c r="O3156" s="34">
        <v>7</v>
      </c>
      <c r="P3156" s="34">
        <v>6</v>
      </c>
      <c r="Q3156" s="34">
        <v>319.2</v>
      </c>
    </row>
    <row r="3157" spans="1:17" x14ac:dyDescent="0.2">
      <c r="A3157" s="6" t="s">
        <v>4554</v>
      </c>
      <c r="B3157" s="6" t="s">
        <v>6758</v>
      </c>
      <c r="C3157" s="6" t="s">
        <v>8943</v>
      </c>
      <c r="D3157" s="6" t="s">
        <v>10851</v>
      </c>
      <c r="E3157" s="30">
        <v>-0.18379497346848733</v>
      </c>
      <c r="F3157" s="31">
        <v>-1.1358678310922685</v>
      </c>
      <c r="G3157" s="32">
        <v>0.54119333342468801</v>
      </c>
      <c r="I3157" s="33">
        <v>1.4020507685286105</v>
      </c>
      <c r="J3157" s="33">
        <v>1.0356174214300768</v>
      </c>
      <c r="K3157" s="33">
        <v>1.1148039845298634</v>
      </c>
      <c r="L3157" s="33">
        <v>1.0821973801833396</v>
      </c>
      <c r="M3157" s="33">
        <v>1.1050139550357658</v>
      </c>
      <c r="N3157" s="33">
        <v>0.94032875108868019</v>
      </c>
      <c r="O3157" s="34">
        <v>4</v>
      </c>
      <c r="P3157" s="34">
        <v>4</v>
      </c>
      <c r="Q3157" s="34">
        <v>191.48</v>
      </c>
    </row>
    <row r="3158" spans="1:17" x14ac:dyDescent="0.2">
      <c r="A3158" s="6" t="s">
        <v>14328</v>
      </c>
      <c r="B3158" s="6" t="s">
        <v>17615</v>
      </c>
      <c r="C3158" s="6" t="s">
        <v>17616</v>
      </c>
      <c r="D3158" s="6" t="s">
        <v>17617</v>
      </c>
      <c r="E3158" s="30">
        <v>-0.18381170456644319</v>
      </c>
      <c r="F3158" s="31">
        <v>-1.1358810039566689</v>
      </c>
      <c r="G3158" s="32">
        <v>0.55681110685197499</v>
      </c>
      <c r="I3158" s="33">
        <v>0.40583337306616968</v>
      </c>
      <c r="J3158" s="33">
        <v>0.54537842379198231</v>
      </c>
      <c r="K3158" s="33">
        <v>0.46557035904632027</v>
      </c>
      <c r="L3158" s="33">
        <v>0.372941858912411</v>
      </c>
      <c r="M3158" s="33">
        <v>0.3559686497209964</v>
      </c>
      <c r="N3158" s="33">
        <v>0.51838753664539095</v>
      </c>
      <c r="O3158" s="34">
        <v>2</v>
      </c>
      <c r="P3158" s="34">
        <v>1</v>
      </c>
      <c r="Q3158" s="34">
        <v>117.79</v>
      </c>
    </row>
    <row r="3159" spans="1:17" x14ac:dyDescent="0.2">
      <c r="A3159" s="6" t="s">
        <v>1184</v>
      </c>
      <c r="B3159" s="6" t="s">
        <v>1185</v>
      </c>
      <c r="C3159" s="6" t="s">
        <v>1186</v>
      </c>
      <c r="D3159" s="6" t="s">
        <v>1187</v>
      </c>
      <c r="E3159" s="30">
        <v>-0.18441003813114254</v>
      </c>
      <c r="F3159" s="31">
        <v>-1.1363521892481889</v>
      </c>
      <c r="G3159" s="32">
        <v>8.8828343930833303E-2</v>
      </c>
      <c r="I3159" s="33">
        <v>28.887444372438132</v>
      </c>
      <c r="J3159" s="33">
        <v>30.624748900839041</v>
      </c>
      <c r="K3159" s="33">
        <v>28.435159570695362</v>
      </c>
      <c r="L3159" s="33">
        <v>23.976461425866269</v>
      </c>
      <c r="M3159" s="33">
        <v>26.775472692998967</v>
      </c>
      <c r="N3159" s="33">
        <v>26.642516013851598</v>
      </c>
      <c r="O3159" s="34">
        <v>48</v>
      </c>
      <c r="P3159" s="34">
        <v>46</v>
      </c>
      <c r="Q3159" s="34">
        <v>2282.37</v>
      </c>
    </row>
    <row r="3160" spans="1:17" x14ac:dyDescent="0.2">
      <c r="A3160" s="6" t="s">
        <v>15958</v>
      </c>
      <c r="B3160" s="6" t="s">
        <v>6126</v>
      </c>
      <c r="C3160" s="6" t="s">
        <v>11721</v>
      </c>
      <c r="D3160" s="6" t="s">
        <v>12303</v>
      </c>
      <c r="E3160" s="30">
        <v>-0.18453779734621079</v>
      </c>
      <c r="F3160" s="31">
        <v>-1.1364528244400114</v>
      </c>
      <c r="G3160" s="32">
        <v>0.103900090604439</v>
      </c>
      <c r="I3160" s="33">
        <v>3.3016629747561801</v>
      </c>
      <c r="J3160" s="33">
        <v>3.1592126428313385</v>
      </c>
      <c r="K3160" s="33">
        <v>3.1267442571898987</v>
      </c>
      <c r="L3160" s="33">
        <v>2.6646030432893366</v>
      </c>
      <c r="M3160" s="33">
        <v>2.9763081184299311</v>
      </c>
      <c r="N3160" s="33">
        <v>2.7955321895493852</v>
      </c>
      <c r="O3160" s="34">
        <v>17</v>
      </c>
      <c r="P3160" s="34">
        <v>17</v>
      </c>
      <c r="Q3160" s="34">
        <v>757.62</v>
      </c>
    </row>
    <row r="3161" spans="1:17" x14ac:dyDescent="0.2">
      <c r="A3161" s="6" t="s">
        <v>15537</v>
      </c>
      <c r="B3161" s="6" t="s">
        <v>6903</v>
      </c>
      <c r="C3161" s="6" t="s">
        <v>11888</v>
      </c>
      <c r="D3161" s="6" t="s">
        <v>12469</v>
      </c>
      <c r="E3161" s="30">
        <v>-0.18462386992388705</v>
      </c>
      <c r="F3161" s="31">
        <v>-1.1365206283342741</v>
      </c>
      <c r="G3161" s="32">
        <v>0.56546499184545795</v>
      </c>
      <c r="I3161" s="33">
        <v>0.86037275852593731</v>
      </c>
      <c r="J3161" s="33">
        <v>0.97501113432543429</v>
      </c>
      <c r="K3161" s="33">
        <v>1.0182246340417427</v>
      </c>
      <c r="L3161" s="33">
        <v>0.62070829751111556</v>
      </c>
      <c r="M3161" s="33">
        <v>1.036756834177454</v>
      </c>
      <c r="N3161" s="33">
        <v>0.85336349363560637</v>
      </c>
      <c r="O3161" s="34">
        <v>3</v>
      </c>
      <c r="P3161" s="34">
        <v>3</v>
      </c>
      <c r="Q3161" s="34">
        <v>174.11</v>
      </c>
    </row>
    <row r="3162" spans="1:17" x14ac:dyDescent="0.2">
      <c r="A3162" s="6" t="s">
        <v>3853</v>
      </c>
      <c r="B3162" s="6" t="s">
        <v>5854</v>
      </c>
      <c r="C3162" s="6" t="s">
        <v>8232</v>
      </c>
      <c r="D3162" s="6" t="s">
        <v>10134</v>
      </c>
      <c r="E3162" s="30">
        <v>-0.18465423386631008</v>
      </c>
      <c r="F3162" s="31">
        <v>-1.1365445485732009</v>
      </c>
      <c r="G3162" s="32">
        <v>0.54037673545574705</v>
      </c>
      <c r="I3162" s="33">
        <v>4.8572556534089264</v>
      </c>
      <c r="J3162" s="33">
        <v>5.4354940095774902</v>
      </c>
      <c r="K3162" s="33">
        <v>6.5967795456044005</v>
      </c>
      <c r="L3162" s="33">
        <v>5.1268903417921043</v>
      </c>
      <c r="M3162" s="33">
        <v>4.3227568171108599</v>
      </c>
      <c r="N3162" s="33">
        <v>5.4107727250282451</v>
      </c>
      <c r="O3162" s="34">
        <v>5</v>
      </c>
      <c r="P3162" s="34">
        <v>5</v>
      </c>
      <c r="Q3162" s="34">
        <v>275.93</v>
      </c>
    </row>
    <row r="3163" spans="1:17" x14ac:dyDescent="0.2">
      <c r="A3163" s="6" t="s">
        <v>4843</v>
      </c>
      <c r="B3163" s="6" t="s">
        <v>7158</v>
      </c>
      <c r="C3163" s="6" t="s">
        <v>9238</v>
      </c>
      <c r="D3163" s="6" t="s">
        <v>11148</v>
      </c>
      <c r="E3163" s="30">
        <v>-0.18494438641880831</v>
      </c>
      <c r="F3163" s="31">
        <v>-1.1367731516086412</v>
      </c>
      <c r="G3163" s="32">
        <v>0.183958763365138</v>
      </c>
      <c r="I3163" s="33">
        <v>0.59848855020432135</v>
      </c>
      <c r="J3163" s="33">
        <v>0.59270974121316633</v>
      </c>
      <c r="K3163" s="33">
        <v>0.57184588339920128</v>
      </c>
      <c r="L3163" s="33">
        <v>0.55930595661433413</v>
      </c>
      <c r="M3163" s="33">
        <v>0.46706950142311293</v>
      </c>
      <c r="N3163" s="33">
        <v>0.52454450547665887</v>
      </c>
      <c r="O3163" s="34">
        <v>7</v>
      </c>
      <c r="P3163" s="34">
        <v>6</v>
      </c>
      <c r="Q3163" s="34">
        <v>240.26</v>
      </c>
    </row>
    <row r="3164" spans="1:17" x14ac:dyDescent="0.2">
      <c r="A3164" s="6" t="s">
        <v>14343</v>
      </c>
      <c r="B3164" s="6" t="s">
        <v>17645</v>
      </c>
      <c r="C3164" s="6" t="s">
        <v>14342</v>
      </c>
      <c r="D3164" s="6" t="s">
        <v>17646</v>
      </c>
      <c r="E3164" s="30">
        <v>-0.18505334573047452</v>
      </c>
      <c r="F3164" s="31">
        <v>-1.1368590094608251</v>
      </c>
      <c r="G3164" s="32">
        <v>0.569780347605363</v>
      </c>
      <c r="I3164" s="33">
        <v>0.28284924339396211</v>
      </c>
      <c r="J3164" s="33">
        <v>0.23935715403774738</v>
      </c>
      <c r="K3164" s="33">
        <v>0.23825307085620309</v>
      </c>
      <c r="L3164" s="33">
        <v>0.21422538277824185</v>
      </c>
      <c r="M3164" s="33">
        <v>0.2800208256888333</v>
      </c>
      <c r="N3164" s="33">
        <v>0.17466652561819501</v>
      </c>
      <c r="O3164" s="34">
        <v>1</v>
      </c>
      <c r="P3164" s="34">
        <v>1</v>
      </c>
      <c r="Q3164" s="34">
        <v>35.54</v>
      </c>
    </row>
    <row r="3165" spans="1:17" x14ac:dyDescent="0.2">
      <c r="A3165" s="6" t="s">
        <v>3496</v>
      </c>
      <c r="B3165" s="6" t="s">
        <v>5380</v>
      </c>
      <c r="C3165" s="6" t="s">
        <v>7849</v>
      </c>
      <c r="D3165" s="6" t="s">
        <v>9746</v>
      </c>
      <c r="E3165" s="30">
        <v>-0.18540932348442635</v>
      </c>
      <c r="F3165" s="31">
        <v>-1.1371395583209789</v>
      </c>
      <c r="G3165" s="32">
        <v>0.66747232031555404</v>
      </c>
      <c r="I3165" s="33">
        <v>20.784727205974526</v>
      </c>
      <c r="J3165" s="33">
        <v>17.954234936275245</v>
      </c>
      <c r="K3165" s="33">
        <v>26.801987996998417</v>
      </c>
      <c r="L3165" s="33">
        <v>21.039156179092259</v>
      </c>
      <c r="M3165" s="33">
        <v>20.623185112428686</v>
      </c>
      <c r="N3165" s="33">
        <v>15.974339852543203</v>
      </c>
      <c r="O3165" s="34">
        <v>81</v>
      </c>
      <c r="P3165" s="34">
        <v>78</v>
      </c>
      <c r="Q3165" s="34">
        <v>3433.45</v>
      </c>
    </row>
    <row r="3166" spans="1:17" x14ac:dyDescent="0.2">
      <c r="A3166" s="6" t="s">
        <v>13864</v>
      </c>
      <c r="B3166" s="6" t="s">
        <v>16755</v>
      </c>
      <c r="C3166" s="6" t="s">
        <v>13863</v>
      </c>
      <c r="D3166" s="6" t="s">
        <v>16756</v>
      </c>
      <c r="E3166" s="30">
        <v>-0.18554307762990976</v>
      </c>
      <c r="F3166" s="31">
        <v>-1.1372449889049814</v>
      </c>
      <c r="G3166" s="32">
        <v>0.14455182680746301</v>
      </c>
      <c r="I3166" s="33">
        <v>0.18439588328505696</v>
      </c>
      <c r="J3166" s="33">
        <v>0.18964528890079799</v>
      </c>
      <c r="K3166" s="33">
        <v>0.1630618681515715</v>
      </c>
      <c r="L3166" s="33">
        <v>0.14972066039896798</v>
      </c>
      <c r="M3166" s="33">
        <v>0.15434019504710825</v>
      </c>
      <c r="N3166" s="33">
        <v>0.1682235208997688</v>
      </c>
      <c r="O3166" s="34">
        <v>1</v>
      </c>
      <c r="P3166" s="34">
        <v>1</v>
      </c>
      <c r="Q3166" s="34">
        <v>38.590000000000003</v>
      </c>
    </row>
    <row r="3167" spans="1:17" x14ac:dyDescent="0.2">
      <c r="A3167" s="6" t="s">
        <v>15536</v>
      </c>
      <c r="B3167" s="6" t="s">
        <v>7601</v>
      </c>
      <c r="C3167" s="6" t="s">
        <v>12107</v>
      </c>
      <c r="D3167" s="6" t="s">
        <v>12688</v>
      </c>
      <c r="E3167" s="30">
        <v>-0.18563419002162931</v>
      </c>
      <c r="F3167" s="31">
        <v>-1.1373168130812454</v>
      </c>
      <c r="G3167" s="32">
        <v>0.555337214855257</v>
      </c>
      <c r="I3167" s="33">
        <v>0.19636533575337609</v>
      </c>
      <c r="J3167" s="33">
        <v>0.19806452732982055</v>
      </c>
      <c r="K3167" s="33">
        <v>0.15736387213620384</v>
      </c>
      <c r="L3167" s="33">
        <v>0.1800733000989794</v>
      </c>
      <c r="M3167" s="33">
        <v>0.12157885105612844</v>
      </c>
      <c r="N3167" s="33">
        <v>0.18351937613856503</v>
      </c>
      <c r="O3167" s="34">
        <v>3</v>
      </c>
      <c r="P3167" s="34">
        <v>3</v>
      </c>
      <c r="Q3167" s="34">
        <v>95.02</v>
      </c>
    </row>
    <row r="3168" spans="1:17" x14ac:dyDescent="0.2">
      <c r="A3168" s="6" t="s">
        <v>5052</v>
      </c>
      <c r="B3168" s="6" t="s">
        <v>7460</v>
      </c>
      <c r="C3168" s="6" t="s">
        <v>9446</v>
      </c>
      <c r="D3168" s="6" t="s">
        <v>11359</v>
      </c>
      <c r="E3168" s="30">
        <v>-0.18583036734247399</v>
      </c>
      <c r="F3168" s="31">
        <v>-1.1374714756601823</v>
      </c>
      <c r="G3168" s="32">
        <v>0.417160064662841</v>
      </c>
      <c r="I3168" s="33">
        <v>0.31439858271850113</v>
      </c>
      <c r="J3168" s="33">
        <v>0.32108375865156308</v>
      </c>
      <c r="K3168" s="33">
        <v>0.27119644537887599</v>
      </c>
      <c r="L3168" s="33">
        <v>0.24685427163990042</v>
      </c>
      <c r="M3168" s="33">
        <v>0.23163235563336221</v>
      </c>
      <c r="N3168" s="33">
        <v>0.31861361317251091</v>
      </c>
      <c r="O3168" s="34">
        <v>3</v>
      </c>
      <c r="P3168" s="34">
        <v>3</v>
      </c>
      <c r="Q3168" s="34">
        <v>119.11</v>
      </c>
    </row>
    <row r="3169" spans="1:17" x14ac:dyDescent="0.2">
      <c r="A3169" s="6" t="s">
        <v>15731</v>
      </c>
      <c r="B3169" s="6" t="s">
        <v>6624</v>
      </c>
      <c r="C3169" s="6" t="s">
        <v>11834</v>
      </c>
      <c r="D3169" s="6" t="s">
        <v>12415</v>
      </c>
      <c r="E3169" s="30">
        <v>-0.18617964533427345</v>
      </c>
      <c r="F3169" s="31">
        <v>-1.1377468920427067</v>
      </c>
      <c r="G3169" s="32">
        <v>0.124096307112615</v>
      </c>
      <c r="I3169" s="33">
        <v>1.5562523894421978</v>
      </c>
      <c r="J3169" s="33">
        <v>1.5784768045882882</v>
      </c>
      <c r="K3169" s="33">
        <v>1.354420919584705</v>
      </c>
      <c r="L3169" s="33">
        <v>1.2880419361646982</v>
      </c>
      <c r="M3169" s="33">
        <v>1.2805542680164985</v>
      </c>
      <c r="N3169" s="33">
        <v>1.3770529951371047</v>
      </c>
      <c r="O3169" s="34">
        <v>6</v>
      </c>
      <c r="P3169" s="34">
        <v>6</v>
      </c>
      <c r="Q3169" s="34">
        <v>213.5</v>
      </c>
    </row>
    <row r="3170" spans="1:17" x14ac:dyDescent="0.2">
      <c r="A3170" s="6" t="s">
        <v>4462</v>
      </c>
      <c r="B3170" s="6" t="s">
        <v>6637</v>
      </c>
      <c r="C3170" s="6" t="s">
        <v>8848</v>
      </c>
      <c r="D3170" s="6" t="s">
        <v>10756</v>
      </c>
      <c r="E3170" s="30">
        <v>-0.18628952030323154</v>
      </c>
      <c r="F3170" s="31">
        <v>-1.1378335456052202</v>
      </c>
      <c r="G3170" s="32">
        <v>0.14236734318711</v>
      </c>
      <c r="I3170" s="33">
        <v>1.5421101773961892</v>
      </c>
      <c r="J3170" s="33">
        <v>1.430423222875965</v>
      </c>
      <c r="K3170" s="33">
        <v>1.3963010555394708</v>
      </c>
      <c r="L3170" s="33">
        <v>1.3587636317811849</v>
      </c>
      <c r="M3170" s="33">
        <v>1.234352995862986</v>
      </c>
      <c r="N3170" s="33">
        <v>1.246491083594311</v>
      </c>
      <c r="O3170" s="34">
        <v>4</v>
      </c>
      <c r="P3170" s="34">
        <v>4</v>
      </c>
      <c r="Q3170" s="34">
        <v>143.18</v>
      </c>
    </row>
    <row r="3171" spans="1:17" x14ac:dyDescent="0.2">
      <c r="A3171" s="6" t="s">
        <v>14344</v>
      </c>
      <c r="B3171" s="6" t="s">
        <v>17647</v>
      </c>
      <c r="C3171" s="6" t="s">
        <v>17648</v>
      </c>
      <c r="D3171" s="6" t="s">
        <v>17649</v>
      </c>
      <c r="E3171" s="30">
        <v>-0.18657082647914222</v>
      </c>
      <c r="F3171" s="31">
        <v>-1.138055429511456</v>
      </c>
      <c r="G3171" s="32">
        <v>0.57001581000084101</v>
      </c>
      <c r="I3171" s="33">
        <v>0.5547438435151093</v>
      </c>
      <c r="J3171" s="33">
        <v>0.47599569825168786</v>
      </c>
      <c r="K3171" s="33">
        <v>0.5483504907121014</v>
      </c>
      <c r="L3171" s="33">
        <v>0.57007928546135989</v>
      </c>
      <c r="M3171" s="33">
        <v>0.4658305925543676</v>
      </c>
      <c r="N3171" s="33">
        <v>0.35162362125923308</v>
      </c>
      <c r="O3171" s="34">
        <v>1</v>
      </c>
      <c r="P3171" s="34">
        <v>1</v>
      </c>
      <c r="Q3171" s="34">
        <v>81.72</v>
      </c>
    </row>
    <row r="3172" spans="1:17" x14ac:dyDescent="0.2">
      <c r="A3172" s="6" t="s">
        <v>15150</v>
      </c>
      <c r="B3172" s="6" t="s">
        <v>19350</v>
      </c>
      <c r="C3172" s="6" t="s">
        <v>19351</v>
      </c>
      <c r="D3172" s="6" t="s">
        <v>19352</v>
      </c>
      <c r="E3172" s="30">
        <v>-0.18718821259392052</v>
      </c>
      <c r="F3172" s="31">
        <v>-1.1385425525422304</v>
      </c>
      <c r="G3172" s="32">
        <v>0.41707933299108002</v>
      </c>
      <c r="I3172" s="33">
        <v>0.18577687598794429</v>
      </c>
      <c r="J3172" s="33">
        <v>0.22699686239848907</v>
      </c>
      <c r="K3172" s="33">
        <v>0.2158108137710302</v>
      </c>
      <c r="L3172" s="33">
        <v>0.17617251975806467</v>
      </c>
      <c r="M3172" s="33">
        <v>0.16192993707319009</v>
      </c>
      <c r="N3172" s="33">
        <v>0.21399333506858145</v>
      </c>
      <c r="O3172" s="34">
        <v>3</v>
      </c>
      <c r="P3172" s="34">
        <v>2</v>
      </c>
      <c r="Q3172" s="34">
        <v>103.89</v>
      </c>
    </row>
    <row r="3173" spans="1:17" x14ac:dyDescent="0.2">
      <c r="A3173" s="6" t="s">
        <v>3474</v>
      </c>
      <c r="B3173" s="6" t="s">
        <v>5344</v>
      </c>
      <c r="C3173" s="6" t="s">
        <v>7824</v>
      </c>
      <c r="D3173" s="6" t="s">
        <v>9721</v>
      </c>
      <c r="E3173" s="30">
        <v>-0.18752642499745487</v>
      </c>
      <c r="F3173" s="31">
        <v>-1.1388094934700836</v>
      </c>
      <c r="G3173" s="32">
        <v>7.7713029864971001E-2</v>
      </c>
      <c r="I3173" s="33">
        <v>26.622019347283114</v>
      </c>
      <c r="J3173" s="33">
        <v>26.898080849295386</v>
      </c>
      <c r="K3173" s="33">
        <v>25.01554734594411</v>
      </c>
      <c r="L3173" s="33">
        <v>21.322247797915885</v>
      </c>
      <c r="M3173" s="33">
        <v>23.644480283417462</v>
      </c>
      <c r="N3173" s="33">
        <v>23.996209084930925</v>
      </c>
      <c r="O3173" s="34">
        <v>33</v>
      </c>
      <c r="P3173" s="34">
        <v>31</v>
      </c>
      <c r="Q3173" s="34">
        <v>1569.45</v>
      </c>
    </row>
    <row r="3174" spans="1:17" x14ac:dyDescent="0.2">
      <c r="A3174" s="6" t="s">
        <v>14058</v>
      </c>
      <c r="B3174" s="6" t="s">
        <v>17121</v>
      </c>
      <c r="C3174" s="6" t="s">
        <v>17122</v>
      </c>
      <c r="D3174" s="6" t="s">
        <v>17123</v>
      </c>
      <c r="E3174" s="30">
        <v>-0.18772258212118012</v>
      </c>
      <c r="F3174" s="31">
        <v>-1.1389643430921192</v>
      </c>
      <c r="G3174" s="32">
        <v>0.29467722296409898</v>
      </c>
      <c r="I3174" s="33">
        <v>0.31570891600140094</v>
      </c>
      <c r="J3174" s="33">
        <v>0.31579491349494826</v>
      </c>
      <c r="K3174" s="33">
        <v>0.28578541697644649</v>
      </c>
      <c r="L3174" s="33">
        <v>0.29689374928309381</v>
      </c>
      <c r="M3174" s="33">
        <v>0.26568388574753243</v>
      </c>
      <c r="N3174" s="33">
        <v>0.24279371134751546</v>
      </c>
      <c r="O3174" s="34">
        <v>1</v>
      </c>
      <c r="P3174" s="34">
        <v>1</v>
      </c>
      <c r="Q3174" s="34">
        <v>24.51</v>
      </c>
    </row>
    <row r="3175" spans="1:17" x14ac:dyDescent="0.2">
      <c r="A3175" s="6" t="s">
        <v>14377</v>
      </c>
      <c r="B3175" s="6" t="s">
        <v>17695</v>
      </c>
      <c r="C3175" s="6" t="s">
        <v>17696</v>
      </c>
      <c r="D3175" s="6" t="s">
        <v>17697</v>
      </c>
      <c r="E3175" s="30">
        <v>-0.18782563183503495</v>
      </c>
      <c r="F3175" s="31">
        <v>-1.1390457006473933</v>
      </c>
      <c r="G3175" s="32">
        <v>0.59990696411724498</v>
      </c>
      <c r="I3175" s="33">
        <v>0.12740221157534062</v>
      </c>
      <c r="J3175" s="33">
        <v>9.5295453905801714E-2</v>
      </c>
      <c r="K3175" s="33">
        <v>9.8150297370125289E-2</v>
      </c>
      <c r="L3175" s="33">
        <v>0.11814130526155124</v>
      </c>
      <c r="M3175" s="33">
        <v>7.7068819853532949E-2</v>
      </c>
      <c r="N3175" s="33">
        <v>8.6471253137701445E-2</v>
      </c>
      <c r="O3175" s="34">
        <v>1</v>
      </c>
      <c r="P3175" s="34">
        <v>1</v>
      </c>
      <c r="Q3175" s="34">
        <v>28.19</v>
      </c>
    </row>
    <row r="3176" spans="1:17" x14ac:dyDescent="0.2">
      <c r="A3176" s="6" t="s">
        <v>14302</v>
      </c>
      <c r="B3176" s="6" t="s">
        <v>17570</v>
      </c>
      <c r="C3176" s="6" t="s">
        <v>14301</v>
      </c>
      <c r="D3176" s="6" t="s">
        <v>17571</v>
      </c>
      <c r="E3176" s="30">
        <v>-0.18840115643624972</v>
      </c>
      <c r="F3176" s="31">
        <v>-1.1395001831113039</v>
      </c>
      <c r="G3176" s="32">
        <v>0.52990114706162394</v>
      </c>
      <c r="I3176" s="33">
        <v>1.7722068428009417E-2</v>
      </c>
      <c r="J3176" s="33">
        <v>2.1484942981538916E-2</v>
      </c>
      <c r="K3176" s="33">
        <v>2.1253857555476166E-2</v>
      </c>
      <c r="L3176" s="33">
        <v>1.8105884539588502E-2</v>
      </c>
      <c r="M3176" s="33">
        <v>1.3578116958952755E-2</v>
      </c>
      <c r="N3176" s="33">
        <v>2.1375111488998139E-2</v>
      </c>
      <c r="O3176" s="34">
        <v>1</v>
      </c>
      <c r="P3176" s="34">
        <v>1</v>
      </c>
      <c r="Q3176" s="34">
        <v>22.51</v>
      </c>
    </row>
    <row r="3177" spans="1:17" x14ac:dyDescent="0.2">
      <c r="A3177" s="6" t="s">
        <v>15876</v>
      </c>
      <c r="B3177" s="6" t="s">
        <v>6350</v>
      </c>
      <c r="C3177" s="6" t="s">
        <v>11764</v>
      </c>
      <c r="D3177" s="6" t="s">
        <v>12347</v>
      </c>
      <c r="E3177" s="30">
        <v>-0.18843666724710376</v>
      </c>
      <c r="F3177" s="31">
        <v>-1.1395282313628952</v>
      </c>
      <c r="G3177" s="32">
        <v>0.46591149574312402</v>
      </c>
      <c r="I3177" s="33">
        <v>2.3558612038937068</v>
      </c>
      <c r="J3177" s="33">
        <v>1.925179873151988</v>
      </c>
      <c r="K3177" s="33">
        <v>2.3207730393364723</v>
      </c>
      <c r="L3177" s="33">
        <v>2.141494910420604</v>
      </c>
      <c r="M3177" s="33">
        <v>1.9361607171102337</v>
      </c>
      <c r="N3177" s="33">
        <v>1.7158069078258198</v>
      </c>
      <c r="O3177" s="34">
        <v>12</v>
      </c>
      <c r="P3177" s="34">
        <v>10</v>
      </c>
      <c r="Q3177" s="34">
        <v>635.34</v>
      </c>
    </row>
    <row r="3178" spans="1:17" x14ac:dyDescent="0.2">
      <c r="A3178" s="6" t="s">
        <v>1290</v>
      </c>
      <c r="B3178" s="6" t="s">
        <v>1291</v>
      </c>
      <c r="C3178" s="6" t="s">
        <v>1292</v>
      </c>
      <c r="D3178" s="6" t="s">
        <v>1293</v>
      </c>
      <c r="E3178" s="30">
        <v>-0.18843850271678037</v>
      </c>
      <c r="F3178" s="31">
        <v>-1.1395296811293294</v>
      </c>
      <c r="G3178" s="32">
        <v>0.110960982287343</v>
      </c>
      <c r="I3178" s="33">
        <v>23.138940963622922</v>
      </c>
      <c r="J3178" s="33">
        <v>24.671510464511563</v>
      </c>
      <c r="K3178" s="33">
        <v>22.193617526611305</v>
      </c>
      <c r="L3178" s="33">
        <v>19.05160490823685</v>
      </c>
      <c r="M3178" s="33">
        <v>21.460001906812458</v>
      </c>
      <c r="N3178" s="33">
        <v>20.920815801067501</v>
      </c>
      <c r="O3178" s="34">
        <v>24</v>
      </c>
      <c r="P3178" s="34">
        <v>23</v>
      </c>
      <c r="Q3178" s="34">
        <v>1371.3</v>
      </c>
    </row>
    <row r="3179" spans="1:17" x14ac:dyDescent="0.2">
      <c r="A3179" s="6" t="s">
        <v>1470</v>
      </c>
      <c r="B3179" s="6" t="s">
        <v>1471</v>
      </c>
      <c r="C3179" s="6" t="s">
        <v>1472</v>
      </c>
      <c r="D3179" s="6" t="s">
        <v>1473</v>
      </c>
      <c r="E3179" s="30">
        <v>-0.18861126037512782</v>
      </c>
      <c r="F3179" s="31">
        <v>-1.1396661439721443</v>
      </c>
      <c r="G3179" s="32">
        <v>6.11309161989841E-2</v>
      </c>
      <c r="I3179" s="33">
        <v>8.0074365517801738</v>
      </c>
      <c r="J3179" s="33">
        <v>8.5616158043299482</v>
      </c>
      <c r="K3179" s="33">
        <v>7.449054141073411</v>
      </c>
      <c r="L3179" s="33">
        <v>6.823708207824116</v>
      </c>
      <c r="M3179" s="33">
        <v>6.9614203814281224</v>
      </c>
      <c r="N3179" s="33">
        <v>7.2895577337720114</v>
      </c>
      <c r="O3179" s="34">
        <v>18</v>
      </c>
      <c r="P3179" s="34">
        <v>16</v>
      </c>
      <c r="Q3179" s="34">
        <v>686.11</v>
      </c>
    </row>
    <row r="3180" spans="1:17" x14ac:dyDescent="0.2">
      <c r="A3180" s="6" t="s">
        <v>14274</v>
      </c>
      <c r="B3180" s="6" t="s">
        <v>17514</v>
      </c>
      <c r="C3180" s="6" t="s">
        <v>17515</v>
      </c>
      <c r="D3180" s="6" t="s">
        <v>17516</v>
      </c>
      <c r="E3180" s="30">
        <v>-0.18861722524195396</v>
      </c>
      <c r="F3180" s="31">
        <v>-1.1396708559664572</v>
      </c>
      <c r="G3180" s="32">
        <v>0.49826255307845602</v>
      </c>
      <c r="I3180" s="33">
        <v>0.20689544209342717</v>
      </c>
      <c r="J3180" s="33">
        <v>0.16288723035159877</v>
      </c>
      <c r="K3180" s="33">
        <v>0.17768442464029685</v>
      </c>
      <c r="L3180" s="33">
        <v>0.17897424556141289</v>
      </c>
      <c r="M3180" s="33">
        <v>0.16382575807405148</v>
      </c>
      <c r="N3180" s="33">
        <v>0.1375729867057362</v>
      </c>
      <c r="O3180" s="34">
        <v>1</v>
      </c>
      <c r="P3180" s="34">
        <v>1</v>
      </c>
      <c r="Q3180" s="34">
        <v>14.45</v>
      </c>
    </row>
    <row r="3181" spans="1:17" x14ac:dyDescent="0.2">
      <c r="A3181" s="6" t="s">
        <v>1439</v>
      </c>
      <c r="B3181" s="6" t="s">
        <v>1440</v>
      </c>
      <c r="C3181" s="6" t="s">
        <v>1441</v>
      </c>
      <c r="D3181" s="6" t="s">
        <v>1442</v>
      </c>
      <c r="E3181" s="30">
        <v>-0.18865056924610604</v>
      </c>
      <c r="F3181" s="31">
        <v>-1.1396971966883889</v>
      </c>
      <c r="G3181" s="32">
        <v>0.179976514723556</v>
      </c>
      <c r="I3181" s="33">
        <v>6.1885070713178774</v>
      </c>
      <c r="J3181" s="33">
        <v>5.9441184371593732</v>
      </c>
      <c r="K3181" s="33">
        <v>6.002511457732667</v>
      </c>
      <c r="L3181" s="33">
        <v>5.7847434984367307</v>
      </c>
      <c r="M3181" s="33">
        <v>5.0716782526176516</v>
      </c>
      <c r="N3181" s="33">
        <v>5.0558196924668177</v>
      </c>
      <c r="O3181" s="34">
        <v>11</v>
      </c>
      <c r="P3181" s="34">
        <v>11</v>
      </c>
      <c r="Q3181" s="34">
        <v>430.47</v>
      </c>
    </row>
    <row r="3182" spans="1:17" x14ac:dyDescent="0.2">
      <c r="A3182" s="6" t="s">
        <v>4115</v>
      </c>
      <c r="B3182" s="6" t="s">
        <v>6179</v>
      </c>
      <c r="C3182" s="6" t="s">
        <v>8503</v>
      </c>
      <c r="D3182" s="6" t="s">
        <v>10407</v>
      </c>
      <c r="E3182" s="30">
        <v>-0.1886688660419209</v>
      </c>
      <c r="F3182" s="31">
        <v>-1.1397116508443537</v>
      </c>
      <c r="G3182" s="32">
        <v>0.204758543236012</v>
      </c>
      <c r="I3182" s="33">
        <v>2.7940582004177026</v>
      </c>
      <c r="J3182" s="33">
        <v>2.9235921756715428</v>
      </c>
      <c r="K3182" s="33">
        <v>3.0582719910849541</v>
      </c>
      <c r="L3182" s="33">
        <v>2.5159595163508364</v>
      </c>
      <c r="M3182" s="33">
        <v>2.350149538521928</v>
      </c>
      <c r="N3182" s="33">
        <v>2.834016113341995</v>
      </c>
      <c r="O3182" s="34">
        <v>8</v>
      </c>
      <c r="P3182" s="34">
        <v>7</v>
      </c>
      <c r="Q3182" s="34">
        <v>416.82</v>
      </c>
    </row>
    <row r="3183" spans="1:17" x14ac:dyDescent="0.2">
      <c r="A3183" s="6" t="s">
        <v>448</v>
      </c>
      <c r="B3183" s="6" t="s">
        <v>449</v>
      </c>
      <c r="C3183" s="6" t="s">
        <v>450</v>
      </c>
      <c r="D3183" s="6" t="s">
        <v>451</v>
      </c>
      <c r="E3183" s="30">
        <v>-0.18891561373517843</v>
      </c>
      <c r="F3183" s="31">
        <v>-1.1399065952111149</v>
      </c>
      <c r="G3183" s="32">
        <v>0.221924953135854</v>
      </c>
      <c r="I3183" s="33">
        <v>55.680851802961826</v>
      </c>
      <c r="J3183" s="33">
        <v>54.790954872868518</v>
      </c>
      <c r="K3183" s="33">
        <v>52.694118474808597</v>
      </c>
      <c r="L3183" s="33">
        <v>43.398152227420113</v>
      </c>
      <c r="M3183" s="33">
        <v>52.693328576008632</v>
      </c>
      <c r="N3183" s="33">
        <v>47.048251729147772</v>
      </c>
      <c r="O3183" s="34">
        <v>35</v>
      </c>
      <c r="P3183" s="34">
        <v>33</v>
      </c>
      <c r="Q3183" s="34">
        <v>2128.21</v>
      </c>
    </row>
    <row r="3184" spans="1:17" x14ac:dyDescent="0.2">
      <c r="A3184" s="6" t="s">
        <v>3167</v>
      </c>
      <c r="B3184" s="6" t="s">
        <v>5350</v>
      </c>
      <c r="C3184" s="6" t="s">
        <v>7829</v>
      </c>
      <c r="D3184" s="6" t="s">
        <v>9726</v>
      </c>
      <c r="E3184" s="30">
        <v>-0.1889275772054208</v>
      </c>
      <c r="F3184" s="31">
        <v>-1.1399160478638153</v>
      </c>
      <c r="G3184" s="32">
        <v>0.214689066193162</v>
      </c>
      <c r="I3184" s="33">
        <v>25.762208608908434</v>
      </c>
      <c r="J3184" s="33">
        <v>26.446508153198685</v>
      </c>
      <c r="K3184" s="33">
        <v>22.254832000909353</v>
      </c>
      <c r="L3184" s="33">
        <v>21.333922324178289</v>
      </c>
      <c r="M3184" s="33">
        <v>22.929598631702163</v>
      </c>
      <c r="N3184" s="33">
        <v>21.060192051371253</v>
      </c>
      <c r="O3184" s="34">
        <v>17</v>
      </c>
      <c r="P3184" s="34">
        <v>17</v>
      </c>
      <c r="Q3184" s="34">
        <v>1013.82</v>
      </c>
    </row>
    <row r="3185" spans="1:17" x14ac:dyDescent="0.2">
      <c r="A3185" s="6" t="s">
        <v>604</v>
      </c>
      <c r="B3185" s="6" t="s">
        <v>605</v>
      </c>
      <c r="C3185" s="6" t="s">
        <v>606</v>
      </c>
      <c r="D3185" s="6" t="s">
        <v>607</v>
      </c>
      <c r="E3185" s="30">
        <v>-0.18896518302795792</v>
      </c>
      <c r="F3185" s="31">
        <v>-1.1399457617243975</v>
      </c>
      <c r="G3185" s="32">
        <v>0.26111227231262901</v>
      </c>
      <c r="I3185" s="33">
        <v>33.426098245594147</v>
      </c>
      <c r="J3185" s="33">
        <v>34.20031522874924</v>
      </c>
      <c r="K3185" s="33">
        <v>27.890194038723234</v>
      </c>
      <c r="L3185" s="33">
        <v>29.17901222993051</v>
      </c>
      <c r="M3185" s="33">
        <v>26.420876075760955</v>
      </c>
      <c r="N3185" s="33">
        <v>28.190596049089166</v>
      </c>
      <c r="O3185" s="34">
        <v>23</v>
      </c>
      <c r="P3185" s="34">
        <v>22</v>
      </c>
      <c r="Q3185" s="34">
        <v>1066.1199999999999</v>
      </c>
    </row>
    <row r="3186" spans="1:17" x14ac:dyDescent="0.2">
      <c r="A3186" s="6" t="s">
        <v>5188</v>
      </c>
      <c r="B3186" s="6" t="s">
        <v>7676</v>
      </c>
      <c r="C3186" s="6" t="s">
        <v>9583</v>
      </c>
      <c r="D3186" s="6" t="s">
        <v>11496</v>
      </c>
      <c r="E3186" s="30">
        <v>-0.1891137681443566</v>
      </c>
      <c r="F3186" s="31">
        <v>-1.1400631723284944</v>
      </c>
      <c r="G3186" s="32">
        <v>0.37144310318613299</v>
      </c>
      <c r="I3186" s="33">
        <v>8.4904024075215828E-2</v>
      </c>
      <c r="J3186" s="33">
        <v>9.3147295496071092E-2</v>
      </c>
      <c r="K3186" s="33">
        <v>8.9753274165071589E-2</v>
      </c>
      <c r="L3186" s="33">
        <v>7.8928138554357027E-2</v>
      </c>
      <c r="M3186" s="33">
        <v>6.5217031500660674E-2</v>
      </c>
      <c r="N3186" s="33">
        <v>9.0758123233009025E-2</v>
      </c>
      <c r="O3186" s="34">
        <v>3</v>
      </c>
      <c r="P3186" s="34">
        <v>3</v>
      </c>
      <c r="Q3186" s="34">
        <v>102.25</v>
      </c>
    </row>
    <row r="3187" spans="1:17" x14ac:dyDescent="0.2">
      <c r="A3187" s="6" t="s">
        <v>14218</v>
      </c>
      <c r="B3187" s="6" t="s">
        <v>17415</v>
      </c>
      <c r="C3187" s="6" t="s">
        <v>14217</v>
      </c>
      <c r="D3187" s="6" t="s">
        <v>17416</v>
      </c>
      <c r="E3187" s="30">
        <v>-0.18911645758570439</v>
      </c>
      <c r="F3187" s="31">
        <v>-1.1400652976119436</v>
      </c>
      <c r="G3187" s="32">
        <v>0.436588528988549</v>
      </c>
      <c r="I3187" s="33">
        <v>0.50294246032879553</v>
      </c>
      <c r="J3187" s="33">
        <v>0.47877454546684212</v>
      </c>
      <c r="K3187" s="33">
        <v>0.54737910471227458</v>
      </c>
      <c r="L3187" s="33">
        <v>0.45929907762340316</v>
      </c>
      <c r="M3187" s="33">
        <v>0.36485932761132994</v>
      </c>
      <c r="N3187" s="33">
        <v>0.51707714829966356</v>
      </c>
      <c r="O3187" s="34">
        <v>1</v>
      </c>
      <c r="P3187" s="34">
        <v>1</v>
      </c>
      <c r="Q3187" s="34">
        <v>47.67</v>
      </c>
    </row>
    <row r="3188" spans="1:17" x14ac:dyDescent="0.2">
      <c r="A3188" s="6" t="s">
        <v>15506</v>
      </c>
      <c r="B3188" s="6" t="s">
        <v>7489</v>
      </c>
      <c r="C3188" s="6" t="s">
        <v>12066</v>
      </c>
      <c r="D3188" s="6" t="s">
        <v>12647</v>
      </c>
      <c r="E3188" s="30">
        <v>-0.18914817819361157</v>
      </c>
      <c r="F3188" s="31">
        <v>-1.1400903645601463</v>
      </c>
      <c r="G3188" s="32">
        <v>0.28650523457549798</v>
      </c>
      <c r="I3188" s="33">
        <v>0.2890630631907658</v>
      </c>
      <c r="J3188" s="33">
        <v>0.28309352728054543</v>
      </c>
      <c r="K3188" s="33">
        <v>0.25087969286934575</v>
      </c>
      <c r="L3188" s="33">
        <v>0.24187154846991005</v>
      </c>
      <c r="M3188" s="33">
        <v>0.21145070249706707</v>
      </c>
      <c r="N3188" s="33">
        <v>0.26858217777380033</v>
      </c>
      <c r="O3188" s="34">
        <v>3</v>
      </c>
      <c r="P3188" s="34">
        <v>3</v>
      </c>
      <c r="Q3188" s="34">
        <v>148.93</v>
      </c>
    </row>
    <row r="3189" spans="1:17" x14ac:dyDescent="0.2">
      <c r="A3189" s="6" t="s">
        <v>14020</v>
      </c>
      <c r="B3189" s="6" t="s">
        <v>17058</v>
      </c>
      <c r="C3189" s="6" t="s">
        <v>14019</v>
      </c>
      <c r="D3189" s="6" t="s">
        <v>17059</v>
      </c>
      <c r="E3189" s="30">
        <v>-0.18916945201889668</v>
      </c>
      <c r="F3189" s="31">
        <v>-1.1401071763335027</v>
      </c>
      <c r="G3189" s="32">
        <v>0.26410373361886502</v>
      </c>
      <c r="I3189" s="33">
        <v>0.35066027780748255</v>
      </c>
      <c r="J3189" s="33">
        <v>0.36610965089009012</v>
      </c>
      <c r="K3189" s="33">
        <v>0.30073664389640098</v>
      </c>
      <c r="L3189" s="33">
        <v>0.28866643120003826</v>
      </c>
      <c r="M3189" s="33">
        <v>0.27683952678443929</v>
      </c>
      <c r="N3189" s="33">
        <v>0.32695976253330467</v>
      </c>
      <c r="O3189" s="34">
        <v>1</v>
      </c>
      <c r="P3189" s="34">
        <v>1</v>
      </c>
      <c r="Q3189" s="34">
        <v>74.959999999999994</v>
      </c>
    </row>
    <row r="3190" spans="1:17" x14ac:dyDescent="0.2">
      <c r="A3190" s="6" t="s">
        <v>2303</v>
      </c>
      <c r="B3190" s="6" t="s">
        <v>2642</v>
      </c>
      <c r="C3190" s="6" t="s">
        <v>2811</v>
      </c>
      <c r="D3190" s="6" t="s">
        <v>2972</v>
      </c>
      <c r="E3190" s="30">
        <v>-0.18917434205521291</v>
      </c>
      <c r="F3190" s="31">
        <v>-1.140111040750297</v>
      </c>
      <c r="G3190" s="32">
        <v>0.65040897515221896</v>
      </c>
      <c r="I3190" s="33">
        <v>11.766395002945691</v>
      </c>
      <c r="J3190" s="33">
        <v>9.7277245727900876</v>
      </c>
      <c r="K3190" s="33">
        <v>14.200208938863794</v>
      </c>
      <c r="L3190" s="33">
        <v>12.261516505488139</v>
      </c>
      <c r="M3190" s="33">
        <v>10.787392834014758</v>
      </c>
      <c r="N3190" s="33">
        <v>8.2588556402217534</v>
      </c>
      <c r="O3190" s="34">
        <v>5</v>
      </c>
      <c r="P3190" s="34">
        <v>5</v>
      </c>
      <c r="Q3190" s="34">
        <v>219.12</v>
      </c>
    </row>
    <row r="3191" spans="1:17" x14ac:dyDescent="0.2">
      <c r="A3191" s="6" t="s">
        <v>14890</v>
      </c>
      <c r="B3191" s="6" t="s">
        <v>18763</v>
      </c>
      <c r="C3191" s="6" t="s">
        <v>18764</v>
      </c>
      <c r="D3191" s="6" t="s">
        <v>18765</v>
      </c>
      <c r="E3191" s="30">
        <v>-0.18926526157522236</v>
      </c>
      <c r="F3191" s="31">
        <v>-1.1401828935064371</v>
      </c>
      <c r="G3191" s="32">
        <v>0.101443089776614</v>
      </c>
      <c r="I3191" s="33">
        <v>0.16136989509654862</v>
      </c>
      <c r="J3191" s="33">
        <v>0.16950286415875684</v>
      </c>
      <c r="K3191" s="33">
        <v>0.1500551869315439</v>
      </c>
      <c r="L3191" s="33">
        <v>0.1476776158776443</v>
      </c>
      <c r="M3191" s="33">
        <v>0.13683555036874287</v>
      </c>
      <c r="N3191" s="33">
        <v>0.13728578278698933</v>
      </c>
      <c r="O3191" s="34">
        <v>2</v>
      </c>
      <c r="P3191" s="34">
        <v>2</v>
      </c>
      <c r="Q3191" s="34">
        <v>89.37</v>
      </c>
    </row>
    <row r="3192" spans="1:17" x14ac:dyDescent="0.2">
      <c r="A3192" s="6" t="s">
        <v>4715</v>
      </c>
      <c r="B3192" s="6" t="s">
        <v>6965</v>
      </c>
      <c r="C3192" s="6" t="s">
        <v>9108</v>
      </c>
      <c r="D3192" s="6" t="s">
        <v>11017</v>
      </c>
      <c r="E3192" s="30">
        <v>-0.18952333701271834</v>
      </c>
      <c r="F3192" s="31">
        <v>-1.1403868725255153</v>
      </c>
      <c r="G3192" s="32">
        <v>0.47029507666482601</v>
      </c>
      <c r="I3192" s="33">
        <v>0.7713152311139887</v>
      </c>
      <c r="J3192" s="33">
        <v>0.84703136986685501</v>
      </c>
      <c r="K3192" s="33">
        <v>1.007544436760587</v>
      </c>
      <c r="L3192" s="33">
        <v>0.69590828209856892</v>
      </c>
      <c r="M3192" s="33">
        <v>0.82906209231254502</v>
      </c>
      <c r="N3192" s="33">
        <v>0.77766139118094257</v>
      </c>
      <c r="O3192" s="34">
        <v>4</v>
      </c>
      <c r="P3192" s="34">
        <v>4</v>
      </c>
      <c r="Q3192" s="34">
        <v>130.9</v>
      </c>
    </row>
    <row r="3193" spans="1:17" x14ac:dyDescent="0.2">
      <c r="A3193" s="6" t="s">
        <v>3140</v>
      </c>
      <c r="B3193" s="6" t="s">
        <v>5261</v>
      </c>
      <c r="C3193" s="6" t="s">
        <v>7751</v>
      </c>
      <c r="D3193" s="6" t="s">
        <v>9648</v>
      </c>
      <c r="E3193" s="30">
        <v>-0.18956559521849325</v>
      </c>
      <c r="F3193" s="31">
        <v>-1.1404202762647284</v>
      </c>
      <c r="G3193" s="32">
        <v>4.4580150710001903E-2</v>
      </c>
      <c r="I3193" s="33">
        <v>55.251504922492884</v>
      </c>
      <c r="J3193" s="33">
        <v>51.796724453621529</v>
      </c>
      <c r="K3193" s="33">
        <v>49.328036626496534</v>
      </c>
      <c r="L3193" s="33">
        <v>44.876951418611625</v>
      </c>
      <c r="M3193" s="33">
        <v>45.581342221367102</v>
      </c>
      <c r="N3193" s="33">
        <v>46.663317802074388</v>
      </c>
      <c r="O3193" s="34">
        <v>32</v>
      </c>
      <c r="P3193" s="34">
        <v>27</v>
      </c>
      <c r="Q3193" s="34">
        <v>1689.65</v>
      </c>
    </row>
    <row r="3194" spans="1:17" x14ac:dyDescent="0.2">
      <c r="A3194" s="6" t="s">
        <v>3461</v>
      </c>
      <c r="B3194" s="6" t="s">
        <v>5321</v>
      </c>
      <c r="C3194" s="6" t="s">
        <v>7806</v>
      </c>
      <c r="D3194" s="6" t="s">
        <v>9703</v>
      </c>
      <c r="E3194" s="30">
        <v>-0.1896497893493998</v>
      </c>
      <c r="F3194" s="31">
        <v>-1.1404868319075196</v>
      </c>
      <c r="G3194" s="32">
        <v>0.69237480948324903</v>
      </c>
      <c r="I3194" s="33">
        <v>23.336657446371021</v>
      </c>
      <c r="J3194" s="33">
        <v>28.329748844248584</v>
      </c>
      <c r="K3194" s="33">
        <v>37.090803048704004</v>
      </c>
      <c r="L3194" s="33">
        <v>22.164238668876571</v>
      </c>
      <c r="M3194" s="33">
        <v>32.532732417566706</v>
      </c>
      <c r="N3194" s="33">
        <v>23.126995711027647</v>
      </c>
      <c r="O3194" s="34">
        <v>12</v>
      </c>
      <c r="P3194" s="34">
        <v>12</v>
      </c>
      <c r="Q3194" s="34">
        <v>599.09</v>
      </c>
    </row>
    <row r="3195" spans="1:17" x14ac:dyDescent="0.2">
      <c r="A3195" s="6" t="s">
        <v>15218</v>
      </c>
      <c r="B3195" s="6" t="s">
        <v>19501</v>
      </c>
      <c r="C3195" s="6" t="s">
        <v>19502</v>
      </c>
      <c r="D3195" s="6" t="s">
        <v>19503</v>
      </c>
      <c r="E3195" s="30">
        <v>-0.18965591140505103</v>
      </c>
      <c r="F3195" s="31">
        <v>-1.1404916715572522</v>
      </c>
      <c r="G3195" s="32">
        <v>0.53293995601347199</v>
      </c>
      <c r="I3195" s="33">
        <v>0.38774800848987162</v>
      </c>
      <c r="J3195" s="33">
        <v>0.49075902646441588</v>
      </c>
      <c r="K3195" s="33">
        <v>0.41111365283574591</v>
      </c>
      <c r="L3195" s="33">
        <v>0.3281754755372473</v>
      </c>
      <c r="M3195" s="33">
        <v>0.31442698771083061</v>
      </c>
      <c r="N3195" s="33">
        <v>0.4881560683150305</v>
      </c>
      <c r="O3195" s="34">
        <v>2</v>
      </c>
      <c r="P3195" s="34">
        <v>2</v>
      </c>
      <c r="Q3195" s="34">
        <v>108.97</v>
      </c>
    </row>
    <row r="3196" spans="1:17" x14ac:dyDescent="0.2">
      <c r="A3196" s="6" t="s">
        <v>4386</v>
      </c>
      <c r="B3196" s="6" t="s">
        <v>6543</v>
      </c>
      <c r="C3196" s="6" t="s">
        <v>8774</v>
      </c>
      <c r="D3196" s="6" t="s">
        <v>10680</v>
      </c>
      <c r="E3196" s="30">
        <v>-0.18971009303182465</v>
      </c>
      <c r="F3196" s="31">
        <v>-1.140534504486393</v>
      </c>
      <c r="G3196" s="32">
        <v>0.211405613725798</v>
      </c>
      <c r="I3196" s="33">
        <v>1.671690611394665</v>
      </c>
      <c r="J3196" s="33">
        <v>1.6211697796954174</v>
      </c>
      <c r="K3196" s="33">
        <v>1.6882002509213108</v>
      </c>
      <c r="L3196" s="33">
        <v>1.5663980665717987</v>
      </c>
      <c r="M3196" s="33">
        <v>1.2977249223239034</v>
      </c>
      <c r="N3196" s="33">
        <v>1.5031807817644145</v>
      </c>
      <c r="O3196" s="34">
        <v>6</v>
      </c>
      <c r="P3196" s="34">
        <v>6</v>
      </c>
      <c r="Q3196" s="34">
        <v>235.03</v>
      </c>
    </row>
    <row r="3197" spans="1:17" x14ac:dyDescent="0.2">
      <c r="A3197" s="6" t="s">
        <v>15980</v>
      </c>
      <c r="B3197" s="6" t="s">
        <v>5481</v>
      </c>
      <c r="C3197" s="6" t="s">
        <v>11588</v>
      </c>
      <c r="D3197" s="6" t="s">
        <v>12190</v>
      </c>
      <c r="E3197" s="30">
        <v>-0.1898885254674757</v>
      </c>
      <c r="F3197" s="31">
        <v>-1.1406755744487069</v>
      </c>
      <c r="G3197" s="32">
        <v>0.156790919144807</v>
      </c>
      <c r="I3197" s="33">
        <v>13.455141818363749</v>
      </c>
      <c r="J3197" s="33">
        <v>15.116059681550905</v>
      </c>
      <c r="K3197" s="33">
        <v>13.024697532302596</v>
      </c>
      <c r="L3197" s="33">
        <v>11.454151632035916</v>
      </c>
      <c r="M3197" s="33">
        <v>11.879329648392135</v>
      </c>
      <c r="N3197" s="33">
        <v>13.132539351530085</v>
      </c>
      <c r="O3197" s="34">
        <v>22</v>
      </c>
      <c r="P3197" s="34">
        <v>20</v>
      </c>
      <c r="Q3197" s="34">
        <v>1056.49</v>
      </c>
    </row>
    <row r="3198" spans="1:17" x14ac:dyDescent="0.2">
      <c r="A3198" s="6" t="s">
        <v>15155</v>
      </c>
      <c r="B3198" s="6" t="s">
        <v>19358</v>
      </c>
      <c r="C3198" s="6" t="s">
        <v>15154</v>
      </c>
      <c r="D3198" s="6" t="s">
        <v>19359</v>
      </c>
      <c r="E3198" s="30">
        <v>-0.19003292015534853</v>
      </c>
      <c r="F3198" s="31">
        <v>-1.1407897466969397</v>
      </c>
      <c r="G3198" s="32">
        <v>0.42070433652392702</v>
      </c>
      <c r="I3198" s="33">
        <v>0.46130829159299236</v>
      </c>
      <c r="J3198" s="33">
        <v>0.4675227726529777</v>
      </c>
      <c r="K3198" s="33">
        <v>0.44917818202572646</v>
      </c>
      <c r="L3198" s="33">
        <v>0.37252532197086857</v>
      </c>
      <c r="M3198" s="33">
        <v>0.33515737526644818</v>
      </c>
      <c r="N3198" s="33">
        <v>0.50026052828833845</v>
      </c>
      <c r="O3198" s="34">
        <v>2</v>
      </c>
      <c r="P3198" s="34">
        <v>2</v>
      </c>
      <c r="Q3198" s="34">
        <v>107.69</v>
      </c>
    </row>
    <row r="3199" spans="1:17" x14ac:dyDescent="0.2">
      <c r="A3199" s="6" t="s">
        <v>13448</v>
      </c>
      <c r="B3199" s="6" t="s">
        <v>6970</v>
      </c>
      <c r="C3199" s="6" t="s">
        <v>11904</v>
      </c>
      <c r="D3199" s="6" t="s">
        <v>12485</v>
      </c>
      <c r="E3199" s="30">
        <v>-0.19028081844961792</v>
      </c>
      <c r="F3199" s="31">
        <v>-1.1409857854455663</v>
      </c>
      <c r="G3199" s="32">
        <v>0.67965691333697997</v>
      </c>
      <c r="I3199" s="33">
        <v>0.78689798832200575</v>
      </c>
      <c r="J3199" s="33">
        <v>0.73640431628390957</v>
      </c>
      <c r="K3199" s="33">
        <v>1.0862816167153435</v>
      </c>
      <c r="L3199" s="33">
        <v>0.93622838564095823</v>
      </c>
      <c r="M3199" s="33">
        <v>0.78383148241954759</v>
      </c>
      <c r="N3199" s="33">
        <v>0.56707109764402319</v>
      </c>
      <c r="O3199" s="34">
        <v>3</v>
      </c>
      <c r="P3199" s="34">
        <v>3</v>
      </c>
      <c r="Q3199" s="34">
        <v>82.36</v>
      </c>
    </row>
    <row r="3200" spans="1:17" x14ac:dyDescent="0.2">
      <c r="A3200" s="6" t="s">
        <v>14461</v>
      </c>
      <c r="B3200" s="6" t="s">
        <v>17876</v>
      </c>
      <c r="C3200" s="6" t="s">
        <v>14460</v>
      </c>
      <c r="D3200" s="6" t="s">
        <v>17877</v>
      </c>
      <c r="E3200" s="30">
        <v>-0.19044348364370789</v>
      </c>
      <c r="F3200" s="31">
        <v>-1.1411144398961515</v>
      </c>
      <c r="G3200" s="32">
        <v>0.72192737860423195</v>
      </c>
      <c r="I3200" s="33">
        <v>2.6904647964652383E-2</v>
      </c>
      <c r="J3200" s="33">
        <v>2.5443869630514378E-2</v>
      </c>
      <c r="K3200" s="33">
        <v>1.633865011940968E-2</v>
      </c>
      <c r="L3200" s="33">
        <v>2.4143473369082714E-2</v>
      </c>
      <c r="M3200" s="33">
        <v>2.0216399307708834E-2</v>
      </c>
      <c r="N3200" s="33">
        <v>1.5833185366385446E-2</v>
      </c>
      <c r="O3200" s="34">
        <v>1</v>
      </c>
      <c r="P3200" s="34">
        <v>1</v>
      </c>
      <c r="Q3200" s="34">
        <v>43.19</v>
      </c>
    </row>
    <row r="3201" spans="1:17" x14ac:dyDescent="0.2">
      <c r="A3201" s="6" t="s">
        <v>208</v>
      </c>
      <c r="B3201" s="6" t="s">
        <v>209</v>
      </c>
      <c r="C3201" s="6" t="s">
        <v>210</v>
      </c>
      <c r="D3201" s="6" t="s">
        <v>211</v>
      </c>
      <c r="E3201" s="30">
        <v>-0.19052999802880558</v>
      </c>
      <c r="F3201" s="31">
        <v>-1.1411828713881995</v>
      </c>
      <c r="G3201" s="32">
        <v>0.12985524851753899</v>
      </c>
      <c r="I3201" s="33">
        <v>8.7360613083789538</v>
      </c>
      <c r="J3201" s="33">
        <v>9.7240106603378358</v>
      </c>
      <c r="K3201" s="33">
        <v>8.5522045462407839</v>
      </c>
      <c r="L3201" s="33">
        <v>7.3889624346347018</v>
      </c>
      <c r="M3201" s="33">
        <v>7.7969960311742472</v>
      </c>
      <c r="N3201" s="33">
        <v>8.4844603533048648</v>
      </c>
      <c r="O3201" s="34">
        <v>16</v>
      </c>
      <c r="P3201" s="34">
        <v>13</v>
      </c>
      <c r="Q3201" s="34">
        <v>803.35</v>
      </c>
    </row>
    <row r="3202" spans="1:17" x14ac:dyDescent="0.2">
      <c r="A3202" s="6" t="s">
        <v>14952</v>
      </c>
      <c r="B3202" s="6" t="s">
        <v>18906</v>
      </c>
      <c r="C3202" s="6" t="s">
        <v>18907</v>
      </c>
      <c r="D3202" s="6" t="s">
        <v>18908</v>
      </c>
      <c r="E3202" s="30">
        <v>-0.19073605721183584</v>
      </c>
      <c r="F3202" s="31">
        <v>-1.1413458774272771</v>
      </c>
      <c r="G3202" s="32">
        <v>0.152151701726882</v>
      </c>
      <c r="I3202" s="33">
        <v>8.3338888748718143E-2</v>
      </c>
      <c r="J3202" s="33">
        <v>7.6181133778237223E-2</v>
      </c>
      <c r="K3202" s="33">
        <v>8.1408459331078334E-2</v>
      </c>
      <c r="L3202" s="33">
        <v>7.1890531182318543E-2</v>
      </c>
      <c r="M3202" s="33">
        <v>7.209861548660694E-2</v>
      </c>
      <c r="N3202" s="33">
        <v>6.7102413411979853E-2</v>
      </c>
      <c r="O3202" s="34">
        <v>2</v>
      </c>
      <c r="P3202" s="34">
        <v>2</v>
      </c>
      <c r="Q3202" s="34">
        <v>55.77</v>
      </c>
    </row>
    <row r="3203" spans="1:17" x14ac:dyDescent="0.2">
      <c r="A3203" s="6" t="s">
        <v>1317</v>
      </c>
      <c r="B3203" s="6" t="s">
        <v>1318</v>
      </c>
      <c r="C3203" s="6" t="s">
        <v>1319</v>
      </c>
      <c r="D3203" s="6" t="s">
        <v>1320</v>
      </c>
      <c r="E3203" s="30">
        <v>-0.19082284101237673</v>
      </c>
      <c r="F3203" s="31">
        <v>-1.1414145359513319</v>
      </c>
      <c r="G3203" s="32">
        <v>0.136443711323362</v>
      </c>
      <c r="I3203" s="33">
        <v>50.618718257164765</v>
      </c>
      <c r="J3203" s="33">
        <v>46.066375527341684</v>
      </c>
      <c r="K3203" s="33">
        <v>42.884104800603524</v>
      </c>
      <c r="L3203" s="33">
        <v>41.242789802035425</v>
      </c>
      <c r="M3203" s="33">
        <v>40.215030319941214</v>
      </c>
      <c r="N3203" s="33">
        <v>40.819577080419741</v>
      </c>
      <c r="O3203" s="34">
        <v>12</v>
      </c>
      <c r="P3203" s="34">
        <v>11</v>
      </c>
      <c r="Q3203" s="34">
        <v>555.5</v>
      </c>
    </row>
    <row r="3204" spans="1:17" x14ac:dyDescent="0.2">
      <c r="A3204" s="6" t="s">
        <v>15753</v>
      </c>
      <c r="B3204" s="6" t="s">
        <v>6271</v>
      </c>
      <c r="C3204" s="6" t="s">
        <v>11748</v>
      </c>
      <c r="D3204" s="6" t="s">
        <v>12329</v>
      </c>
      <c r="E3204" s="30">
        <v>-0.19121280076600389</v>
      </c>
      <c r="F3204" s="31">
        <v>-1.1417231014346523</v>
      </c>
      <c r="G3204" s="32">
        <v>0.63108968945558797</v>
      </c>
      <c r="I3204" s="33">
        <v>2.5976325085055003</v>
      </c>
      <c r="J3204" s="33">
        <v>2.0608370869458406</v>
      </c>
      <c r="K3204" s="33">
        <v>2.8701380606395852</v>
      </c>
      <c r="L3204" s="33">
        <v>2.5922023321573242</v>
      </c>
      <c r="M3204" s="33">
        <v>2.3274875453359276</v>
      </c>
      <c r="N3204" s="33">
        <v>1.6743850314148039</v>
      </c>
      <c r="O3204" s="34">
        <v>6</v>
      </c>
      <c r="P3204" s="34">
        <v>6</v>
      </c>
      <c r="Q3204" s="34">
        <v>245.44</v>
      </c>
    </row>
    <row r="3205" spans="1:17" x14ac:dyDescent="0.2">
      <c r="A3205" s="6" t="s">
        <v>2318</v>
      </c>
      <c r="B3205" s="6" t="s">
        <v>2645</v>
      </c>
      <c r="C3205" s="6" t="s">
        <v>2814</v>
      </c>
      <c r="D3205" s="6" t="s">
        <v>2975</v>
      </c>
      <c r="E3205" s="30">
        <v>-0.19133843774145576</v>
      </c>
      <c r="F3205" s="31">
        <v>-1.141822532623662</v>
      </c>
      <c r="G3205" s="32">
        <v>7.6324711365542294E-2</v>
      </c>
      <c r="I3205" s="33">
        <v>57.467471379317011</v>
      </c>
      <c r="J3205" s="33">
        <v>58.784423982214875</v>
      </c>
      <c r="K3205" s="33">
        <v>52.003209769865748</v>
      </c>
      <c r="L3205" s="33">
        <v>50.819209936778194</v>
      </c>
      <c r="M3205" s="33">
        <v>46.982057592290943</v>
      </c>
      <c r="N3205" s="33">
        <v>49.555349041444423</v>
      </c>
      <c r="O3205" s="34">
        <v>8</v>
      </c>
      <c r="P3205" s="34">
        <v>8</v>
      </c>
      <c r="Q3205" s="34">
        <v>461.38</v>
      </c>
    </row>
    <row r="3206" spans="1:17" x14ac:dyDescent="0.2">
      <c r="A3206" s="6" t="s">
        <v>13904</v>
      </c>
      <c r="B3206" s="6" t="s">
        <v>16842</v>
      </c>
      <c r="C3206" s="6" t="s">
        <v>13903</v>
      </c>
      <c r="D3206" s="6" t="s">
        <v>16843</v>
      </c>
      <c r="E3206" s="30">
        <v>-0.1915276755033796</v>
      </c>
      <c r="F3206" s="31">
        <v>-1.1419723148758931</v>
      </c>
      <c r="G3206" s="32">
        <v>0.17662269842148301</v>
      </c>
      <c r="I3206" s="33">
        <v>0.46369003914876544</v>
      </c>
      <c r="J3206" s="33">
        <v>0.42069835636993441</v>
      </c>
      <c r="K3206" s="33">
        <v>0.44445902773404128</v>
      </c>
      <c r="L3206" s="33">
        <v>0.41103895970983584</v>
      </c>
      <c r="M3206" s="33">
        <v>0.38373956213864846</v>
      </c>
      <c r="N3206" s="33">
        <v>0.36886389394612035</v>
      </c>
      <c r="O3206" s="34">
        <v>1</v>
      </c>
      <c r="P3206" s="34">
        <v>1</v>
      </c>
      <c r="Q3206" s="34">
        <v>66.92</v>
      </c>
    </row>
    <row r="3207" spans="1:17" x14ac:dyDescent="0.2">
      <c r="A3207" s="6" t="s">
        <v>167</v>
      </c>
      <c r="B3207" s="6" t="s">
        <v>168</v>
      </c>
      <c r="C3207" s="6" t="s">
        <v>169</v>
      </c>
      <c r="D3207" s="6" t="s">
        <v>170</v>
      </c>
      <c r="E3207" s="30">
        <v>-0.19153193981308639</v>
      </c>
      <c r="F3207" s="31">
        <v>-1.141975690316084</v>
      </c>
      <c r="G3207" s="32">
        <v>0.12676351878190201</v>
      </c>
      <c r="I3207" s="33">
        <v>40.945959388582665</v>
      </c>
      <c r="J3207" s="33">
        <v>41.000111182286126</v>
      </c>
      <c r="K3207" s="33">
        <v>39.5247449989334</v>
      </c>
      <c r="L3207" s="33">
        <v>32.180204373467895</v>
      </c>
      <c r="M3207" s="33">
        <v>37.399002566487297</v>
      </c>
      <c r="N3207" s="33">
        <v>36.789796008067839</v>
      </c>
      <c r="O3207" s="34">
        <v>34</v>
      </c>
      <c r="P3207" s="34">
        <v>31</v>
      </c>
      <c r="Q3207" s="34">
        <v>1664.79</v>
      </c>
    </row>
    <row r="3208" spans="1:17" x14ac:dyDescent="0.2">
      <c r="A3208" s="6" t="s">
        <v>15489</v>
      </c>
      <c r="B3208" s="6" t="s">
        <v>7021</v>
      </c>
      <c r="C3208" s="6" t="s">
        <v>11925</v>
      </c>
      <c r="D3208" s="6" t="s">
        <v>12506</v>
      </c>
      <c r="E3208" s="30">
        <v>-0.19153240549751152</v>
      </c>
      <c r="F3208" s="31">
        <v>-1.1419760589320171</v>
      </c>
      <c r="G3208" s="32">
        <v>0.13801044052945</v>
      </c>
      <c r="I3208" s="33">
        <v>0.74480409334826925</v>
      </c>
      <c r="J3208" s="33">
        <v>0.83262521089809993</v>
      </c>
      <c r="K3208" s="33">
        <v>0.76244670052529673</v>
      </c>
      <c r="L3208" s="33">
        <v>0.66296212433674029</v>
      </c>
      <c r="M3208" s="33">
        <v>0.72366404535557893</v>
      </c>
      <c r="N3208" s="33">
        <v>0.66234498558735644</v>
      </c>
      <c r="O3208" s="34">
        <v>3</v>
      </c>
      <c r="P3208" s="34">
        <v>3</v>
      </c>
      <c r="Q3208" s="34">
        <v>135.72</v>
      </c>
    </row>
    <row r="3209" spans="1:17" x14ac:dyDescent="0.2">
      <c r="A3209" s="6" t="s">
        <v>4228</v>
      </c>
      <c r="B3209" s="6" t="s">
        <v>6328</v>
      </c>
      <c r="C3209" s="6" t="s">
        <v>8617</v>
      </c>
      <c r="D3209" s="6" t="s">
        <v>10522</v>
      </c>
      <c r="E3209" s="30">
        <v>-0.19153591974091239</v>
      </c>
      <c r="F3209" s="31">
        <v>-1.1419788406610751</v>
      </c>
      <c r="G3209" s="32">
        <v>0.157441279532404</v>
      </c>
      <c r="I3209" s="33">
        <v>2.2692587299353337</v>
      </c>
      <c r="J3209" s="33">
        <v>2.469102326820217</v>
      </c>
      <c r="K3209" s="33">
        <v>2.1010262453094066</v>
      </c>
      <c r="L3209" s="33">
        <v>1.8533174802958254</v>
      </c>
      <c r="M3209" s="33">
        <v>2.0212274301165545</v>
      </c>
      <c r="N3209" s="33">
        <v>2.114521662927749</v>
      </c>
      <c r="O3209" s="34">
        <v>11</v>
      </c>
      <c r="P3209" s="34">
        <v>8</v>
      </c>
      <c r="Q3209" s="34">
        <v>625.30999999999995</v>
      </c>
    </row>
    <row r="3210" spans="1:17" x14ac:dyDescent="0.2">
      <c r="A3210" s="6" t="s">
        <v>4378</v>
      </c>
      <c r="B3210" s="6" t="s">
        <v>6532</v>
      </c>
      <c r="C3210" s="6" t="s">
        <v>8766</v>
      </c>
      <c r="D3210" s="6" t="s">
        <v>10672</v>
      </c>
      <c r="E3210" s="30">
        <v>-0.19170461281731621</v>
      </c>
      <c r="F3210" s="31">
        <v>-1.1421123790608347</v>
      </c>
      <c r="G3210" s="32">
        <v>0.47555910833243997</v>
      </c>
      <c r="I3210" s="33">
        <v>1.549313756251965</v>
      </c>
      <c r="J3210" s="33">
        <v>1.8274269158120624</v>
      </c>
      <c r="K3210" s="33">
        <v>1.6768485009052034</v>
      </c>
      <c r="L3210" s="33">
        <v>1.1873080850958151</v>
      </c>
      <c r="M3210" s="33">
        <v>1.7507725588913632</v>
      </c>
      <c r="N3210" s="33">
        <v>1.486693367415119</v>
      </c>
      <c r="O3210" s="34">
        <v>7</v>
      </c>
      <c r="P3210" s="34">
        <v>7</v>
      </c>
      <c r="Q3210" s="34">
        <v>390.35</v>
      </c>
    </row>
    <row r="3211" spans="1:17" x14ac:dyDescent="0.2">
      <c r="A3211" s="6" t="s">
        <v>14263</v>
      </c>
      <c r="B3211" s="6" t="s">
        <v>17494</v>
      </c>
      <c r="C3211" s="6" t="s">
        <v>14262</v>
      </c>
      <c r="D3211" s="6" t="s">
        <v>17495</v>
      </c>
      <c r="E3211" s="30">
        <v>-0.19183290610302714</v>
      </c>
      <c r="F3211" s="31">
        <v>-1.1422139472098662</v>
      </c>
      <c r="G3211" s="32">
        <v>0.48345678827945898</v>
      </c>
      <c r="I3211" s="33">
        <v>0.2327447485620823</v>
      </c>
      <c r="J3211" s="33">
        <v>0.22261051516034117</v>
      </c>
      <c r="K3211" s="33">
        <v>0.19048499175613554</v>
      </c>
      <c r="L3211" s="33">
        <v>0.21375232932108326</v>
      </c>
      <c r="M3211" s="33">
        <v>0.1481478592622372</v>
      </c>
      <c r="N3211" s="33">
        <v>0.20352825593548451</v>
      </c>
      <c r="O3211" s="34">
        <v>1</v>
      </c>
      <c r="P3211" s="34">
        <v>1</v>
      </c>
      <c r="Q3211" s="34">
        <v>38.99</v>
      </c>
    </row>
    <row r="3212" spans="1:17" x14ac:dyDescent="0.2">
      <c r="A3212" s="6" t="s">
        <v>3543</v>
      </c>
      <c r="B3212" s="6" t="s">
        <v>5438</v>
      </c>
      <c r="C3212" s="6" t="s">
        <v>7898</v>
      </c>
      <c r="D3212" s="6" t="s">
        <v>9796</v>
      </c>
      <c r="E3212" s="30">
        <v>-0.19189932199067314</v>
      </c>
      <c r="F3212" s="31">
        <v>-1.1422665313646831</v>
      </c>
      <c r="G3212" s="32">
        <v>0.21388827118096301</v>
      </c>
      <c r="I3212" s="33">
        <v>16.202314083727376</v>
      </c>
      <c r="J3212" s="33">
        <v>17.884320736424495</v>
      </c>
      <c r="K3212" s="33">
        <v>15.585318780847322</v>
      </c>
      <c r="L3212" s="33">
        <v>13.84730095183845</v>
      </c>
      <c r="M3212" s="33">
        <v>13.382496065391408</v>
      </c>
      <c r="N3212" s="33">
        <v>16.255635005063009</v>
      </c>
      <c r="O3212" s="34">
        <v>17</v>
      </c>
      <c r="P3212" s="34">
        <v>17</v>
      </c>
      <c r="Q3212" s="34">
        <v>840.9</v>
      </c>
    </row>
    <row r="3213" spans="1:17" x14ac:dyDescent="0.2">
      <c r="A3213" s="6" t="s">
        <v>14445</v>
      </c>
      <c r="B3213" s="6" t="s">
        <v>17843</v>
      </c>
      <c r="C3213" s="6" t="s">
        <v>17844</v>
      </c>
      <c r="D3213" s="6" t="s">
        <v>17845</v>
      </c>
      <c r="E3213" s="30">
        <v>-0.19220469803028453</v>
      </c>
      <c r="F3213" s="31">
        <v>-1.1425083411302908</v>
      </c>
      <c r="G3213" s="32">
        <v>0.70040809630499301</v>
      </c>
      <c r="I3213" s="33">
        <v>1.3908681013906266E-2</v>
      </c>
      <c r="J3213" s="33">
        <v>1.3127597254986481E-2</v>
      </c>
      <c r="K3213" s="33">
        <v>7.3918272306988473E-3</v>
      </c>
      <c r="L3213" s="33">
        <v>1.1749756626913389E-2</v>
      </c>
      <c r="M3213" s="33">
        <v>4.1201417730947964E-3</v>
      </c>
      <c r="N3213" s="33">
        <v>1.4263890790127307E-2</v>
      </c>
      <c r="O3213" s="34">
        <v>1</v>
      </c>
      <c r="P3213" s="34">
        <v>1</v>
      </c>
      <c r="Q3213" s="34">
        <v>47.34</v>
      </c>
    </row>
    <row r="3214" spans="1:17" x14ac:dyDescent="0.2">
      <c r="A3214" s="6" t="s">
        <v>71</v>
      </c>
      <c r="B3214" s="6" t="s">
        <v>72</v>
      </c>
      <c r="C3214" s="6" t="s">
        <v>73</v>
      </c>
      <c r="D3214" s="6" t="s">
        <v>74</v>
      </c>
      <c r="E3214" s="30">
        <v>-0.19234152117257458</v>
      </c>
      <c r="F3214" s="31">
        <v>-1.142616700131873</v>
      </c>
      <c r="G3214" s="32">
        <v>3.6122170737033298E-2</v>
      </c>
      <c r="I3214" s="33">
        <v>163.1906988600069</v>
      </c>
      <c r="J3214" s="33">
        <v>158.51492796913413</v>
      </c>
      <c r="K3214" s="33">
        <v>145.39225355991502</v>
      </c>
      <c r="L3214" s="33">
        <v>133.55813756822508</v>
      </c>
      <c r="M3214" s="33">
        <v>135.05837280707328</v>
      </c>
      <c r="N3214" s="33">
        <v>140.18014062336707</v>
      </c>
      <c r="O3214" s="34">
        <v>23</v>
      </c>
      <c r="P3214" s="34">
        <v>23</v>
      </c>
      <c r="Q3214" s="34">
        <v>1083.8699999999999</v>
      </c>
    </row>
    <row r="3215" spans="1:17" x14ac:dyDescent="0.2">
      <c r="A3215" s="6" t="s">
        <v>4508</v>
      </c>
      <c r="B3215" s="6" t="s">
        <v>6702</v>
      </c>
      <c r="C3215" s="6" t="s">
        <v>8895</v>
      </c>
      <c r="D3215" s="6" t="s">
        <v>10803</v>
      </c>
      <c r="E3215" s="30">
        <v>-0.1928382548679525</v>
      </c>
      <c r="F3215" s="31">
        <v>-1.1430101817214966</v>
      </c>
      <c r="G3215" s="32">
        <v>6.05325787468231E-2</v>
      </c>
      <c r="I3215" s="33">
        <v>1.3441683447653203</v>
      </c>
      <c r="J3215" s="33">
        <v>1.2764111410505707</v>
      </c>
      <c r="K3215" s="33">
        <v>1.3044641146844216</v>
      </c>
      <c r="L3215" s="33">
        <v>1.1506868246712068</v>
      </c>
      <c r="M3215" s="33">
        <v>1.0736199266835316</v>
      </c>
      <c r="N3215" s="33">
        <v>1.2096465618071561</v>
      </c>
      <c r="O3215" s="34">
        <v>6</v>
      </c>
      <c r="P3215" s="34">
        <v>6</v>
      </c>
      <c r="Q3215" s="34">
        <v>288.11</v>
      </c>
    </row>
    <row r="3216" spans="1:17" x14ac:dyDescent="0.2">
      <c r="A3216" s="6" t="s">
        <v>4006</v>
      </c>
      <c r="B3216" s="6" t="s">
        <v>6051</v>
      </c>
      <c r="C3216" s="6" t="s">
        <v>8389</v>
      </c>
      <c r="D3216" s="6" t="s">
        <v>10292</v>
      </c>
      <c r="E3216" s="30">
        <v>-0.19291935132275398</v>
      </c>
      <c r="F3216" s="31">
        <v>-1.1430744341630803</v>
      </c>
      <c r="G3216" s="32">
        <v>0.57797513631645103</v>
      </c>
      <c r="I3216" s="33">
        <v>3.5985976068727159</v>
      </c>
      <c r="J3216" s="33">
        <v>3.3615290062602878</v>
      </c>
      <c r="K3216" s="33">
        <v>4.1623366353274847</v>
      </c>
      <c r="L3216" s="33">
        <v>4.0867443576308888</v>
      </c>
      <c r="M3216" s="33">
        <v>2.3136411761432161</v>
      </c>
      <c r="N3216" s="33">
        <v>3.3299197867223436</v>
      </c>
      <c r="O3216" s="34">
        <v>3</v>
      </c>
      <c r="P3216" s="34">
        <v>3</v>
      </c>
      <c r="Q3216" s="34">
        <v>197.49</v>
      </c>
    </row>
    <row r="3217" spans="1:17" x14ac:dyDescent="0.2">
      <c r="A3217" s="6" t="s">
        <v>1531</v>
      </c>
      <c r="B3217" s="6" t="s">
        <v>1532</v>
      </c>
      <c r="C3217" s="6" t="s">
        <v>1533</v>
      </c>
      <c r="D3217" s="6" t="s">
        <v>1534</v>
      </c>
      <c r="E3217" s="30">
        <v>-0.1929422391464379</v>
      </c>
      <c r="F3217" s="31">
        <v>-1.1430925687604105</v>
      </c>
      <c r="G3217" s="32">
        <v>0.16282296414716699</v>
      </c>
      <c r="I3217" s="33">
        <v>12.429818801759104</v>
      </c>
      <c r="J3217" s="33">
        <v>11.999711595889435</v>
      </c>
      <c r="K3217" s="33">
        <v>11.175314205524797</v>
      </c>
      <c r="L3217" s="33">
        <v>9.9010042975553887</v>
      </c>
      <c r="M3217" s="33">
        <v>11.204881087303665</v>
      </c>
      <c r="N3217" s="33">
        <v>10.041937264170899</v>
      </c>
      <c r="O3217" s="34">
        <v>37</v>
      </c>
      <c r="P3217" s="34">
        <v>37</v>
      </c>
      <c r="Q3217" s="34">
        <v>1469.46</v>
      </c>
    </row>
    <row r="3218" spans="1:17" x14ac:dyDescent="0.2">
      <c r="A3218" s="6" t="s">
        <v>3942</v>
      </c>
      <c r="B3218" s="6" t="s">
        <v>5964</v>
      </c>
      <c r="C3218" s="6" t="s">
        <v>8321</v>
      </c>
      <c r="D3218" s="6" t="s">
        <v>10224</v>
      </c>
      <c r="E3218" s="30">
        <v>-0.19300124585823344</v>
      </c>
      <c r="F3218" s="31">
        <v>-1.143139322586572</v>
      </c>
      <c r="G3218" s="32">
        <v>0.200882592517904</v>
      </c>
      <c r="I3218" s="33">
        <v>4.3248372250798859</v>
      </c>
      <c r="J3218" s="33">
        <v>4.913791409669984</v>
      </c>
      <c r="K3218" s="33">
        <v>4.303081352671609</v>
      </c>
      <c r="L3218" s="33">
        <v>3.74161629969467</v>
      </c>
      <c r="M3218" s="33">
        <v>3.7145406873025619</v>
      </c>
      <c r="N3218" s="33">
        <v>4.3899143709373023</v>
      </c>
      <c r="O3218" s="34">
        <v>21</v>
      </c>
      <c r="P3218" s="34">
        <v>20</v>
      </c>
      <c r="Q3218" s="34">
        <v>872.07</v>
      </c>
    </row>
    <row r="3219" spans="1:17" x14ac:dyDescent="0.2">
      <c r="A3219" s="6" t="s">
        <v>3640</v>
      </c>
      <c r="B3219" s="6" t="s">
        <v>5572</v>
      </c>
      <c r="C3219" s="6" t="s">
        <v>8009</v>
      </c>
      <c r="D3219" s="6" t="s">
        <v>9908</v>
      </c>
      <c r="E3219" s="30">
        <v>-0.19304747645834436</v>
      </c>
      <c r="F3219" s="31">
        <v>-1.1431759546274065</v>
      </c>
      <c r="G3219" s="32">
        <v>3.4452990748326397E-2</v>
      </c>
      <c r="I3219" s="33">
        <v>11.245585599367402</v>
      </c>
      <c r="J3219" s="33">
        <v>11.307295339359106</v>
      </c>
      <c r="K3219" s="33">
        <v>10.614735413297554</v>
      </c>
      <c r="L3219" s="33">
        <v>9.103689517148883</v>
      </c>
      <c r="M3219" s="33">
        <v>9.7869039386991332</v>
      </c>
      <c r="N3219" s="33">
        <v>10.122977217823408</v>
      </c>
      <c r="O3219" s="34">
        <v>24</v>
      </c>
      <c r="P3219" s="34">
        <v>24</v>
      </c>
      <c r="Q3219" s="34">
        <v>1075.97</v>
      </c>
    </row>
    <row r="3220" spans="1:17" x14ac:dyDescent="0.2">
      <c r="A3220" s="6" t="s">
        <v>14329</v>
      </c>
      <c r="B3220" s="6" t="s">
        <v>17618</v>
      </c>
      <c r="C3220" s="6" t="s">
        <v>17619</v>
      </c>
      <c r="D3220" s="6" t="s">
        <v>17620</v>
      </c>
      <c r="E3220" s="30">
        <v>-0.1932980756702331</v>
      </c>
      <c r="F3220" s="31">
        <v>-1.1433745439810865</v>
      </c>
      <c r="G3220" s="32">
        <v>0.55836636100474701</v>
      </c>
      <c r="I3220" s="33">
        <v>0.34918121389671614</v>
      </c>
      <c r="J3220" s="33">
        <v>0.47602651559074499</v>
      </c>
      <c r="K3220" s="33">
        <v>0.37836740334695146</v>
      </c>
      <c r="L3220" s="33">
        <v>0.32579088341892976</v>
      </c>
      <c r="M3220" s="33">
        <v>0.2844785074039855</v>
      </c>
      <c r="N3220" s="33">
        <v>0.44238228764083237</v>
      </c>
      <c r="O3220" s="34">
        <v>5</v>
      </c>
      <c r="P3220" s="34">
        <v>1</v>
      </c>
      <c r="Q3220" s="34">
        <v>303.95999999999998</v>
      </c>
    </row>
    <row r="3221" spans="1:17" x14ac:dyDescent="0.2">
      <c r="A3221" s="6" t="s">
        <v>470</v>
      </c>
      <c r="B3221" s="6" t="s">
        <v>471</v>
      </c>
      <c r="C3221" s="6" t="s">
        <v>472</v>
      </c>
      <c r="D3221" s="6" t="s">
        <v>473</v>
      </c>
      <c r="E3221" s="30">
        <v>-0.193617980171997</v>
      </c>
      <c r="F3221" s="31">
        <v>-1.1436281049968313</v>
      </c>
      <c r="G3221" s="32">
        <v>7.4159830518778405E-2</v>
      </c>
      <c r="I3221" s="33">
        <v>7.5877185811978212</v>
      </c>
      <c r="J3221" s="33">
        <v>7.726987961705384</v>
      </c>
      <c r="K3221" s="33">
        <v>7.2493154859342193</v>
      </c>
      <c r="L3221" s="33">
        <v>6.4746932765494609</v>
      </c>
      <c r="M3221" s="33">
        <v>6.1165131902512551</v>
      </c>
      <c r="N3221" s="33">
        <v>7.139002969508951</v>
      </c>
      <c r="O3221" s="34">
        <v>7</v>
      </c>
      <c r="P3221" s="34">
        <v>7</v>
      </c>
      <c r="Q3221" s="34">
        <v>395.41</v>
      </c>
    </row>
    <row r="3222" spans="1:17" x14ac:dyDescent="0.2">
      <c r="A3222" s="6" t="s">
        <v>4279</v>
      </c>
      <c r="B3222" s="6" t="s">
        <v>6400</v>
      </c>
      <c r="C3222" s="6" t="s">
        <v>8667</v>
      </c>
      <c r="D3222" s="6" t="s">
        <v>10573</v>
      </c>
      <c r="E3222" s="30">
        <v>-0.19368423123578021</v>
      </c>
      <c r="F3222" s="31">
        <v>-1.1436806235929824</v>
      </c>
      <c r="G3222" s="32">
        <v>0.30307646894796902</v>
      </c>
      <c r="I3222" s="33">
        <v>2.1314595206855338</v>
      </c>
      <c r="J3222" s="33">
        <v>1.8884651959726577</v>
      </c>
      <c r="K3222" s="33">
        <v>2.2189072061818549</v>
      </c>
      <c r="L3222" s="33">
        <v>1.9059531825067573</v>
      </c>
      <c r="M3222" s="33">
        <v>1.8462856281835007</v>
      </c>
      <c r="N3222" s="33">
        <v>1.70280851120994</v>
      </c>
      <c r="O3222" s="34">
        <v>6</v>
      </c>
      <c r="P3222" s="34">
        <v>6</v>
      </c>
      <c r="Q3222" s="34">
        <v>328.57</v>
      </c>
    </row>
    <row r="3223" spans="1:17" x14ac:dyDescent="0.2">
      <c r="A3223" s="6" t="s">
        <v>1538</v>
      </c>
      <c r="B3223" s="6" t="s">
        <v>1539</v>
      </c>
      <c r="C3223" s="6" t="s">
        <v>1540</v>
      </c>
      <c r="D3223" s="6" t="s">
        <v>1541</v>
      </c>
      <c r="E3223" s="30">
        <v>-0.19392134678422085</v>
      </c>
      <c r="F3223" s="31">
        <v>-1.1438686097835713</v>
      </c>
      <c r="G3223" s="32">
        <v>0.41771383345147201</v>
      </c>
      <c r="I3223" s="33">
        <v>1.2068085454477107</v>
      </c>
      <c r="J3223" s="33">
        <v>1.0177217454599459</v>
      </c>
      <c r="K3223" s="33">
        <v>0.92253903083755373</v>
      </c>
      <c r="L3223" s="33">
        <v>1.0093331219764006</v>
      </c>
      <c r="M3223" s="33">
        <v>0.83233337997930124</v>
      </c>
      <c r="N3223" s="33">
        <v>0.90958420536168871</v>
      </c>
      <c r="O3223" s="34">
        <v>3</v>
      </c>
      <c r="P3223" s="34">
        <v>3</v>
      </c>
      <c r="Q3223" s="34">
        <v>200.32</v>
      </c>
    </row>
    <row r="3224" spans="1:17" x14ac:dyDescent="0.2">
      <c r="A3224" s="6" t="s">
        <v>14371</v>
      </c>
      <c r="B3224" s="6" t="s">
        <v>17686</v>
      </c>
      <c r="C3224" s="6" t="s">
        <v>14370</v>
      </c>
      <c r="D3224" s="6" t="s">
        <v>17687</v>
      </c>
      <c r="E3224" s="30">
        <v>-0.19398675967004167</v>
      </c>
      <c r="F3224" s="31">
        <v>-1.1439204748284721</v>
      </c>
      <c r="G3224" s="32">
        <v>0.59634294639788898</v>
      </c>
      <c r="I3224" s="33">
        <v>9.1073974656565748E-2</v>
      </c>
      <c r="J3224" s="33">
        <v>7.7792186566381913E-2</v>
      </c>
      <c r="K3224" s="33">
        <v>0.1159470623871335</v>
      </c>
      <c r="L3224" s="33">
        <v>8.1542055544664135E-2</v>
      </c>
      <c r="M3224" s="33">
        <v>8.4726477576533968E-2</v>
      </c>
      <c r="N3224" s="33">
        <v>8.271138277093433E-2</v>
      </c>
      <c r="O3224" s="34">
        <v>1</v>
      </c>
      <c r="P3224" s="34">
        <v>1</v>
      </c>
      <c r="Q3224" s="34">
        <v>34.11</v>
      </c>
    </row>
    <row r="3225" spans="1:17" x14ac:dyDescent="0.2">
      <c r="A3225" s="6" t="s">
        <v>13761</v>
      </c>
      <c r="B3225" s="6" t="s">
        <v>16577</v>
      </c>
      <c r="C3225" s="6" t="s">
        <v>13760</v>
      </c>
      <c r="D3225" s="6" t="s">
        <v>16578</v>
      </c>
      <c r="E3225" s="30">
        <v>-0.19422398308788646</v>
      </c>
      <c r="F3225" s="31">
        <v>-1.1441085859875628</v>
      </c>
      <c r="G3225" s="32">
        <v>9.0253582139928706E-2</v>
      </c>
      <c r="I3225" s="33">
        <v>6.9040118006938989E-2</v>
      </c>
      <c r="J3225" s="33">
        <v>6.7335052650033811E-2</v>
      </c>
      <c r="K3225" s="33">
        <v>6.709181312121848E-2</v>
      </c>
      <c r="L3225" s="33">
        <v>6.1581386167020413E-2</v>
      </c>
      <c r="M3225" s="33">
        <v>5.4272527294358795E-2</v>
      </c>
      <c r="N3225" s="33">
        <v>6.1984961510933127E-2</v>
      </c>
      <c r="O3225" s="34">
        <v>6</v>
      </c>
      <c r="P3225" s="34">
        <v>1</v>
      </c>
      <c r="Q3225" s="34">
        <v>278.18</v>
      </c>
    </row>
    <row r="3226" spans="1:17" x14ac:dyDescent="0.2">
      <c r="A3226" s="6" t="s">
        <v>3491</v>
      </c>
      <c r="B3226" s="6" t="s">
        <v>5372</v>
      </c>
      <c r="C3226" s="6" t="s">
        <v>7844</v>
      </c>
      <c r="D3226" s="6" t="s">
        <v>9741</v>
      </c>
      <c r="E3226" s="30">
        <v>-0.19465334966260989</v>
      </c>
      <c r="F3226" s="31">
        <v>-1.1444491396585101</v>
      </c>
      <c r="G3226" s="32">
        <v>0.152557614020674</v>
      </c>
      <c r="I3226" s="33">
        <v>22.018135748444223</v>
      </c>
      <c r="J3226" s="33">
        <v>24.526624534413354</v>
      </c>
      <c r="K3226" s="33">
        <v>21.572479320320827</v>
      </c>
      <c r="L3226" s="33">
        <v>19.652511557529092</v>
      </c>
      <c r="M3226" s="33">
        <v>18.283758319575142</v>
      </c>
      <c r="N3226" s="33">
        <v>21.583404036499093</v>
      </c>
      <c r="O3226" s="34">
        <v>5</v>
      </c>
      <c r="P3226" s="34">
        <v>5</v>
      </c>
      <c r="Q3226" s="34">
        <v>188.38</v>
      </c>
    </row>
    <row r="3227" spans="1:17" x14ac:dyDescent="0.2">
      <c r="A3227" s="6" t="s">
        <v>3586</v>
      </c>
      <c r="B3227" s="6" t="s">
        <v>5505</v>
      </c>
      <c r="C3227" s="6" t="s">
        <v>7952</v>
      </c>
      <c r="D3227" s="6" t="s">
        <v>9850</v>
      </c>
      <c r="E3227" s="30">
        <v>-0.19469721212967217</v>
      </c>
      <c r="F3227" s="31">
        <v>-1.1444839350410212</v>
      </c>
      <c r="G3227" s="32">
        <v>0.119293211889686</v>
      </c>
      <c r="I3227" s="33">
        <v>13.285341162773234</v>
      </c>
      <c r="J3227" s="33">
        <v>14.208523529331408</v>
      </c>
      <c r="K3227" s="33">
        <v>12.006501540514417</v>
      </c>
      <c r="L3227" s="33">
        <v>10.950517675511158</v>
      </c>
      <c r="M3227" s="33">
        <v>11.549505140684879</v>
      </c>
      <c r="N3227" s="33">
        <v>12.013669358262721</v>
      </c>
      <c r="O3227" s="34">
        <v>14</v>
      </c>
      <c r="P3227" s="34">
        <v>14</v>
      </c>
      <c r="Q3227" s="34">
        <v>680.58</v>
      </c>
    </row>
    <row r="3228" spans="1:17" x14ac:dyDescent="0.2">
      <c r="A3228" s="6" t="s">
        <v>15220</v>
      </c>
      <c r="B3228" s="6" t="s">
        <v>19504</v>
      </c>
      <c r="C3228" s="6" t="s">
        <v>15219</v>
      </c>
      <c r="D3228" s="6" t="s">
        <v>19505</v>
      </c>
      <c r="E3228" s="30">
        <v>-0.19473117754468902</v>
      </c>
      <c r="F3228" s="31">
        <v>-1.1445108799797146</v>
      </c>
      <c r="G3228" s="32">
        <v>0.535984134209193</v>
      </c>
      <c r="I3228" s="33">
        <v>0.48770351275636392</v>
      </c>
      <c r="J3228" s="33">
        <v>0.59889169707505896</v>
      </c>
      <c r="K3228" s="33">
        <v>0.49147516266470648</v>
      </c>
      <c r="L3228" s="33">
        <v>0.42121502038101921</v>
      </c>
      <c r="M3228" s="33">
        <v>0.35297453943816298</v>
      </c>
      <c r="N3228" s="33">
        <v>0.60462684123075749</v>
      </c>
      <c r="O3228" s="34">
        <v>2</v>
      </c>
      <c r="P3228" s="34">
        <v>2</v>
      </c>
      <c r="Q3228" s="34">
        <v>78.290000000000006</v>
      </c>
    </row>
    <row r="3229" spans="1:17" x14ac:dyDescent="0.2">
      <c r="A3229" s="6" t="s">
        <v>14365</v>
      </c>
      <c r="B3229" s="6" t="s">
        <v>17680</v>
      </c>
      <c r="C3229" s="6" t="s">
        <v>14364</v>
      </c>
      <c r="D3229" s="6" t="s">
        <v>17681</v>
      </c>
      <c r="E3229" s="30">
        <v>-0.19499040095368644</v>
      </c>
      <c r="F3229" s="31">
        <v>-1.1447165441424225</v>
      </c>
      <c r="G3229" s="32">
        <v>0.59275926458956996</v>
      </c>
      <c r="I3229" s="33">
        <v>2.5897661725835977E-2</v>
      </c>
      <c r="J3229" s="33">
        <v>2.7520874460760469E-2</v>
      </c>
      <c r="K3229" s="33">
        <v>2.5022352771759775E-2</v>
      </c>
      <c r="L3229" s="33">
        <v>2.7552590608081188E-2</v>
      </c>
      <c r="M3229" s="33">
        <v>1.2849552190445779E-2</v>
      </c>
      <c r="N3229" s="33">
        <v>2.8122147655509494E-2</v>
      </c>
      <c r="O3229" s="34">
        <v>1</v>
      </c>
      <c r="P3229" s="34">
        <v>1</v>
      </c>
      <c r="Q3229" s="34">
        <v>41.72</v>
      </c>
    </row>
    <row r="3230" spans="1:17" x14ac:dyDescent="0.2">
      <c r="A3230" s="6" t="s">
        <v>13437</v>
      </c>
      <c r="B3230" s="6" t="s">
        <v>962</v>
      </c>
      <c r="C3230" s="6" t="s">
        <v>11569</v>
      </c>
      <c r="D3230" s="6" t="s">
        <v>964</v>
      </c>
      <c r="E3230" s="30">
        <v>-0.19511105468807333</v>
      </c>
      <c r="F3230" s="31">
        <v>-1.1448122817012394</v>
      </c>
      <c r="G3230" s="32">
        <v>3.0215695514603999E-2</v>
      </c>
      <c r="I3230" s="33">
        <v>17.267568948347886</v>
      </c>
      <c r="J3230" s="33">
        <v>17.101622829900471</v>
      </c>
      <c r="K3230" s="33">
        <v>16.011566811248944</v>
      </c>
      <c r="L3230" s="33">
        <v>14.312813378332342</v>
      </c>
      <c r="M3230" s="33">
        <v>14.083407024607061</v>
      </c>
      <c r="N3230" s="33">
        <v>15.611657041063362</v>
      </c>
      <c r="O3230" s="34">
        <v>15</v>
      </c>
      <c r="P3230" s="34">
        <v>15</v>
      </c>
      <c r="Q3230" s="34">
        <v>750.62</v>
      </c>
    </row>
    <row r="3231" spans="1:17" x14ac:dyDescent="0.2">
      <c r="A3231" s="6" t="s">
        <v>15660</v>
      </c>
      <c r="B3231" s="6" t="s">
        <v>7009</v>
      </c>
      <c r="C3231" s="6" t="s">
        <v>11919</v>
      </c>
      <c r="D3231" s="6" t="s">
        <v>12500</v>
      </c>
      <c r="E3231" s="30">
        <v>-0.19518181565198178</v>
      </c>
      <c r="F3231" s="31">
        <v>-1.1448684335593349</v>
      </c>
      <c r="G3231" s="32">
        <v>0.108114155833681</v>
      </c>
      <c r="I3231" s="33">
        <v>0.83789106912243994</v>
      </c>
      <c r="J3231" s="33">
        <v>0.78034284010712074</v>
      </c>
      <c r="K3231" s="33">
        <v>0.77782345820107746</v>
      </c>
      <c r="L3231" s="33">
        <v>0.73477438407076467</v>
      </c>
      <c r="M3231" s="33">
        <v>0.68810508344776999</v>
      </c>
      <c r="N3231" s="33">
        <v>0.66998753553213353</v>
      </c>
      <c r="O3231" s="34">
        <v>6</v>
      </c>
      <c r="P3231" s="34">
        <v>5</v>
      </c>
      <c r="Q3231" s="34">
        <v>231.87</v>
      </c>
    </row>
    <row r="3232" spans="1:17" x14ac:dyDescent="0.2">
      <c r="A3232" s="6" t="s">
        <v>14233</v>
      </c>
      <c r="B3232" s="6" t="s">
        <v>17440</v>
      </c>
      <c r="C3232" s="6" t="s">
        <v>14232</v>
      </c>
      <c r="D3232" s="6" t="s">
        <v>17441</v>
      </c>
      <c r="E3232" s="30">
        <v>-0.19524877404094201</v>
      </c>
      <c r="F3232" s="31">
        <v>-1.1449215704473648</v>
      </c>
      <c r="G3232" s="32">
        <v>0.44605066476279898</v>
      </c>
      <c r="I3232" s="33">
        <v>1.3543530859145532E-2</v>
      </c>
      <c r="J3232" s="33">
        <v>1.3013341299375352E-2</v>
      </c>
      <c r="K3232" s="33">
        <v>1.1084212598092164E-2</v>
      </c>
      <c r="L3232" s="33">
        <v>1.0538293185317193E-2</v>
      </c>
      <c r="M3232" s="33">
        <v>1.2809582982674799E-2</v>
      </c>
      <c r="N3232" s="33">
        <v>9.5286856229656481E-3</v>
      </c>
      <c r="O3232" s="34">
        <v>1</v>
      </c>
      <c r="P3232" s="34">
        <v>1</v>
      </c>
      <c r="Q3232" s="34">
        <v>31.18</v>
      </c>
    </row>
    <row r="3233" spans="1:17" x14ac:dyDescent="0.2">
      <c r="A3233" s="6" t="s">
        <v>3794</v>
      </c>
      <c r="B3233" s="6" t="s">
        <v>5770</v>
      </c>
      <c r="C3233" s="6" t="s">
        <v>8170</v>
      </c>
      <c r="D3233" s="6" t="s">
        <v>10071</v>
      </c>
      <c r="E3233" s="30">
        <v>-0.19531707020328756</v>
      </c>
      <c r="F3233" s="31">
        <v>-1.1449757715072419</v>
      </c>
      <c r="G3233" s="32">
        <v>9.6771079203707894E-2</v>
      </c>
      <c r="I3233" s="33">
        <v>6.9337295362134679</v>
      </c>
      <c r="J3233" s="33">
        <v>6.6810864676179245</v>
      </c>
      <c r="K3233" s="33">
        <v>6.4306833675831321</v>
      </c>
      <c r="L3233" s="33">
        <v>6.0808353761211791</v>
      </c>
      <c r="M3233" s="33">
        <v>5.3550044089559599</v>
      </c>
      <c r="N3233" s="33">
        <v>6.0715170256496975</v>
      </c>
      <c r="O3233" s="34">
        <v>8</v>
      </c>
      <c r="P3233" s="34">
        <v>8</v>
      </c>
      <c r="Q3233" s="34">
        <v>388.23</v>
      </c>
    </row>
    <row r="3234" spans="1:17" x14ac:dyDescent="0.2">
      <c r="A3234" s="6" t="s">
        <v>13744</v>
      </c>
      <c r="B3234" s="6" t="s">
        <v>16545</v>
      </c>
      <c r="C3234" s="6" t="s">
        <v>16546</v>
      </c>
      <c r="D3234" s="6" t="s">
        <v>16547</v>
      </c>
      <c r="E3234" s="30">
        <v>-0.1954083933701761</v>
      </c>
      <c r="F3234" s="31">
        <v>-1.1450482512205595</v>
      </c>
      <c r="G3234" s="32">
        <v>8.2312296871889901E-2</v>
      </c>
      <c r="I3234" s="33">
        <v>0.43713558483129988</v>
      </c>
      <c r="J3234" s="33">
        <v>0.40791946332515028</v>
      </c>
      <c r="K3234" s="33">
        <v>0.44001377898933597</v>
      </c>
      <c r="L3234" s="33">
        <v>0.38422029168915328</v>
      </c>
      <c r="M3234" s="33">
        <v>0.36444990148486434</v>
      </c>
      <c r="N3234" s="33">
        <v>0.37361336629692388</v>
      </c>
      <c r="O3234" s="34">
        <v>9</v>
      </c>
      <c r="P3234" s="34">
        <v>1</v>
      </c>
      <c r="Q3234" s="34">
        <v>422.68</v>
      </c>
    </row>
    <row r="3235" spans="1:17" x14ac:dyDescent="0.2">
      <c r="A3235" s="6" t="s">
        <v>4925</v>
      </c>
      <c r="B3235" s="6" t="s">
        <v>7278</v>
      </c>
      <c r="C3235" s="6" t="s">
        <v>9318</v>
      </c>
      <c r="D3235" s="6" t="s">
        <v>11230</v>
      </c>
      <c r="E3235" s="30">
        <v>-0.19549259184539794</v>
      </c>
      <c r="F3235" s="31">
        <v>-1.1451150804031003</v>
      </c>
      <c r="G3235" s="32">
        <v>0.42017346947741402</v>
      </c>
      <c r="I3235" s="33">
        <v>0.45765582400632859</v>
      </c>
      <c r="J3235" s="33">
        <v>0.4295746846577615</v>
      </c>
      <c r="K3235" s="33">
        <v>0.52795381215445081</v>
      </c>
      <c r="L3235" s="33">
        <v>0.37969057701078984</v>
      </c>
      <c r="M3235" s="33">
        <v>0.46407477797686647</v>
      </c>
      <c r="N3235" s="33">
        <v>0.39207927323990288</v>
      </c>
      <c r="O3235" s="34">
        <v>4</v>
      </c>
      <c r="P3235" s="34">
        <v>4</v>
      </c>
      <c r="Q3235" s="34">
        <v>160.32</v>
      </c>
    </row>
    <row r="3236" spans="1:17" x14ac:dyDescent="0.2">
      <c r="A3236" s="6" t="s">
        <v>14318</v>
      </c>
      <c r="B3236" s="6" t="s">
        <v>17594</v>
      </c>
      <c r="C3236" s="6" t="s">
        <v>14317</v>
      </c>
      <c r="D3236" s="6" t="s">
        <v>17595</v>
      </c>
      <c r="E3236" s="30">
        <v>-0.19614406210480154</v>
      </c>
      <c r="F3236" s="31">
        <v>-1.1456322908032517</v>
      </c>
      <c r="G3236" s="32">
        <v>0.54536097903064196</v>
      </c>
      <c r="I3236" s="33">
        <v>4.7622707099558841E-2</v>
      </c>
      <c r="J3236" s="33">
        <v>3.3090232163700023E-2</v>
      </c>
      <c r="K3236" s="33">
        <v>4.3407484588091544E-2</v>
      </c>
      <c r="L3236" s="33">
        <v>3.4820136798583361E-2</v>
      </c>
      <c r="M3236" s="33">
        <v>3.511699865432124E-2</v>
      </c>
      <c r="N3236" s="33">
        <v>3.8405152773210494E-2</v>
      </c>
      <c r="O3236" s="34">
        <v>2</v>
      </c>
      <c r="P3236" s="34">
        <v>1</v>
      </c>
      <c r="Q3236" s="34">
        <v>61.94</v>
      </c>
    </row>
    <row r="3237" spans="1:17" x14ac:dyDescent="0.2">
      <c r="A3237" s="6" t="s">
        <v>5021</v>
      </c>
      <c r="B3237" s="6" t="s">
        <v>7412</v>
      </c>
      <c r="C3237" s="6" t="s">
        <v>9415</v>
      </c>
      <c r="D3237" s="6" t="s">
        <v>11328</v>
      </c>
      <c r="E3237" s="30">
        <v>-0.19618102839549187</v>
      </c>
      <c r="F3237" s="31">
        <v>-1.145661645807363</v>
      </c>
      <c r="G3237" s="32">
        <v>0.44066182447399999</v>
      </c>
      <c r="I3237" s="33">
        <v>0.29171100483900719</v>
      </c>
      <c r="J3237" s="33">
        <v>0.39635541697464749</v>
      </c>
      <c r="K3237" s="33">
        <v>0.35115229747108062</v>
      </c>
      <c r="L3237" s="33">
        <v>0.2788676521660331</v>
      </c>
      <c r="M3237" s="33">
        <v>0.29523104373024722</v>
      </c>
      <c r="N3237" s="33">
        <v>0.33299173790486525</v>
      </c>
      <c r="O3237" s="34">
        <v>5</v>
      </c>
      <c r="P3237" s="34">
        <v>5</v>
      </c>
      <c r="Q3237" s="34">
        <v>163.79</v>
      </c>
    </row>
    <row r="3238" spans="1:17" x14ac:dyDescent="0.2">
      <c r="A3238" s="6" t="s">
        <v>15027</v>
      </c>
      <c r="B3238" s="6" t="s">
        <v>19083</v>
      </c>
      <c r="C3238" s="6" t="s">
        <v>19084</v>
      </c>
      <c r="D3238" s="6" t="s">
        <v>19085</v>
      </c>
      <c r="E3238" s="30">
        <v>-0.19649748307081538</v>
      </c>
      <c r="F3238" s="31">
        <v>-1.1459129738700473</v>
      </c>
      <c r="G3238" s="32">
        <v>0.23206741322424501</v>
      </c>
      <c r="I3238" s="33">
        <v>0.67691076998364907</v>
      </c>
      <c r="J3238" s="33">
        <v>0.74535115456063894</v>
      </c>
      <c r="K3238" s="33">
        <v>0.75334824757991115</v>
      </c>
      <c r="L3238" s="33">
        <v>0.6897346009197981</v>
      </c>
      <c r="M3238" s="33">
        <v>0.61170538966797994</v>
      </c>
      <c r="N3238" s="33">
        <v>0.59714238148939269</v>
      </c>
      <c r="O3238" s="34">
        <v>2</v>
      </c>
      <c r="P3238" s="34">
        <v>2</v>
      </c>
      <c r="Q3238" s="34">
        <v>60.17</v>
      </c>
    </row>
    <row r="3239" spans="1:17" x14ac:dyDescent="0.2">
      <c r="A3239" s="6" t="s">
        <v>4800</v>
      </c>
      <c r="B3239" s="6" t="s">
        <v>7098</v>
      </c>
      <c r="C3239" s="6" t="s">
        <v>9195</v>
      </c>
      <c r="D3239" s="6" t="s">
        <v>11105</v>
      </c>
      <c r="E3239" s="30">
        <v>-0.19672213000159081</v>
      </c>
      <c r="F3239" s="31">
        <v>-1.1460914217530604</v>
      </c>
      <c r="G3239" s="32">
        <v>0.418496263030678</v>
      </c>
      <c r="I3239" s="33">
        <v>0.77271433143445178</v>
      </c>
      <c r="J3239" s="33">
        <v>0.62395188319690342</v>
      </c>
      <c r="K3239" s="33">
        <v>0.60266075189171397</v>
      </c>
      <c r="L3239" s="33">
        <v>0.53901912360527759</v>
      </c>
      <c r="M3239" s="33">
        <v>0.53774647346331839</v>
      </c>
      <c r="N3239" s="33">
        <v>0.66770864693621523</v>
      </c>
      <c r="O3239" s="34">
        <v>4</v>
      </c>
      <c r="P3239" s="34">
        <v>4</v>
      </c>
      <c r="Q3239" s="34">
        <v>180.87</v>
      </c>
    </row>
    <row r="3240" spans="1:17" x14ac:dyDescent="0.2">
      <c r="A3240" s="6" t="s">
        <v>3922</v>
      </c>
      <c r="B3240" s="6" t="s">
        <v>5940</v>
      </c>
      <c r="C3240" s="6" t="s">
        <v>8301</v>
      </c>
      <c r="D3240" s="6" t="s">
        <v>10204</v>
      </c>
      <c r="E3240" s="30">
        <v>-0.19695534088608921</v>
      </c>
      <c r="F3240" s="31">
        <v>-1.1462767017954023</v>
      </c>
      <c r="G3240" s="32">
        <v>0.42351004943825399</v>
      </c>
      <c r="I3240" s="33">
        <v>4.2779424581562493</v>
      </c>
      <c r="J3240" s="33">
        <v>5.3170165749367877</v>
      </c>
      <c r="K3240" s="33">
        <v>4.8097208431577885</v>
      </c>
      <c r="L3240" s="33">
        <v>3.7222763333302118</v>
      </c>
      <c r="M3240" s="33">
        <v>3.8060498872814046</v>
      </c>
      <c r="N3240" s="33">
        <v>5.0381682860715555</v>
      </c>
      <c r="O3240" s="34">
        <v>8</v>
      </c>
      <c r="P3240" s="34">
        <v>8</v>
      </c>
      <c r="Q3240" s="34">
        <v>390.3</v>
      </c>
    </row>
    <row r="3241" spans="1:17" x14ac:dyDescent="0.2">
      <c r="A3241" s="6" t="s">
        <v>15615</v>
      </c>
      <c r="B3241" s="6" t="s">
        <v>6269</v>
      </c>
      <c r="C3241" s="6" t="s">
        <v>11747</v>
      </c>
      <c r="D3241" s="6" t="s">
        <v>12328</v>
      </c>
      <c r="E3241" s="30">
        <v>-0.1969708056432686</v>
      </c>
      <c r="F3241" s="31">
        <v>-1.146288989205674</v>
      </c>
      <c r="G3241" s="32">
        <v>0.428497006216432</v>
      </c>
      <c r="I3241" s="33">
        <v>2.5138299653102365</v>
      </c>
      <c r="J3241" s="33">
        <v>2.3343656730450046</v>
      </c>
      <c r="K3241" s="33">
        <v>2.6955466010014382</v>
      </c>
      <c r="L3241" s="33">
        <v>2.5498601937559857</v>
      </c>
      <c r="M3241" s="33">
        <v>2.1380470654939492</v>
      </c>
      <c r="N3241" s="33">
        <v>1.8931053042434551</v>
      </c>
      <c r="O3241" s="34">
        <v>4</v>
      </c>
      <c r="P3241" s="34">
        <v>4</v>
      </c>
      <c r="Q3241" s="34">
        <v>217.38</v>
      </c>
    </row>
    <row r="3242" spans="1:17" x14ac:dyDescent="0.2">
      <c r="A3242" s="6" t="s">
        <v>14031</v>
      </c>
      <c r="B3242" s="6" t="s">
        <v>17080</v>
      </c>
      <c r="C3242" s="6" t="s">
        <v>17081</v>
      </c>
      <c r="D3242" s="6" t="s">
        <v>17082</v>
      </c>
      <c r="E3242" s="30">
        <v>-0.19722253551143715</v>
      </c>
      <c r="F3242" s="31">
        <v>-1.146489017863026</v>
      </c>
      <c r="G3242" s="32">
        <v>0.267525366004703</v>
      </c>
      <c r="I3242" s="33">
        <v>0.6994432589779126</v>
      </c>
      <c r="J3242" s="33">
        <v>0.64760630004290831</v>
      </c>
      <c r="K3242" s="33">
        <v>0.5469194011665357</v>
      </c>
      <c r="L3242" s="33">
        <v>0.55495039615737907</v>
      </c>
      <c r="M3242" s="33">
        <v>0.54172311272234674</v>
      </c>
      <c r="N3242" s="33">
        <v>0.55529954160581663</v>
      </c>
      <c r="O3242" s="34">
        <v>13</v>
      </c>
      <c r="P3242" s="34">
        <v>1</v>
      </c>
      <c r="Q3242" s="34">
        <v>690.38</v>
      </c>
    </row>
    <row r="3243" spans="1:17" x14ac:dyDescent="0.2">
      <c r="A3243" s="6" t="s">
        <v>14271</v>
      </c>
      <c r="B3243" s="6" t="s">
        <v>17505</v>
      </c>
      <c r="C3243" s="6" t="s">
        <v>17506</v>
      </c>
      <c r="D3243" s="6" t="s">
        <v>17507</v>
      </c>
      <c r="E3243" s="30">
        <v>-0.19742181609142037</v>
      </c>
      <c r="F3243" s="31">
        <v>-1.1466473942144035</v>
      </c>
      <c r="G3243" s="32">
        <v>0.49159816601612999</v>
      </c>
      <c r="I3243" s="33">
        <v>7.8127321884117557E-2</v>
      </c>
      <c r="J3243" s="33">
        <v>5.7777008504865224E-2</v>
      </c>
      <c r="K3243" s="33">
        <v>7.2784120631046181E-2</v>
      </c>
      <c r="L3243" s="33">
        <v>6.4743763621823644E-2</v>
      </c>
      <c r="M3243" s="33">
        <v>6.0873311930815868E-2</v>
      </c>
      <c r="N3243" s="33">
        <v>5.6381725537390966E-2</v>
      </c>
      <c r="O3243" s="34">
        <v>1</v>
      </c>
      <c r="P3243" s="34">
        <v>1</v>
      </c>
      <c r="Q3243" s="34">
        <v>76.73</v>
      </c>
    </row>
    <row r="3244" spans="1:17" x14ac:dyDescent="0.2">
      <c r="A3244" s="6" t="s">
        <v>15206</v>
      </c>
      <c r="B3244" s="6" t="s">
        <v>19469</v>
      </c>
      <c r="C3244" s="6" t="s">
        <v>19470</v>
      </c>
      <c r="D3244" s="6" t="s">
        <v>19471</v>
      </c>
      <c r="E3244" s="30">
        <v>-0.19744974119338579</v>
      </c>
      <c r="F3244" s="31">
        <v>-1.1466695891720289</v>
      </c>
      <c r="G3244" s="32">
        <v>0.49873441552832998</v>
      </c>
      <c r="I3244" s="33">
        <v>8.6834474920298069E-2</v>
      </c>
      <c r="J3244" s="33">
        <v>8.1109262476890445E-2</v>
      </c>
      <c r="K3244" s="33">
        <v>6.8310170296641812E-2</v>
      </c>
      <c r="L3244" s="33">
        <v>6.5687573506919894E-2</v>
      </c>
      <c r="M3244" s="33">
        <v>5.4698981253671883E-2</v>
      </c>
      <c r="N3244" s="33">
        <v>8.5648304735787828E-2</v>
      </c>
      <c r="O3244" s="34">
        <v>2</v>
      </c>
      <c r="P3244" s="34">
        <v>2</v>
      </c>
      <c r="Q3244" s="34">
        <v>61.64</v>
      </c>
    </row>
    <row r="3245" spans="1:17" x14ac:dyDescent="0.2">
      <c r="A3245" s="6" t="s">
        <v>13984</v>
      </c>
      <c r="B3245" s="6" t="s">
        <v>16988</v>
      </c>
      <c r="C3245" s="6" t="s">
        <v>16989</v>
      </c>
      <c r="D3245" s="6" t="s">
        <v>16990</v>
      </c>
      <c r="E3245" s="30">
        <v>-0.19772539772848916</v>
      </c>
      <c r="F3245" s="31">
        <v>-1.1468887048938403</v>
      </c>
      <c r="G3245" s="32">
        <v>0.24135061095013099</v>
      </c>
      <c r="I3245" s="33">
        <v>0.21829910942853681</v>
      </c>
      <c r="J3245" s="33">
        <v>0.19311495396351455</v>
      </c>
      <c r="K3245" s="33">
        <v>0.18158257651530402</v>
      </c>
      <c r="L3245" s="33">
        <v>0.18449149245612462</v>
      </c>
      <c r="M3245" s="33">
        <v>0.16595868427308963</v>
      </c>
      <c r="N3245" s="33">
        <v>0.16659793559154057</v>
      </c>
      <c r="O3245" s="34">
        <v>1</v>
      </c>
      <c r="P3245" s="34">
        <v>1</v>
      </c>
      <c r="Q3245" s="34">
        <v>13.67</v>
      </c>
    </row>
    <row r="3246" spans="1:17" x14ac:dyDescent="0.2">
      <c r="A3246" s="6" t="s">
        <v>14166</v>
      </c>
      <c r="B3246" s="6" t="s">
        <v>17318</v>
      </c>
      <c r="C3246" s="6" t="s">
        <v>17319</v>
      </c>
      <c r="D3246" s="6" t="s">
        <v>17320</v>
      </c>
      <c r="E3246" s="30">
        <v>-0.19790274704951241</v>
      </c>
      <c r="F3246" s="31">
        <v>-1.1470296996500038</v>
      </c>
      <c r="G3246" s="32">
        <v>0.37825333138343997</v>
      </c>
      <c r="I3246" s="33">
        <v>8.32329661080288E-2</v>
      </c>
      <c r="J3246" s="33">
        <v>9.8174639231411273E-2</v>
      </c>
      <c r="K3246" s="33">
        <v>0.10477038908422115</v>
      </c>
      <c r="L3246" s="33">
        <v>7.672167803676036E-2</v>
      </c>
      <c r="M3246" s="33">
        <v>7.9386796041553701E-2</v>
      </c>
      <c r="N3246" s="33">
        <v>9.3386368566984013E-2</v>
      </c>
      <c r="O3246" s="34">
        <v>1</v>
      </c>
      <c r="P3246" s="34">
        <v>1</v>
      </c>
      <c r="Q3246" s="34">
        <v>36.69</v>
      </c>
    </row>
    <row r="3247" spans="1:17" x14ac:dyDescent="0.2">
      <c r="A3247" s="6" t="s">
        <v>3950</v>
      </c>
      <c r="B3247" s="6" t="s">
        <v>5973</v>
      </c>
      <c r="C3247" s="6" t="s">
        <v>8329</v>
      </c>
      <c r="D3247" s="6" t="s">
        <v>10232</v>
      </c>
      <c r="E3247" s="30">
        <v>-0.19799968000186563</v>
      </c>
      <c r="F3247" s="31">
        <v>-1.147106769791197</v>
      </c>
      <c r="G3247" s="32">
        <v>0.28097921014014898</v>
      </c>
      <c r="I3247" s="33">
        <v>4.1350290826733831</v>
      </c>
      <c r="J3247" s="33">
        <v>4.7701507410959465</v>
      </c>
      <c r="K3247" s="33">
        <v>4.2900512939453543</v>
      </c>
      <c r="L3247" s="33">
        <v>3.5675141655481819</v>
      </c>
      <c r="M3247" s="33">
        <v>3.5078487936833715</v>
      </c>
      <c r="N3247" s="33">
        <v>4.4276910416759261</v>
      </c>
      <c r="O3247" s="34">
        <v>13</v>
      </c>
      <c r="P3247" s="34">
        <v>13</v>
      </c>
      <c r="Q3247" s="34">
        <v>571.44000000000005</v>
      </c>
    </row>
    <row r="3248" spans="1:17" x14ac:dyDescent="0.2">
      <c r="A3248" s="6" t="s">
        <v>15782</v>
      </c>
      <c r="B3248" s="6" t="s">
        <v>5604</v>
      </c>
      <c r="C3248" s="6" t="s">
        <v>11609</v>
      </c>
      <c r="D3248" s="6" t="s">
        <v>12206</v>
      </c>
      <c r="E3248" s="30">
        <v>-0.19805687955834983</v>
      </c>
      <c r="F3248" s="31">
        <v>-1.1471522508508472</v>
      </c>
      <c r="G3248" s="32">
        <v>0.224967923162992</v>
      </c>
      <c r="I3248" s="33">
        <v>9.9455369977623143</v>
      </c>
      <c r="J3248" s="33">
        <v>11.085362849470808</v>
      </c>
      <c r="K3248" s="33">
        <v>9.4045760902464757</v>
      </c>
      <c r="L3248" s="33">
        <v>7.9452303878214749</v>
      </c>
      <c r="M3248" s="33">
        <v>9.3556103739620831</v>
      </c>
      <c r="N3248" s="33">
        <v>9.2304901185816988</v>
      </c>
      <c r="O3248" s="34">
        <v>19</v>
      </c>
      <c r="P3248" s="34">
        <v>7</v>
      </c>
      <c r="Q3248" s="34">
        <v>831.66</v>
      </c>
    </row>
    <row r="3249" spans="1:17" x14ac:dyDescent="0.2">
      <c r="A3249" s="6" t="s">
        <v>4316</v>
      </c>
      <c r="B3249" s="6" t="s">
        <v>6449</v>
      </c>
      <c r="C3249" s="6" t="s">
        <v>8704</v>
      </c>
      <c r="D3249" s="6" t="s">
        <v>10610</v>
      </c>
      <c r="E3249" s="30">
        <v>-0.19823864051921997</v>
      </c>
      <c r="F3249" s="31">
        <v>-1.1472967863380068</v>
      </c>
      <c r="G3249" s="32">
        <v>0.58828765438674102</v>
      </c>
      <c r="I3249" s="33">
        <v>1.5687877480212238</v>
      </c>
      <c r="J3249" s="33">
        <v>2.2033838885028283</v>
      </c>
      <c r="K3249" s="33">
        <v>2.0801148442693984</v>
      </c>
      <c r="L3249" s="33">
        <v>1.4929695084144077</v>
      </c>
      <c r="M3249" s="33">
        <v>1.386479595713205</v>
      </c>
      <c r="N3249" s="33">
        <v>2.2214860248489443</v>
      </c>
      <c r="O3249" s="34">
        <v>12</v>
      </c>
      <c r="P3249" s="34">
        <v>9</v>
      </c>
      <c r="Q3249" s="34">
        <v>374.46</v>
      </c>
    </row>
    <row r="3250" spans="1:17" x14ac:dyDescent="0.2">
      <c r="A3250" s="6" t="s">
        <v>15089</v>
      </c>
      <c r="B3250" s="6" t="s">
        <v>19224</v>
      </c>
      <c r="C3250" s="6" t="s">
        <v>15088</v>
      </c>
      <c r="D3250" s="6" t="s">
        <v>19225</v>
      </c>
      <c r="E3250" s="30">
        <v>-0.19829302725671602</v>
      </c>
      <c r="F3250" s="31">
        <v>-1.1473400379632845</v>
      </c>
      <c r="G3250" s="32">
        <v>0.29993036600315198</v>
      </c>
      <c r="I3250" s="33">
        <v>0.25608154023957885</v>
      </c>
      <c r="J3250" s="33">
        <v>0.22225148778269824</v>
      </c>
      <c r="K3250" s="33">
        <v>0.19720681412433444</v>
      </c>
      <c r="L3250" s="33">
        <v>0.1939040960229087</v>
      </c>
      <c r="M3250" s="33">
        <v>0.18948998728572375</v>
      </c>
      <c r="N3250" s="33">
        <v>0.20539373877923317</v>
      </c>
      <c r="O3250" s="34">
        <v>2</v>
      </c>
      <c r="P3250" s="34">
        <v>2</v>
      </c>
      <c r="Q3250" s="34">
        <v>65.25</v>
      </c>
    </row>
    <row r="3251" spans="1:17" x14ac:dyDescent="0.2">
      <c r="A3251" s="6" t="s">
        <v>15783</v>
      </c>
      <c r="B3251" s="6" t="s">
        <v>7054</v>
      </c>
      <c r="C3251" s="6" t="s">
        <v>11935</v>
      </c>
      <c r="D3251" s="6" t="s">
        <v>12515</v>
      </c>
      <c r="E3251" s="30">
        <v>-0.19887391339827351</v>
      </c>
      <c r="F3251" s="31">
        <v>-1.1478020955022783</v>
      </c>
      <c r="G3251" s="32">
        <v>0.27922812630250499</v>
      </c>
      <c r="I3251" s="33">
        <v>0.70807148456935087</v>
      </c>
      <c r="J3251" s="33">
        <v>0.75206725190477342</v>
      </c>
      <c r="K3251" s="33">
        <v>0.70021547894856317</v>
      </c>
      <c r="L3251" s="33">
        <v>0.57749909817662171</v>
      </c>
      <c r="M3251" s="33">
        <v>0.5648069181638371</v>
      </c>
      <c r="N3251" s="33">
        <v>0.73986010261693536</v>
      </c>
      <c r="O3251" s="34">
        <v>7</v>
      </c>
      <c r="P3251" s="34">
        <v>7</v>
      </c>
      <c r="Q3251" s="34">
        <v>269.2</v>
      </c>
    </row>
    <row r="3252" spans="1:17" x14ac:dyDescent="0.2">
      <c r="A3252" s="6" t="s">
        <v>15514</v>
      </c>
      <c r="B3252" s="6" t="s">
        <v>7202</v>
      </c>
      <c r="C3252" s="6" t="s">
        <v>11978</v>
      </c>
      <c r="D3252" s="6" t="s">
        <v>12559</v>
      </c>
      <c r="E3252" s="30">
        <v>-0.19911847903011234</v>
      </c>
      <c r="F3252" s="31">
        <v>-1.1479966873815921</v>
      </c>
      <c r="G3252" s="32">
        <v>0.36398994729398498</v>
      </c>
      <c r="I3252" s="33">
        <v>0.59736155970788074</v>
      </c>
      <c r="J3252" s="33">
        <v>0.47593358205237607</v>
      </c>
      <c r="K3252" s="33">
        <v>0.56013795767274566</v>
      </c>
      <c r="L3252" s="33">
        <v>0.50453398553736983</v>
      </c>
      <c r="M3252" s="33">
        <v>0.46904197203023978</v>
      </c>
      <c r="N3252" s="33">
        <v>0.44927928007128809</v>
      </c>
      <c r="O3252" s="34">
        <v>3</v>
      </c>
      <c r="P3252" s="34">
        <v>3</v>
      </c>
      <c r="Q3252" s="34">
        <v>204.37</v>
      </c>
    </row>
    <row r="3253" spans="1:17" x14ac:dyDescent="0.2">
      <c r="A3253" s="6" t="s">
        <v>4919</v>
      </c>
      <c r="B3253" s="6" t="s">
        <v>7271</v>
      </c>
      <c r="C3253" s="6" t="s">
        <v>9312</v>
      </c>
      <c r="D3253" s="6" t="s">
        <v>11224</v>
      </c>
      <c r="E3253" s="30">
        <v>-0.19939407486532471</v>
      </c>
      <c r="F3253" s="31">
        <v>-1.1482160083870214</v>
      </c>
      <c r="G3253" s="32">
        <v>0.33785717916746799</v>
      </c>
      <c r="I3253" s="33">
        <v>0.43373119028370904</v>
      </c>
      <c r="J3253" s="33">
        <v>0.53761472995878279</v>
      </c>
      <c r="K3253" s="33">
        <v>0.45216715633097465</v>
      </c>
      <c r="L3253" s="33">
        <v>0.3772313342478707</v>
      </c>
      <c r="M3253" s="33">
        <v>0.39177707200631801</v>
      </c>
      <c r="N3253" s="33">
        <v>0.4707522887505553</v>
      </c>
      <c r="O3253" s="34">
        <v>4</v>
      </c>
      <c r="P3253" s="34">
        <v>3</v>
      </c>
      <c r="Q3253" s="34">
        <v>90.87</v>
      </c>
    </row>
    <row r="3254" spans="1:17" x14ac:dyDescent="0.2">
      <c r="A3254" s="6" t="s">
        <v>14209</v>
      </c>
      <c r="B3254" s="6" t="s">
        <v>17396</v>
      </c>
      <c r="C3254" s="6" t="s">
        <v>17397</v>
      </c>
      <c r="D3254" s="6" t="s">
        <v>17398</v>
      </c>
      <c r="E3254" s="30">
        <v>-0.20014962181336793</v>
      </c>
      <c r="F3254" s="31">
        <v>-1.148817492610082</v>
      </c>
      <c r="G3254" s="32">
        <v>0.41875777927033198</v>
      </c>
      <c r="I3254" s="33">
        <v>0.97808982163528135</v>
      </c>
      <c r="J3254" s="33">
        <v>1.0174149301182411</v>
      </c>
      <c r="K3254" s="33">
        <v>0.98001045345886384</v>
      </c>
      <c r="L3254" s="33">
        <v>0.82333088475398564</v>
      </c>
      <c r="M3254" s="33">
        <v>0.69110598565442738</v>
      </c>
      <c r="N3254" s="33">
        <v>1.0756309378838311</v>
      </c>
      <c r="O3254" s="34">
        <v>1</v>
      </c>
      <c r="P3254" s="34">
        <v>1</v>
      </c>
      <c r="Q3254" s="34">
        <v>26.59</v>
      </c>
    </row>
    <row r="3255" spans="1:17" x14ac:dyDescent="0.2">
      <c r="A3255" s="6" t="s">
        <v>3994</v>
      </c>
      <c r="B3255" s="6" t="s">
        <v>6038</v>
      </c>
      <c r="C3255" s="6" t="s">
        <v>8376</v>
      </c>
      <c r="D3255" s="6" t="s">
        <v>10279</v>
      </c>
      <c r="E3255" s="30">
        <v>-0.20037277603016532</v>
      </c>
      <c r="F3255" s="31">
        <v>-1.1489952039687188</v>
      </c>
      <c r="G3255" s="32">
        <v>0.22423334078027701</v>
      </c>
      <c r="I3255" s="33">
        <v>3.9162005248045957</v>
      </c>
      <c r="J3255" s="33">
        <v>3.6017331548134086</v>
      </c>
      <c r="K3255" s="33">
        <v>3.8220650675914674</v>
      </c>
      <c r="L3255" s="33">
        <v>3.6411577024122854</v>
      </c>
      <c r="M3255" s="33">
        <v>3.0371121420716594</v>
      </c>
      <c r="N3255" s="33">
        <v>3.1912219584759223</v>
      </c>
      <c r="O3255" s="34">
        <v>8</v>
      </c>
      <c r="P3255" s="34">
        <v>8</v>
      </c>
      <c r="Q3255" s="34">
        <v>331.8</v>
      </c>
    </row>
    <row r="3256" spans="1:17" x14ac:dyDescent="0.2">
      <c r="A3256" s="6" t="s">
        <v>4818</v>
      </c>
      <c r="B3256" s="6" t="s">
        <v>7126</v>
      </c>
      <c r="C3256" s="6" t="s">
        <v>9213</v>
      </c>
      <c r="D3256" s="6" t="s">
        <v>11123</v>
      </c>
      <c r="E3256" s="30">
        <v>-0.20055363984457353</v>
      </c>
      <c r="F3256" s="31">
        <v>-1.1491392570611325</v>
      </c>
      <c r="G3256" s="32">
        <v>0.270583866563125</v>
      </c>
      <c r="I3256" s="33">
        <v>0.68738700479874915</v>
      </c>
      <c r="J3256" s="33">
        <v>0.6316333890274487</v>
      </c>
      <c r="K3256" s="33">
        <v>0.59691067363536232</v>
      </c>
      <c r="L3256" s="33">
        <v>0.58034802202064939</v>
      </c>
      <c r="M3256" s="33">
        <v>0.48074391677336531</v>
      </c>
      <c r="N3256" s="33">
        <v>0.60618298518818425</v>
      </c>
      <c r="O3256" s="34">
        <v>3</v>
      </c>
      <c r="P3256" s="34">
        <v>3</v>
      </c>
      <c r="Q3256" s="34">
        <v>127.66</v>
      </c>
    </row>
    <row r="3257" spans="1:17" x14ac:dyDescent="0.2">
      <c r="A3257" s="6" t="s">
        <v>15170</v>
      </c>
      <c r="B3257" s="6" t="s">
        <v>19393</v>
      </c>
      <c r="C3257" s="6" t="s">
        <v>19394</v>
      </c>
      <c r="D3257" s="6" t="s">
        <v>19395</v>
      </c>
      <c r="E3257" s="30">
        <v>-0.20062792824807088</v>
      </c>
      <c r="F3257" s="31">
        <v>-1.1491984309796204</v>
      </c>
      <c r="G3257" s="32">
        <v>0.455098448414468</v>
      </c>
      <c r="I3257" s="33">
        <v>2.8188087444284804</v>
      </c>
      <c r="J3257" s="33">
        <v>3.5233115987579713</v>
      </c>
      <c r="K3257" s="33">
        <v>3.3897864826409281</v>
      </c>
      <c r="L3257" s="33">
        <v>2.5174671064362411</v>
      </c>
      <c r="M3257" s="33">
        <v>2.496985198555699</v>
      </c>
      <c r="N3257" s="33">
        <v>3.4539780056303382</v>
      </c>
      <c r="O3257" s="34">
        <v>2</v>
      </c>
      <c r="P3257" s="34">
        <v>2</v>
      </c>
      <c r="Q3257" s="34">
        <v>62.72</v>
      </c>
    </row>
    <row r="3258" spans="1:17" x14ac:dyDescent="0.2">
      <c r="A3258" s="6" t="s">
        <v>2153</v>
      </c>
      <c r="B3258" s="6" t="s">
        <v>2606</v>
      </c>
      <c r="C3258" s="6" t="s">
        <v>2779</v>
      </c>
      <c r="D3258" s="6" t="s">
        <v>2940</v>
      </c>
      <c r="E3258" s="30">
        <v>-0.20077925145692024</v>
      </c>
      <c r="F3258" s="31">
        <v>-1.1493189758693663</v>
      </c>
      <c r="G3258" s="32">
        <v>5.0215983236964398E-2</v>
      </c>
      <c r="I3258" s="33">
        <v>53.611563144106981</v>
      </c>
      <c r="J3258" s="33">
        <v>52.264001702510924</v>
      </c>
      <c r="K3258" s="33">
        <v>47.781689162020349</v>
      </c>
      <c r="L3258" s="33">
        <v>42.791757048859473</v>
      </c>
      <c r="M3258" s="33">
        <v>43.854256845796691</v>
      </c>
      <c r="N3258" s="33">
        <v>47.048162600088517</v>
      </c>
      <c r="O3258" s="34">
        <v>32</v>
      </c>
      <c r="P3258" s="34">
        <v>30</v>
      </c>
      <c r="Q3258" s="34">
        <v>1738.07</v>
      </c>
    </row>
    <row r="3259" spans="1:17" x14ac:dyDescent="0.2">
      <c r="A3259" s="6" t="s">
        <v>3144</v>
      </c>
      <c r="B3259" s="6" t="s">
        <v>5236</v>
      </c>
      <c r="C3259" s="6" t="s">
        <v>7728</v>
      </c>
      <c r="D3259" s="6" t="s">
        <v>9625</v>
      </c>
      <c r="E3259" s="30">
        <v>-0.20084210210720813</v>
      </c>
      <c r="F3259" s="31">
        <v>-1.1493690467550743</v>
      </c>
      <c r="G3259" s="32">
        <v>2.1121060591210199E-2</v>
      </c>
      <c r="I3259" s="33">
        <v>73.045092472194867</v>
      </c>
      <c r="J3259" s="33">
        <v>72.927177441597564</v>
      </c>
      <c r="K3259" s="33">
        <v>69.378595280870442</v>
      </c>
      <c r="L3259" s="33">
        <v>59.16919832377512</v>
      </c>
      <c r="M3259" s="33">
        <v>63.943116192146185</v>
      </c>
      <c r="N3259" s="33">
        <v>64.252105817692637</v>
      </c>
      <c r="O3259" s="34">
        <v>42</v>
      </c>
      <c r="P3259" s="34">
        <v>42</v>
      </c>
      <c r="Q3259" s="34">
        <v>2209.56</v>
      </c>
    </row>
    <row r="3260" spans="1:17" x14ac:dyDescent="0.2">
      <c r="A3260" s="6" t="s">
        <v>3620</v>
      </c>
      <c r="B3260" s="6" t="s">
        <v>5543</v>
      </c>
      <c r="C3260" s="6" t="s">
        <v>7987</v>
      </c>
      <c r="D3260" s="6" t="s">
        <v>9886</v>
      </c>
      <c r="E3260" s="30">
        <v>-0.2010470713554128</v>
      </c>
      <c r="F3260" s="31">
        <v>-1.1495323536486277</v>
      </c>
      <c r="G3260" s="32">
        <v>0.18341618625153</v>
      </c>
      <c r="I3260" s="33">
        <v>11.590130926599336</v>
      </c>
      <c r="J3260" s="33">
        <v>11.69600248002671</v>
      </c>
      <c r="K3260" s="33">
        <v>12.041765674050714</v>
      </c>
      <c r="L3260" s="33">
        <v>11.048997411596815</v>
      </c>
      <c r="M3260" s="33">
        <v>9.1181865728900053</v>
      </c>
      <c r="N3260" s="33">
        <v>10.565225563226766</v>
      </c>
      <c r="O3260" s="34">
        <v>12</v>
      </c>
      <c r="P3260" s="34">
        <v>12</v>
      </c>
      <c r="Q3260" s="34">
        <v>504.02</v>
      </c>
    </row>
    <row r="3261" spans="1:17" x14ac:dyDescent="0.2">
      <c r="A3261" s="6" t="s">
        <v>15261</v>
      </c>
      <c r="B3261" s="6" t="s">
        <v>19584</v>
      </c>
      <c r="C3261" s="6" t="s">
        <v>19585</v>
      </c>
      <c r="D3261" s="6" t="s">
        <v>19586</v>
      </c>
      <c r="E3261" s="30">
        <v>-0.20108511399351722</v>
      </c>
      <c r="F3261" s="31">
        <v>-1.1495626662362937</v>
      </c>
      <c r="G3261" s="32">
        <v>0.62388004922552698</v>
      </c>
      <c r="I3261" s="33">
        <v>8.56243751811544E-2</v>
      </c>
      <c r="J3261" s="33">
        <v>0.12876423902024001</v>
      </c>
      <c r="K3261" s="33">
        <v>0.11509499916083107</v>
      </c>
      <c r="L3261" s="33">
        <v>7.6364861344375423E-2</v>
      </c>
      <c r="M3261" s="33">
        <v>6.6866967819740344E-2</v>
      </c>
      <c r="N3261" s="33">
        <v>0.14338465816577101</v>
      </c>
      <c r="O3261" s="34">
        <v>2</v>
      </c>
      <c r="P3261" s="34">
        <v>2</v>
      </c>
      <c r="Q3261" s="34">
        <v>93.54</v>
      </c>
    </row>
    <row r="3262" spans="1:17" x14ac:dyDescent="0.2">
      <c r="A3262" s="6" t="s">
        <v>4861</v>
      </c>
      <c r="B3262" s="6" t="s">
        <v>7180</v>
      </c>
      <c r="C3262" s="6" t="s">
        <v>9255</v>
      </c>
      <c r="D3262" s="6" t="s">
        <v>11166</v>
      </c>
      <c r="E3262" s="30">
        <v>-0.20130675554062569</v>
      </c>
      <c r="F3262" s="31">
        <v>-1.1497392873609313</v>
      </c>
      <c r="G3262" s="32">
        <v>0.423716147761239</v>
      </c>
      <c r="I3262" s="33">
        <v>0.56337662759339002</v>
      </c>
      <c r="J3262" s="33">
        <v>0.50506038392327723</v>
      </c>
      <c r="K3262" s="33">
        <v>0.6224632828962976</v>
      </c>
      <c r="L3262" s="33">
        <v>0.53076231555909981</v>
      </c>
      <c r="M3262" s="33">
        <v>0.51199426764531342</v>
      </c>
      <c r="N3262" s="33">
        <v>0.427924912158065</v>
      </c>
      <c r="O3262" s="34">
        <v>3</v>
      </c>
      <c r="P3262" s="34">
        <v>3</v>
      </c>
      <c r="Q3262" s="34">
        <v>118.59</v>
      </c>
    </row>
    <row r="3263" spans="1:17" x14ac:dyDescent="0.2">
      <c r="A3263" s="6" t="s">
        <v>3651</v>
      </c>
      <c r="B3263" s="6" t="s">
        <v>5587</v>
      </c>
      <c r="C3263" s="6" t="s">
        <v>8020</v>
      </c>
      <c r="D3263" s="6" t="s">
        <v>9920</v>
      </c>
      <c r="E3263" s="35">
        <v>-0.20130838570290355</v>
      </c>
      <c r="F3263" s="31">
        <v>-1.1497405865008199</v>
      </c>
      <c r="G3263" s="32">
        <v>7.87433353201894E-3</v>
      </c>
      <c r="H3263" s="27" t="s">
        <v>19950</v>
      </c>
      <c r="I3263" s="33">
        <v>10.551935216388351</v>
      </c>
      <c r="J3263" s="33">
        <v>10.720134398793077</v>
      </c>
      <c r="K3263" s="33">
        <v>10.471992912536203</v>
      </c>
      <c r="L3263" s="33">
        <v>9.2713834930010943</v>
      </c>
      <c r="M3263" s="33">
        <v>9.2832551137885897</v>
      </c>
      <c r="N3263" s="33">
        <v>9.0551221517907852</v>
      </c>
      <c r="O3263" s="34">
        <v>32</v>
      </c>
      <c r="P3263" s="34">
        <v>31</v>
      </c>
      <c r="Q3263" s="34">
        <v>1671.01</v>
      </c>
    </row>
    <row r="3264" spans="1:17" x14ac:dyDescent="0.2">
      <c r="A3264" s="6" t="s">
        <v>4332</v>
      </c>
      <c r="B3264" s="6" t="s">
        <v>6467</v>
      </c>
      <c r="C3264" s="6" t="s">
        <v>8720</v>
      </c>
      <c r="D3264" s="6" t="s">
        <v>10626</v>
      </c>
      <c r="E3264" s="30">
        <v>-0.20139478416480266</v>
      </c>
      <c r="F3264" s="31">
        <v>-1.149809442904949</v>
      </c>
      <c r="G3264" s="32">
        <v>0.21577221639938801</v>
      </c>
      <c r="I3264" s="33">
        <v>1.8631189356337048</v>
      </c>
      <c r="J3264" s="33">
        <v>1.9148224675400449</v>
      </c>
      <c r="K3264" s="33">
        <v>1.8914498442540331</v>
      </c>
      <c r="L3264" s="33">
        <v>1.6140321074306165</v>
      </c>
      <c r="M3264" s="33">
        <v>1.4459247126099037</v>
      </c>
      <c r="N3264" s="33">
        <v>1.8707656422000789</v>
      </c>
      <c r="O3264" s="34">
        <v>8</v>
      </c>
      <c r="P3264" s="34">
        <v>8</v>
      </c>
      <c r="Q3264" s="34">
        <v>332.77</v>
      </c>
    </row>
    <row r="3265" spans="1:17" x14ac:dyDescent="0.2">
      <c r="A3265" s="6" t="s">
        <v>4262</v>
      </c>
      <c r="B3265" s="6" t="s">
        <v>6374</v>
      </c>
      <c r="C3265" s="6" t="s">
        <v>8651</v>
      </c>
      <c r="D3265" s="6" t="s">
        <v>10556</v>
      </c>
      <c r="E3265" s="30">
        <v>-0.20174310105527002</v>
      </c>
      <c r="F3265" s="31">
        <v>-1.150087080513327</v>
      </c>
      <c r="G3265" s="32">
        <v>0.189037523670923</v>
      </c>
      <c r="I3265" s="33">
        <v>2.3745203441652025</v>
      </c>
      <c r="J3265" s="33">
        <v>2.1310341023215051</v>
      </c>
      <c r="K3265" s="33">
        <v>1.9524685230706547</v>
      </c>
      <c r="L3265" s="33">
        <v>1.9470664224426011</v>
      </c>
      <c r="M3265" s="33">
        <v>1.8088124444923421</v>
      </c>
      <c r="N3265" s="33">
        <v>1.8593680817351552</v>
      </c>
      <c r="O3265" s="34">
        <v>8</v>
      </c>
      <c r="P3265" s="34">
        <v>7</v>
      </c>
      <c r="Q3265" s="34">
        <v>300.23</v>
      </c>
    </row>
    <row r="3266" spans="1:17" x14ac:dyDescent="0.2">
      <c r="A3266" s="6" t="s">
        <v>4086</v>
      </c>
      <c r="B3266" s="6" t="s">
        <v>6143</v>
      </c>
      <c r="C3266" s="6" t="s">
        <v>8471</v>
      </c>
      <c r="D3266" s="6" t="s">
        <v>10375</v>
      </c>
      <c r="E3266" s="30">
        <v>-0.20216629011229972</v>
      </c>
      <c r="F3266" s="31">
        <v>-1.1504244876876293</v>
      </c>
      <c r="G3266" s="32">
        <v>0.169745137116872</v>
      </c>
      <c r="I3266" s="33">
        <v>2.9459494784779512</v>
      </c>
      <c r="J3266" s="33">
        <v>3.415787213144494</v>
      </c>
      <c r="K3266" s="33">
        <v>2.9787384376621087</v>
      </c>
      <c r="L3266" s="33">
        <v>2.5014453009856408</v>
      </c>
      <c r="M3266" s="33">
        <v>2.6892845486658228</v>
      </c>
      <c r="N3266" s="33">
        <v>2.9284254962670269</v>
      </c>
      <c r="O3266" s="34">
        <v>6</v>
      </c>
      <c r="P3266" s="34">
        <v>3</v>
      </c>
      <c r="Q3266" s="34">
        <v>242.71</v>
      </c>
    </row>
    <row r="3267" spans="1:17" x14ac:dyDescent="0.2">
      <c r="A3267" s="6" t="s">
        <v>2215</v>
      </c>
      <c r="B3267" s="6" t="s">
        <v>2620</v>
      </c>
      <c r="C3267" s="6" t="s">
        <v>2790</v>
      </c>
      <c r="D3267" s="6" t="s">
        <v>2951</v>
      </c>
      <c r="E3267" s="30">
        <v>-0.20216799922888803</v>
      </c>
      <c r="F3267" s="31">
        <v>-1.1504258505610603</v>
      </c>
      <c r="G3267" s="32">
        <v>0.20930048713647401</v>
      </c>
      <c r="I3267" s="33">
        <v>15.970471104309787</v>
      </c>
      <c r="J3267" s="33">
        <v>15.289627322500719</v>
      </c>
      <c r="K3267" s="33">
        <v>12.967994247726807</v>
      </c>
      <c r="L3267" s="33">
        <v>12.633405389165043</v>
      </c>
      <c r="M3267" s="33">
        <v>12.157455230190619</v>
      </c>
      <c r="N3267" s="33">
        <v>13.654114041955511</v>
      </c>
      <c r="O3267" s="34">
        <v>12</v>
      </c>
      <c r="P3267" s="34">
        <v>11</v>
      </c>
      <c r="Q3267" s="34">
        <v>668.3</v>
      </c>
    </row>
    <row r="3268" spans="1:17" x14ac:dyDescent="0.2">
      <c r="A3268" s="6" t="s">
        <v>3765</v>
      </c>
      <c r="B3268" s="6" t="s">
        <v>5730</v>
      </c>
      <c r="C3268" s="6" t="s">
        <v>8140</v>
      </c>
      <c r="D3268" s="6" t="s">
        <v>10041</v>
      </c>
      <c r="E3268" s="30">
        <v>-0.20260774158078138</v>
      </c>
      <c r="F3268" s="31">
        <v>-1.1507765609066587</v>
      </c>
      <c r="G3268" s="32">
        <v>0.35674777350634901</v>
      </c>
      <c r="I3268" s="33">
        <v>7.9846680432887398</v>
      </c>
      <c r="J3268" s="33">
        <v>6.2668622717556186</v>
      </c>
      <c r="K3268" s="33">
        <v>7.6262382753955826</v>
      </c>
      <c r="L3268" s="33">
        <v>6.0665105138256719</v>
      </c>
      <c r="M3268" s="33">
        <v>6.1737700953175523</v>
      </c>
      <c r="N3268" s="33">
        <v>6.7710282180049175</v>
      </c>
      <c r="O3268" s="34">
        <v>5</v>
      </c>
      <c r="P3268" s="34">
        <v>5</v>
      </c>
      <c r="Q3268" s="34">
        <v>237.38</v>
      </c>
    </row>
    <row r="3269" spans="1:17" x14ac:dyDescent="0.2">
      <c r="A3269" s="6" t="s">
        <v>4485</v>
      </c>
      <c r="B3269" s="6" t="s">
        <v>6667</v>
      </c>
      <c r="C3269" s="6" t="s">
        <v>8871</v>
      </c>
      <c r="D3269" s="6" t="s">
        <v>10779</v>
      </c>
      <c r="E3269" s="30">
        <v>-0.20273499378961757</v>
      </c>
      <c r="F3269" s="31">
        <v>-1.1508780690657467</v>
      </c>
      <c r="G3269" s="32">
        <v>0.66118884072750295</v>
      </c>
      <c r="I3269" s="33">
        <v>1.1811289279132364</v>
      </c>
      <c r="J3269" s="33">
        <v>1.1731617911239574</v>
      </c>
      <c r="K3269" s="33">
        <v>1.7970909118469873</v>
      </c>
      <c r="L3269" s="33">
        <v>1.2115952916384383</v>
      </c>
      <c r="M3269" s="33">
        <v>1.2324286740755004</v>
      </c>
      <c r="N3269" s="33">
        <v>1.1631189128137289</v>
      </c>
      <c r="O3269" s="34">
        <v>4</v>
      </c>
      <c r="P3269" s="34">
        <v>4</v>
      </c>
      <c r="Q3269" s="34">
        <v>167.4</v>
      </c>
    </row>
    <row r="3270" spans="1:17" x14ac:dyDescent="0.2">
      <c r="A3270" s="6" t="s">
        <v>4054</v>
      </c>
      <c r="B3270" s="6" t="s">
        <v>6103</v>
      </c>
      <c r="C3270" s="6" t="s">
        <v>8440</v>
      </c>
      <c r="D3270" s="6" t="s">
        <v>10343</v>
      </c>
      <c r="E3270" s="30">
        <v>-0.2029571971513828</v>
      </c>
      <c r="F3270" s="31">
        <v>-1.1510553405356918</v>
      </c>
      <c r="G3270" s="32">
        <v>0.12620152460179801</v>
      </c>
      <c r="I3270" s="33">
        <v>3.1907404002088482</v>
      </c>
      <c r="J3270" s="33">
        <v>3.6291731265353269</v>
      </c>
      <c r="K3270" s="33">
        <v>3.104077911725899</v>
      </c>
      <c r="L3270" s="33">
        <v>2.7364632327993945</v>
      </c>
      <c r="M3270" s="33">
        <v>2.8013937600597627</v>
      </c>
      <c r="N3270" s="33">
        <v>3.0837888038160277</v>
      </c>
      <c r="O3270" s="34">
        <v>6</v>
      </c>
      <c r="P3270" s="34">
        <v>6</v>
      </c>
      <c r="Q3270" s="34">
        <v>206.02</v>
      </c>
    </row>
    <row r="3271" spans="1:17" x14ac:dyDescent="0.2">
      <c r="A3271" s="6" t="s">
        <v>15520</v>
      </c>
      <c r="B3271" s="6" t="s">
        <v>7423</v>
      </c>
      <c r="C3271" s="6" t="s">
        <v>12043</v>
      </c>
      <c r="D3271" s="6" t="s">
        <v>12624</v>
      </c>
      <c r="E3271" s="30">
        <v>-0.20297936440184972</v>
      </c>
      <c r="F3271" s="31">
        <v>-1.1510730268292879</v>
      </c>
      <c r="G3271" s="32">
        <v>0.41130876898664498</v>
      </c>
      <c r="I3271" s="33">
        <v>0.30475028578887059</v>
      </c>
      <c r="J3271" s="33">
        <v>0.39952874099486618</v>
      </c>
      <c r="K3271" s="33">
        <v>0.30817066166939872</v>
      </c>
      <c r="L3271" s="33">
        <v>0.2775918201190215</v>
      </c>
      <c r="M3271" s="33">
        <v>0.27030065433304573</v>
      </c>
      <c r="N3271" s="33">
        <v>0.33167786109996983</v>
      </c>
      <c r="O3271" s="34">
        <v>3</v>
      </c>
      <c r="P3271" s="34">
        <v>3</v>
      </c>
      <c r="Q3271" s="34">
        <v>163.55000000000001</v>
      </c>
    </row>
    <row r="3272" spans="1:17" x14ac:dyDescent="0.2">
      <c r="A3272" s="6" t="s">
        <v>4576</v>
      </c>
      <c r="B3272" s="6" t="s">
        <v>6785</v>
      </c>
      <c r="C3272" s="6" t="s">
        <v>8965</v>
      </c>
      <c r="D3272" s="6" t="s">
        <v>10873</v>
      </c>
      <c r="E3272" s="30">
        <v>-0.20329737352958355</v>
      </c>
      <c r="F3272" s="31">
        <v>-1.1513267825196276</v>
      </c>
      <c r="G3272" s="32">
        <v>7.0208145936401595E-2</v>
      </c>
      <c r="I3272" s="33">
        <v>1.1234626807323069</v>
      </c>
      <c r="J3272" s="33">
        <v>1.1400083788754884</v>
      </c>
      <c r="K3272" s="33">
        <v>1.1285915989340711</v>
      </c>
      <c r="L3272" s="33">
        <v>0.99821227495565668</v>
      </c>
      <c r="M3272" s="33">
        <v>0.89946549897071137</v>
      </c>
      <c r="N3272" s="33">
        <v>1.0485428039694118</v>
      </c>
      <c r="O3272" s="34">
        <v>4</v>
      </c>
      <c r="P3272" s="34">
        <v>4</v>
      </c>
      <c r="Q3272" s="34">
        <v>210.96</v>
      </c>
    </row>
    <row r="3273" spans="1:17" x14ac:dyDescent="0.2">
      <c r="A3273" s="6" t="s">
        <v>15179</v>
      </c>
      <c r="B3273" s="6" t="s">
        <v>19412</v>
      </c>
      <c r="C3273" s="6" t="s">
        <v>19413</v>
      </c>
      <c r="D3273" s="6" t="s">
        <v>19414</v>
      </c>
      <c r="E3273" s="30">
        <v>-0.20365038658388721</v>
      </c>
      <c r="F3273" s="31">
        <v>-1.1516085351434513</v>
      </c>
      <c r="G3273" s="32">
        <v>0.46484871195764499</v>
      </c>
      <c r="I3273" s="33">
        <v>0.17962141062600903</v>
      </c>
      <c r="J3273" s="33">
        <v>0.17359664677228154</v>
      </c>
      <c r="K3273" s="33">
        <v>0.14724025600587115</v>
      </c>
      <c r="L3273" s="33">
        <v>0.12149382547282611</v>
      </c>
      <c r="M3273" s="33">
        <v>0.12774965942328848</v>
      </c>
      <c r="N3273" s="33">
        <v>0.1853298081385899</v>
      </c>
      <c r="O3273" s="34">
        <v>3</v>
      </c>
      <c r="P3273" s="34">
        <v>2</v>
      </c>
      <c r="Q3273" s="34">
        <v>89.87</v>
      </c>
    </row>
    <row r="3274" spans="1:17" x14ac:dyDescent="0.2">
      <c r="A3274" s="6" t="s">
        <v>3861</v>
      </c>
      <c r="B3274" s="6" t="s">
        <v>5863</v>
      </c>
      <c r="C3274" s="6" t="s">
        <v>8240</v>
      </c>
      <c r="D3274" s="6" t="s">
        <v>10142</v>
      </c>
      <c r="E3274" s="30">
        <v>-0.20381994667814604</v>
      </c>
      <c r="F3274" s="31">
        <v>-1.1517438917652942</v>
      </c>
      <c r="G3274" s="32">
        <v>0.62439596311197398</v>
      </c>
      <c r="I3274" s="33">
        <v>5.607057085078937</v>
      </c>
      <c r="J3274" s="33">
        <v>4.4873550529509441</v>
      </c>
      <c r="K3274" s="33">
        <v>6.5891905350090161</v>
      </c>
      <c r="L3274" s="33">
        <v>5.285953860160717</v>
      </c>
      <c r="M3274" s="33">
        <v>5.4990310900225525</v>
      </c>
      <c r="N3274" s="33">
        <v>3.7005294009870289</v>
      </c>
      <c r="O3274" s="34">
        <v>4</v>
      </c>
      <c r="P3274" s="34">
        <v>4</v>
      </c>
      <c r="Q3274" s="34">
        <v>296.48</v>
      </c>
    </row>
    <row r="3275" spans="1:17" x14ac:dyDescent="0.2">
      <c r="A3275" s="6" t="s">
        <v>2258</v>
      </c>
      <c r="B3275" s="6" t="s">
        <v>2633</v>
      </c>
      <c r="C3275" s="6" t="s">
        <v>2802</v>
      </c>
      <c r="D3275" s="6" t="s">
        <v>2963</v>
      </c>
      <c r="E3275" s="30">
        <v>-0.20389898150123822</v>
      </c>
      <c r="F3275" s="31">
        <v>-1.1518069892083282</v>
      </c>
      <c r="G3275" s="32">
        <v>9.4960658600980005E-2</v>
      </c>
      <c r="I3275" s="33">
        <v>77.330573615751575</v>
      </c>
      <c r="J3275" s="33">
        <v>86.114106632353923</v>
      </c>
      <c r="K3275" s="33">
        <v>74.076070835190762</v>
      </c>
      <c r="L3275" s="33">
        <v>69.090794565223575</v>
      </c>
      <c r="M3275" s="33">
        <v>64.820780236061651</v>
      </c>
      <c r="N3275" s="33">
        <v>72.30418296777593</v>
      </c>
      <c r="O3275" s="34">
        <v>13</v>
      </c>
      <c r="P3275" s="34">
        <v>13</v>
      </c>
      <c r="Q3275" s="34">
        <v>560.41</v>
      </c>
    </row>
    <row r="3276" spans="1:17" x14ac:dyDescent="0.2">
      <c r="A3276" s="6" t="s">
        <v>15222</v>
      </c>
      <c r="B3276" s="6" t="s">
        <v>19509</v>
      </c>
      <c r="C3276" s="6" t="s">
        <v>19510</v>
      </c>
      <c r="D3276" s="6" t="s">
        <v>19511</v>
      </c>
      <c r="E3276" s="30">
        <v>-0.203929347427317</v>
      </c>
      <c r="F3276" s="31">
        <v>-1.151831232761531</v>
      </c>
      <c r="G3276" s="32">
        <v>0.54083671457651605</v>
      </c>
      <c r="I3276" s="33">
        <v>0.17231137763760554</v>
      </c>
      <c r="J3276" s="33">
        <v>0.14225537832916693</v>
      </c>
      <c r="K3276" s="33">
        <v>0.12871477070043774</v>
      </c>
      <c r="L3276" s="33">
        <v>0.15759370915353624</v>
      </c>
      <c r="M3276" s="33">
        <v>0.12287852063717887</v>
      </c>
      <c r="N3276" s="33">
        <v>0.10437714228650907</v>
      </c>
      <c r="O3276" s="34">
        <v>2</v>
      </c>
      <c r="P3276" s="34">
        <v>2</v>
      </c>
      <c r="Q3276" s="34">
        <v>84.84</v>
      </c>
    </row>
    <row r="3277" spans="1:17" x14ac:dyDescent="0.2">
      <c r="A3277" s="6" t="s">
        <v>709</v>
      </c>
      <c r="B3277" s="6" t="s">
        <v>710</v>
      </c>
      <c r="C3277" s="6" t="s">
        <v>711</v>
      </c>
      <c r="D3277" s="6" t="s">
        <v>712</v>
      </c>
      <c r="E3277" s="30">
        <v>-0.20398272256723426</v>
      </c>
      <c r="F3277" s="31">
        <v>-1.1518738476515444</v>
      </c>
      <c r="G3277" s="32">
        <v>0.55728855598138205</v>
      </c>
      <c r="I3277" s="33">
        <v>0.89962179915398877</v>
      </c>
      <c r="J3277" s="33">
        <v>1.2223297112033509</v>
      </c>
      <c r="K3277" s="33">
        <v>1.1690999963406346</v>
      </c>
      <c r="L3277" s="33">
        <v>0.74007134053847723</v>
      </c>
      <c r="M3277" s="33">
        <v>0.91040235602175668</v>
      </c>
      <c r="N3277" s="33">
        <v>1.2066547237158347</v>
      </c>
      <c r="O3277" s="34">
        <v>6</v>
      </c>
      <c r="P3277" s="34">
        <v>6</v>
      </c>
      <c r="Q3277" s="34">
        <v>220.88</v>
      </c>
    </row>
    <row r="3278" spans="1:17" x14ac:dyDescent="0.2">
      <c r="A3278" s="6" t="s">
        <v>15096</v>
      </c>
      <c r="B3278" s="6" t="s">
        <v>19240</v>
      </c>
      <c r="C3278" s="6" t="s">
        <v>19241</v>
      </c>
      <c r="D3278" s="6" t="s">
        <v>19242</v>
      </c>
      <c r="E3278" s="30">
        <v>-0.20427882809311507</v>
      </c>
      <c r="F3278" s="31">
        <v>-1.1521102879290657</v>
      </c>
      <c r="G3278" s="32">
        <v>0.31099511614532299</v>
      </c>
      <c r="I3278" s="33">
        <v>0.27063301135174195</v>
      </c>
      <c r="J3278" s="33">
        <v>0.25176382477055387</v>
      </c>
      <c r="K3278" s="33">
        <v>0.22081101972029893</v>
      </c>
      <c r="L3278" s="33">
        <v>0.21260161603606964</v>
      </c>
      <c r="M3278" s="33">
        <v>0.18896015546005246</v>
      </c>
      <c r="N3278" s="33">
        <v>0.24352217891154351</v>
      </c>
      <c r="O3278" s="34">
        <v>2</v>
      </c>
      <c r="P3278" s="34">
        <v>2</v>
      </c>
      <c r="Q3278" s="34">
        <v>68.12</v>
      </c>
    </row>
    <row r="3279" spans="1:17" x14ac:dyDescent="0.2">
      <c r="A3279" s="6" t="s">
        <v>15510</v>
      </c>
      <c r="B3279" s="6" t="s">
        <v>7414</v>
      </c>
      <c r="C3279" s="6" t="s">
        <v>12039</v>
      </c>
      <c r="D3279" s="6" t="s">
        <v>12620</v>
      </c>
      <c r="E3279" s="30">
        <v>-0.20430257344603828</v>
      </c>
      <c r="F3279" s="31">
        <v>-1.1521292506964946</v>
      </c>
      <c r="G3279" s="32">
        <v>0.31829432135274699</v>
      </c>
      <c r="I3279" s="33">
        <v>0.36442769975915534</v>
      </c>
      <c r="J3279" s="33">
        <v>0.3179972959655743</v>
      </c>
      <c r="K3279" s="33">
        <v>0.34784908671620185</v>
      </c>
      <c r="L3279" s="33">
        <v>0.33695165974099334</v>
      </c>
      <c r="M3279" s="33">
        <v>0.26310741032603868</v>
      </c>
      <c r="N3279" s="33">
        <v>0.29417574066978558</v>
      </c>
      <c r="O3279" s="34">
        <v>3</v>
      </c>
      <c r="P3279" s="34">
        <v>3</v>
      </c>
      <c r="Q3279" s="34">
        <v>144.78</v>
      </c>
    </row>
    <row r="3280" spans="1:17" x14ac:dyDescent="0.2">
      <c r="A3280" s="6" t="s">
        <v>14448</v>
      </c>
      <c r="B3280" s="6" t="s">
        <v>17852</v>
      </c>
      <c r="C3280" s="6" t="s">
        <v>17853</v>
      </c>
      <c r="D3280" s="6" t="s">
        <v>17854</v>
      </c>
      <c r="E3280" s="30">
        <v>-0.20482927065103348</v>
      </c>
      <c r="F3280" s="31">
        <v>-1.1525499453142287</v>
      </c>
      <c r="G3280" s="32">
        <v>0.70757056117137296</v>
      </c>
      <c r="I3280" s="33">
        <v>2.8131717072586947E-2</v>
      </c>
      <c r="J3280" s="33">
        <v>2.4528156464316397E-2</v>
      </c>
      <c r="K3280" s="33">
        <v>5.2466614571777946E-2</v>
      </c>
      <c r="L3280" s="33">
        <v>5.214540404652112E-2</v>
      </c>
      <c r="M3280" s="33">
        <v>2.6185851198664983E-2</v>
      </c>
      <c r="N3280" s="33">
        <v>1.288083368517242E-2</v>
      </c>
      <c r="O3280" s="34">
        <v>2</v>
      </c>
      <c r="P3280" s="34">
        <v>1</v>
      </c>
      <c r="Q3280" s="34">
        <v>48.43</v>
      </c>
    </row>
    <row r="3281" spans="1:17" x14ac:dyDescent="0.2">
      <c r="A3281" s="6" t="s">
        <v>14187</v>
      </c>
      <c r="B3281" s="6" t="s">
        <v>17357</v>
      </c>
      <c r="C3281" s="6" t="s">
        <v>17358</v>
      </c>
      <c r="D3281" s="6" t="s">
        <v>17359</v>
      </c>
      <c r="E3281" s="30">
        <v>-0.20487039295210585</v>
      </c>
      <c r="F3281" s="31">
        <v>-1.1525827978436902</v>
      </c>
      <c r="G3281" s="32">
        <v>0.39433308077283002</v>
      </c>
      <c r="I3281" s="33">
        <v>0.38522017886290333</v>
      </c>
      <c r="J3281" s="33">
        <v>0.35139189235868856</v>
      </c>
      <c r="K3281" s="33">
        <v>0.31425412919037277</v>
      </c>
      <c r="L3281" s="33">
        <v>0.35153633685152341</v>
      </c>
      <c r="M3281" s="33">
        <v>0.2571953386782293</v>
      </c>
      <c r="N3281" s="33">
        <v>0.30301731324396303</v>
      </c>
      <c r="O3281" s="34">
        <v>4</v>
      </c>
      <c r="P3281" s="34">
        <v>1</v>
      </c>
      <c r="Q3281" s="34">
        <v>225.39</v>
      </c>
    </row>
    <row r="3282" spans="1:17" x14ac:dyDescent="0.2">
      <c r="A3282" s="6" t="s">
        <v>4767</v>
      </c>
      <c r="B3282" s="6" t="s">
        <v>7049</v>
      </c>
      <c r="C3282" s="6" t="s">
        <v>9161</v>
      </c>
      <c r="D3282" s="6" t="s">
        <v>11070</v>
      </c>
      <c r="E3282" s="30">
        <v>-0.20493244932050494</v>
      </c>
      <c r="F3282" s="31">
        <v>-1.1526323763332571</v>
      </c>
      <c r="G3282" s="32">
        <v>0.23025273571222801</v>
      </c>
      <c r="I3282" s="33">
        <v>0.73555578730171067</v>
      </c>
      <c r="J3282" s="33">
        <v>0.69713179674158743</v>
      </c>
      <c r="K3282" s="33">
        <v>0.73526364017936696</v>
      </c>
      <c r="L3282" s="33">
        <v>0.69063383069887907</v>
      </c>
      <c r="M3282" s="33">
        <v>0.61953966958968598</v>
      </c>
      <c r="N3282" s="33">
        <v>0.57069612365808375</v>
      </c>
      <c r="O3282" s="34">
        <v>5</v>
      </c>
      <c r="P3282" s="34">
        <v>5</v>
      </c>
      <c r="Q3282" s="34">
        <v>185.11</v>
      </c>
    </row>
    <row r="3283" spans="1:17" x14ac:dyDescent="0.2">
      <c r="A3283" s="6" t="s">
        <v>13442</v>
      </c>
      <c r="B3283" s="6" t="s">
        <v>6919</v>
      </c>
      <c r="C3283" s="6" t="s">
        <v>11893</v>
      </c>
      <c r="D3283" s="6" t="s">
        <v>12474</v>
      </c>
      <c r="E3283" s="30">
        <v>-0.20542249087391656</v>
      </c>
      <c r="F3283" s="31">
        <v>-1.1530239585349997</v>
      </c>
      <c r="G3283" s="32">
        <v>0.46222816282691498</v>
      </c>
      <c r="I3283" s="33">
        <v>0.83624778033997904</v>
      </c>
      <c r="J3283" s="33">
        <v>0.85702429851057194</v>
      </c>
      <c r="K3283" s="33">
        <v>1.1036102902872291</v>
      </c>
      <c r="L3283" s="33">
        <v>0.87673742796719145</v>
      </c>
      <c r="M3283" s="33">
        <v>0.77599984760830498</v>
      </c>
      <c r="N3283" s="33">
        <v>0.772955918771845</v>
      </c>
      <c r="O3283" s="34">
        <v>4</v>
      </c>
      <c r="P3283" s="34">
        <v>4</v>
      </c>
      <c r="Q3283" s="34">
        <v>259.16000000000003</v>
      </c>
    </row>
    <row r="3284" spans="1:17" x14ac:dyDescent="0.2">
      <c r="A3284" s="6" t="s">
        <v>14846</v>
      </c>
      <c r="B3284" s="6" t="s">
        <v>18673</v>
      </c>
      <c r="C3284" s="6" t="s">
        <v>18674</v>
      </c>
      <c r="D3284" s="6" t="s">
        <v>18675</v>
      </c>
      <c r="E3284" s="30">
        <v>-0.2054671420668599</v>
      </c>
      <c r="F3284" s="31">
        <v>-1.1530596450040727</v>
      </c>
      <c r="G3284" s="32">
        <v>6.5597673706527596E-2</v>
      </c>
      <c r="I3284" s="33">
        <v>14.853041423920866</v>
      </c>
      <c r="J3284" s="33">
        <v>14.435604299059182</v>
      </c>
      <c r="K3284" s="33">
        <v>14.452561266982139</v>
      </c>
      <c r="L3284" s="33">
        <v>12.64412913578056</v>
      </c>
      <c r="M3284" s="33">
        <v>11.668963571013633</v>
      </c>
      <c r="N3284" s="33">
        <v>13.621811336966431</v>
      </c>
      <c r="O3284" s="34">
        <v>2</v>
      </c>
      <c r="P3284" s="34">
        <v>2</v>
      </c>
      <c r="Q3284" s="34">
        <v>135.82</v>
      </c>
    </row>
    <row r="3285" spans="1:17" x14ac:dyDescent="0.2">
      <c r="A3285" s="6" t="s">
        <v>14450</v>
      </c>
      <c r="B3285" s="6" t="s">
        <v>17855</v>
      </c>
      <c r="C3285" s="6" t="s">
        <v>14449</v>
      </c>
      <c r="D3285" s="6" t="s">
        <v>17856</v>
      </c>
      <c r="E3285" s="30">
        <v>-0.20603522713966632</v>
      </c>
      <c r="F3285" s="31">
        <v>-1.153513770745394</v>
      </c>
      <c r="G3285" s="32">
        <v>0.70830209615377004</v>
      </c>
      <c r="I3285" s="33">
        <v>1.2089530269636595E-2</v>
      </c>
      <c r="J3285" s="33">
        <v>6.7895686277597456E-2</v>
      </c>
      <c r="K3285" s="33">
        <v>4.8896238659968096E-2</v>
      </c>
      <c r="L3285" s="33">
        <v>7.2250962429495677E-2</v>
      </c>
      <c r="M3285" s="33">
        <v>3.5596590552110903E-2</v>
      </c>
      <c r="N3285" s="33">
        <v>3.8818935805438573E-3</v>
      </c>
      <c r="O3285" s="34">
        <v>1</v>
      </c>
      <c r="P3285" s="34">
        <v>1</v>
      </c>
      <c r="Q3285" s="34">
        <v>13.56</v>
      </c>
    </row>
    <row r="3286" spans="1:17" x14ac:dyDescent="0.2">
      <c r="A3286" s="6" t="s">
        <v>4119</v>
      </c>
      <c r="B3286" s="6" t="s">
        <v>6186</v>
      </c>
      <c r="C3286" s="6" t="s">
        <v>8507</v>
      </c>
      <c r="D3286" s="6" t="s">
        <v>10411</v>
      </c>
      <c r="E3286" s="30">
        <v>-0.20646047198104464</v>
      </c>
      <c r="F3286" s="31">
        <v>-1.1538538274217431</v>
      </c>
      <c r="G3286" s="32">
        <v>0.110969600722281</v>
      </c>
      <c r="I3286" s="33">
        <v>3.1202532280752724</v>
      </c>
      <c r="J3286" s="33">
        <v>2.8555137009742628</v>
      </c>
      <c r="K3286" s="33">
        <v>2.722257715704278</v>
      </c>
      <c r="L3286" s="33">
        <v>2.5073484870970892</v>
      </c>
      <c r="M3286" s="33">
        <v>2.6020860376981867</v>
      </c>
      <c r="N3286" s="33">
        <v>2.4288033681181855</v>
      </c>
      <c r="O3286" s="34">
        <v>8</v>
      </c>
      <c r="P3286" s="34">
        <v>8</v>
      </c>
      <c r="Q3286" s="34">
        <v>447.93</v>
      </c>
    </row>
    <row r="3287" spans="1:17" x14ac:dyDescent="0.2">
      <c r="A3287" s="6" t="s">
        <v>14177</v>
      </c>
      <c r="B3287" s="6" t="s">
        <v>17336</v>
      </c>
      <c r="C3287" s="6" t="s">
        <v>14176</v>
      </c>
      <c r="D3287" s="6" t="s">
        <v>17337</v>
      </c>
      <c r="E3287" s="30">
        <v>-0.20653898658456393</v>
      </c>
      <c r="F3287" s="31">
        <v>-1.1539166243666468</v>
      </c>
      <c r="G3287" s="32">
        <v>0.384518197792169</v>
      </c>
      <c r="I3287" s="33">
        <v>8.9444946404195189E-2</v>
      </c>
      <c r="J3287" s="33">
        <v>0.10939599314579079</v>
      </c>
      <c r="K3287" s="33">
        <v>0.10821733739992279</v>
      </c>
      <c r="L3287" s="33">
        <v>9.7138442348895584E-2</v>
      </c>
      <c r="M3287" s="33">
        <v>7.5740175917243066E-2</v>
      </c>
      <c r="N3287" s="33">
        <v>9.3222303122739575E-2</v>
      </c>
      <c r="O3287" s="34">
        <v>1</v>
      </c>
      <c r="P3287" s="34">
        <v>1</v>
      </c>
      <c r="Q3287" s="34">
        <v>30.02</v>
      </c>
    </row>
    <row r="3288" spans="1:17" x14ac:dyDescent="0.2">
      <c r="A3288" s="6" t="s">
        <v>15745</v>
      </c>
      <c r="B3288" s="6" t="s">
        <v>7183</v>
      </c>
      <c r="C3288" s="6" t="s">
        <v>11969</v>
      </c>
      <c r="D3288" s="6" t="s">
        <v>12550</v>
      </c>
      <c r="E3288" s="30">
        <v>-0.20661499825624569</v>
      </c>
      <c r="F3288" s="31">
        <v>-1.1539774226918538</v>
      </c>
      <c r="G3288" s="32">
        <v>0.31848214986670897</v>
      </c>
      <c r="I3288" s="33">
        <v>0.59597266400741356</v>
      </c>
      <c r="J3288" s="33">
        <v>0.57410464835595065</v>
      </c>
      <c r="K3288" s="33">
        <v>0.50852705260066022</v>
      </c>
      <c r="L3288" s="33">
        <v>0.52446650700781994</v>
      </c>
      <c r="M3288" s="33">
        <v>0.40741450705240517</v>
      </c>
      <c r="N3288" s="33">
        <v>0.52274394822750014</v>
      </c>
      <c r="O3288" s="34">
        <v>7</v>
      </c>
      <c r="P3288" s="34">
        <v>6</v>
      </c>
      <c r="Q3288" s="34">
        <v>237.79</v>
      </c>
    </row>
    <row r="3289" spans="1:17" x14ac:dyDescent="0.2">
      <c r="A3289" s="6" t="s">
        <v>3973</v>
      </c>
      <c r="B3289" s="6" t="s">
        <v>6004</v>
      </c>
      <c r="C3289" s="6" t="s">
        <v>8353</v>
      </c>
      <c r="D3289" s="6" t="s">
        <v>10256</v>
      </c>
      <c r="E3289" s="30">
        <v>-0.20664337338914734</v>
      </c>
      <c r="F3289" s="31">
        <v>-1.1540001195084491</v>
      </c>
      <c r="G3289" s="32">
        <v>0.16696248157325899</v>
      </c>
      <c r="I3289" s="33">
        <v>4.3079968102640658</v>
      </c>
      <c r="J3289" s="33">
        <v>4.1836233126805853</v>
      </c>
      <c r="K3289" s="33">
        <v>3.7268921662042365</v>
      </c>
      <c r="L3289" s="33">
        <v>3.364054622103263</v>
      </c>
      <c r="M3289" s="33">
        <v>3.8024083281587799</v>
      </c>
      <c r="N3289" s="33">
        <v>3.4215015417636705</v>
      </c>
      <c r="O3289" s="34">
        <v>16</v>
      </c>
      <c r="P3289" s="34">
        <v>16</v>
      </c>
      <c r="Q3289" s="34">
        <v>804.52</v>
      </c>
    </row>
    <row r="3290" spans="1:17" x14ac:dyDescent="0.2">
      <c r="A3290" s="6" t="s">
        <v>14183</v>
      </c>
      <c r="B3290" s="6" t="s">
        <v>17349</v>
      </c>
      <c r="C3290" s="6" t="s">
        <v>17350</v>
      </c>
      <c r="D3290" s="6" t="s">
        <v>17351</v>
      </c>
      <c r="E3290" s="30">
        <v>-0.20667506466781549</v>
      </c>
      <c r="F3290" s="31">
        <v>-1.1540254693849075</v>
      </c>
      <c r="G3290" s="32">
        <v>0.39008660051605498</v>
      </c>
      <c r="I3290" s="33">
        <v>2.7692788139844157E-2</v>
      </c>
      <c r="J3290" s="33">
        <v>2.3065015299762216E-2</v>
      </c>
      <c r="K3290" s="33">
        <v>2.1792288266960089E-2</v>
      </c>
      <c r="L3290" s="33">
        <v>2.0129727943626656E-2</v>
      </c>
      <c r="M3290" s="33">
        <v>1.8355380774505443E-2</v>
      </c>
      <c r="N3290" s="33">
        <v>2.4381867471947545E-2</v>
      </c>
      <c r="O3290" s="34">
        <v>1</v>
      </c>
      <c r="P3290" s="34">
        <v>1</v>
      </c>
      <c r="Q3290" s="34">
        <v>46.27</v>
      </c>
    </row>
    <row r="3291" spans="1:17" x14ac:dyDescent="0.2">
      <c r="A3291" s="6" t="s">
        <v>14432</v>
      </c>
      <c r="B3291" s="6" t="s">
        <v>17814</v>
      </c>
      <c r="C3291" s="6" t="s">
        <v>17815</v>
      </c>
      <c r="D3291" s="6" t="s">
        <v>17816</v>
      </c>
      <c r="E3291" s="30">
        <v>-0.20677833707231086</v>
      </c>
      <c r="F3291" s="31">
        <v>-1.1541080809191469</v>
      </c>
      <c r="G3291" s="32">
        <v>0.69049862761344205</v>
      </c>
      <c r="I3291" s="33">
        <v>1.334774078488106E-2</v>
      </c>
      <c r="J3291" s="33">
        <v>3.6677782054220093E-2</v>
      </c>
      <c r="K3291" s="33">
        <v>3.3761043376655059E-2</v>
      </c>
      <c r="L3291" s="33">
        <v>1.1742397044688199E-2</v>
      </c>
      <c r="M3291" s="33">
        <v>1.2180018421009572E-2</v>
      </c>
      <c r="N3291" s="33">
        <v>4.8676128467057204E-2</v>
      </c>
      <c r="O3291" s="34">
        <v>1</v>
      </c>
      <c r="P3291" s="34">
        <v>1</v>
      </c>
      <c r="Q3291" s="34">
        <v>49.08</v>
      </c>
    </row>
    <row r="3292" spans="1:17" x14ac:dyDescent="0.2">
      <c r="A3292" s="6" t="s">
        <v>5154</v>
      </c>
      <c r="B3292" s="6" t="s">
        <v>7618</v>
      </c>
      <c r="C3292" s="6" t="s">
        <v>9548</v>
      </c>
      <c r="D3292" s="6" t="s">
        <v>11461</v>
      </c>
      <c r="E3292" s="30">
        <v>-0.20706098548407068</v>
      </c>
      <c r="F3292" s="31">
        <v>-1.154334212404758</v>
      </c>
      <c r="G3292" s="32">
        <v>0.436814302267171</v>
      </c>
      <c r="I3292" s="33">
        <v>0.17282186794502427</v>
      </c>
      <c r="J3292" s="33">
        <v>0.14174774345316529</v>
      </c>
      <c r="K3292" s="33">
        <v>0.18614196995052407</v>
      </c>
      <c r="L3292" s="33">
        <v>0.12948306835082671</v>
      </c>
      <c r="M3292" s="33">
        <v>0.15724836979728918</v>
      </c>
      <c r="N3292" s="33">
        <v>0.14703512266931845</v>
      </c>
      <c r="O3292" s="34">
        <v>6</v>
      </c>
      <c r="P3292" s="34">
        <v>3</v>
      </c>
      <c r="Q3292" s="34">
        <v>328.66</v>
      </c>
    </row>
    <row r="3293" spans="1:17" x14ac:dyDescent="0.2">
      <c r="A3293" s="6" t="s">
        <v>1255</v>
      </c>
      <c r="B3293" s="6" t="s">
        <v>1256</v>
      </c>
      <c r="C3293" s="6" t="s">
        <v>1257</v>
      </c>
      <c r="D3293" s="6" t="s">
        <v>1258</v>
      </c>
      <c r="E3293" s="30">
        <v>-0.20715213445771544</v>
      </c>
      <c r="F3293" s="31">
        <v>-1.1544071451449136</v>
      </c>
      <c r="G3293" s="32">
        <v>1.0380041891643699E-2</v>
      </c>
      <c r="I3293" s="33">
        <v>22.482209609902942</v>
      </c>
      <c r="J3293" s="33">
        <v>23.460017089105691</v>
      </c>
      <c r="K3293" s="33">
        <v>21.687472717756393</v>
      </c>
      <c r="L3293" s="33">
        <v>19.252240137585158</v>
      </c>
      <c r="M3293" s="33">
        <v>18.789481064376904</v>
      </c>
      <c r="N3293" s="33">
        <v>20.542201897609026</v>
      </c>
      <c r="O3293" s="34">
        <v>31</v>
      </c>
      <c r="P3293" s="34">
        <v>30</v>
      </c>
      <c r="Q3293" s="34">
        <v>1580.51</v>
      </c>
    </row>
    <row r="3294" spans="1:17" x14ac:dyDescent="0.2">
      <c r="A3294" s="6" t="s">
        <v>3477</v>
      </c>
      <c r="B3294" s="6" t="s">
        <v>5348</v>
      </c>
      <c r="C3294" s="6" t="s">
        <v>7827</v>
      </c>
      <c r="D3294" s="6" t="s">
        <v>9724</v>
      </c>
      <c r="E3294" s="30">
        <v>-0.207365265003258</v>
      </c>
      <c r="F3294" s="31">
        <v>-1.1545776992761396</v>
      </c>
      <c r="G3294" s="32">
        <v>0.17230019746348199</v>
      </c>
      <c r="I3294" s="33">
        <v>26.425716224874297</v>
      </c>
      <c r="J3294" s="33">
        <v>25.941953636087913</v>
      </c>
      <c r="K3294" s="33">
        <v>22.875793662088789</v>
      </c>
      <c r="L3294" s="33">
        <v>20.909359821901489</v>
      </c>
      <c r="M3294" s="33">
        <v>23.413597893698444</v>
      </c>
      <c r="N3294" s="33">
        <v>20.846726031301408</v>
      </c>
      <c r="O3294" s="34">
        <v>12</v>
      </c>
      <c r="P3294" s="34">
        <v>6</v>
      </c>
      <c r="Q3294" s="34">
        <v>570.51</v>
      </c>
    </row>
    <row r="3295" spans="1:17" x14ac:dyDescent="0.2">
      <c r="A3295" s="6" t="s">
        <v>2002</v>
      </c>
      <c r="B3295" s="6" t="s">
        <v>2572</v>
      </c>
      <c r="C3295" s="6" t="s">
        <v>2747</v>
      </c>
      <c r="D3295" s="6" t="s">
        <v>2908</v>
      </c>
      <c r="E3295" s="30">
        <v>-0.20765676775056513</v>
      </c>
      <c r="F3295" s="31">
        <v>-1.1548110102434803</v>
      </c>
      <c r="G3295" s="32">
        <v>4.3086893631628299E-2</v>
      </c>
      <c r="I3295" s="33">
        <v>15.944624414637724</v>
      </c>
      <c r="J3295" s="33">
        <v>16.380475382248168</v>
      </c>
      <c r="K3295" s="33">
        <v>15.275012693605273</v>
      </c>
      <c r="L3295" s="33">
        <v>13.40479533287067</v>
      </c>
      <c r="M3295" s="33">
        <v>12.943074747002479</v>
      </c>
      <c r="N3295" s="33">
        <v>14.871093082294109</v>
      </c>
      <c r="O3295" s="34">
        <v>10</v>
      </c>
      <c r="P3295" s="34">
        <v>10</v>
      </c>
      <c r="Q3295" s="34">
        <v>493.79</v>
      </c>
    </row>
    <row r="3296" spans="1:17" x14ac:dyDescent="0.2">
      <c r="A3296" s="6" t="s">
        <v>4325</v>
      </c>
      <c r="B3296" s="6" t="s">
        <v>6458</v>
      </c>
      <c r="C3296" s="6" t="s">
        <v>8713</v>
      </c>
      <c r="D3296" s="6" t="s">
        <v>10619</v>
      </c>
      <c r="E3296" s="30">
        <v>-0.2076979886323557</v>
      </c>
      <c r="F3296" s="31">
        <v>-1.1548440061344005</v>
      </c>
      <c r="G3296" s="32">
        <v>0.138744569708313</v>
      </c>
      <c r="I3296" s="33">
        <v>1.9875466364698784</v>
      </c>
      <c r="J3296" s="33">
        <v>1.9318469676644106</v>
      </c>
      <c r="K3296" s="33">
        <v>1.8069671590462157</v>
      </c>
      <c r="L3296" s="33">
        <v>1.5348806297101856</v>
      </c>
      <c r="M3296" s="33">
        <v>1.571014475331711</v>
      </c>
      <c r="N3296" s="33">
        <v>1.8526627025604498</v>
      </c>
      <c r="O3296" s="34">
        <v>8</v>
      </c>
      <c r="P3296" s="34">
        <v>8</v>
      </c>
      <c r="Q3296" s="34">
        <v>404.41</v>
      </c>
    </row>
    <row r="3297" spans="1:17" x14ac:dyDescent="0.2">
      <c r="A3297" s="6" t="s">
        <v>15539</v>
      </c>
      <c r="B3297" s="6" t="s">
        <v>7400</v>
      </c>
      <c r="C3297" s="6" t="s">
        <v>12036</v>
      </c>
      <c r="D3297" s="6" t="s">
        <v>12617</v>
      </c>
      <c r="E3297" s="30">
        <v>-0.20771257977919777</v>
      </c>
      <c r="F3297" s="31">
        <v>-1.1548556860689725</v>
      </c>
      <c r="G3297" s="32">
        <v>0.596924358374467</v>
      </c>
      <c r="I3297" s="33">
        <v>0.30049685337210252</v>
      </c>
      <c r="J3297" s="33">
        <v>0.43750668516996116</v>
      </c>
      <c r="K3297" s="33">
        <v>0.33042897885178191</v>
      </c>
      <c r="L3297" s="33">
        <v>0.22087478515802761</v>
      </c>
      <c r="M3297" s="33">
        <v>0.29742653279422743</v>
      </c>
      <c r="N3297" s="33">
        <v>0.40686407741475927</v>
      </c>
      <c r="O3297" s="34">
        <v>4</v>
      </c>
      <c r="P3297" s="34">
        <v>3</v>
      </c>
      <c r="Q3297" s="34">
        <v>160.18</v>
      </c>
    </row>
    <row r="3298" spans="1:17" x14ac:dyDescent="0.2">
      <c r="A3298" s="6" t="s">
        <v>15153</v>
      </c>
      <c r="B3298" s="6" t="s">
        <v>19356</v>
      </c>
      <c r="C3298" s="6" t="s">
        <v>15152</v>
      </c>
      <c r="D3298" s="6" t="s">
        <v>19357</v>
      </c>
      <c r="E3298" s="30">
        <v>-0.20771895692744305</v>
      </c>
      <c r="F3298" s="31">
        <v>-1.1548607908915305</v>
      </c>
      <c r="G3298" s="32">
        <v>0.41906481103124998</v>
      </c>
      <c r="I3298" s="33">
        <v>0.158400364237823</v>
      </c>
      <c r="J3298" s="33">
        <v>0.1637364541321403</v>
      </c>
      <c r="K3298" s="33">
        <v>0.15800926145556024</v>
      </c>
      <c r="L3298" s="33">
        <v>0.12768156841455977</v>
      </c>
      <c r="M3298" s="33">
        <v>0.11105764310450217</v>
      </c>
      <c r="N3298" s="33">
        <v>0.17702179068351526</v>
      </c>
      <c r="O3298" s="34">
        <v>2</v>
      </c>
      <c r="P3298" s="34">
        <v>2</v>
      </c>
      <c r="Q3298" s="34">
        <v>56.72</v>
      </c>
    </row>
    <row r="3299" spans="1:17" x14ac:dyDescent="0.2">
      <c r="A3299" s="6" t="s">
        <v>4559</v>
      </c>
      <c r="B3299" s="6" t="s">
        <v>6764</v>
      </c>
      <c r="C3299" s="6" t="s">
        <v>8948</v>
      </c>
      <c r="D3299" s="6" t="s">
        <v>10856</v>
      </c>
      <c r="E3299" s="30">
        <v>-0.20772105086493994</v>
      </c>
      <c r="F3299" s="31">
        <v>-1.1548624670656353</v>
      </c>
      <c r="G3299" s="32">
        <v>0.19973714407993601</v>
      </c>
      <c r="I3299" s="33">
        <v>1.2538906547733371</v>
      </c>
      <c r="J3299" s="33">
        <v>1.2033682724812695</v>
      </c>
      <c r="K3299" s="33">
        <v>1.0682632576651823</v>
      </c>
      <c r="L3299" s="33">
        <v>1.0403213432563698</v>
      </c>
      <c r="M3299" s="33">
        <v>0.91019255766539398</v>
      </c>
      <c r="N3299" s="33">
        <v>1.1022497704768843</v>
      </c>
      <c r="O3299" s="34">
        <v>9</v>
      </c>
      <c r="P3299" s="34">
        <v>9</v>
      </c>
      <c r="Q3299" s="34">
        <v>443.71</v>
      </c>
    </row>
    <row r="3300" spans="1:17" x14ac:dyDescent="0.2">
      <c r="A3300" s="6" t="s">
        <v>14586</v>
      </c>
      <c r="B3300" s="6" t="s">
        <v>18124</v>
      </c>
      <c r="C3300" s="6" t="s">
        <v>18125</v>
      </c>
      <c r="D3300" s="6" t="s">
        <v>18126</v>
      </c>
      <c r="E3300" s="30">
        <v>-0.20779001280826878</v>
      </c>
      <c r="F3300" s="31">
        <v>-1.1549176717078109</v>
      </c>
      <c r="G3300" s="32">
        <v>0.91184334896119001</v>
      </c>
      <c r="I3300" s="33">
        <v>1.2338007026095957E-2</v>
      </c>
      <c r="J3300" s="33">
        <v>3.6335249948392895E-3</v>
      </c>
      <c r="K3300" s="33">
        <v>5.9569926991716784E-3</v>
      </c>
      <c r="L3300" s="33">
        <v>3.1118288784840568E-3</v>
      </c>
      <c r="M3300" s="33">
        <v>8.1857003606730996E-3</v>
      </c>
      <c r="N3300" s="33">
        <v>7.6895598471848747E-3</v>
      </c>
      <c r="O3300" s="34">
        <v>4</v>
      </c>
      <c r="P3300" s="34">
        <v>1</v>
      </c>
      <c r="Q3300" s="34">
        <v>132.43</v>
      </c>
    </row>
    <row r="3301" spans="1:17" x14ac:dyDescent="0.2">
      <c r="A3301" s="6" t="s">
        <v>2315</v>
      </c>
      <c r="B3301" s="6" t="s">
        <v>2644</v>
      </c>
      <c r="C3301" s="6" t="s">
        <v>2813</v>
      </c>
      <c r="D3301" s="6" t="s">
        <v>2974</v>
      </c>
      <c r="E3301" s="30">
        <v>-0.20788606159905137</v>
      </c>
      <c r="F3301" s="31">
        <v>-1.1549945640068362</v>
      </c>
      <c r="G3301" s="32">
        <v>0.197600561494993</v>
      </c>
      <c r="I3301" s="33">
        <v>12.605785961663083</v>
      </c>
      <c r="J3301" s="33">
        <v>12.845413164255792</v>
      </c>
      <c r="K3301" s="33">
        <v>11.246680185829897</v>
      </c>
      <c r="L3301" s="33">
        <v>11.299759804691979</v>
      </c>
      <c r="M3301" s="33">
        <v>9.3716949085270045</v>
      </c>
      <c r="N3301" s="33">
        <v>11.101750508144784</v>
      </c>
      <c r="O3301" s="34">
        <v>16</v>
      </c>
      <c r="P3301" s="34">
        <v>16</v>
      </c>
      <c r="Q3301" s="34">
        <v>669.97</v>
      </c>
    </row>
    <row r="3302" spans="1:17" x14ac:dyDescent="0.2">
      <c r="A3302" s="6" t="s">
        <v>15957</v>
      </c>
      <c r="B3302" s="6" t="s">
        <v>6114</v>
      </c>
      <c r="C3302" s="6" t="s">
        <v>11716</v>
      </c>
      <c r="D3302" s="6" t="s">
        <v>12298</v>
      </c>
      <c r="E3302" s="30">
        <v>-0.20802294393482806</v>
      </c>
      <c r="F3302" s="31">
        <v>-1.1551041546338512</v>
      </c>
      <c r="G3302" s="32">
        <v>8.0276305554421695E-2</v>
      </c>
      <c r="I3302" s="33">
        <v>3.113418472422687</v>
      </c>
      <c r="J3302" s="33">
        <v>3.4870660182967179</v>
      </c>
      <c r="K3302" s="33">
        <v>3.1605188739657075</v>
      </c>
      <c r="L3302" s="33">
        <v>2.6308907006145286</v>
      </c>
      <c r="M3302" s="33">
        <v>2.8730343674651588</v>
      </c>
      <c r="N3302" s="33">
        <v>2.9463980699053787</v>
      </c>
      <c r="O3302" s="34">
        <v>21</v>
      </c>
      <c r="P3302" s="34">
        <v>17</v>
      </c>
      <c r="Q3302" s="34">
        <v>957.55</v>
      </c>
    </row>
    <row r="3303" spans="1:17" x14ac:dyDescent="0.2">
      <c r="A3303" s="6" t="s">
        <v>15915</v>
      </c>
      <c r="B3303" s="6" t="s">
        <v>5810</v>
      </c>
      <c r="C3303" s="6" t="s">
        <v>11657</v>
      </c>
      <c r="D3303" s="6" t="s">
        <v>12244</v>
      </c>
      <c r="E3303" s="30">
        <v>-0.20814949137316885</v>
      </c>
      <c r="F3303" s="31">
        <v>-1.1552054801938578</v>
      </c>
      <c r="G3303" s="32">
        <v>1.7223009526403401E-2</v>
      </c>
      <c r="I3303" s="33">
        <v>6.2577866374716047</v>
      </c>
      <c r="J3303" s="33">
        <v>5.8753619760492493</v>
      </c>
      <c r="K3303" s="33">
        <v>5.8957617836781413</v>
      </c>
      <c r="L3303" s="33">
        <v>5.0886383638525432</v>
      </c>
      <c r="M3303" s="33">
        <v>5.0938215548769641</v>
      </c>
      <c r="N3303" s="33">
        <v>5.4242098091300939</v>
      </c>
      <c r="O3303" s="34">
        <v>13</v>
      </c>
      <c r="P3303" s="34">
        <v>13</v>
      </c>
      <c r="Q3303" s="34">
        <v>512.20000000000005</v>
      </c>
    </row>
    <row r="3304" spans="1:17" x14ac:dyDescent="0.2">
      <c r="A3304" s="6" t="s">
        <v>4070</v>
      </c>
      <c r="B3304" s="6" t="s">
        <v>6127</v>
      </c>
      <c r="C3304" s="6" t="s">
        <v>8455</v>
      </c>
      <c r="D3304" s="6" t="s">
        <v>10359</v>
      </c>
      <c r="E3304" s="30">
        <v>-0.20818689105835556</v>
      </c>
      <c r="F3304" s="31">
        <v>-1.1552354275355128</v>
      </c>
      <c r="G3304" s="32">
        <v>3.09236215729474E-2</v>
      </c>
      <c r="I3304" s="33">
        <v>3.3241277677699568</v>
      </c>
      <c r="J3304" s="33">
        <v>3.2226446959756987</v>
      </c>
      <c r="K3304" s="33">
        <v>3.0112384642393533</v>
      </c>
      <c r="L3304" s="33">
        <v>2.6460251154445462</v>
      </c>
      <c r="M3304" s="33">
        <v>2.8250123474826192</v>
      </c>
      <c r="N3304" s="33">
        <v>2.8026102284142484</v>
      </c>
      <c r="O3304" s="34">
        <v>20</v>
      </c>
      <c r="P3304" s="34">
        <v>20</v>
      </c>
      <c r="Q3304" s="34">
        <v>852.84</v>
      </c>
    </row>
    <row r="3305" spans="1:17" x14ac:dyDescent="0.2">
      <c r="A3305" s="6" t="s">
        <v>14983</v>
      </c>
      <c r="B3305" s="6" t="s">
        <v>18967</v>
      </c>
      <c r="C3305" s="6" t="s">
        <v>18968</v>
      </c>
      <c r="D3305" s="6" t="s">
        <v>18969</v>
      </c>
      <c r="E3305" s="30">
        <v>-0.20836982545319105</v>
      </c>
      <c r="F3305" s="31">
        <v>-1.1553819212066776</v>
      </c>
      <c r="G3305" s="32">
        <v>0.175009346855454</v>
      </c>
      <c r="I3305" s="33">
        <v>0.77447833556278833</v>
      </c>
      <c r="J3305" s="33">
        <v>0.71944590266166242</v>
      </c>
      <c r="K3305" s="33">
        <v>0.82336980335560017</v>
      </c>
      <c r="L3305" s="33">
        <v>0.68354713272948686</v>
      </c>
      <c r="M3305" s="33">
        <v>0.68104418678677892</v>
      </c>
      <c r="N3305" s="33">
        <v>0.64106066364777381</v>
      </c>
      <c r="O3305" s="34">
        <v>2</v>
      </c>
      <c r="P3305" s="34">
        <v>2</v>
      </c>
      <c r="Q3305" s="34">
        <v>81.349999999999994</v>
      </c>
    </row>
    <row r="3306" spans="1:17" x14ac:dyDescent="0.2">
      <c r="A3306" s="6" t="s">
        <v>2021</v>
      </c>
      <c r="B3306" s="6" t="s">
        <v>2577</v>
      </c>
      <c r="C3306" s="6" t="s">
        <v>2752</v>
      </c>
      <c r="D3306" s="6" t="s">
        <v>2913</v>
      </c>
      <c r="E3306" s="30">
        <v>-0.20872077397088942</v>
      </c>
      <c r="F3306" s="31">
        <v>-1.1556630124168097</v>
      </c>
      <c r="G3306" s="32">
        <v>3.0061722097350699E-2</v>
      </c>
      <c r="I3306" s="33">
        <v>29.809528634599047</v>
      </c>
      <c r="J3306" s="33">
        <v>29.488066088164476</v>
      </c>
      <c r="K3306" s="33">
        <v>27.08675693958017</v>
      </c>
      <c r="L3306" s="33">
        <v>23.917598886497142</v>
      </c>
      <c r="M3306" s="33">
        <v>25.558436012805263</v>
      </c>
      <c r="N3306" s="33">
        <v>25.272703040912717</v>
      </c>
      <c r="O3306" s="34">
        <v>34</v>
      </c>
      <c r="P3306" s="34">
        <v>31</v>
      </c>
      <c r="Q3306" s="34">
        <v>1757.67</v>
      </c>
    </row>
    <row r="3307" spans="1:17" x14ac:dyDescent="0.2">
      <c r="A3307" s="6" t="s">
        <v>4740</v>
      </c>
      <c r="B3307" s="6" t="s">
        <v>7003</v>
      </c>
      <c r="C3307" s="6" t="s">
        <v>9133</v>
      </c>
      <c r="D3307" s="6" t="s">
        <v>11042</v>
      </c>
      <c r="E3307" s="30">
        <v>-0.20908274660778814</v>
      </c>
      <c r="F3307" s="31">
        <v>-1.1559530050061024</v>
      </c>
      <c r="G3307" s="32">
        <v>0.119063043817815</v>
      </c>
      <c r="I3307" s="33">
        <v>0.81490128608630619</v>
      </c>
      <c r="J3307" s="33">
        <v>0.82422126349314917</v>
      </c>
      <c r="K3307" s="33">
        <v>0.78583142048965382</v>
      </c>
      <c r="L3307" s="33">
        <v>0.76443150354617495</v>
      </c>
      <c r="M3307" s="33">
        <v>0.65310768736437874</v>
      </c>
      <c r="N3307" s="33">
        <v>0.68025713780464947</v>
      </c>
      <c r="O3307" s="34">
        <v>5</v>
      </c>
      <c r="P3307" s="34">
        <v>5</v>
      </c>
      <c r="Q3307" s="34">
        <v>201.94</v>
      </c>
    </row>
    <row r="3308" spans="1:17" x14ac:dyDescent="0.2">
      <c r="A3308" s="6" t="s">
        <v>2352</v>
      </c>
      <c r="B3308" s="6" t="s">
        <v>2654</v>
      </c>
      <c r="C3308" s="6" t="s">
        <v>2823</v>
      </c>
      <c r="D3308" s="6" t="s">
        <v>2984</v>
      </c>
      <c r="E3308" s="30">
        <v>-0.20931535188682401</v>
      </c>
      <c r="F3308" s="31">
        <v>-1.156139393979938</v>
      </c>
      <c r="G3308" s="32">
        <v>0.196907901582247</v>
      </c>
      <c r="I3308" s="33">
        <v>5.1084478385298357</v>
      </c>
      <c r="J3308" s="33">
        <v>5.3333836812168105</v>
      </c>
      <c r="K3308" s="33">
        <v>4.9373951434478567</v>
      </c>
      <c r="L3308" s="33">
        <v>3.914905985365865</v>
      </c>
      <c r="M3308" s="33">
        <v>4.8771476509068528</v>
      </c>
      <c r="N3308" s="33">
        <v>4.5101716345507885</v>
      </c>
      <c r="O3308" s="34">
        <v>13</v>
      </c>
      <c r="P3308" s="34">
        <v>13</v>
      </c>
      <c r="Q3308" s="34">
        <v>657.41</v>
      </c>
    </row>
    <row r="3309" spans="1:17" x14ac:dyDescent="0.2">
      <c r="A3309" s="6" t="s">
        <v>3659</v>
      </c>
      <c r="B3309" s="6" t="s">
        <v>5597</v>
      </c>
      <c r="C3309" s="6" t="s">
        <v>8029</v>
      </c>
      <c r="D3309" s="6" t="s">
        <v>9929</v>
      </c>
      <c r="E3309" s="30">
        <v>-0.20933152779192168</v>
      </c>
      <c r="F3309" s="31">
        <v>-1.1561523570146965</v>
      </c>
      <c r="G3309" s="32">
        <v>1.1152462960889099E-2</v>
      </c>
      <c r="I3309" s="33">
        <v>10.387252275585238</v>
      </c>
      <c r="J3309" s="33">
        <v>10.407782576810778</v>
      </c>
      <c r="K3309" s="33">
        <v>10.476624801430203</v>
      </c>
      <c r="L3309" s="33">
        <v>9.0373004115861804</v>
      </c>
      <c r="M3309" s="33">
        <v>8.60225390504141</v>
      </c>
      <c r="N3309" s="33">
        <v>9.4084895368424171</v>
      </c>
      <c r="O3309" s="34">
        <v>11</v>
      </c>
      <c r="P3309" s="34">
        <v>11</v>
      </c>
      <c r="Q3309" s="34">
        <v>627.76</v>
      </c>
    </row>
    <row r="3310" spans="1:17" x14ac:dyDescent="0.2">
      <c r="A3310" s="6" t="s">
        <v>3845</v>
      </c>
      <c r="B3310" s="6" t="s">
        <v>5842</v>
      </c>
      <c r="C3310" s="6" t="s">
        <v>8224</v>
      </c>
      <c r="D3310" s="6" t="s">
        <v>10126</v>
      </c>
      <c r="E3310" s="30">
        <v>-0.20936961443975571</v>
      </c>
      <c r="F3310" s="31">
        <v>-1.1561828794381206</v>
      </c>
      <c r="G3310" s="32">
        <v>0.118295930058195</v>
      </c>
      <c r="I3310" s="33">
        <v>5.9962454160337524</v>
      </c>
      <c r="J3310" s="33">
        <v>5.8009368408428292</v>
      </c>
      <c r="K3310" s="33">
        <v>5.3029210504199398</v>
      </c>
      <c r="L3310" s="33">
        <v>5.0760957440641539</v>
      </c>
      <c r="M3310" s="33">
        <v>4.4874818292357812</v>
      </c>
      <c r="N3310" s="33">
        <v>5.2265595333892723</v>
      </c>
      <c r="O3310" s="34">
        <v>16</v>
      </c>
      <c r="P3310" s="34">
        <v>16</v>
      </c>
      <c r="Q3310" s="34">
        <v>789.37</v>
      </c>
    </row>
    <row r="3311" spans="1:17" x14ac:dyDescent="0.2">
      <c r="A3311" s="6" t="s">
        <v>4656</v>
      </c>
      <c r="B3311" s="6" t="s">
        <v>6887</v>
      </c>
      <c r="C3311" s="6" t="s">
        <v>9048</v>
      </c>
      <c r="D3311" s="6" t="s">
        <v>10956</v>
      </c>
      <c r="E3311" s="30">
        <v>-0.2095761151806724</v>
      </c>
      <c r="F3311" s="31">
        <v>-1.1563483819887388</v>
      </c>
      <c r="G3311" s="32">
        <v>0.34787423884901397</v>
      </c>
      <c r="I3311" s="33">
        <v>0.93297152604468203</v>
      </c>
      <c r="J3311" s="33">
        <v>1.1095920196401694</v>
      </c>
      <c r="K3311" s="33">
        <v>0.87743329295968397</v>
      </c>
      <c r="L3311" s="33">
        <v>0.72309134720012658</v>
      </c>
      <c r="M3311" s="33">
        <v>0.87091975562179591</v>
      </c>
      <c r="N3311" s="33">
        <v>0.9311767074663545</v>
      </c>
      <c r="O3311" s="34">
        <v>4</v>
      </c>
      <c r="P3311" s="34">
        <v>4</v>
      </c>
      <c r="Q3311" s="34">
        <v>188.02</v>
      </c>
    </row>
    <row r="3312" spans="1:17" x14ac:dyDescent="0.2">
      <c r="A3312" s="6" t="s">
        <v>2028</v>
      </c>
      <c r="B3312" s="6" t="s">
        <v>2578</v>
      </c>
      <c r="C3312" s="6" t="s">
        <v>2753</v>
      </c>
      <c r="D3312" s="6" t="s">
        <v>2914</v>
      </c>
      <c r="E3312" s="30">
        <v>-0.20960478750514028</v>
      </c>
      <c r="F3312" s="31">
        <v>-1.1563713636477411</v>
      </c>
      <c r="G3312" s="32">
        <v>0.12538911280503601</v>
      </c>
      <c r="I3312" s="33">
        <v>104.31984787307717</v>
      </c>
      <c r="J3312" s="33">
        <v>109.00978803997288</v>
      </c>
      <c r="K3312" s="33">
        <v>101.51048787250711</v>
      </c>
      <c r="L3312" s="33">
        <v>95.823274419608509</v>
      </c>
      <c r="M3312" s="33">
        <v>80.992186042066237</v>
      </c>
      <c r="N3312" s="33">
        <v>95.450122795595504</v>
      </c>
      <c r="O3312" s="34">
        <v>22</v>
      </c>
      <c r="P3312" s="34">
        <v>20</v>
      </c>
      <c r="Q3312" s="34">
        <v>1034.58</v>
      </c>
    </row>
    <row r="3313" spans="1:17" x14ac:dyDescent="0.2">
      <c r="A3313" s="6" t="s">
        <v>15231</v>
      </c>
      <c r="B3313" s="6" t="s">
        <v>19528</v>
      </c>
      <c r="C3313" s="6" t="s">
        <v>19529</v>
      </c>
      <c r="D3313" s="6" t="s">
        <v>19530</v>
      </c>
      <c r="E3313" s="30">
        <v>-0.20970862710673782</v>
      </c>
      <c r="F3313" s="31">
        <v>-1.1564545977753591</v>
      </c>
      <c r="G3313" s="32">
        <v>0.55404022188049196</v>
      </c>
      <c r="I3313" s="33">
        <v>0.22528074664857622</v>
      </c>
      <c r="J3313" s="33">
        <v>0.29256657161768018</v>
      </c>
      <c r="K3313" s="33">
        <v>0.27184826722341754</v>
      </c>
      <c r="L3313" s="33">
        <v>0.23083899507439037</v>
      </c>
      <c r="M3313" s="33">
        <v>0.15574597437691332</v>
      </c>
      <c r="N3313" s="33">
        <v>0.29627416484483737</v>
      </c>
      <c r="O3313" s="34">
        <v>2</v>
      </c>
      <c r="P3313" s="34">
        <v>2</v>
      </c>
      <c r="Q3313" s="34">
        <v>125.08</v>
      </c>
    </row>
    <row r="3314" spans="1:17" x14ac:dyDescent="0.2">
      <c r="A3314" s="6" t="s">
        <v>14812</v>
      </c>
      <c r="B3314" s="6" t="s">
        <v>18607</v>
      </c>
      <c r="C3314" s="6" t="s">
        <v>18608</v>
      </c>
      <c r="D3314" s="6" t="s">
        <v>18609</v>
      </c>
      <c r="E3314" s="30">
        <v>-0.2097514780438729</v>
      </c>
      <c r="F3314" s="31">
        <v>-1.1564889473071838</v>
      </c>
      <c r="G3314" s="32">
        <v>4.6414950574751097E-2</v>
      </c>
      <c r="I3314" s="33">
        <v>0.40070007260753793</v>
      </c>
      <c r="J3314" s="33">
        <v>0.40045148844883777</v>
      </c>
      <c r="K3314" s="33">
        <v>0.35502724094252969</v>
      </c>
      <c r="L3314" s="33">
        <v>0.33981687586990428</v>
      </c>
      <c r="M3314" s="33">
        <v>0.32323567373272771</v>
      </c>
      <c r="N3314" s="33">
        <v>0.33667927203820558</v>
      </c>
      <c r="O3314" s="34">
        <v>2</v>
      </c>
      <c r="P3314" s="34">
        <v>2</v>
      </c>
      <c r="Q3314" s="34">
        <v>114.34</v>
      </c>
    </row>
    <row r="3315" spans="1:17" x14ac:dyDescent="0.2">
      <c r="A3315" s="6" t="s">
        <v>294</v>
      </c>
      <c r="B3315" s="6" t="s">
        <v>295</v>
      </c>
      <c r="C3315" s="6" t="s">
        <v>296</v>
      </c>
      <c r="D3315" s="6" t="s">
        <v>297</v>
      </c>
      <c r="E3315" s="30">
        <v>-0.20981849441530007</v>
      </c>
      <c r="F3315" s="31">
        <v>-1.1565426700211212</v>
      </c>
      <c r="G3315" s="32">
        <v>0.11471824912687301</v>
      </c>
      <c r="I3315" s="33">
        <v>56.402186718683673</v>
      </c>
      <c r="J3315" s="33">
        <v>50.642140423242978</v>
      </c>
      <c r="K3315" s="33">
        <v>47.707879597988139</v>
      </c>
      <c r="L3315" s="33">
        <v>43.703274577024963</v>
      </c>
      <c r="M3315" s="33">
        <v>45.53814149355901</v>
      </c>
      <c r="N3315" s="33">
        <v>44.564461352934401</v>
      </c>
      <c r="O3315" s="34">
        <v>31</v>
      </c>
      <c r="P3315" s="34">
        <v>29</v>
      </c>
      <c r="Q3315" s="34">
        <v>1890.08</v>
      </c>
    </row>
    <row r="3316" spans="1:17" x14ac:dyDescent="0.2">
      <c r="A3316" s="6" t="s">
        <v>237</v>
      </c>
      <c r="B3316" s="6" t="s">
        <v>238</v>
      </c>
      <c r="C3316" s="6" t="s">
        <v>239</v>
      </c>
      <c r="D3316" s="6" t="s">
        <v>240</v>
      </c>
      <c r="E3316" s="30">
        <v>-0.20990123622792628</v>
      </c>
      <c r="F3316" s="31">
        <v>-1.1566090022523852</v>
      </c>
      <c r="G3316" s="32">
        <v>0.143278384590454</v>
      </c>
      <c r="I3316" s="33">
        <v>42.355094249166804</v>
      </c>
      <c r="J3316" s="33">
        <v>40.65497800658941</v>
      </c>
      <c r="K3316" s="33">
        <v>41.727439215964516</v>
      </c>
      <c r="L3316" s="33">
        <v>37.989200235443199</v>
      </c>
      <c r="M3316" s="33">
        <v>31.989202107378862</v>
      </c>
      <c r="N3316" s="33">
        <v>37.869203225530228</v>
      </c>
      <c r="O3316" s="34">
        <v>32</v>
      </c>
      <c r="P3316" s="34">
        <v>30</v>
      </c>
      <c r="Q3316" s="34">
        <v>1609.3</v>
      </c>
    </row>
    <row r="3317" spans="1:17" x14ac:dyDescent="0.2">
      <c r="A3317" s="6" t="s">
        <v>15087</v>
      </c>
      <c r="B3317" s="6" t="s">
        <v>19221</v>
      </c>
      <c r="C3317" s="6" t="s">
        <v>19222</v>
      </c>
      <c r="D3317" s="6" t="s">
        <v>19223</v>
      </c>
      <c r="E3317" s="30">
        <v>-0.20998019972515317</v>
      </c>
      <c r="F3317" s="31">
        <v>-1.1566723090418267</v>
      </c>
      <c r="G3317" s="32">
        <v>0.29979277495047302</v>
      </c>
      <c r="I3317" s="33">
        <v>0.90881484009396452</v>
      </c>
      <c r="J3317" s="33">
        <v>0.75268155939487613</v>
      </c>
      <c r="K3317" s="33">
        <v>0.7400889867964604</v>
      </c>
      <c r="L3317" s="33">
        <v>0.75100029173285177</v>
      </c>
      <c r="M3317" s="33">
        <v>0.63519178725079151</v>
      </c>
      <c r="N3317" s="33">
        <v>0.69009639746025586</v>
      </c>
      <c r="O3317" s="34">
        <v>2</v>
      </c>
      <c r="P3317" s="34">
        <v>2</v>
      </c>
      <c r="Q3317" s="34">
        <v>156.68</v>
      </c>
    </row>
    <row r="3318" spans="1:17" x14ac:dyDescent="0.2">
      <c r="A3318" s="6" t="s">
        <v>15084</v>
      </c>
      <c r="B3318" s="6" t="s">
        <v>19212</v>
      </c>
      <c r="C3318" s="6" t="s">
        <v>19213</v>
      </c>
      <c r="D3318" s="6" t="s">
        <v>19214</v>
      </c>
      <c r="E3318" s="30">
        <v>-0.20999747107384539</v>
      </c>
      <c r="F3318" s="31">
        <v>-1.1566861563274873</v>
      </c>
      <c r="G3318" s="32">
        <v>0.29718906840631998</v>
      </c>
      <c r="I3318" s="33">
        <v>0.14208575649907881</v>
      </c>
      <c r="J3318" s="33">
        <v>0.13103031633250059</v>
      </c>
      <c r="K3318" s="33">
        <v>0.11456497438427062</v>
      </c>
      <c r="L3318" s="33">
        <v>0.11002834969536771</v>
      </c>
      <c r="M3318" s="33">
        <v>9.8928981021057044E-2</v>
      </c>
      <c r="N3318" s="33">
        <v>0.12620795599086046</v>
      </c>
      <c r="O3318" s="34">
        <v>3</v>
      </c>
      <c r="P3318" s="34">
        <v>2</v>
      </c>
      <c r="Q3318" s="34">
        <v>161.79</v>
      </c>
    </row>
    <row r="3319" spans="1:17" x14ac:dyDescent="0.2">
      <c r="A3319" s="6" t="s">
        <v>15669</v>
      </c>
      <c r="B3319" s="6" t="s">
        <v>7082</v>
      </c>
      <c r="C3319" s="6" t="s">
        <v>11944</v>
      </c>
      <c r="D3319" s="6" t="s">
        <v>12524</v>
      </c>
      <c r="E3319" s="30">
        <v>-0.21028381456685308</v>
      </c>
      <c r="F3319" s="31">
        <v>-1.1569157560807537</v>
      </c>
      <c r="G3319" s="32">
        <v>0.18770704849832701</v>
      </c>
      <c r="I3319" s="33">
        <v>0.72313185667473134</v>
      </c>
      <c r="J3319" s="33">
        <v>0.74258202602121148</v>
      </c>
      <c r="K3319" s="33">
        <v>0.59731991834723119</v>
      </c>
      <c r="L3319" s="33">
        <v>0.57973830389236325</v>
      </c>
      <c r="M3319" s="33">
        <v>0.59652535719636746</v>
      </c>
      <c r="N3319" s="33">
        <v>0.60695503067846179</v>
      </c>
      <c r="O3319" s="34">
        <v>5</v>
      </c>
      <c r="P3319" s="34">
        <v>5</v>
      </c>
      <c r="Q3319" s="34">
        <v>246.99</v>
      </c>
    </row>
    <row r="3320" spans="1:17" x14ac:dyDescent="0.2">
      <c r="A3320" s="6" t="s">
        <v>14986</v>
      </c>
      <c r="B3320" s="6" t="s">
        <v>18976</v>
      </c>
      <c r="C3320" s="6" t="s">
        <v>18977</v>
      </c>
      <c r="D3320" s="6" t="s">
        <v>18978</v>
      </c>
      <c r="E3320" s="30">
        <v>-0.21057423314837698</v>
      </c>
      <c r="F3320" s="31">
        <v>-1.157148669928393</v>
      </c>
      <c r="G3320" s="32">
        <v>0.176610518768895</v>
      </c>
      <c r="I3320" s="33">
        <v>0.84828554408363765</v>
      </c>
      <c r="J3320" s="33">
        <v>0.81044806577346407</v>
      </c>
      <c r="K3320" s="33">
        <v>0.7507435602450927</v>
      </c>
      <c r="L3320" s="33">
        <v>0.71710893376487084</v>
      </c>
      <c r="M3320" s="33">
        <v>0.61367701400163044</v>
      </c>
      <c r="N3320" s="33">
        <v>0.75146781332652934</v>
      </c>
      <c r="O3320" s="34">
        <v>4</v>
      </c>
      <c r="P3320" s="34">
        <v>2</v>
      </c>
      <c r="Q3320" s="34">
        <v>223</v>
      </c>
    </row>
    <row r="3321" spans="1:17" x14ac:dyDescent="0.2">
      <c r="A3321" s="6" t="s">
        <v>3418</v>
      </c>
      <c r="B3321" s="6" t="s">
        <v>5267</v>
      </c>
      <c r="C3321" s="6" t="s">
        <v>7757</v>
      </c>
      <c r="D3321" s="6" t="s">
        <v>9654</v>
      </c>
      <c r="E3321" s="30">
        <v>-0.21072290741267963</v>
      </c>
      <c r="F3321" s="31">
        <v>-1.1572679238851606</v>
      </c>
      <c r="G3321" s="32">
        <v>0.539082252679986</v>
      </c>
      <c r="I3321" s="33">
        <v>45.274754490590119</v>
      </c>
      <c r="J3321" s="33">
        <v>43.341339051958343</v>
      </c>
      <c r="K3321" s="33">
        <v>58.190478767450912</v>
      </c>
      <c r="L3321" s="33">
        <v>47.760195144859928</v>
      </c>
      <c r="M3321" s="33">
        <v>44.410425594511693</v>
      </c>
      <c r="N3321" s="33">
        <v>34.68554565046729</v>
      </c>
      <c r="O3321" s="34">
        <v>19</v>
      </c>
      <c r="P3321" s="34">
        <v>16</v>
      </c>
      <c r="Q3321" s="34">
        <v>1031.93</v>
      </c>
    </row>
    <row r="3322" spans="1:17" x14ac:dyDescent="0.2">
      <c r="A3322" s="6" t="s">
        <v>15519</v>
      </c>
      <c r="B3322" s="6" t="s">
        <v>7389</v>
      </c>
      <c r="C3322" s="6" t="s">
        <v>12032</v>
      </c>
      <c r="D3322" s="6" t="s">
        <v>12613</v>
      </c>
      <c r="E3322" s="30">
        <v>-0.21172424217782135</v>
      </c>
      <c r="F3322" s="31">
        <v>-1.1580714303885289</v>
      </c>
      <c r="G3322" s="32">
        <v>0.398809288959587</v>
      </c>
      <c r="I3322" s="33">
        <v>0.41750179961497902</v>
      </c>
      <c r="J3322" s="33">
        <v>0.3682390208731518</v>
      </c>
      <c r="K3322" s="33">
        <v>0.30377967044983634</v>
      </c>
      <c r="L3322" s="33">
        <v>0.34230229299077031</v>
      </c>
      <c r="M3322" s="33">
        <v>0.29149651016558009</v>
      </c>
      <c r="N3322" s="33">
        <v>0.30700714572405396</v>
      </c>
      <c r="O3322" s="34">
        <v>4</v>
      </c>
      <c r="P3322" s="34">
        <v>3</v>
      </c>
      <c r="Q3322" s="34">
        <v>145.86000000000001</v>
      </c>
    </row>
    <row r="3323" spans="1:17" x14ac:dyDescent="0.2">
      <c r="A3323" s="6" t="s">
        <v>3388</v>
      </c>
      <c r="B3323" s="6" t="s">
        <v>5220</v>
      </c>
      <c r="C3323" s="6" t="s">
        <v>7714</v>
      </c>
      <c r="D3323" s="6" t="s">
        <v>9611</v>
      </c>
      <c r="E3323" s="30">
        <v>-0.21187451878923608</v>
      </c>
      <c r="F3323" s="31">
        <v>-1.1581920658032117</v>
      </c>
      <c r="G3323" s="32">
        <v>3.0254732566248999E-2</v>
      </c>
      <c r="I3323" s="33">
        <v>150.87993218583088</v>
      </c>
      <c r="J3323" s="33">
        <v>145.40650307302678</v>
      </c>
      <c r="K3323" s="33">
        <v>140.62071056726543</v>
      </c>
      <c r="L3323" s="33">
        <v>130.88505679706628</v>
      </c>
      <c r="M3323" s="33">
        <v>122.711737953409</v>
      </c>
      <c r="N3323" s="33">
        <v>123.6352367287992</v>
      </c>
      <c r="O3323" s="34">
        <v>23</v>
      </c>
      <c r="P3323" s="34">
        <v>23</v>
      </c>
      <c r="Q3323" s="34">
        <v>1330.29</v>
      </c>
    </row>
    <row r="3324" spans="1:17" x14ac:dyDescent="0.2">
      <c r="A3324" s="6" t="s">
        <v>4754</v>
      </c>
      <c r="B3324" s="6" t="s">
        <v>7030</v>
      </c>
      <c r="C3324" s="6" t="s">
        <v>9148</v>
      </c>
      <c r="D3324" s="6" t="s">
        <v>11057</v>
      </c>
      <c r="E3324" s="30">
        <v>-0.21204634860575775</v>
      </c>
      <c r="F3324" s="31">
        <v>-1.1583300185766583</v>
      </c>
      <c r="G3324" s="32">
        <v>0.30840363325048398</v>
      </c>
      <c r="I3324" s="33">
        <v>0.77808423204133981</v>
      </c>
      <c r="J3324" s="33">
        <v>0.72434004668079055</v>
      </c>
      <c r="K3324" s="33">
        <v>0.76005713096905925</v>
      </c>
      <c r="L3324" s="33">
        <v>0.55338018230555008</v>
      </c>
      <c r="M3324" s="33">
        <v>0.74514049708924801</v>
      </c>
      <c r="N3324" s="33">
        <v>0.6547062709619742</v>
      </c>
      <c r="O3324" s="34">
        <v>7</v>
      </c>
      <c r="P3324" s="34">
        <v>6</v>
      </c>
      <c r="Q3324" s="34">
        <v>288.73</v>
      </c>
    </row>
    <row r="3325" spans="1:17" x14ac:dyDescent="0.2">
      <c r="A3325" s="6" t="s">
        <v>2459</v>
      </c>
      <c r="B3325" s="6" t="s">
        <v>2689</v>
      </c>
      <c r="C3325" s="6" t="s">
        <v>2854</v>
      </c>
      <c r="D3325" s="6" t="s">
        <v>3015</v>
      </c>
      <c r="E3325" s="30">
        <v>-0.21228328545304306</v>
      </c>
      <c r="F3325" s="31">
        <v>-1.1585202691791836</v>
      </c>
      <c r="G3325" s="32">
        <v>3.9488271657409903E-2</v>
      </c>
      <c r="I3325" s="33">
        <v>51.15727939114722</v>
      </c>
      <c r="J3325" s="33">
        <v>48.243568611818688</v>
      </c>
      <c r="K3325" s="33">
        <v>45.180860404342582</v>
      </c>
      <c r="L3325" s="33">
        <v>40.236173353570798</v>
      </c>
      <c r="M3325" s="33">
        <v>41.971342622449988</v>
      </c>
      <c r="N3325" s="33">
        <v>42.591084664557755</v>
      </c>
      <c r="O3325" s="34">
        <v>29</v>
      </c>
      <c r="P3325" s="34">
        <v>28</v>
      </c>
      <c r="Q3325" s="34">
        <v>1684.42</v>
      </c>
    </row>
    <row r="3326" spans="1:17" x14ac:dyDescent="0.2">
      <c r="A3326" s="6" t="s">
        <v>3211</v>
      </c>
      <c r="B3326" s="6" t="s">
        <v>5227</v>
      </c>
      <c r="C3326" s="6" t="s">
        <v>7719</v>
      </c>
      <c r="D3326" s="6" t="s">
        <v>9616</v>
      </c>
      <c r="E3326" s="30">
        <v>-0.21243475662403591</v>
      </c>
      <c r="F3326" s="31">
        <v>-1.1586419107106571</v>
      </c>
      <c r="G3326" s="32">
        <v>0.244410747318272</v>
      </c>
      <c r="I3326" s="33">
        <v>80.137991546134472</v>
      </c>
      <c r="J3326" s="33">
        <v>77.347970816985509</v>
      </c>
      <c r="K3326" s="33">
        <v>86.171082295643942</v>
      </c>
      <c r="L3326" s="33">
        <v>74.425214972126369</v>
      </c>
      <c r="M3326" s="33">
        <v>72.698405078006758</v>
      </c>
      <c r="N3326" s="33">
        <v>63.171763196720093</v>
      </c>
      <c r="O3326" s="34">
        <v>37</v>
      </c>
      <c r="P3326" s="34">
        <v>35</v>
      </c>
      <c r="Q3326" s="34">
        <v>2127.81</v>
      </c>
    </row>
    <row r="3327" spans="1:17" x14ac:dyDescent="0.2">
      <c r="A3327" s="6" t="s">
        <v>4761</v>
      </c>
      <c r="B3327" s="6" t="s">
        <v>7040</v>
      </c>
      <c r="C3327" s="6" t="s">
        <v>9155</v>
      </c>
      <c r="D3327" s="6" t="s">
        <v>11064</v>
      </c>
      <c r="E3327" s="30">
        <v>-0.21262066075515901</v>
      </c>
      <c r="F3327" s="31">
        <v>-1.1587912216807883</v>
      </c>
      <c r="G3327" s="32">
        <v>0.22076707684008201</v>
      </c>
      <c r="I3327" s="33">
        <v>0.72023581251989022</v>
      </c>
      <c r="J3327" s="33">
        <v>0.78277544656500075</v>
      </c>
      <c r="K3327" s="33">
        <v>0.72119296759126583</v>
      </c>
      <c r="L3327" s="33">
        <v>0.64224465943982623</v>
      </c>
      <c r="M3327" s="33">
        <v>0.55304700231846293</v>
      </c>
      <c r="N3327" s="33">
        <v>0.72412590463475157</v>
      </c>
      <c r="O3327" s="34">
        <v>5</v>
      </c>
      <c r="P3327" s="34">
        <v>5</v>
      </c>
      <c r="Q3327" s="34">
        <v>222.76</v>
      </c>
    </row>
    <row r="3328" spans="1:17" x14ac:dyDescent="0.2">
      <c r="A3328" s="6" t="s">
        <v>3415</v>
      </c>
      <c r="B3328" s="6" t="s">
        <v>5263</v>
      </c>
      <c r="C3328" s="6" t="s">
        <v>7753</v>
      </c>
      <c r="D3328" s="6" t="s">
        <v>9650</v>
      </c>
      <c r="E3328" s="30">
        <v>-0.21282321393314252</v>
      </c>
      <c r="F3328" s="31">
        <v>-1.15895392642137</v>
      </c>
      <c r="G3328" s="32">
        <v>5.2360473897443603E-2</v>
      </c>
      <c r="I3328" s="33">
        <v>53.733422609944384</v>
      </c>
      <c r="J3328" s="33">
        <v>52.996139441557318</v>
      </c>
      <c r="K3328" s="33">
        <v>48.973800303850098</v>
      </c>
      <c r="L3328" s="33">
        <v>43.536180365435449</v>
      </c>
      <c r="M3328" s="33">
        <v>42.386290570982304</v>
      </c>
      <c r="N3328" s="33">
        <v>48.42571910434966</v>
      </c>
      <c r="O3328" s="34">
        <v>21</v>
      </c>
      <c r="P3328" s="34">
        <v>20</v>
      </c>
      <c r="Q3328" s="34">
        <v>990.06</v>
      </c>
    </row>
    <row r="3329" spans="1:17" x14ac:dyDescent="0.2">
      <c r="A3329" s="6" t="s">
        <v>3929</v>
      </c>
      <c r="B3329" s="6" t="s">
        <v>5949</v>
      </c>
      <c r="C3329" s="6" t="s">
        <v>8308</v>
      </c>
      <c r="D3329" s="6" t="s">
        <v>10211</v>
      </c>
      <c r="E3329" s="30">
        <v>-0.21315712484904123</v>
      </c>
      <c r="F3329" s="31">
        <v>-1.1592221966680545</v>
      </c>
      <c r="G3329" s="32">
        <v>0.36847496732283103</v>
      </c>
      <c r="I3329" s="33">
        <v>4.3947808532774939</v>
      </c>
      <c r="J3329" s="33">
        <v>5.2081014925840892</v>
      </c>
      <c r="K3329" s="33">
        <v>4.6169915370604819</v>
      </c>
      <c r="L3329" s="33">
        <v>3.8456178816017506</v>
      </c>
      <c r="M3329" s="33">
        <v>3.4541215824456901</v>
      </c>
      <c r="N3329" s="33">
        <v>4.9669975979189038</v>
      </c>
      <c r="O3329" s="34">
        <v>13</v>
      </c>
      <c r="P3329" s="34">
        <v>9</v>
      </c>
      <c r="Q3329" s="34">
        <v>483.58</v>
      </c>
    </row>
    <row r="3330" spans="1:17" x14ac:dyDescent="0.2">
      <c r="A3330" s="6" t="s">
        <v>5179</v>
      </c>
      <c r="B3330" s="6" t="s">
        <v>7658</v>
      </c>
      <c r="C3330" s="6" t="s">
        <v>9574</v>
      </c>
      <c r="D3330" s="6" t="s">
        <v>11487</v>
      </c>
      <c r="E3330" s="30">
        <v>-0.2132483059889953</v>
      </c>
      <c r="F3330" s="31">
        <v>-1.1592954640867568</v>
      </c>
      <c r="G3330" s="32">
        <v>0.36707773853402798</v>
      </c>
      <c r="I3330" s="33">
        <v>0.13625786195619305</v>
      </c>
      <c r="J3330" s="33">
        <v>0.11872917040956084</v>
      </c>
      <c r="K3330" s="33">
        <v>0.11586204893993585</v>
      </c>
      <c r="L3330" s="33">
        <v>8.9654624817381276E-2</v>
      </c>
      <c r="M3330" s="33">
        <v>0.123132858800355</v>
      </c>
      <c r="N3330" s="33">
        <v>0.10710428926850434</v>
      </c>
      <c r="O3330" s="34">
        <v>3</v>
      </c>
      <c r="P3330" s="34">
        <v>3</v>
      </c>
      <c r="Q3330" s="34">
        <v>172.94</v>
      </c>
    </row>
    <row r="3331" spans="1:17" x14ac:dyDescent="0.2">
      <c r="A3331" s="6" t="s">
        <v>3896</v>
      </c>
      <c r="B3331" s="6" t="s">
        <v>5910</v>
      </c>
      <c r="C3331" s="6" t="s">
        <v>8275</v>
      </c>
      <c r="D3331" s="6" t="s">
        <v>10178</v>
      </c>
      <c r="E3331" s="35">
        <v>-0.2137529543117806</v>
      </c>
      <c r="F3331" s="31">
        <v>-1.1597010514274624</v>
      </c>
      <c r="G3331" s="32">
        <v>5.3777332721093299E-3</v>
      </c>
      <c r="H3331" s="27" t="s">
        <v>19950</v>
      </c>
      <c r="I3331" s="33">
        <v>5.1540871932930719</v>
      </c>
      <c r="J3331" s="33">
        <v>5.2145318616899363</v>
      </c>
      <c r="K3331" s="33">
        <v>4.8147779248185438</v>
      </c>
      <c r="L3331" s="33">
        <v>4.2807276783171586</v>
      </c>
      <c r="M3331" s="33">
        <v>4.264855722516308</v>
      </c>
      <c r="N3331" s="33">
        <v>4.5469260533163647</v>
      </c>
      <c r="O3331" s="34">
        <v>21</v>
      </c>
      <c r="P3331" s="34">
        <v>19</v>
      </c>
      <c r="Q3331" s="34">
        <v>899.79</v>
      </c>
    </row>
    <row r="3332" spans="1:17" x14ac:dyDescent="0.2">
      <c r="A3332" s="6" t="s">
        <v>15499</v>
      </c>
      <c r="B3332" s="6" t="s">
        <v>7546</v>
      </c>
      <c r="C3332" s="6" t="s">
        <v>12082</v>
      </c>
      <c r="D3332" s="6" t="s">
        <v>12663</v>
      </c>
      <c r="E3332" s="30">
        <v>-0.21394884426567634</v>
      </c>
      <c r="F3332" s="31">
        <v>-1.1598585269871953</v>
      </c>
      <c r="G3332" s="32">
        <v>0.23742553215891499</v>
      </c>
      <c r="I3332" s="33">
        <v>0.21427940479662735</v>
      </c>
      <c r="J3332" s="33">
        <v>0.22463444079985539</v>
      </c>
      <c r="K3332" s="33">
        <v>0.24142314076666543</v>
      </c>
      <c r="L3332" s="33">
        <v>0.17855383246365789</v>
      </c>
      <c r="M3332" s="33">
        <v>0.18370805347026894</v>
      </c>
      <c r="N3332" s="33">
        <v>0.22430705375423132</v>
      </c>
      <c r="O3332" s="34">
        <v>8</v>
      </c>
      <c r="P3332" s="34">
        <v>3</v>
      </c>
      <c r="Q3332" s="34">
        <v>290.39</v>
      </c>
    </row>
    <row r="3333" spans="1:17" x14ac:dyDescent="0.2">
      <c r="A3333" s="6" t="s">
        <v>2526</v>
      </c>
      <c r="B3333" s="6" t="s">
        <v>2708</v>
      </c>
      <c r="C3333" s="6" t="s">
        <v>2869</v>
      </c>
      <c r="D3333" s="6" t="s">
        <v>3030</v>
      </c>
      <c r="E3333" s="30">
        <v>-0.21435945481875401</v>
      </c>
      <c r="F3333" s="31">
        <v>-1.1601886854183336</v>
      </c>
      <c r="G3333" s="32">
        <v>0.38826579937815597</v>
      </c>
      <c r="I3333" s="33">
        <v>0.3635577684938554</v>
      </c>
      <c r="J3333" s="33">
        <v>0.35401414268822773</v>
      </c>
      <c r="K3333" s="33">
        <v>0.4620126474423476</v>
      </c>
      <c r="L3333" s="33">
        <v>0.34030760432427748</v>
      </c>
      <c r="M3333" s="33">
        <v>0.34380847242166446</v>
      </c>
      <c r="N3333" s="33">
        <v>0.33260178427948545</v>
      </c>
      <c r="O3333" s="34">
        <v>1</v>
      </c>
      <c r="P3333" s="34">
        <v>1</v>
      </c>
      <c r="Q3333" s="34">
        <v>81.94</v>
      </c>
    </row>
    <row r="3334" spans="1:17" x14ac:dyDescent="0.2">
      <c r="A3334" s="6" t="s">
        <v>1156</v>
      </c>
      <c r="B3334" s="6" t="s">
        <v>1157</v>
      </c>
      <c r="C3334" s="6" t="s">
        <v>1158</v>
      </c>
      <c r="D3334" s="6" t="s">
        <v>1159</v>
      </c>
      <c r="E3334" s="35">
        <v>-0.21469518829102771</v>
      </c>
      <c r="F3334" s="31">
        <v>-1.1604587074886761</v>
      </c>
      <c r="G3334" s="32">
        <v>2.52869120276744E-3</v>
      </c>
      <c r="H3334" s="27" t="s">
        <v>19950</v>
      </c>
      <c r="I3334" s="33">
        <v>278.57745118757299</v>
      </c>
      <c r="J3334" s="33">
        <v>284.3842953130104</v>
      </c>
      <c r="K3334" s="33">
        <v>268.57740833421764</v>
      </c>
      <c r="L3334" s="33">
        <v>242.93853675459218</v>
      </c>
      <c r="M3334" s="33">
        <v>235.08196791324713</v>
      </c>
      <c r="N3334" s="33">
        <v>238.54023934546314</v>
      </c>
      <c r="O3334" s="34">
        <v>41</v>
      </c>
      <c r="P3334" s="34">
        <v>40</v>
      </c>
      <c r="Q3334" s="34">
        <v>2572.4699999999998</v>
      </c>
    </row>
    <row r="3335" spans="1:17" x14ac:dyDescent="0.2">
      <c r="A3335" s="6" t="s">
        <v>2380</v>
      </c>
      <c r="B3335" s="6" t="s">
        <v>2665</v>
      </c>
      <c r="C3335" s="6" t="s">
        <v>2831</v>
      </c>
      <c r="D3335" s="6" t="s">
        <v>2992</v>
      </c>
      <c r="E3335" s="30">
        <v>-0.21485582758471472</v>
      </c>
      <c r="F3335" s="31">
        <v>-1.1605879278994942</v>
      </c>
      <c r="G3335" s="32">
        <v>0.12989508561521201</v>
      </c>
      <c r="I3335" s="33">
        <v>10.102155771940682</v>
      </c>
      <c r="J3335" s="33">
        <v>9.5307841638534558</v>
      </c>
      <c r="K3335" s="33">
        <v>9.1114230025045053</v>
      </c>
      <c r="L3335" s="33">
        <v>7.9809857718847219</v>
      </c>
      <c r="M3335" s="33">
        <v>8.9280868922259131</v>
      </c>
      <c r="N3335" s="33">
        <v>7.857997755380989</v>
      </c>
      <c r="O3335" s="34">
        <v>7</v>
      </c>
      <c r="P3335" s="34">
        <v>7</v>
      </c>
      <c r="Q3335" s="34">
        <v>367.13</v>
      </c>
    </row>
    <row r="3336" spans="1:17" x14ac:dyDescent="0.2">
      <c r="A3336" s="6" t="s">
        <v>14223</v>
      </c>
      <c r="B3336" s="6" t="s">
        <v>17425</v>
      </c>
      <c r="C3336" s="6" t="s">
        <v>17426</v>
      </c>
      <c r="D3336" s="6" t="s">
        <v>17427</v>
      </c>
      <c r="E3336" s="30">
        <v>-0.21549037011774139</v>
      </c>
      <c r="F3336" s="31">
        <v>-1.1610985031504477</v>
      </c>
      <c r="G3336" s="32">
        <v>0.43818669523158299</v>
      </c>
      <c r="I3336" s="33">
        <v>2.0144330670683273</v>
      </c>
      <c r="J3336" s="33">
        <v>1.5327779334160774</v>
      </c>
      <c r="K3336" s="33">
        <v>1.4675861652220281</v>
      </c>
      <c r="L3336" s="33">
        <v>1.576463223274017</v>
      </c>
      <c r="M3336" s="33">
        <v>1.3375817204006821</v>
      </c>
      <c r="N3336" s="33">
        <v>1.4049660205971639</v>
      </c>
      <c r="O3336" s="34">
        <v>1</v>
      </c>
      <c r="P3336" s="34">
        <v>1</v>
      </c>
      <c r="Q3336" s="34">
        <v>37.68</v>
      </c>
    </row>
    <row r="3337" spans="1:17" x14ac:dyDescent="0.2">
      <c r="A3337" s="6" t="s">
        <v>15282</v>
      </c>
      <c r="B3337" s="6" t="s">
        <v>19629</v>
      </c>
      <c r="C3337" s="6" t="s">
        <v>19630</v>
      </c>
      <c r="D3337" s="6" t="s">
        <v>19631</v>
      </c>
      <c r="E3337" s="30">
        <v>-0.21557034287721136</v>
      </c>
      <c r="F3337" s="31">
        <v>-1.1611628679831909</v>
      </c>
      <c r="G3337" s="32">
        <v>0.66404905325614405</v>
      </c>
      <c r="I3337" s="33">
        <v>0.24401013187027532</v>
      </c>
      <c r="J3337" s="33">
        <v>0.21808021990626172</v>
      </c>
      <c r="K3337" s="33">
        <v>0.34324389921650744</v>
      </c>
      <c r="L3337" s="33">
        <v>0.28083569271054698</v>
      </c>
      <c r="M3337" s="33">
        <v>0.26204423039035729</v>
      </c>
      <c r="N3337" s="33">
        <v>0.15067846840348417</v>
      </c>
      <c r="O3337" s="34">
        <v>2</v>
      </c>
      <c r="P3337" s="34">
        <v>2</v>
      </c>
      <c r="Q3337" s="34">
        <v>121.31</v>
      </c>
    </row>
    <row r="3338" spans="1:17" x14ac:dyDescent="0.2">
      <c r="A3338" s="6" t="s">
        <v>13401</v>
      </c>
      <c r="B3338" s="6" t="s">
        <v>1610</v>
      </c>
      <c r="C3338" s="6" t="s">
        <v>11564</v>
      </c>
      <c r="D3338" s="6" t="s">
        <v>1612</v>
      </c>
      <c r="E3338" s="30">
        <v>-0.21567819248881534</v>
      </c>
      <c r="F3338" s="31">
        <v>-1.1612496747176355</v>
      </c>
      <c r="G3338" s="32">
        <v>2.05053142986809E-2</v>
      </c>
      <c r="I3338" s="33">
        <v>21.08516409936415</v>
      </c>
      <c r="J3338" s="33">
        <v>20.822009871366479</v>
      </c>
      <c r="K3338" s="33">
        <v>19.016928025741798</v>
      </c>
      <c r="L3338" s="33">
        <v>16.919550727593194</v>
      </c>
      <c r="M3338" s="33">
        <v>17.295079522487363</v>
      </c>
      <c r="N3338" s="33">
        <v>18.249627284619248</v>
      </c>
      <c r="O3338" s="34">
        <v>30</v>
      </c>
      <c r="P3338" s="34">
        <v>28</v>
      </c>
      <c r="Q3338" s="34">
        <v>1273.56</v>
      </c>
    </row>
    <row r="3339" spans="1:17" x14ac:dyDescent="0.2">
      <c r="A3339" s="6" t="s">
        <v>4326</v>
      </c>
      <c r="B3339" s="6" t="s">
        <v>6459</v>
      </c>
      <c r="C3339" s="6" t="s">
        <v>8714</v>
      </c>
      <c r="D3339" s="6" t="s">
        <v>10620</v>
      </c>
      <c r="E3339" s="30">
        <v>-0.21598986030958858</v>
      </c>
      <c r="F3339" s="31">
        <v>-1.1615005685251205</v>
      </c>
      <c r="G3339" s="32">
        <v>0.53261616346948604</v>
      </c>
      <c r="I3339" s="33">
        <v>1.5132089331687231</v>
      </c>
      <c r="J3339" s="33">
        <v>2.2255333912306678</v>
      </c>
      <c r="K3339" s="33">
        <v>1.9857406469756158</v>
      </c>
      <c r="L3339" s="33">
        <v>1.454679315140353</v>
      </c>
      <c r="M3339" s="33">
        <v>1.4753846343007671</v>
      </c>
      <c r="N3339" s="33">
        <v>1.9984596574340672</v>
      </c>
      <c r="O3339" s="34">
        <v>8</v>
      </c>
      <c r="P3339" s="34">
        <v>8</v>
      </c>
      <c r="Q3339" s="34">
        <v>365.63</v>
      </c>
    </row>
    <row r="3340" spans="1:17" x14ac:dyDescent="0.2">
      <c r="A3340" s="6" t="s">
        <v>15619</v>
      </c>
      <c r="B3340" s="6" t="s">
        <v>7280</v>
      </c>
      <c r="C3340" s="6" t="s">
        <v>12003</v>
      </c>
      <c r="D3340" s="6" t="s">
        <v>12584</v>
      </c>
      <c r="E3340" s="30">
        <v>-0.21610460877992257</v>
      </c>
      <c r="F3340" s="31">
        <v>-1.1615929551420381</v>
      </c>
      <c r="G3340" s="32">
        <v>0.51421128889971002</v>
      </c>
      <c r="I3340" s="33">
        <v>0.48341963063351145</v>
      </c>
      <c r="J3340" s="33">
        <v>0.40349581323224049</v>
      </c>
      <c r="K3340" s="33">
        <v>0.52532298427035495</v>
      </c>
      <c r="L3340" s="33">
        <v>0.51183691602597181</v>
      </c>
      <c r="M3340" s="33">
        <v>0.35808945326293012</v>
      </c>
      <c r="N3340" s="33">
        <v>0.34585100081698017</v>
      </c>
      <c r="O3340" s="34">
        <v>4</v>
      </c>
      <c r="P3340" s="34">
        <v>4</v>
      </c>
      <c r="Q3340" s="34">
        <v>203.07</v>
      </c>
    </row>
    <row r="3341" spans="1:17" x14ac:dyDescent="0.2">
      <c r="A3341" s="6" t="s">
        <v>3868</v>
      </c>
      <c r="B3341" s="6" t="s">
        <v>5870</v>
      </c>
      <c r="C3341" s="6" t="s">
        <v>8247</v>
      </c>
      <c r="D3341" s="6" t="s">
        <v>10149</v>
      </c>
      <c r="E3341" s="30">
        <v>-0.21610851206113529</v>
      </c>
      <c r="F3341" s="31">
        <v>-1.1615960978922131</v>
      </c>
      <c r="G3341" s="32">
        <v>9.5895041731247702E-2</v>
      </c>
      <c r="I3341" s="33">
        <v>5.1452857327010451</v>
      </c>
      <c r="J3341" s="33">
        <v>5.4964878860486595</v>
      </c>
      <c r="K3341" s="33">
        <v>5.7412837777759975</v>
      </c>
      <c r="L3341" s="33">
        <v>4.8394740909077427</v>
      </c>
      <c r="M3341" s="33">
        <v>4.4091982865797252</v>
      </c>
      <c r="N3341" s="33">
        <v>4.855246726798228</v>
      </c>
      <c r="O3341" s="34">
        <v>12</v>
      </c>
      <c r="P3341" s="34">
        <v>12</v>
      </c>
      <c r="Q3341" s="34">
        <v>539.39</v>
      </c>
    </row>
    <row r="3342" spans="1:17" x14ac:dyDescent="0.2">
      <c r="A3342" s="6" t="s">
        <v>3591</v>
      </c>
      <c r="B3342" s="6" t="s">
        <v>5510</v>
      </c>
      <c r="C3342" s="6" t="s">
        <v>7957</v>
      </c>
      <c r="D3342" s="6" t="s">
        <v>9855</v>
      </c>
      <c r="E3342" s="30">
        <v>-0.21633174539642366</v>
      </c>
      <c r="F3342" s="31">
        <v>-1.1617758496946524</v>
      </c>
      <c r="G3342" s="32">
        <v>5.8238371591986297E-2</v>
      </c>
      <c r="I3342" s="33">
        <v>12.870603627388608</v>
      </c>
      <c r="J3342" s="33">
        <v>13.628531333650782</v>
      </c>
      <c r="K3342" s="33">
        <v>12.62869194883468</v>
      </c>
      <c r="L3342" s="33">
        <v>10.877262401275324</v>
      </c>
      <c r="M3342" s="33">
        <v>10.525417515161314</v>
      </c>
      <c r="N3342" s="33">
        <v>12.27664550606889</v>
      </c>
      <c r="O3342" s="34">
        <v>53</v>
      </c>
      <c r="P3342" s="34">
        <v>50</v>
      </c>
      <c r="Q3342" s="34">
        <v>2352.0100000000002</v>
      </c>
    </row>
    <row r="3343" spans="1:17" x14ac:dyDescent="0.2">
      <c r="A3343" s="6" t="s">
        <v>4025</v>
      </c>
      <c r="B3343" s="6" t="s">
        <v>6071</v>
      </c>
      <c r="C3343" s="6" t="s">
        <v>8409</v>
      </c>
      <c r="D3343" s="6" t="s">
        <v>10312</v>
      </c>
      <c r="E3343" s="30">
        <v>-0.21634761445052483</v>
      </c>
      <c r="F3343" s="31">
        <v>-1.1617886288230794</v>
      </c>
      <c r="G3343" s="32">
        <v>3.8390375391452597E-2</v>
      </c>
      <c r="I3343" s="33">
        <v>3.7402044060038335</v>
      </c>
      <c r="J3343" s="33">
        <v>3.5443215296539017</v>
      </c>
      <c r="K3343" s="33">
        <v>3.3075630150636544</v>
      </c>
      <c r="L3343" s="33">
        <v>3.0484687455392159</v>
      </c>
      <c r="M3343" s="33">
        <v>3.0637721603051555</v>
      </c>
      <c r="N3343" s="33">
        <v>3.0048124788590389</v>
      </c>
      <c r="O3343" s="34">
        <v>11</v>
      </c>
      <c r="P3343" s="34">
        <v>11</v>
      </c>
      <c r="Q3343" s="34">
        <v>399.48</v>
      </c>
    </row>
    <row r="3344" spans="1:17" x14ac:dyDescent="0.2">
      <c r="A3344" s="6" t="s">
        <v>4860</v>
      </c>
      <c r="B3344" s="6" t="s">
        <v>7179</v>
      </c>
      <c r="C3344" s="6" t="s">
        <v>9254</v>
      </c>
      <c r="D3344" s="6" t="s">
        <v>11165</v>
      </c>
      <c r="E3344" s="30">
        <v>-0.21637039426259425</v>
      </c>
      <c r="F3344" s="31">
        <v>-1.1618069733344423</v>
      </c>
      <c r="G3344" s="32">
        <v>0.33529669288569602</v>
      </c>
      <c r="I3344" s="33">
        <v>0.63755675053693472</v>
      </c>
      <c r="J3344" s="33">
        <v>0.53068792055794811</v>
      </c>
      <c r="K3344" s="33">
        <v>0.5266731248551294</v>
      </c>
      <c r="L3344" s="33">
        <v>0.53867635573866646</v>
      </c>
      <c r="M3344" s="33">
        <v>0.41855604302085209</v>
      </c>
      <c r="N3344" s="33">
        <v>0.50163110856262849</v>
      </c>
      <c r="O3344" s="34">
        <v>4</v>
      </c>
      <c r="P3344" s="34">
        <v>4</v>
      </c>
      <c r="Q3344" s="34">
        <v>151.25</v>
      </c>
    </row>
    <row r="3345" spans="1:17" x14ac:dyDescent="0.2">
      <c r="A3345" s="6" t="s">
        <v>4198</v>
      </c>
      <c r="B3345" s="6" t="s">
        <v>6290</v>
      </c>
      <c r="C3345" s="6" t="s">
        <v>8587</v>
      </c>
      <c r="D3345" s="6" t="s">
        <v>10492</v>
      </c>
      <c r="E3345" s="30">
        <v>-0.21649389519366311</v>
      </c>
      <c r="F3345" s="31">
        <v>-1.1619064332899236</v>
      </c>
      <c r="G3345" s="32">
        <v>0.40558046081633498</v>
      </c>
      <c r="I3345" s="33">
        <v>2.2273959812015991</v>
      </c>
      <c r="J3345" s="33">
        <v>2.4626296099055849</v>
      </c>
      <c r="K3345" s="33">
        <v>2.6573566891230005</v>
      </c>
      <c r="L3345" s="33">
        <v>1.8622076982152918</v>
      </c>
      <c r="M3345" s="33">
        <v>2.5360312381951955</v>
      </c>
      <c r="N3345" s="33">
        <v>1.9253186838241851</v>
      </c>
      <c r="O3345" s="34">
        <v>14</v>
      </c>
      <c r="P3345" s="34">
        <v>6</v>
      </c>
      <c r="Q3345" s="34">
        <v>652.62</v>
      </c>
    </row>
    <row r="3346" spans="1:17" x14ac:dyDescent="0.2">
      <c r="A3346" s="6" t="s">
        <v>14471</v>
      </c>
      <c r="B3346" s="6" t="s">
        <v>17894</v>
      </c>
      <c r="C3346" s="6" t="s">
        <v>14470</v>
      </c>
      <c r="D3346" s="6" t="s">
        <v>17895</v>
      </c>
      <c r="E3346" s="30">
        <v>-0.21656711855074431</v>
      </c>
      <c r="F3346" s="31">
        <v>-1.1619654068403626</v>
      </c>
      <c r="G3346" s="32">
        <v>0.73268300618137205</v>
      </c>
      <c r="I3346" s="33">
        <v>4.9100012337459462E-2</v>
      </c>
      <c r="J3346" s="33">
        <v>3.2637550314665052E-2</v>
      </c>
      <c r="K3346" s="33">
        <v>6.3962621957870058E-2</v>
      </c>
      <c r="L3346" s="33">
        <v>5.7496327376371323E-2</v>
      </c>
      <c r="M3346" s="33">
        <v>2.9224786702514636E-2</v>
      </c>
      <c r="N3346" s="33">
        <v>3.8670041072785169E-2</v>
      </c>
      <c r="O3346" s="34">
        <v>1</v>
      </c>
      <c r="P3346" s="34">
        <v>1</v>
      </c>
      <c r="Q3346" s="34">
        <v>40.479999999999997</v>
      </c>
    </row>
    <row r="3347" spans="1:17" x14ac:dyDescent="0.2">
      <c r="A3347" s="6" t="s">
        <v>1696</v>
      </c>
      <c r="B3347" s="6" t="s">
        <v>1697</v>
      </c>
      <c r="C3347" s="6" t="s">
        <v>1698</v>
      </c>
      <c r="D3347" s="6" t="s">
        <v>1699</v>
      </c>
      <c r="E3347" s="30">
        <v>-0.21660649699825593</v>
      </c>
      <c r="F3347" s="31">
        <v>-1.1619971231885542</v>
      </c>
      <c r="G3347" s="32">
        <v>4.08945335847299E-2</v>
      </c>
      <c r="I3347" s="33">
        <v>2.9500568316401523</v>
      </c>
      <c r="J3347" s="33">
        <v>2.9953341812168759</v>
      </c>
      <c r="K3347" s="33">
        <v>2.9785721836201553</v>
      </c>
      <c r="L3347" s="33">
        <v>2.4689685607140226</v>
      </c>
      <c r="M3347" s="33">
        <v>2.4259337847059013</v>
      </c>
      <c r="N3347" s="33">
        <v>2.7849473017027515</v>
      </c>
      <c r="O3347" s="34">
        <v>9</v>
      </c>
      <c r="P3347" s="34">
        <v>9</v>
      </c>
      <c r="Q3347" s="34">
        <v>398.55</v>
      </c>
    </row>
    <row r="3348" spans="1:17" x14ac:dyDescent="0.2">
      <c r="A3348" s="6" t="s">
        <v>15149</v>
      </c>
      <c r="B3348" s="6" t="s">
        <v>19348</v>
      </c>
      <c r="C3348" s="6" t="s">
        <v>15148</v>
      </c>
      <c r="D3348" s="6" t="s">
        <v>19349</v>
      </c>
      <c r="E3348" s="30">
        <v>-0.21666137702133278</v>
      </c>
      <c r="F3348" s="31">
        <v>-1.1620413263223111</v>
      </c>
      <c r="G3348" s="32">
        <v>0.41543219699139899</v>
      </c>
      <c r="I3348" s="33">
        <v>0.16144323259535434</v>
      </c>
      <c r="J3348" s="33">
        <v>0.12624819634138928</v>
      </c>
      <c r="K3348" s="33">
        <v>0.14745967268653978</v>
      </c>
      <c r="L3348" s="33">
        <v>0.1135917438524833</v>
      </c>
      <c r="M3348" s="33">
        <v>0.14510697007266338</v>
      </c>
      <c r="N3348" s="33">
        <v>0.11577256499268007</v>
      </c>
      <c r="O3348" s="34">
        <v>3</v>
      </c>
      <c r="P3348" s="34">
        <v>2</v>
      </c>
      <c r="Q3348" s="34">
        <v>130.77000000000001</v>
      </c>
    </row>
    <row r="3349" spans="1:17" x14ac:dyDescent="0.2">
      <c r="A3349" s="6" t="s">
        <v>1383</v>
      </c>
      <c r="B3349" s="6" t="s">
        <v>1384</v>
      </c>
      <c r="C3349" s="6" t="s">
        <v>1385</v>
      </c>
      <c r="D3349" s="6" t="s">
        <v>1386</v>
      </c>
      <c r="E3349" s="30">
        <v>-0.21668639950204793</v>
      </c>
      <c r="F3349" s="31">
        <v>-1.1620614812462668</v>
      </c>
      <c r="G3349" s="32">
        <v>9.5468401058712696E-2</v>
      </c>
      <c r="I3349" s="33">
        <v>14.969386382449528</v>
      </c>
      <c r="J3349" s="33">
        <v>16.057980655438005</v>
      </c>
      <c r="K3349" s="33">
        <v>13.88366181904539</v>
      </c>
      <c r="L3349" s="33">
        <v>12.743120891620567</v>
      </c>
      <c r="M3349" s="33">
        <v>11.963213083401875</v>
      </c>
      <c r="N3349" s="33">
        <v>13.941387838084685</v>
      </c>
      <c r="O3349" s="34">
        <v>12</v>
      </c>
      <c r="P3349" s="34">
        <v>8</v>
      </c>
      <c r="Q3349" s="34">
        <v>791.98</v>
      </c>
    </row>
    <row r="3350" spans="1:17" x14ac:dyDescent="0.2">
      <c r="A3350" s="6" t="s">
        <v>15484</v>
      </c>
      <c r="B3350" s="6" t="s">
        <v>7192</v>
      </c>
      <c r="C3350" s="6" t="s">
        <v>11974</v>
      </c>
      <c r="D3350" s="6" t="s">
        <v>12555</v>
      </c>
      <c r="E3350" s="30">
        <v>-0.21669087211103752</v>
      </c>
      <c r="F3350" s="31">
        <v>-1.162065083847327</v>
      </c>
      <c r="G3350" s="32">
        <v>0.13062152413841199</v>
      </c>
      <c r="I3350" s="33">
        <v>0.55646085824520597</v>
      </c>
      <c r="J3350" s="33">
        <v>0.59503381731512828</v>
      </c>
      <c r="K3350" s="33">
        <v>0.50088099015829124</v>
      </c>
      <c r="L3350" s="33">
        <v>0.48051032279261058</v>
      </c>
      <c r="M3350" s="33">
        <v>0.43548799977979574</v>
      </c>
      <c r="N3350" s="33">
        <v>0.50593207417266606</v>
      </c>
      <c r="O3350" s="34">
        <v>3</v>
      </c>
      <c r="P3350" s="34">
        <v>3</v>
      </c>
      <c r="Q3350" s="34">
        <v>126.8</v>
      </c>
    </row>
    <row r="3351" spans="1:17" x14ac:dyDescent="0.2">
      <c r="A3351" s="6" t="s">
        <v>4196</v>
      </c>
      <c r="B3351" s="6" t="s">
        <v>6286</v>
      </c>
      <c r="C3351" s="6" t="s">
        <v>8585</v>
      </c>
      <c r="D3351" s="6" t="s">
        <v>10490</v>
      </c>
      <c r="E3351" s="30">
        <v>-0.2170261911787876</v>
      </c>
      <c r="F3351" s="31">
        <v>-1.1623352087571643</v>
      </c>
      <c r="G3351" s="32">
        <v>0.179775621576656</v>
      </c>
      <c r="I3351" s="33">
        <v>2.318809499540031</v>
      </c>
      <c r="J3351" s="33">
        <v>2.4172292132633899</v>
      </c>
      <c r="K3351" s="33">
        <v>2.6711802146371681</v>
      </c>
      <c r="L3351" s="33">
        <v>2.2469929843724765</v>
      </c>
      <c r="M3351" s="33">
        <v>1.9680155094168019</v>
      </c>
      <c r="N3351" s="33">
        <v>2.1576961026419128</v>
      </c>
      <c r="O3351" s="34">
        <v>8</v>
      </c>
      <c r="P3351" s="34">
        <v>8</v>
      </c>
      <c r="Q3351" s="34">
        <v>280.91000000000003</v>
      </c>
    </row>
    <row r="3352" spans="1:17" x14ac:dyDescent="0.2">
      <c r="A3352" s="6" t="s">
        <v>4173</v>
      </c>
      <c r="B3352" s="6" t="s">
        <v>6255</v>
      </c>
      <c r="C3352" s="6" t="s">
        <v>8560</v>
      </c>
      <c r="D3352" s="6" t="s">
        <v>10465</v>
      </c>
      <c r="E3352" s="30">
        <v>-0.21713160379673582</v>
      </c>
      <c r="F3352" s="31">
        <v>-1.1624201395777127</v>
      </c>
      <c r="G3352" s="32">
        <v>0.277160184088733</v>
      </c>
      <c r="I3352" s="33">
        <v>2.6833970697595912</v>
      </c>
      <c r="J3352" s="33">
        <v>2.333375284710383</v>
      </c>
      <c r="K3352" s="33">
        <v>2.723643118350993</v>
      </c>
      <c r="L3352" s="33">
        <v>2.4283281503678538</v>
      </c>
      <c r="M3352" s="33">
        <v>2.1840122329609648</v>
      </c>
      <c r="N3352" s="33">
        <v>2.0465389747257707</v>
      </c>
      <c r="O3352" s="34">
        <v>6</v>
      </c>
      <c r="P3352" s="34">
        <v>6</v>
      </c>
      <c r="Q3352" s="34">
        <v>293.24</v>
      </c>
    </row>
    <row r="3353" spans="1:17" x14ac:dyDescent="0.2">
      <c r="A3353" s="6" t="s">
        <v>4003</v>
      </c>
      <c r="B3353" s="6" t="s">
        <v>6048</v>
      </c>
      <c r="C3353" s="6" t="s">
        <v>8386</v>
      </c>
      <c r="D3353" s="6" t="s">
        <v>10289</v>
      </c>
      <c r="E3353" s="30">
        <v>-0.21716655195927703</v>
      </c>
      <c r="F3353" s="31">
        <v>-1.1624482986403557</v>
      </c>
      <c r="G3353" s="32">
        <v>6.9204362397562197E-2</v>
      </c>
      <c r="I3353" s="33">
        <v>3.9113387045607078</v>
      </c>
      <c r="J3353" s="33">
        <v>3.6419603059244552</v>
      </c>
      <c r="K3353" s="33">
        <v>3.6427114006348513</v>
      </c>
      <c r="L3353" s="33">
        <v>3.398811693106718</v>
      </c>
      <c r="M3353" s="33">
        <v>3.1063860365266898</v>
      </c>
      <c r="N3353" s="33">
        <v>3.1262073179848811</v>
      </c>
      <c r="O3353" s="34">
        <v>7</v>
      </c>
      <c r="P3353" s="34">
        <v>7</v>
      </c>
      <c r="Q3353" s="34">
        <v>257.08</v>
      </c>
    </row>
    <row r="3354" spans="1:17" x14ac:dyDescent="0.2">
      <c r="A3354" s="6" t="s">
        <v>1312</v>
      </c>
      <c r="B3354" s="6" t="s">
        <v>1313</v>
      </c>
      <c r="C3354" s="6" t="s">
        <v>1314</v>
      </c>
      <c r="D3354" s="6" t="s">
        <v>1315</v>
      </c>
      <c r="E3354" s="30">
        <v>-0.2173228856191495</v>
      </c>
      <c r="F3354" s="31">
        <v>-1.1625742709619256</v>
      </c>
      <c r="G3354" s="32">
        <v>0.104017382005318</v>
      </c>
      <c r="I3354" s="33">
        <v>16.004236768378838</v>
      </c>
      <c r="J3354" s="33">
        <v>15.743285257780599</v>
      </c>
      <c r="K3354" s="33">
        <v>13.443725383577288</v>
      </c>
      <c r="L3354" s="33">
        <v>12.692186975568799</v>
      </c>
      <c r="M3354" s="33">
        <v>13.117382608919067</v>
      </c>
      <c r="N3354" s="33">
        <v>13.062138261192427</v>
      </c>
      <c r="O3354" s="34">
        <v>7</v>
      </c>
      <c r="P3354" s="34">
        <v>7</v>
      </c>
      <c r="Q3354" s="34">
        <v>339.8</v>
      </c>
    </row>
    <row r="3355" spans="1:17" x14ac:dyDescent="0.2">
      <c r="A3355" s="6" t="s">
        <v>2405</v>
      </c>
      <c r="B3355" s="6" t="s">
        <v>2674</v>
      </c>
      <c r="C3355" s="6" t="s">
        <v>2839</v>
      </c>
      <c r="D3355" s="6" t="s">
        <v>3000</v>
      </c>
      <c r="E3355" s="30">
        <v>-0.21751850376861045</v>
      </c>
      <c r="F3355" s="31">
        <v>-1.1627319176162603</v>
      </c>
      <c r="G3355" s="32">
        <v>0.180921694879669</v>
      </c>
      <c r="I3355" s="33">
        <v>9.7669898982934296</v>
      </c>
      <c r="J3355" s="33">
        <v>10.287831080839569</v>
      </c>
      <c r="K3355" s="33">
        <v>9.2652815494935545</v>
      </c>
      <c r="L3355" s="33">
        <v>7.3766677389566135</v>
      </c>
      <c r="M3355" s="33">
        <v>8.4099718468253357</v>
      </c>
      <c r="N3355" s="33">
        <v>9.4299233075256303</v>
      </c>
      <c r="O3355" s="34">
        <v>12</v>
      </c>
      <c r="P3355" s="34">
        <v>12</v>
      </c>
      <c r="Q3355" s="34">
        <v>658.39</v>
      </c>
    </row>
    <row r="3356" spans="1:17" x14ac:dyDescent="0.2">
      <c r="A3356" s="6" t="s">
        <v>3854</v>
      </c>
      <c r="B3356" s="6" t="s">
        <v>5855</v>
      </c>
      <c r="C3356" s="6" t="s">
        <v>8233</v>
      </c>
      <c r="D3356" s="6" t="s">
        <v>10135</v>
      </c>
      <c r="E3356" s="30">
        <v>-0.21758180131227914</v>
      </c>
      <c r="F3356" s="31">
        <v>-1.162782933033107</v>
      </c>
      <c r="G3356" s="32">
        <v>0.21812363888611699</v>
      </c>
      <c r="I3356" s="33">
        <v>5.6121606182306731</v>
      </c>
      <c r="J3356" s="33">
        <v>5.4592775433003142</v>
      </c>
      <c r="K3356" s="33">
        <v>5.7963115966513925</v>
      </c>
      <c r="L3356" s="33">
        <v>5.1393595795335836</v>
      </c>
      <c r="M3356" s="33">
        <v>4.1455450779298095</v>
      </c>
      <c r="N3356" s="33">
        <v>5.2214570021311726</v>
      </c>
      <c r="O3356" s="34">
        <v>4</v>
      </c>
      <c r="P3356" s="34">
        <v>4</v>
      </c>
      <c r="Q3356" s="34">
        <v>203.49</v>
      </c>
    </row>
    <row r="3357" spans="1:17" x14ac:dyDescent="0.2">
      <c r="A3357" s="6" t="s">
        <v>4496</v>
      </c>
      <c r="B3357" s="6" t="s">
        <v>6685</v>
      </c>
      <c r="C3357" s="6" t="s">
        <v>8882</v>
      </c>
      <c r="D3357" s="6" t="s">
        <v>10790</v>
      </c>
      <c r="E3357" s="30">
        <v>-0.21759171409272873</v>
      </c>
      <c r="F3357" s="31">
        <v>-1.1627909225604833</v>
      </c>
      <c r="G3357" s="32">
        <v>2.6552331342403E-2</v>
      </c>
      <c r="I3357" s="33">
        <v>1.3539532026291399</v>
      </c>
      <c r="J3357" s="33">
        <v>1.3591854288120027</v>
      </c>
      <c r="K3357" s="33">
        <v>1.3447406689344943</v>
      </c>
      <c r="L3357" s="33">
        <v>1.0970871166604088</v>
      </c>
      <c r="M3357" s="33">
        <v>1.2114214799412599</v>
      </c>
      <c r="N3357" s="33">
        <v>1.1812669267917582</v>
      </c>
      <c r="O3357" s="34">
        <v>4</v>
      </c>
      <c r="P3357" s="34">
        <v>4</v>
      </c>
      <c r="Q3357" s="34">
        <v>206.73</v>
      </c>
    </row>
    <row r="3358" spans="1:17" x14ac:dyDescent="0.2">
      <c r="A3358" s="6" t="s">
        <v>14545</v>
      </c>
      <c r="B3358" s="6" t="s">
        <v>18038</v>
      </c>
      <c r="C3358" s="6" t="s">
        <v>14544</v>
      </c>
      <c r="D3358" s="6" t="s">
        <v>18039</v>
      </c>
      <c r="E3358" s="30">
        <v>-0.21779514466180619</v>
      </c>
      <c r="F3358" s="31">
        <v>-1.1629548961589355</v>
      </c>
      <c r="G3358" s="32">
        <v>0.83803282290483205</v>
      </c>
      <c r="I3358" s="33">
        <v>1.9865963046237087E-2</v>
      </c>
      <c r="J3358" s="33">
        <v>8.5476185832064535E-3</v>
      </c>
      <c r="K3358" s="33">
        <v>2.284464927132706E-2</v>
      </c>
      <c r="L3358" s="33">
        <v>2.2735427384242675E-2</v>
      </c>
      <c r="M3358" s="33">
        <v>1.1631889609258586E-2</v>
      </c>
      <c r="N3358" s="33">
        <v>9.7085375990274714E-3</v>
      </c>
      <c r="O3358" s="34">
        <v>1</v>
      </c>
      <c r="P3358" s="34">
        <v>1</v>
      </c>
      <c r="Q3358" s="34">
        <v>44.58</v>
      </c>
    </row>
    <row r="3359" spans="1:17" x14ac:dyDescent="0.2">
      <c r="A3359" s="6" t="s">
        <v>4258</v>
      </c>
      <c r="B3359" s="6" t="s">
        <v>6368</v>
      </c>
      <c r="C3359" s="6" t="s">
        <v>8647</v>
      </c>
      <c r="D3359" s="6" t="s">
        <v>10552</v>
      </c>
      <c r="E3359" s="30">
        <v>-0.21789299983915986</v>
      </c>
      <c r="F3359" s="31">
        <v>-1.1630337797857138</v>
      </c>
      <c r="G3359" s="32">
        <v>0.45537943868438102</v>
      </c>
      <c r="I3359" s="33">
        <v>1.8097768778368073</v>
      </c>
      <c r="J3359" s="33">
        <v>2.4967099122448233</v>
      </c>
      <c r="K3359" s="33">
        <v>2.1740233920487175</v>
      </c>
      <c r="L3359" s="33">
        <v>1.5610551033596567</v>
      </c>
      <c r="M3359" s="33">
        <v>1.8424361600741979</v>
      </c>
      <c r="N3359" s="33">
        <v>2.1685826477163168</v>
      </c>
      <c r="O3359" s="34">
        <v>11</v>
      </c>
      <c r="P3359" s="34">
        <v>9</v>
      </c>
      <c r="Q3359" s="34">
        <v>475.98</v>
      </c>
    </row>
    <row r="3360" spans="1:17" x14ac:dyDescent="0.2">
      <c r="A3360" s="6" t="s">
        <v>246</v>
      </c>
      <c r="B3360" s="6" t="s">
        <v>247</v>
      </c>
      <c r="C3360" s="6" t="s">
        <v>248</v>
      </c>
      <c r="D3360" s="6" t="s">
        <v>249</v>
      </c>
      <c r="E3360" s="30">
        <v>-0.21800595807111892</v>
      </c>
      <c r="F3360" s="31">
        <v>-1.1631248450344096</v>
      </c>
      <c r="G3360" s="32">
        <v>0.18443968212165801</v>
      </c>
      <c r="I3360" s="33">
        <v>3.08307227776627</v>
      </c>
      <c r="J3360" s="33">
        <v>3.3344957873327057</v>
      </c>
      <c r="K3360" s="33">
        <v>3.1492660385966262</v>
      </c>
      <c r="L3360" s="33">
        <v>2.7403313427966554</v>
      </c>
      <c r="M3360" s="33">
        <v>2.3955660411456887</v>
      </c>
      <c r="N3360" s="33">
        <v>3.0892163212098978</v>
      </c>
      <c r="O3360" s="34">
        <v>4</v>
      </c>
      <c r="P3360" s="34">
        <v>4</v>
      </c>
      <c r="Q3360" s="34">
        <v>139.72999999999999</v>
      </c>
    </row>
    <row r="3361" spans="1:17" x14ac:dyDescent="0.2">
      <c r="A3361" s="6" t="s">
        <v>3565</v>
      </c>
      <c r="B3361" s="6" t="s">
        <v>5479</v>
      </c>
      <c r="C3361" s="6" t="s">
        <v>7929</v>
      </c>
      <c r="D3361" s="6" t="s">
        <v>9827</v>
      </c>
      <c r="E3361" s="30">
        <v>-0.218113137710893</v>
      </c>
      <c r="F3361" s="31">
        <v>-1.1632112582604772</v>
      </c>
      <c r="G3361" s="32">
        <v>9.19510962369222E-2</v>
      </c>
      <c r="I3361" s="33">
        <v>13.461749524388489</v>
      </c>
      <c r="J3361" s="33">
        <v>14.736723164429918</v>
      </c>
      <c r="K3361" s="33">
        <v>13.483944329087256</v>
      </c>
      <c r="L3361" s="33">
        <v>10.930860603971292</v>
      </c>
      <c r="M3361" s="33">
        <v>11.924958266800772</v>
      </c>
      <c r="N3361" s="33">
        <v>12.978099277715929</v>
      </c>
      <c r="O3361" s="34">
        <v>26</v>
      </c>
      <c r="P3361" s="34">
        <v>24</v>
      </c>
      <c r="Q3361" s="34">
        <v>1222.8800000000001</v>
      </c>
    </row>
    <row r="3362" spans="1:17" x14ac:dyDescent="0.2">
      <c r="A3362" s="6" t="s">
        <v>13865</v>
      </c>
      <c r="B3362" s="6" t="s">
        <v>16757</v>
      </c>
      <c r="C3362" s="6" t="s">
        <v>16758</v>
      </c>
      <c r="D3362" s="6" t="s">
        <v>16759</v>
      </c>
      <c r="E3362" s="30">
        <v>-0.21812079256092434</v>
      </c>
      <c r="F3362" s="31">
        <v>-1.1632174302033389</v>
      </c>
      <c r="G3362" s="32">
        <v>0.14588779362240101</v>
      </c>
      <c r="I3362" s="33">
        <v>0.24298602554872648</v>
      </c>
      <c r="J3362" s="33">
        <v>0.23741478060926677</v>
      </c>
      <c r="K3362" s="33">
        <v>0.20918146208584285</v>
      </c>
      <c r="L3362" s="33">
        <v>0.20138607721432528</v>
      </c>
      <c r="M3362" s="33">
        <v>0.17879398534270607</v>
      </c>
      <c r="N3362" s="33">
        <v>0.21264312796487478</v>
      </c>
      <c r="O3362" s="34">
        <v>1</v>
      </c>
      <c r="P3362" s="34">
        <v>1</v>
      </c>
      <c r="Q3362" s="34">
        <v>55.78</v>
      </c>
    </row>
    <row r="3363" spans="1:17" x14ac:dyDescent="0.2">
      <c r="A3363" s="6" t="s">
        <v>13450</v>
      </c>
      <c r="B3363" s="6" t="s">
        <v>6852</v>
      </c>
      <c r="C3363" s="6" t="s">
        <v>11879</v>
      </c>
      <c r="D3363" s="6" t="s">
        <v>12460</v>
      </c>
      <c r="E3363" s="30">
        <v>-0.21877571424676281</v>
      </c>
      <c r="F3363" s="31">
        <v>-1.1637456009122753</v>
      </c>
      <c r="G3363" s="32">
        <v>0.28549845396753598</v>
      </c>
      <c r="I3363" s="33">
        <v>0.95699425295768858</v>
      </c>
      <c r="J3363" s="33">
        <v>1.0209854805537608</v>
      </c>
      <c r="K3363" s="33">
        <v>1.1371026334579872</v>
      </c>
      <c r="L3363" s="33">
        <v>0.87476271587233234</v>
      </c>
      <c r="M3363" s="33">
        <v>0.7877575442403163</v>
      </c>
      <c r="N3363" s="33">
        <v>1.0142523648729864</v>
      </c>
      <c r="O3363" s="34">
        <v>4</v>
      </c>
      <c r="P3363" s="34">
        <v>4</v>
      </c>
      <c r="Q3363" s="34">
        <v>186.78</v>
      </c>
    </row>
    <row r="3364" spans="1:17" x14ac:dyDescent="0.2">
      <c r="A3364" s="6" t="s">
        <v>13386</v>
      </c>
      <c r="B3364" s="6" t="s">
        <v>5342</v>
      </c>
      <c r="C3364" s="6" t="s">
        <v>11544</v>
      </c>
      <c r="D3364" s="6" t="s">
        <v>12161</v>
      </c>
      <c r="E3364" s="30">
        <v>-0.21883489597547917</v>
      </c>
      <c r="F3364" s="31">
        <v>-1.1637933406543182</v>
      </c>
      <c r="G3364" s="32">
        <v>0.15204164120539801</v>
      </c>
      <c r="I3364" s="33">
        <v>29.398679770685938</v>
      </c>
      <c r="J3364" s="33">
        <v>26.196824754532365</v>
      </c>
      <c r="K3364" s="33">
        <v>23.768274524073366</v>
      </c>
      <c r="L3364" s="33">
        <v>22.994849883637229</v>
      </c>
      <c r="M3364" s="33">
        <v>22.385146586764439</v>
      </c>
      <c r="N3364" s="33">
        <v>22.814051628095836</v>
      </c>
      <c r="O3364" s="34">
        <v>5</v>
      </c>
      <c r="P3364" s="34">
        <v>5</v>
      </c>
      <c r="Q3364" s="34">
        <v>212.73</v>
      </c>
    </row>
    <row r="3365" spans="1:17" x14ac:dyDescent="0.2">
      <c r="A3365" s="6" t="s">
        <v>15161</v>
      </c>
      <c r="B3365" s="6" t="s">
        <v>19374</v>
      </c>
      <c r="C3365" s="6" t="s">
        <v>19375</v>
      </c>
      <c r="D3365" s="6" t="s">
        <v>19376</v>
      </c>
      <c r="E3365" s="30">
        <v>-0.21944533687326448</v>
      </c>
      <c r="F3365" s="31">
        <v>-1.1642858753568215</v>
      </c>
      <c r="G3365" s="32">
        <v>0.43943293914985798</v>
      </c>
      <c r="I3365" s="33">
        <v>0.33659639247302497</v>
      </c>
      <c r="J3365" s="33">
        <v>0.43705697139194344</v>
      </c>
      <c r="K3365" s="33">
        <v>0.43716631347188672</v>
      </c>
      <c r="L3365" s="33">
        <v>0.29219414699460766</v>
      </c>
      <c r="M3365" s="33">
        <v>0.38466155890262943</v>
      </c>
      <c r="N3365" s="33">
        <v>0.36311197125574091</v>
      </c>
      <c r="O3365" s="34">
        <v>2</v>
      </c>
      <c r="P3365" s="34">
        <v>2</v>
      </c>
      <c r="Q3365" s="34">
        <v>133.76</v>
      </c>
    </row>
    <row r="3366" spans="1:17" x14ac:dyDescent="0.2">
      <c r="A3366" s="6" t="s">
        <v>14392</v>
      </c>
      <c r="B3366" s="6" t="s">
        <v>17730</v>
      </c>
      <c r="C3366" s="6" t="s">
        <v>17731</v>
      </c>
      <c r="D3366" s="6" t="s">
        <v>17732</v>
      </c>
      <c r="E3366" s="30">
        <v>-0.21965457014005094</v>
      </c>
      <c r="F3366" s="31">
        <v>-1.1644547433408667</v>
      </c>
      <c r="G3366" s="32">
        <v>0.62099534520844102</v>
      </c>
      <c r="I3366" s="33">
        <v>0.11066176147764441</v>
      </c>
      <c r="J3366" s="33">
        <v>9.1107862647645241E-2</v>
      </c>
      <c r="K3366" s="33">
        <v>0.13302499499056031</v>
      </c>
      <c r="L3366" s="33">
        <v>0.13224421438675243</v>
      </c>
      <c r="M3366" s="33">
        <v>0.11780034199554455</v>
      </c>
      <c r="N3366" s="33">
        <v>3.7467363707710949E-2</v>
      </c>
      <c r="O3366" s="34">
        <v>1</v>
      </c>
      <c r="P3366" s="34">
        <v>1</v>
      </c>
      <c r="Q3366" s="34">
        <v>33.92</v>
      </c>
    </row>
    <row r="3367" spans="1:17" x14ac:dyDescent="0.2">
      <c r="A3367" s="6" t="s">
        <v>3914</v>
      </c>
      <c r="B3367" s="6" t="s">
        <v>5931</v>
      </c>
      <c r="C3367" s="6" t="s">
        <v>8293</v>
      </c>
      <c r="D3367" s="6" t="s">
        <v>10196</v>
      </c>
      <c r="E3367" s="30">
        <v>-0.21970973141834862</v>
      </c>
      <c r="F3367" s="31">
        <v>-1.1644992669846894</v>
      </c>
      <c r="G3367" s="32">
        <v>0.22357982467697099</v>
      </c>
      <c r="I3367" s="33">
        <v>4.8877745664311645</v>
      </c>
      <c r="J3367" s="33">
        <v>4.6209014914751734</v>
      </c>
      <c r="K3367" s="33">
        <v>5.1197126974280991</v>
      </c>
      <c r="L3367" s="33">
        <v>4.442814069758005</v>
      </c>
      <c r="M3367" s="33">
        <v>4.3568789900337768</v>
      </c>
      <c r="N3367" s="33">
        <v>3.762263113192883</v>
      </c>
      <c r="O3367" s="34">
        <v>5</v>
      </c>
      <c r="P3367" s="34">
        <v>5</v>
      </c>
      <c r="Q3367" s="34">
        <v>264.44</v>
      </c>
    </row>
    <row r="3368" spans="1:17" x14ac:dyDescent="0.2">
      <c r="A3368" s="6" t="s">
        <v>4658</v>
      </c>
      <c r="B3368" s="6" t="s">
        <v>6889</v>
      </c>
      <c r="C3368" s="6" t="s">
        <v>9050</v>
      </c>
      <c r="D3368" s="6" t="s">
        <v>10958</v>
      </c>
      <c r="E3368" s="30">
        <v>-0.21988550421680644</v>
      </c>
      <c r="F3368" s="31">
        <v>-1.1646411540494179</v>
      </c>
      <c r="G3368" s="32">
        <v>0.61168048148772503</v>
      </c>
      <c r="I3368" s="33">
        <v>0.72704047229711988</v>
      </c>
      <c r="J3368" s="33">
        <v>1.137624620929266</v>
      </c>
      <c r="K3368" s="33">
        <v>1.0447408397952387</v>
      </c>
      <c r="L3368" s="33">
        <v>0.66544200821486499</v>
      </c>
      <c r="M3368" s="33">
        <v>0.64640606860937788</v>
      </c>
      <c r="N3368" s="33">
        <v>1.1862655463340308</v>
      </c>
      <c r="O3368" s="34">
        <v>7</v>
      </c>
      <c r="P3368" s="34">
        <v>7</v>
      </c>
      <c r="Q3368" s="34">
        <v>328.18</v>
      </c>
    </row>
    <row r="3369" spans="1:17" x14ac:dyDescent="0.2">
      <c r="A3369" s="6" t="s">
        <v>4585</v>
      </c>
      <c r="B3369" s="6" t="s">
        <v>6799</v>
      </c>
      <c r="C3369" s="6" t="s">
        <v>8974</v>
      </c>
      <c r="D3369" s="6" t="s">
        <v>10882</v>
      </c>
      <c r="E3369" s="30">
        <v>-0.22005796460816862</v>
      </c>
      <c r="F3369" s="31">
        <v>-1.1647803840801065</v>
      </c>
      <c r="G3369" s="32">
        <v>0.31003715322262199</v>
      </c>
      <c r="I3369" s="33">
        <v>1.1888802809384766</v>
      </c>
      <c r="J3369" s="33">
        <v>1.1134985436035565</v>
      </c>
      <c r="K3369" s="33">
        <v>1.0381452630740478</v>
      </c>
      <c r="L3369" s="33">
        <v>1.0365690120230551</v>
      </c>
      <c r="M3369" s="33">
        <v>1.0184237302091275</v>
      </c>
      <c r="N3369" s="33">
        <v>0.81295054842881398</v>
      </c>
      <c r="O3369" s="34">
        <v>5</v>
      </c>
      <c r="P3369" s="34">
        <v>5</v>
      </c>
      <c r="Q3369" s="34">
        <v>214.45</v>
      </c>
    </row>
    <row r="3370" spans="1:17" x14ac:dyDescent="0.2">
      <c r="A3370" s="6" t="s">
        <v>3530</v>
      </c>
      <c r="B3370" s="6" t="s">
        <v>5419</v>
      </c>
      <c r="C3370" s="6" t="s">
        <v>7884</v>
      </c>
      <c r="D3370" s="6" t="s">
        <v>9781</v>
      </c>
      <c r="E3370" s="30">
        <v>-0.22007157171656702</v>
      </c>
      <c r="F3370" s="31">
        <v>-1.1647913700246344</v>
      </c>
      <c r="G3370" s="32">
        <v>0.12847307243578099</v>
      </c>
      <c r="I3370" s="33">
        <v>17.501748380824861</v>
      </c>
      <c r="J3370" s="33">
        <v>18.9769502438518</v>
      </c>
      <c r="K3370" s="33">
        <v>17.356457884373146</v>
      </c>
      <c r="L3370" s="33">
        <v>14.278150051543625</v>
      </c>
      <c r="M3370" s="33">
        <v>14.564862598142591</v>
      </c>
      <c r="N3370" s="33">
        <v>17.375699039353201</v>
      </c>
      <c r="O3370" s="34">
        <v>16</v>
      </c>
      <c r="P3370" s="34">
        <v>16</v>
      </c>
      <c r="Q3370" s="34">
        <v>722.31</v>
      </c>
    </row>
    <row r="3371" spans="1:17" x14ac:dyDescent="0.2">
      <c r="A3371" s="6" t="s">
        <v>15872</v>
      </c>
      <c r="B3371" s="6" t="s">
        <v>5366</v>
      </c>
      <c r="C3371" s="6" t="s">
        <v>11555</v>
      </c>
      <c r="D3371" s="6" t="s">
        <v>12168</v>
      </c>
      <c r="E3371" s="30">
        <v>-0.22018871069471646</v>
      </c>
      <c r="F3371" s="31">
        <v>-1.1648859485781868</v>
      </c>
      <c r="G3371" s="32">
        <v>0.30969784369423098</v>
      </c>
      <c r="I3371" s="33">
        <v>22.355694644428556</v>
      </c>
      <c r="J3371" s="33">
        <v>20.955602662798228</v>
      </c>
      <c r="K3371" s="33">
        <v>26.129468381519693</v>
      </c>
      <c r="L3371" s="33">
        <v>21.462236172043962</v>
      </c>
      <c r="M3371" s="33">
        <v>19.013216540659045</v>
      </c>
      <c r="N3371" s="33">
        <v>19.13619061899233</v>
      </c>
      <c r="O3371" s="34">
        <v>12</v>
      </c>
      <c r="P3371" s="34">
        <v>10</v>
      </c>
      <c r="Q3371" s="34">
        <v>559.54</v>
      </c>
    </row>
    <row r="3372" spans="1:17" x14ac:dyDescent="0.2">
      <c r="A3372" s="6" t="s">
        <v>4482</v>
      </c>
      <c r="B3372" s="6" t="s">
        <v>6664</v>
      </c>
      <c r="C3372" s="6" t="s">
        <v>8868</v>
      </c>
      <c r="D3372" s="6" t="s">
        <v>10776</v>
      </c>
      <c r="E3372" s="30">
        <v>-0.22046927056403337</v>
      </c>
      <c r="F3372" s="31">
        <v>-1.1651125051411113</v>
      </c>
      <c r="G3372" s="32">
        <v>0.32786420462131499</v>
      </c>
      <c r="I3372" s="33">
        <v>1.2026451373835099</v>
      </c>
      <c r="J3372" s="33">
        <v>1.5340935530306836</v>
      </c>
      <c r="K3372" s="33">
        <v>1.4352309890591555</v>
      </c>
      <c r="L3372" s="33">
        <v>1.2440270022411806</v>
      </c>
      <c r="M3372" s="33">
        <v>1.0434629761245342</v>
      </c>
      <c r="N3372" s="33">
        <v>1.2932540794521741</v>
      </c>
      <c r="O3372" s="34">
        <v>6</v>
      </c>
      <c r="P3372" s="34">
        <v>6</v>
      </c>
      <c r="Q3372" s="34">
        <v>251.21</v>
      </c>
    </row>
    <row r="3373" spans="1:17" x14ac:dyDescent="0.2">
      <c r="A3373" s="6" t="s">
        <v>15846</v>
      </c>
      <c r="B3373" s="6" t="s">
        <v>6011</v>
      </c>
      <c r="C3373" s="6" t="s">
        <v>8357</v>
      </c>
      <c r="D3373" s="6" t="s">
        <v>10260</v>
      </c>
      <c r="E3373" s="30">
        <v>-0.2206137409847749</v>
      </c>
      <c r="F3373" s="31">
        <v>-1.1652291844927933</v>
      </c>
      <c r="G3373" s="32">
        <v>0.32712829298818502</v>
      </c>
      <c r="I3373" s="33">
        <v>3.9500756923141647</v>
      </c>
      <c r="J3373" s="33">
        <v>3.6789045156755349</v>
      </c>
      <c r="K3373" s="33">
        <v>4.3284773335824562</v>
      </c>
      <c r="L3373" s="33">
        <v>3.858072272135411</v>
      </c>
      <c r="M3373" s="33">
        <v>3.3719687235837021</v>
      </c>
      <c r="N3373" s="33">
        <v>3.031852287340953</v>
      </c>
      <c r="O3373" s="34">
        <v>13</v>
      </c>
      <c r="P3373" s="34">
        <v>9</v>
      </c>
      <c r="Q3373" s="34">
        <v>620.26</v>
      </c>
    </row>
    <row r="3374" spans="1:17" x14ac:dyDescent="0.2">
      <c r="A3374" s="6" t="s">
        <v>3944</v>
      </c>
      <c r="B3374" s="6" t="s">
        <v>5966</v>
      </c>
      <c r="C3374" s="6" t="s">
        <v>8323</v>
      </c>
      <c r="D3374" s="6" t="s">
        <v>10226</v>
      </c>
      <c r="E3374" s="30">
        <v>-0.22071592313611976</v>
      </c>
      <c r="F3374" s="31">
        <v>-1.1653117174177379</v>
      </c>
      <c r="G3374" s="32">
        <v>0.15389700097659001</v>
      </c>
      <c r="I3374" s="33">
        <v>4.8895334957532395</v>
      </c>
      <c r="J3374" s="33">
        <v>4.5786834220115074</v>
      </c>
      <c r="K3374" s="33">
        <v>3.9971278902832701</v>
      </c>
      <c r="L3374" s="33">
        <v>3.6770539992747349</v>
      </c>
      <c r="M3374" s="33">
        <v>4.0149865038422075</v>
      </c>
      <c r="N3374" s="33">
        <v>3.8631035899043025</v>
      </c>
      <c r="O3374" s="34">
        <v>6</v>
      </c>
      <c r="P3374" s="34">
        <v>6</v>
      </c>
      <c r="Q3374" s="34">
        <v>298.24</v>
      </c>
    </row>
    <row r="3375" spans="1:17" x14ac:dyDescent="0.2">
      <c r="A3375" s="6" t="s">
        <v>5202</v>
      </c>
      <c r="B3375" s="6" t="s">
        <v>19548</v>
      </c>
      <c r="C3375" s="6" t="s">
        <v>19549</v>
      </c>
      <c r="D3375" s="6" t="s">
        <v>12308</v>
      </c>
      <c r="E3375" s="30">
        <v>-0.22085357798824848</v>
      </c>
      <c r="F3375" s="31">
        <v>-1.1654229110245962</v>
      </c>
      <c r="G3375" s="32">
        <v>0.57752655763870597</v>
      </c>
      <c r="I3375" s="33">
        <v>3.6549389210034562</v>
      </c>
      <c r="J3375" s="33">
        <v>4.8556044753272349</v>
      </c>
      <c r="K3375" s="33">
        <v>4.5206578303026506</v>
      </c>
      <c r="L3375" s="33">
        <v>2.0451341885375647</v>
      </c>
      <c r="M3375" s="33">
        <v>6.0248866101115865</v>
      </c>
      <c r="N3375" s="33">
        <v>3.1115006073242357</v>
      </c>
      <c r="O3375" s="34">
        <v>24</v>
      </c>
      <c r="P3375" s="34">
        <v>2</v>
      </c>
      <c r="Q3375" s="34">
        <v>1458.01</v>
      </c>
    </row>
    <row r="3376" spans="1:17" x14ac:dyDescent="0.2">
      <c r="A3376" s="6" t="s">
        <v>15891</v>
      </c>
      <c r="B3376" s="6" t="s">
        <v>6689</v>
      </c>
      <c r="C3376" s="6" t="s">
        <v>11851</v>
      </c>
      <c r="D3376" s="6" t="s">
        <v>12432</v>
      </c>
      <c r="E3376" s="30">
        <v>-0.22144334614958144</v>
      </c>
      <c r="F3376" s="31">
        <v>-1.1658994288026845</v>
      </c>
      <c r="G3376" s="32">
        <v>0.358903361668794</v>
      </c>
      <c r="I3376" s="33">
        <v>1.3735272840065977</v>
      </c>
      <c r="J3376" s="33">
        <v>1.3973002122568374</v>
      </c>
      <c r="K3376" s="33">
        <v>1.2701078541343336</v>
      </c>
      <c r="L3376" s="33">
        <v>1.1408814149997542</v>
      </c>
      <c r="M3376" s="33">
        <v>0.91805509281387365</v>
      </c>
      <c r="N3376" s="33">
        <v>1.4070016773929561</v>
      </c>
      <c r="O3376" s="34">
        <v>11</v>
      </c>
      <c r="P3376" s="34">
        <v>11</v>
      </c>
      <c r="Q3376" s="34">
        <v>441.96</v>
      </c>
    </row>
    <row r="3377" spans="1:17" x14ac:dyDescent="0.2">
      <c r="A3377" s="6" t="s">
        <v>15986</v>
      </c>
      <c r="B3377" s="6" t="s">
        <v>5626</v>
      </c>
      <c r="C3377" s="6" t="s">
        <v>11614</v>
      </c>
      <c r="D3377" s="6" t="s">
        <v>12211</v>
      </c>
      <c r="E3377" s="30">
        <v>-0.22147485571484743</v>
      </c>
      <c r="F3377" s="31">
        <v>-1.1659248932177473</v>
      </c>
      <c r="G3377" s="32">
        <v>2.67426496136179E-2</v>
      </c>
      <c r="I3377" s="33">
        <v>9.4785787281740319</v>
      </c>
      <c r="J3377" s="33">
        <v>9.9093941262701843</v>
      </c>
      <c r="K3377" s="33">
        <v>9.7880198619170375</v>
      </c>
      <c r="L3377" s="33">
        <v>8.1131161245236356</v>
      </c>
      <c r="M3377" s="33">
        <v>7.9532890085237042</v>
      </c>
      <c r="N3377" s="33">
        <v>8.9574989675338283</v>
      </c>
      <c r="O3377" s="34">
        <v>24</v>
      </c>
      <c r="P3377" s="34">
        <v>23</v>
      </c>
      <c r="Q3377" s="34">
        <v>1158.4000000000001</v>
      </c>
    </row>
    <row r="3378" spans="1:17" x14ac:dyDescent="0.2">
      <c r="A3378" s="6" t="s">
        <v>15729</v>
      </c>
      <c r="B3378" s="6" t="s">
        <v>6695</v>
      </c>
      <c r="C3378" s="6" t="s">
        <v>11853</v>
      </c>
      <c r="D3378" s="6" t="s">
        <v>12434</v>
      </c>
      <c r="E3378" s="30">
        <v>-0.22157078044749734</v>
      </c>
      <c r="F3378" s="31">
        <v>-1.166002418092192</v>
      </c>
      <c r="G3378" s="32">
        <v>0.103842640641937</v>
      </c>
      <c r="I3378" s="33">
        <v>1.3201765503649516</v>
      </c>
      <c r="J3378" s="33">
        <v>1.2742198775712337</v>
      </c>
      <c r="K3378" s="33">
        <v>1.3639194482725117</v>
      </c>
      <c r="L3378" s="33">
        <v>1.2128870601019097</v>
      </c>
      <c r="M3378" s="33">
        <v>1.0533323521734179</v>
      </c>
      <c r="N3378" s="33">
        <v>1.1285556025872281</v>
      </c>
      <c r="O3378" s="34">
        <v>7</v>
      </c>
      <c r="P3378" s="34">
        <v>6</v>
      </c>
      <c r="Q3378" s="34">
        <v>297.67</v>
      </c>
    </row>
    <row r="3379" spans="1:17" x14ac:dyDescent="0.2">
      <c r="A3379" s="6" t="s">
        <v>3414</v>
      </c>
      <c r="B3379" s="6" t="s">
        <v>5262</v>
      </c>
      <c r="C3379" s="6" t="s">
        <v>7752</v>
      </c>
      <c r="D3379" s="6" t="s">
        <v>9649</v>
      </c>
      <c r="E3379" s="30">
        <v>-0.22157081730731631</v>
      </c>
      <c r="F3379" s="31">
        <v>-1.1660024478827142</v>
      </c>
      <c r="G3379" s="32">
        <v>2.9734808212990699E-2</v>
      </c>
      <c r="I3379" s="33">
        <v>50.337439384937532</v>
      </c>
      <c r="J3379" s="33">
        <v>55.510157067514925</v>
      </c>
      <c r="K3379" s="33">
        <v>50.06927472278457</v>
      </c>
      <c r="L3379" s="33">
        <v>42.994438060061363</v>
      </c>
      <c r="M3379" s="33">
        <v>43.61980724691459</v>
      </c>
      <c r="N3379" s="33">
        <v>47.104917511557304</v>
      </c>
      <c r="O3379" s="34">
        <v>22</v>
      </c>
      <c r="P3379" s="34">
        <v>22</v>
      </c>
      <c r="Q3379" s="34">
        <v>1065.42</v>
      </c>
    </row>
    <row r="3380" spans="1:17" x14ac:dyDescent="0.2">
      <c r="A3380" s="6" t="s">
        <v>15983</v>
      </c>
      <c r="B3380" s="6" t="s">
        <v>6210</v>
      </c>
      <c r="C3380" s="6" t="s">
        <v>11737</v>
      </c>
      <c r="D3380" s="6" t="s">
        <v>12319</v>
      </c>
      <c r="E3380" s="30">
        <v>-0.22157634474745072</v>
      </c>
      <c r="F3380" s="31">
        <v>-1.1660069152309001</v>
      </c>
      <c r="G3380" s="32">
        <v>9.2820469658319693E-2</v>
      </c>
      <c r="I3380" s="33">
        <v>2.854554911039906</v>
      </c>
      <c r="J3380" s="33">
        <v>2.8576133144501514</v>
      </c>
      <c r="K3380" s="33">
        <v>2.6687890667821401</v>
      </c>
      <c r="L3380" s="33">
        <v>2.3288527689422569</v>
      </c>
      <c r="M3380" s="33">
        <v>2.1947776201258571</v>
      </c>
      <c r="N3380" s="33">
        <v>2.664111967170439</v>
      </c>
      <c r="O3380" s="34">
        <v>22</v>
      </c>
      <c r="P3380" s="34">
        <v>21</v>
      </c>
      <c r="Q3380" s="34">
        <v>940.66</v>
      </c>
    </row>
    <row r="3381" spans="1:17" x14ac:dyDescent="0.2">
      <c r="A3381" s="6" t="s">
        <v>15036</v>
      </c>
      <c r="B3381" s="6" t="s">
        <v>19106</v>
      </c>
      <c r="C3381" s="6" t="s">
        <v>15035</v>
      </c>
      <c r="D3381" s="6" t="s">
        <v>19107</v>
      </c>
      <c r="E3381" s="30">
        <v>-0.22160709415717444</v>
      </c>
      <c r="F3381" s="31">
        <v>-1.1660317676116581</v>
      </c>
      <c r="G3381" s="32">
        <v>0.23868732490883901</v>
      </c>
      <c r="I3381" s="33">
        <v>0.32266051242696631</v>
      </c>
      <c r="J3381" s="33">
        <v>0.37552041877091547</v>
      </c>
      <c r="K3381" s="33">
        <v>0.29733821417924994</v>
      </c>
      <c r="L3381" s="33">
        <v>0.2725563089794234</v>
      </c>
      <c r="M3381" s="33">
        <v>0.26335106848965251</v>
      </c>
      <c r="N3381" s="33">
        <v>0.31785936631031414</v>
      </c>
      <c r="O3381" s="34">
        <v>2</v>
      </c>
      <c r="P3381" s="34">
        <v>2</v>
      </c>
      <c r="Q3381" s="34">
        <v>120</v>
      </c>
    </row>
    <row r="3382" spans="1:17" x14ac:dyDescent="0.2">
      <c r="A3382" s="6" t="s">
        <v>14333</v>
      </c>
      <c r="B3382" s="6" t="s">
        <v>17623</v>
      </c>
      <c r="C3382" s="6" t="s">
        <v>14332</v>
      </c>
      <c r="D3382" s="6" t="s">
        <v>17624</v>
      </c>
      <c r="E3382" s="30">
        <v>-0.22176498641412407</v>
      </c>
      <c r="F3382" s="31">
        <v>-1.166159388111629</v>
      </c>
      <c r="G3382" s="32">
        <v>0.56111274501467001</v>
      </c>
      <c r="I3382" s="33">
        <v>7.6116425265627383E-2</v>
      </c>
      <c r="J3382" s="33">
        <v>5.8941104542820949E-2</v>
      </c>
      <c r="K3382" s="33">
        <v>4.9108621980128012E-2</v>
      </c>
      <c r="L3382" s="33">
        <v>6.2902169710969028E-2</v>
      </c>
      <c r="M3382" s="33">
        <v>4.7279492410638481E-2</v>
      </c>
      <c r="N3382" s="33">
        <v>4.7743706971204065E-2</v>
      </c>
      <c r="O3382" s="34">
        <v>1</v>
      </c>
      <c r="P3382" s="34">
        <v>1</v>
      </c>
      <c r="Q3382" s="34">
        <v>34.9</v>
      </c>
    </row>
    <row r="3383" spans="1:17" x14ac:dyDescent="0.2">
      <c r="A3383" s="6" t="s">
        <v>15822</v>
      </c>
      <c r="B3383" s="6" t="s">
        <v>5459</v>
      </c>
      <c r="C3383" s="6" t="s">
        <v>11579</v>
      </c>
      <c r="D3383" s="6" t="s">
        <v>12185</v>
      </c>
      <c r="E3383" s="30">
        <v>-0.22196673595254438</v>
      </c>
      <c r="F3383" s="31">
        <v>-1.1663224777202092</v>
      </c>
      <c r="G3383" s="32">
        <v>0.55744114263849698</v>
      </c>
      <c r="I3383" s="33">
        <v>13.871842875433558</v>
      </c>
      <c r="J3383" s="33">
        <v>13.564727019038752</v>
      </c>
      <c r="K3383" s="33">
        <v>18.682697762894609</v>
      </c>
      <c r="L3383" s="33">
        <v>12.742089664875042</v>
      </c>
      <c r="M3383" s="33">
        <v>16.150664739977973</v>
      </c>
      <c r="N3383" s="33">
        <v>10.649712227116106</v>
      </c>
      <c r="O3383" s="34">
        <v>8</v>
      </c>
      <c r="P3383" s="34">
        <v>8</v>
      </c>
      <c r="Q3383" s="34">
        <v>308.08999999999997</v>
      </c>
    </row>
    <row r="3384" spans="1:17" x14ac:dyDescent="0.2">
      <c r="A3384" s="6" t="s">
        <v>4984</v>
      </c>
      <c r="B3384" s="6" t="s">
        <v>7363</v>
      </c>
      <c r="C3384" s="6" t="s">
        <v>9378</v>
      </c>
      <c r="D3384" s="6" t="s">
        <v>11291</v>
      </c>
      <c r="E3384" s="30">
        <v>-0.22201377815535073</v>
      </c>
      <c r="F3384" s="31">
        <v>-1.1663605088158377</v>
      </c>
      <c r="G3384" s="32">
        <v>0.54321721424742797</v>
      </c>
      <c r="I3384" s="33">
        <v>0.45340282841665691</v>
      </c>
      <c r="J3384" s="33">
        <v>0.33428584734766814</v>
      </c>
      <c r="K3384" s="33">
        <v>0.35893457297335585</v>
      </c>
      <c r="L3384" s="33">
        <v>0.38979966977804603</v>
      </c>
      <c r="M3384" s="33">
        <v>0.23026331990850879</v>
      </c>
      <c r="N3384" s="33">
        <v>0.36301491810526915</v>
      </c>
      <c r="O3384" s="34">
        <v>4</v>
      </c>
      <c r="P3384" s="34">
        <v>4</v>
      </c>
      <c r="Q3384" s="34">
        <v>131.26</v>
      </c>
    </row>
    <row r="3385" spans="1:17" x14ac:dyDescent="0.2">
      <c r="A3385" s="6" t="s">
        <v>15054</v>
      </c>
      <c r="B3385" s="6" t="s">
        <v>19147</v>
      </c>
      <c r="C3385" s="6" t="s">
        <v>19148</v>
      </c>
      <c r="D3385" s="6" t="s">
        <v>19149</v>
      </c>
      <c r="E3385" s="30">
        <v>-0.22203825276611253</v>
      </c>
      <c r="F3385" s="31">
        <v>-1.1663802957152101</v>
      </c>
      <c r="G3385" s="32">
        <v>0.26182495415526202</v>
      </c>
      <c r="I3385" s="33">
        <v>0.53796321576804429</v>
      </c>
      <c r="J3385" s="33">
        <v>0.48999513735959832</v>
      </c>
      <c r="K3385" s="33">
        <v>0.43121296664258929</v>
      </c>
      <c r="L3385" s="33">
        <v>0.46150927826420685</v>
      </c>
      <c r="M3385" s="33">
        <v>0.38478784920713738</v>
      </c>
      <c r="N3385" s="33">
        <v>0.40472822432053085</v>
      </c>
      <c r="O3385" s="34">
        <v>2</v>
      </c>
      <c r="P3385" s="34">
        <v>2</v>
      </c>
      <c r="Q3385" s="34">
        <v>160.96</v>
      </c>
    </row>
    <row r="3386" spans="1:17" x14ac:dyDescent="0.2">
      <c r="A3386" s="6" t="s">
        <v>3960</v>
      </c>
      <c r="B3386" s="6" t="s">
        <v>5986</v>
      </c>
      <c r="C3386" s="6" t="s">
        <v>8339</v>
      </c>
      <c r="D3386" s="6" t="s">
        <v>10242</v>
      </c>
      <c r="E3386" s="30">
        <v>-0.22206605440026375</v>
      </c>
      <c r="F3386" s="31">
        <v>-1.1664027728082842</v>
      </c>
      <c r="G3386" s="32">
        <v>0.66824224074957705</v>
      </c>
      <c r="I3386" s="33">
        <v>3.1534507601102195</v>
      </c>
      <c r="J3386" s="33">
        <v>4.0218666149680029</v>
      </c>
      <c r="K3386" s="33">
        <v>5.5564390969973054</v>
      </c>
      <c r="L3386" s="33">
        <v>3.4308695580168562</v>
      </c>
      <c r="M3386" s="33">
        <v>3.7144354592485889</v>
      </c>
      <c r="N3386" s="33">
        <v>3.770098108382117</v>
      </c>
      <c r="O3386" s="34">
        <v>6</v>
      </c>
      <c r="P3386" s="34">
        <v>6</v>
      </c>
      <c r="Q3386" s="34">
        <v>265.74</v>
      </c>
    </row>
    <row r="3387" spans="1:17" x14ac:dyDescent="0.2">
      <c r="A3387" s="6" t="s">
        <v>15188</v>
      </c>
      <c r="B3387" s="6" t="s">
        <v>19427</v>
      </c>
      <c r="C3387" s="6" t="s">
        <v>19428</v>
      </c>
      <c r="D3387" s="6" t="s">
        <v>19429</v>
      </c>
      <c r="E3387" s="30">
        <v>-0.22218245538676248</v>
      </c>
      <c r="F3387" s="31">
        <v>-1.1664968854980022</v>
      </c>
      <c r="G3387" s="32">
        <v>0.469433508503593</v>
      </c>
      <c r="I3387" s="33">
        <v>0.32333902935211267</v>
      </c>
      <c r="J3387" s="33">
        <v>0.42533476177903767</v>
      </c>
      <c r="K3387" s="33">
        <v>0.45575463986427794</v>
      </c>
      <c r="L3387" s="33">
        <v>0.30044787707831416</v>
      </c>
      <c r="M3387" s="33">
        <v>0.34955032836296451</v>
      </c>
      <c r="N3387" s="33">
        <v>0.38251928000509883</v>
      </c>
      <c r="O3387" s="34">
        <v>2</v>
      </c>
      <c r="P3387" s="34">
        <v>2</v>
      </c>
      <c r="Q3387" s="34">
        <v>51.98</v>
      </c>
    </row>
    <row r="3388" spans="1:17" x14ac:dyDescent="0.2">
      <c r="A3388" s="6" t="s">
        <v>14672</v>
      </c>
      <c r="B3388" s="6" t="s">
        <v>18311</v>
      </c>
      <c r="C3388" s="6" t="s">
        <v>18312</v>
      </c>
      <c r="D3388" s="6" t="s">
        <v>18313</v>
      </c>
      <c r="E3388" s="30">
        <v>-0.2225426008453853</v>
      </c>
      <c r="F3388" s="31">
        <v>-1.1667881189083313</v>
      </c>
      <c r="G3388" s="32">
        <v>1.5190772478821399E-3</v>
      </c>
      <c r="H3388" s="27"/>
      <c r="I3388" s="33">
        <v>0.13917749598454363</v>
      </c>
      <c r="J3388" s="33">
        <v>0.14061699585202261</v>
      </c>
      <c r="K3388" s="33">
        <v>0.14098660697912441</v>
      </c>
      <c r="L3388" s="33">
        <v>0.11843037802193399</v>
      </c>
      <c r="M3388" s="33">
        <v>0.12027108141883658</v>
      </c>
      <c r="N3388" s="33">
        <v>0.12193051134873432</v>
      </c>
      <c r="O3388" s="34">
        <v>2</v>
      </c>
      <c r="P3388" s="34">
        <v>2</v>
      </c>
      <c r="Q3388" s="34">
        <v>136.71</v>
      </c>
    </row>
    <row r="3389" spans="1:17" x14ac:dyDescent="0.2">
      <c r="A3389" s="6" t="s">
        <v>14465</v>
      </c>
      <c r="B3389" s="6" t="s">
        <v>17883</v>
      </c>
      <c r="C3389" s="6" t="s">
        <v>17884</v>
      </c>
      <c r="D3389" s="6" t="s">
        <v>17885</v>
      </c>
      <c r="E3389" s="30">
        <v>-0.22262641869247393</v>
      </c>
      <c r="F3389" s="31">
        <v>-1.1668559090554851</v>
      </c>
      <c r="G3389" s="32">
        <v>0.72938844140263204</v>
      </c>
      <c r="I3389" s="33">
        <v>0.11518393585121223</v>
      </c>
      <c r="J3389" s="33">
        <v>0.13300516281008135</v>
      </c>
      <c r="K3389" s="33">
        <v>0.21262498764154836</v>
      </c>
      <c r="L3389" s="33">
        <v>0.16187860803284254</v>
      </c>
      <c r="M3389" s="33">
        <v>0.11658678605203941</v>
      </c>
      <c r="N3389" s="33">
        <v>0.11645404946136469</v>
      </c>
      <c r="O3389" s="34">
        <v>1</v>
      </c>
      <c r="P3389" s="34">
        <v>1</v>
      </c>
      <c r="Q3389" s="34">
        <v>112.64</v>
      </c>
    </row>
    <row r="3390" spans="1:17" x14ac:dyDescent="0.2">
      <c r="A3390" s="6" t="s">
        <v>14647</v>
      </c>
      <c r="B3390" s="6" t="s">
        <v>18253</v>
      </c>
      <c r="C3390" s="6" t="s">
        <v>18254</v>
      </c>
      <c r="D3390" s="6" t="s">
        <v>18255</v>
      </c>
      <c r="E3390" s="30">
        <v>-0.22283444232534949</v>
      </c>
      <c r="F3390" s="31">
        <v>-1.1670241713002458</v>
      </c>
      <c r="G3390" s="32">
        <v>0.99244798301330195</v>
      </c>
      <c r="I3390" s="33">
        <v>1.7854953095366183E-2</v>
      </c>
      <c r="J3390" s="33">
        <v>1.5904091722399517E-2</v>
      </c>
      <c r="K3390" s="33">
        <v>5.0537649314432E-3</v>
      </c>
      <c r="L3390" s="33">
        <v>1.1905349356098183E-2</v>
      </c>
      <c r="M3390" s="33">
        <v>7.8235509633154086E-3</v>
      </c>
      <c r="N3390" s="33">
        <v>1.3529031010290923E-2</v>
      </c>
      <c r="O3390" s="34">
        <v>2</v>
      </c>
      <c r="P3390" s="34">
        <v>1</v>
      </c>
      <c r="Q3390" s="34">
        <v>59.9</v>
      </c>
    </row>
    <row r="3391" spans="1:17" x14ac:dyDescent="0.2">
      <c r="A3391" s="6" t="s">
        <v>15223</v>
      </c>
      <c r="B3391" s="6" t="s">
        <v>19512</v>
      </c>
      <c r="C3391" s="6" t="s">
        <v>19513</v>
      </c>
      <c r="D3391" s="6" t="s">
        <v>19514</v>
      </c>
      <c r="E3391" s="30">
        <v>-0.22285953492345167</v>
      </c>
      <c r="F3391" s="31">
        <v>-1.1670444693690276</v>
      </c>
      <c r="G3391" s="32">
        <v>0.54083752958170395</v>
      </c>
      <c r="I3391" s="33">
        <v>0.19533894900165338</v>
      </c>
      <c r="J3391" s="33">
        <v>0.15311402809760336</v>
      </c>
      <c r="K3391" s="33">
        <v>0.12443851833781032</v>
      </c>
      <c r="L3391" s="33">
        <v>0.13645342186105611</v>
      </c>
      <c r="M3391" s="33">
        <v>0.11548947246323811</v>
      </c>
      <c r="N3391" s="33">
        <v>0.1532614555088701</v>
      </c>
      <c r="O3391" s="34">
        <v>2</v>
      </c>
      <c r="P3391" s="34">
        <v>2</v>
      </c>
      <c r="Q3391" s="34">
        <v>89.03</v>
      </c>
    </row>
    <row r="3392" spans="1:17" x14ac:dyDescent="0.2">
      <c r="A3392" s="6" t="s">
        <v>4526</v>
      </c>
      <c r="B3392" s="6" t="s">
        <v>6724</v>
      </c>
      <c r="C3392" s="6" t="s">
        <v>8914</v>
      </c>
      <c r="D3392" s="6" t="s">
        <v>10822</v>
      </c>
      <c r="E3392" s="30">
        <v>-0.22294760444138076</v>
      </c>
      <c r="F3392" s="31">
        <v>-1.1671157139343109</v>
      </c>
      <c r="G3392" s="32">
        <v>5.0732868371201403E-2</v>
      </c>
      <c r="I3392" s="33">
        <v>1.2710903398340847</v>
      </c>
      <c r="J3392" s="33">
        <v>1.2569664435565144</v>
      </c>
      <c r="K3392" s="33">
        <v>1.2047784393520056</v>
      </c>
      <c r="L3392" s="33">
        <v>1.135604287513525</v>
      </c>
      <c r="M3392" s="33">
        <v>0.99691901298699404</v>
      </c>
      <c r="N3392" s="33">
        <v>1.0658187132140704</v>
      </c>
      <c r="O3392" s="34">
        <v>4</v>
      </c>
      <c r="P3392" s="34">
        <v>4</v>
      </c>
      <c r="Q3392" s="34">
        <v>166.18</v>
      </c>
    </row>
    <row r="3393" spans="1:17" x14ac:dyDescent="0.2">
      <c r="A3393" s="6" t="s">
        <v>13879</v>
      </c>
      <c r="B3393" s="6" t="s">
        <v>16790</v>
      </c>
      <c r="C3393" s="6" t="s">
        <v>16791</v>
      </c>
      <c r="D3393" s="6" t="s">
        <v>16792</v>
      </c>
      <c r="E3393" s="30">
        <v>-0.22304948773125322</v>
      </c>
      <c r="F3393" s="31">
        <v>-1.1671981386907773</v>
      </c>
      <c r="G3393" s="32">
        <v>0.15577238409678901</v>
      </c>
      <c r="I3393" s="33">
        <v>0.18968345275326293</v>
      </c>
      <c r="J3393" s="33">
        <v>0.16303172116682454</v>
      </c>
      <c r="K3393" s="33">
        <v>0.16954889307923307</v>
      </c>
      <c r="L3393" s="33">
        <v>0.13770843212201675</v>
      </c>
      <c r="M3393" s="33">
        <v>0.14765683765583107</v>
      </c>
      <c r="N3393" s="33">
        <v>0.16208580959513127</v>
      </c>
      <c r="O3393" s="34">
        <v>2</v>
      </c>
      <c r="P3393" s="34">
        <v>1</v>
      </c>
      <c r="Q3393" s="34">
        <v>62.51</v>
      </c>
    </row>
    <row r="3394" spans="1:17" x14ac:dyDescent="0.2">
      <c r="A3394" s="6" t="s">
        <v>3130</v>
      </c>
      <c r="B3394" s="6" t="s">
        <v>5531</v>
      </c>
      <c r="C3394" s="6" t="s">
        <v>7975</v>
      </c>
      <c r="D3394" s="6" t="s">
        <v>9874</v>
      </c>
      <c r="E3394" s="30">
        <v>-0.22312255068829664</v>
      </c>
      <c r="F3394" s="31">
        <v>-1.1672572510495884</v>
      </c>
      <c r="G3394" s="32">
        <v>0.18822616535432701</v>
      </c>
      <c r="I3394" s="33">
        <v>12.413933122438683</v>
      </c>
      <c r="J3394" s="33">
        <v>11.384630773253409</v>
      </c>
      <c r="K3394" s="33">
        <v>12.844368152941128</v>
      </c>
      <c r="L3394" s="33">
        <v>11.44014371681209</v>
      </c>
      <c r="M3394" s="33">
        <v>9.9335097062693105</v>
      </c>
      <c r="N3394" s="33">
        <v>10.018682769890786</v>
      </c>
      <c r="O3394" s="34">
        <v>11</v>
      </c>
      <c r="P3394" s="34">
        <v>11</v>
      </c>
      <c r="Q3394" s="34">
        <v>476.32</v>
      </c>
    </row>
    <row r="3395" spans="1:17" x14ac:dyDescent="0.2">
      <c r="A3395" s="6" t="s">
        <v>14415</v>
      </c>
      <c r="B3395" s="6" t="s">
        <v>17783</v>
      </c>
      <c r="C3395" s="6" t="s">
        <v>17784</v>
      </c>
      <c r="D3395" s="6" t="s">
        <v>17785</v>
      </c>
      <c r="E3395" s="30">
        <v>-0.22321812682160777</v>
      </c>
      <c r="F3395" s="31">
        <v>-1.167334582451548</v>
      </c>
      <c r="G3395" s="32">
        <v>0.66990568606093504</v>
      </c>
      <c r="I3395" s="33">
        <v>1.3990560124048039</v>
      </c>
      <c r="J3395" s="33">
        <v>1.1732254002870435</v>
      </c>
      <c r="K3395" s="33">
        <v>1.9656367358088433</v>
      </c>
      <c r="L3395" s="33">
        <v>1.6515948731343413</v>
      </c>
      <c r="M3395" s="33">
        <v>1.3739900883365614</v>
      </c>
      <c r="N3395" s="33">
        <v>0.86183362161475974</v>
      </c>
      <c r="O3395" s="34">
        <v>1</v>
      </c>
      <c r="P3395" s="34">
        <v>1</v>
      </c>
      <c r="Q3395" s="34">
        <v>108.66</v>
      </c>
    </row>
    <row r="3396" spans="1:17" x14ac:dyDescent="0.2">
      <c r="A3396" s="6" t="s">
        <v>4802</v>
      </c>
      <c r="B3396" s="6" t="s">
        <v>7103</v>
      </c>
      <c r="C3396" s="6" t="s">
        <v>9197</v>
      </c>
      <c r="D3396" s="6" t="s">
        <v>11107</v>
      </c>
      <c r="E3396" s="30">
        <v>-0.22341197068848945</v>
      </c>
      <c r="F3396" s="31">
        <v>-1.1674914387832549</v>
      </c>
      <c r="G3396" s="32">
        <v>0.39267774149656798</v>
      </c>
      <c r="I3396" s="33">
        <v>0.58902947706307895</v>
      </c>
      <c r="J3396" s="33">
        <v>0.78468972995961217</v>
      </c>
      <c r="K3396" s="33">
        <v>0.61502479573884405</v>
      </c>
      <c r="L3396" s="33">
        <v>0.51574574130229167</v>
      </c>
      <c r="M3396" s="33">
        <v>0.52049003462633847</v>
      </c>
      <c r="N3396" s="33">
        <v>0.66719770263647105</v>
      </c>
      <c r="O3396" s="34">
        <v>17</v>
      </c>
      <c r="P3396" s="34">
        <v>3</v>
      </c>
      <c r="Q3396" s="34">
        <v>684.96</v>
      </c>
    </row>
    <row r="3397" spans="1:17" x14ac:dyDescent="0.2">
      <c r="A3397" s="6" t="s">
        <v>4051</v>
      </c>
      <c r="B3397" s="6" t="s">
        <v>6100</v>
      </c>
      <c r="C3397" s="6" t="s">
        <v>8437</v>
      </c>
      <c r="D3397" s="6" t="s">
        <v>10340</v>
      </c>
      <c r="E3397" s="30">
        <v>-0.22415967446458138</v>
      </c>
      <c r="F3397" s="31">
        <v>-1.1680966699512123</v>
      </c>
      <c r="G3397" s="32">
        <v>0.57119069842543102</v>
      </c>
      <c r="I3397" s="33">
        <v>2.5410408703088843</v>
      </c>
      <c r="J3397" s="33">
        <v>3.5092269641490712</v>
      </c>
      <c r="K3397" s="33">
        <v>3.9128768991585119</v>
      </c>
      <c r="L3397" s="33">
        <v>2.561430647268097</v>
      </c>
      <c r="M3397" s="33">
        <v>2.4347062238728348</v>
      </c>
      <c r="N3397" s="33">
        <v>3.5332468604577509</v>
      </c>
      <c r="O3397" s="34">
        <v>6</v>
      </c>
      <c r="P3397" s="34">
        <v>6</v>
      </c>
      <c r="Q3397" s="34">
        <v>223.16</v>
      </c>
    </row>
    <row r="3398" spans="1:17" x14ac:dyDescent="0.2">
      <c r="A3398" s="6" t="s">
        <v>3568</v>
      </c>
      <c r="B3398" s="6" t="s">
        <v>5483</v>
      </c>
      <c r="C3398" s="6" t="s">
        <v>7932</v>
      </c>
      <c r="D3398" s="6" t="s">
        <v>9830</v>
      </c>
      <c r="E3398" s="30">
        <v>-0.22437585435921981</v>
      </c>
      <c r="F3398" s="31">
        <v>-1.1682717159090314</v>
      </c>
      <c r="G3398" s="32">
        <v>0.50848461182966198</v>
      </c>
      <c r="I3398" s="33">
        <v>13.69097047375735</v>
      </c>
      <c r="J3398" s="33">
        <v>11.832846372769728</v>
      </c>
      <c r="K3398" s="33">
        <v>15.784413044921443</v>
      </c>
      <c r="L3398" s="33">
        <v>13.954041797246521</v>
      </c>
      <c r="M3398" s="33">
        <v>12.09301482913288</v>
      </c>
      <c r="N3398" s="33">
        <v>9.3113530046426209</v>
      </c>
      <c r="O3398" s="34">
        <v>4</v>
      </c>
      <c r="P3398" s="34">
        <v>4</v>
      </c>
      <c r="Q3398" s="34">
        <v>187.66</v>
      </c>
    </row>
    <row r="3399" spans="1:17" x14ac:dyDescent="0.2">
      <c r="A3399" s="6" t="s">
        <v>3440</v>
      </c>
      <c r="B3399" s="6" t="s">
        <v>5294</v>
      </c>
      <c r="C3399" s="6" t="s">
        <v>7781</v>
      </c>
      <c r="D3399" s="6" t="s">
        <v>9678</v>
      </c>
      <c r="E3399" s="30">
        <v>-0.2244254677523134</v>
      </c>
      <c r="F3399" s="31">
        <v>-1.1683118927439742</v>
      </c>
      <c r="G3399" s="32">
        <v>0.14200951089879199</v>
      </c>
      <c r="I3399" s="33">
        <v>37.886560262576886</v>
      </c>
      <c r="J3399" s="33">
        <v>34.632780488903926</v>
      </c>
      <c r="K3399" s="33">
        <v>35.643349603532549</v>
      </c>
      <c r="L3399" s="33">
        <v>33.739594456142143</v>
      </c>
      <c r="M3399" s="33">
        <v>28.240045106580975</v>
      </c>
      <c r="N3399" s="33">
        <v>30.60068169119765</v>
      </c>
      <c r="O3399" s="34">
        <v>8</v>
      </c>
      <c r="P3399" s="34">
        <v>8</v>
      </c>
      <c r="Q3399" s="34">
        <v>411.77</v>
      </c>
    </row>
    <row r="3400" spans="1:17" x14ac:dyDescent="0.2">
      <c r="A3400" s="6" t="s">
        <v>3421</v>
      </c>
      <c r="B3400" s="6" t="s">
        <v>5270</v>
      </c>
      <c r="C3400" s="6" t="s">
        <v>7760</v>
      </c>
      <c r="D3400" s="6" t="s">
        <v>9657</v>
      </c>
      <c r="E3400" s="35">
        <v>-0.22459521725432247</v>
      </c>
      <c r="F3400" s="31">
        <v>-1.1684493660312216</v>
      </c>
      <c r="G3400" s="32">
        <v>7.3964535991662998E-3</v>
      </c>
      <c r="H3400" s="27" t="s">
        <v>19950</v>
      </c>
      <c r="I3400" s="33">
        <v>48.497367534550193</v>
      </c>
      <c r="J3400" s="33">
        <v>47.285195997111558</v>
      </c>
      <c r="K3400" s="33">
        <v>45.840699974415813</v>
      </c>
      <c r="L3400" s="33">
        <v>39.755768651958171</v>
      </c>
      <c r="M3400" s="33">
        <v>38.846218860327596</v>
      </c>
      <c r="N3400" s="33">
        <v>42.604174794188786</v>
      </c>
      <c r="O3400" s="34">
        <v>32</v>
      </c>
      <c r="P3400" s="34">
        <v>31</v>
      </c>
      <c r="Q3400" s="34">
        <v>1606.83</v>
      </c>
    </row>
    <row r="3401" spans="1:17" x14ac:dyDescent="0.2">
      <c r="A3401" s="6" t="s">
        <v>3694</v>
      </c>
      <c r="B3401" s="6" t="s">
        <v>5640</v>
      </c>
      <c r="C3401" s="6" t="s">
        <v>8065</v>
      </c>
      <c r="D3401" s="6" t="s">
        <v>9965</v>
      </c>
      <c r="E3401" s="30">
        <v>-0.22472280773089975</v>
      </c>
      <c r="F3401" s="31">
        <v>-1.1685527070699111</v>
      </c>
      <c r="G3401" s="32">
        <v>9.7744647779827595E-2</v>
      </c>
      <c r="I3401" s="33">
        <v>9.552948266211315</v>
      </c>
      <c r="J3401" s="33">
        <v>9.4040975871645429</v>
      </c>
      <c r="K3401" s="33">
        <v>9.2667579071915789</v>
      </c>
      <c r="L3401" s="33">
        <v>7.3061046868945532</v>
      </c>
      <c r="M3401" s="33">
        <v>7.875564997900014</v>
      </c>
      <c r="N3401" s="33">
        <v>8.9711165693550221</v>
      </c>
      <c r="O3401" s="34">
        <v>18</v>
      </c>
      <c r="P3401" s="34">
        <v>17</v>
      </c>
      <c r="Q3401" s="34">
        <v>883.46</v>
      </c>
    </row>
    <row r="3402" spans="1:17" x14ac:dyDescent="0.2">
      <c r="A3402" s="6" t="s">
        <v>3701</v>
      </c>
      <c r="B3402" s="6" t="s">
        <v>5649</v>
      </c>
      <c r="C3402" s="6" t="s">
        <v>8072</v>
      </c>
      <c r="D3402" s="6" t="s">
        <v>9972</v>
      </c>
      <c r="E3402" s="30">
        <v>-0.22475148222025321</v>
      </c>
      <c r="F3402" s="31">
        <v>-1.168575933035346</v>
      </c>
      <c r="G3402" s="32">
        <v>0.34900789818941103</v>
      </c>
      <c r="I3402" s="33">
        <v>8.3218715639900225</v>
      </c>
      <c r="J3402" s="33">
        <v>10.126046962391447</v>
      </c>
      <c r="K3402" s="33">
        <v>9.1558246989896173</v>
      </c>
      <c r="L3402" s="33">
        <v>6.4692264734078915</v>
      </c>
      <c r="M3402" s="33">
        <v>7.9636378396147318</v>
      </c>
      <c r="N3402" s="33">
        <v>9.1888297891920896</v>
      </c>
      <c r="O3402" s="34">
        <v>6</v>
      </c>
      <c r="P3402" s="34">
        <v>6</v>
      </c>
      <c r="Q3402" s="34">
        <v>263.23</v>
      </c>
    </row>
    <row r="3403" spans="1:17" x14ac:dyDescent="0.2">
      <c r="A3403" s="6" t="s">
        <v>4755</v>
      </c>
      <c r="B3403" s="6" t="s">
        <v>7032</v>
      </c>
      <c r="C3403" s="6" t="s">
        <v>9149</v>
      </c>
      <c r="D3403" s="6" t="s">
        <v>11058</v>
      </c>
      <c r="E3403" s="30">
        <v>-0.22493964646310044</v>
      </c>
      <c r="F3403" s="31">
        <v>-1.1687283550921879</v>
      </c>
      <c r="G3403" s="32">
        <v>0.22957053230395</v>
      </c>
      <c r="I3403" s="33">
        <v>0.76329864011772808</v>
      </c>
      <c r="J3403" s="33">
        <v>0.75210040054927951</v>
      </c>
      <c r="K3403" s="33">
        <v>0.74576314006634581</v>
      </c>
      <c r="L3403" s="33">
        <v>0.54452920886644762</v>
      </c>
      <c r="M3403" s="33">
        <v>0.65043433420111607</v>
      </c>
      <c r="N3403" s="33">
        <v>0.73975650619058519</v>
      </c>
      <c r="O3403" s="34">
        <v>7</v>
      </c>
      <c r="P3403" s="34">
        <v>7</v>
      </c>
      <c r="Q3403" s="34">
        <v>270.62</v>
      </c>
    </row>
    <row r="3404" spans="1:17" x14ac:dyDescent="0.2">
      <c r="A3404" s="6" t="s">
        <v>2223</v>
      </c>
      <c r="B3404" s="6" t="s">
        <v>2623</v>
      </c>
      <c r="C3404" s="6" t="s">
        <v>2793</v>
      </c>
      <c r="D3404" s="6" t="s">
        <v>2954</v>
      </c>
      <c r="E3404" s="35">
        <v>-0.22508892382545509</v>
      </c>
      <c r="F3404" s="31">
        <v>-1.1688492910540906</v>
      </c>
      <c r="G3404" s="32">
        <v>4.9158503532811303E-3</v>
      </c>
      <c r="H3404" s="27" t="s">
        <v>19950</v>
      </c>
      <c r="I3404" s="33">
        <v>9.0623742061766084</v>
      </c>
      <c r="J3404" s="33">
        <v>8.9106606487391726</v>
      </c>
      <c r="K3404" s="33">
        <v>8.5336581103484104</v>
      </c>
      <c r="L3404" s="33">
        <v>7.3615391123389253</v>
      </c>
      <c r="M3404" s="33">
        <v>7.7095324610075018</v>
      </c>
      <c r="N3404" s="33">
        <v>7.6065252461374202</v>
      </c>
      <c r="O3404" s="34">
        <v>12</v>
      </c>
      <c r="P3404" s="34">
        <v>12</v>
      </c>
      <c r="Q3404" s="34">
        <v>448.14</v>
      </c>
    </row>
    <row r="3405" spans="1:17" x14ac:dyDescent="0.2">
      <c r="A3405" s="6" t="s">
        <v>14222</v>
      </c>
      <c r="B3405" s="6" t="s">
        <v>17422</v>
      </c>
      <c r="C3405" s="6" t="s">
        <v>17423</v>
      </c>
      <c r="D3405" s="6" t="s">
        <v>17424</v>
      </c>
      <c r="E3405" s="30">
        <v>-0.22531318653100788</v>
      </c>
      <c r="F3405" s="31">
        <v>-1.1690309993650201</v>
      </c>
      <c r="G3405" s="32">
        <v>0.437000613197712</v>
      </c>
      <c r="I3405" s="33">
        <v>0.15722156408081844</v>
      </c>
      <c r="J3405" s="33">
        <v>0.18459406937147538</v>
      </c>
      <c r="K3405" s="33">
        <v>0.2139161834016603</v>
      </c>
      <c r="L3405" s="33">
        <v>0.13718780935805364</v>
      </c>
      <c r="M3405" s="33">
        <v>0.15088427921055717</v>
      </c>
      <c r="N3405" s="33">
        <v>0.18730608117693895</v>
      </c>
      <c r="O3405" s="34">
        <v>1</v>
      </c>
      <c r="P3405" s="34">
        <v>1</v>
      </c>
      <c r="Q3405" s="34">
        <v>78.37</v>
      </c>
    </row>
    <row r="3406" spans="1:17" x14ac:dyDescent="0.2">
      <c r="A3406" s="6" t="s">
        <v>15663</v>
      </c>
      <c r="B3406" s="6" t="s">
        <v>7386</v>
      </c>
      <c r="C3406" s="6" t="s">
        <v>12030</v>
      </c>
      <c r="D3406" s="6" t="s">
        <v>12611</v>
      </c>
      <c r="E3406" s="30">
        <v>-0.22548110990177064</v>
      </c>
      <c r="F3406" s="31">
        <v>-1.1691670773617497</v>
      </c>
      <c r="G3406" s="32">
        <v>0.149546929417707</v>
      </c>
      <c r="I3406" s="33">
        <v>0.36860727213354016</v>
      </c>
      <c r="J3406" s="33">
        <v>0.36208989984829998</v>
      </c>
      <c r="K3406" s="33">
        <v>0.36389298230884998</v>
      </c>
      <c r="L3406" s="33">
        <v>0.27211847146573587</v>
      </c>
      <c r="M3406" s="33">
        <v>0.32970079732684587</v>
      </c>
      <c r="N3406" s="33">
        <v>0.33439436182097954</v>
      </c>
      <c r="O3406" s="34">
        <v>7</v>
      </c>
      <c r="P3406" s="34">
        <v>5</v>
      </c>
      <c r="Q3406" s="34">
        <v>301.57</v>
      </c>
    </row>
    <row r="3407" spans="1:17" x14ac:dyDescent="0.2">
      <c r="A3407" s="6" t="s">
        <v>15120</v>
      </c>
      <c r="B3407" s="6" t="s">
        <v>19286</v>
      </c>
      <c r="C3407" s="6" t="s">
        <v>19287</v>
      </c>
      <c r="D3407" s="6" t="s">
        <v>19288</v>
      </c>
      <c r="E3407" s="30">
        <v>-0.22579185698831408</v>
      </c>
      <c r="F3407" s="31">
        <v>-1.1694189354352515</v>
      </c>
      <c r="G3407" s="32">
        <v>0.36001223860161602</v>
      </c>
      <c r="I3407" s="33">
        <v>0.18220058385110782</v>
      </c>
      <c r="J3407" s="33">
        <v>0.15144274785391718</v>
      </c>
      <c r="K3407" s="33">
        <v>0.14700704271699844</v>
      </c>
      <c r="L3407" s="33">
        <v>0.15996357768942165</v>
      </c>
      <c r="M3407" s="33">
        <v>0.12094431678563559</v>
      </c>
      <c r="N3407" s="33">
        <v>0.1301085170585288</v>
      </c>
      <c r="O3407" s="34">
        <v>2</v>
      </c>
      <c r="P3407" s="34">
        <v>2</v>
      </c>
      <c r="Q3407" s="34">
        <v>67.67</v>
      </c>
    </row>
    <row r="3408" spans="1:17" x14ac:dyDescent="0.2">
      <c r="A3408" s="6" t="s">
        <v>3590</v>
      </c>
      <c r="B3408" s="6" t="s">
        <v>5509</v>
      </c>
      <c r="C3408" s="6" t="s">
        <v>7956</v>
      </c>
      <c r="D3408" s="6" t="s">
        <v>9854</v>
      </c>
      <c r="E3408" s="30">
        <v>-0.2261201300953895</v>
      </c>
      <c r="F3408" s="31">
        <v>-1.1696850571416206</v>
      </c>
      <c r="G3408" s="32">
        <v>0.27216054303416698</v>
      </c>
      <c r="I3408" s="33">
        <v>13.189825934762061</v>
      </c>
      <c r="J3408" s="33">
        <v>11.985371946442442</v>
      </c>
      <c r="K3408" s="33">
        <v>14.044626235736782</v>
      </c>
      <c r="L3408" s="33">
        <v>12.233843439009458</v>
      </c>
      <c r="M3408" s="33">
        <v>11.247640407061422</v>
      </c>
      <c r="N3408" s="33">
        <v>10.048759083409168</v>
      </c>
      <c r="O3408" s="34">
        <v>12</v>
      </c>
      <c r="P3408" s="34">
        <v>12</v>
      </c>
      <c r="Q3408" s="34">
        <v>595.41</v>
      </c>
    </row>
    <row r="3409" spans="1:17" x14ac:dyDescent="0.2">
      <c r="A3409" s="6" t="s">
        <v>15147</v>
      </c>
      <c r="B3409" s="6" t="s">
        <v>19345</v>
      </c>
      <c r="C3409" s="6" t="s">
        <v>19346</v>
      </c>
      <c r="D3409" s="6" t="s">
        <v>19347</v>
      </c>
      <c r="E3409" s="30">
        <v>-0.22628945827991981</v>
      </c>
      <c r="F3409" s="31">
        <v>-1.1698223503776572</v>
      </c>
      <c r="G3409" s="32">
        <v>0.41403526795193202</v>
      </c>
      <c r="I3409" s="33">
        <v>1.3690268298264832</v>
      </c>
      <c r="J3409" s="33">
        <v>1.2143118797529584</v>
      </c>
      <c r="K3409" s="33">
        <v>1.5213179072102012</v>
      </c>
      <c r="L3409" s="33">
        <v>1.337969277810845</v>
      </c>
      <c r="M3409" s="33">
        <v>1.1867954593794752</v>
      </c>
      <c r="N3409" s="33">
        <v>0.98402154601287206</v>
      </c>
      <c r="O3409" s="34">
        <v>2</v>
      </c>
      <c r="P3409" s="34">
        <v>2</v>
      </c>
      <c r="Q3409" s="34">
        <v>102.7</v>
      </c>
    </row>
    <row r="3410" spans="1:17" x14ac:dyDescent="0.2">
      <c r="A3410" s="6" t="s">
        <v>3383</v>
      </c>
      <c r="B3410" s="6" t="s">
        <v>5213</v>
      </c>
      <c r="C3410" s="6" t="s">
        <v>19936</v>
      </c>
      <c r="D3410" s="6" t="s">
        <v>9605</v>
      </c>
      <c r="E3410" s="30">
        <v>-0.22631120427314</v>
      </c>
      <c r="F3410" s="31">
        <v>-1.1698399834462567</v>
      </c>
      <c r="G3410" s="32">
        <v>0.62297822582390405</v>
      </c>
      <c r="I3410" s="33">
        <v>203.34840502221923</v>
      </c>
      <c r="J3410" s="33">
        <v>153.24712119513941</v>
      </c>
      <c r="K3410" s="33">
        <v>246.17368987220325</v>
      </c>
      <c r="L3410" s="33">
        <v>218.16431705725856</v>
      </c>
      <c r="M3410" s="33">
        <v>159.99129273327111</v>
      </c>
      <c r="N3410" s="33">
        <v>137.10222428849642</v>
      </c>
      <c r="O3410" s="34">
        <v>11</v>
      </c>
      <c r="P3410" s="34">
        <v>11</v>
      </c>
      <c r="Q3410" s="34">
        <v>524.11</v>
      </c>
    </row>
    <row r="3411" spans="1:17" x14ac:dyDescent="0.2">
      <c r="A3411" s="6" t="s">
        <v>15764</v>
      </c>
      <c r="B3411" s="6" t="s">
        <v>6982</v>
      </c>
      <c r="C3411" s="6" t="s">
        <v>11909</v>
      </c>
      <c r="D3411" s="6" t="s">
        <v>12490</v>
      </c>
      <c r="E3411" s="35">
        <v>-0.22684135176444856</v>
      </c>
      <c r="F3411" s="31">
        <v>-1.1702699438184088</v>
      </c>
      <c r="G3411" s="32">
        <v>4.0948292115158304E-3</v>
      </c>
      <c r="H3411" s="27" t="s">
        <v>19950</v>
      </c>
      <c r="I3411" s="33">
        <v>0.87502047446727382</v>
      </c>
      <c r="J3411" s="33">
        <v>0.85662035774265421</v>
      </c>
      <c r="K3411" s="33">
        <v>0.81799570407526545</v>
      </c>
      <c r="L3411" s="33">
        <v>0.71621539845872939</v>
      </c>
      <c r="M3411" s="33">
        <v>0.70387446707533186</v>
      </c>
      <c r="N3411" s="33">
        <v>0.75858399493109463</v>
      </c>
      <c r="O3411" s="34">
        <v>12</v>
      </c>
      <c r="P3411" s="34">
        <v>7</v>
      </c>
      <c r="Q3411" s="34">
        <v>472.77</v>
      </c>
    </row>
    <row r="3412" spans="1:17" x14ac:dyDescent="0.2">
      <c r="A3412" s="6" t="s">
        <v>3609</v>
      </c>
      <c r="B3412" s="6" t="s">
        <v>5532</v>
      </c>
      <c r="C3412" s="6" t="s">
        <v>7976</v>
      </c>
      <c r="D3412" s="6" t="s">
        <v>9875</v>
      </c>
      <c r="E3412" s="30">
        <v>-0.22707971547121722</v>
      </c>
      <c r="F3412" s="31">
        <v>-1.1704633131163535</v>
      </c>
      <c r="G3412" s="32">
        <v>6.8099007736858397E-2</v>
      </c>
      <c r="I3412" s="33">
        <v>12.1288705732027</v>
      </c>
      <c r="J3412" s="33">
        <v>12.457953501196736</v>
      </c>
      <c r="K3412" s="33">
        <v>12.031634197737503</v>
      </c>
      <c r="L3412" s="33">
        <v>9.4275360485572666</v>
      </c>
      <c r="M3412" s="33">
        <v>10.771077392757491</v>
      </c>
      <c r="N3412" s="33">
        <v>11.086825292036442</v>
      </c>
      <c r="O3412" s="34">
        <v>23</v>
      </c>
      <c r="P3412" s="34">
        <v>23</v>
      </c>
      <c r="Q3412" s="34">
        <v>937.46</v>
      </c>
    </row>
    <row r="3413" spans="1:17" x14ac:dyDescent="0.2">
      <c r="A3413" s="6" t="s">
        <v>15736</v>
      </c>
      <c r="B3413" s="6" t="s">
        <v>7118</v>
      </c>
      <c r="C3413" s="6" t="s">
        <v>19932</v>
      </c>
      <c r="D3413" s="6" t="s">
        <v>12536</v>
      </c>
      <c r="E3413" s="30">
        <v>-0.22732758942760992</v>
      </c>
      <c r="F3413" s="31">
        <v>-1.1706644313633048</v>
      </c>
      <c r="G3413" s="32">
        <v>0.23657449175643</v>
      </c>
      <c r="I3413" s="33">
        <v>0.56136900632653053</v>
      </c>
      <c r="J3413" s="33">
        <v>0.70315013830718287</v>
      </c>
      <c r="K3413" s="33">
        <v>0.69256253458650563</v>
      </c>
      <c r="L3413" s="33">
        <v>0.56569922230307546</v>
      </c>
      <c r="M3413" s="33">
        <v>0.54368095916491777</v>
      </c>
      <c r="N3413" s="33">
        <v>0.56238982092379974</v>
      </c>
      <c r="O3413" s="34">
        <v>7</v>
      </c>
      <c r="P3413" s="34">
        <v>6</v>
      </c>
      <c r="Q3413" s="34">
        <v>270.24</v>
      </c>
    </row>
    <row r="3414" spans="1:17" x14ac:dyDescent="0.2">
      <c r="A3414" s="6" t="s">
        <v>15184</v>
      </c>
      <c r="B3414" s="6" t="s">
        <v>19420</v>
      </c>
      <c r="C3414" s="6" t="s">
        <v>15183</v>
      </c>
      <c r="D3414" s="6" t="s">
        <v>19421</v>
      </c>
      <c r="E3414" s="30">
        <v>-0.22822138172641307</v>
      </c>
      <c r="F3414" s="31">
        <v>-1.1713899173509794</v>
      </c>
      <c r="G3414" s="32">
        <v>0.46514300592645302</v>
      </c>
      <c r="I3414" s="33">
        <v>0.14108249539379997</v>
      </c>
      <c r="J3414" s="33">
        <v>0.13359802328460596</v>
      </c>
      <c r="K3414" s="33">
        <v>0.11864370089103379</v>
      </c>
      <c r="L3414" s="33">
        <v>0.12687152288690415</v>
      </c>
      <c r="M3414" s="33">
        <v>7.8272941340722907E-2</v>
      </c>
      <c r="N3414" s="33">
        <v>0.13063119317167543</v>
      </c>
      <c r="O3414" s="34">
        <v>2</v>
      </c>
      <c r="P3414" s="34">
        <v>2</v>
      </c>
      <c r="Q3414" s="34">
        <v>88.61</v>
      </c>
    </row>
    <row r="3415" spans="1:17" x14ac:dyDescent="0.2">
      <c r="A3415" s="6" t="s">
        <v>4433</v>
      </c>
      <c r="B3415" s="6" t="s">
        <v>6600</v>
      </c>
      <c r="C3415" s="6" t="s">
        <v>8820</v>
      </c>
      <c r="D3415" s="6" t="s">
        <v>10727</v>
      </c>
      <c r="E3415" s="30">
        <v>-0.22842197858077617</v>
      </c>
      <c r="F3415" s="31">
        <v>-1.1715528024117372</v>
      </c>
      <c r="G3415" s="32">
        <v>0.32725558577886399</v>
      </c>
      <c r="I3415" s="33">
        <v>1.3272143312504878</v>
      </c>
      <c r="J3415" s="33">
        <v>1.6232537103393345</v>
      </c>
      <c r="K3415" s="33">
        <v>1.694061311557598</v>
      </c>
      <c r="L3415" s="33">
        <v>1.354931393358028</v>
      </c>
      <c r="M3415" s="33">
        <v>1.1618371373565317</v>
      </c>
      <c r="N3415" s="33">
        <v>1.4476531697724153</v>
      </c>
      <c r="O3415" s="34">
        <v>4</v>
      </c>
      <c r="P3415" s="34">
        <v>3</v>
      </c>
      <c r="Q3415" s="34">
        <v>250.43</v>
      </c>
    </row>
    <row r="3416" spans="1:17" x14ac:dyDescent="0.2">
      <c r="A3416" s="6" t="s">
        <v>3894</v>
      </c>
      <c r="B3416" s="6" t="s">
        <v>5907</v>
      </c>
      <c r="C3416" s="6" t="s">
        <v>8273</v>
      </c>
      <c r="D3416" s="6" t="s">
        <v>10176</v>
      </c>
      <c r="E3416" s="30">
        <v>-0.22867317700018266</v>
      </c>
      <c r="F3416" s="31">
        <v>-1.171756807988849</v>
      </c>
      <c r="G3416" s="32">
        <v>0.20725446761897601</v>
      </c>
      <c r="I3416" s="33">
        <v>4.9040356215288741</v>
      </c>
      <c r="J3416" s="33">
        <v>5.4661179968955027</v>
      </c>
      <c r="K3416" s="33">
        <v>4.9257210826902371</v>
      </c>
      <c r="L3416" s="33">
        <v>4.3218387735489072</v>
      </c>
      <c r="M3416" s="33">
        <v>3.7598146415181142</v>
      </c>
      <c r="N3416" s="33">
        <v>4.9721428990058376</v>
      </c>
      <c r="O3416" s="34">
        <v>12</v>
      </c>
      <c r="P3416" s="34">
        <v>11</v>
      </c>
      <c r="Q3416" s="34">
        <v>629.07000000000005</v>
      </c>
    </row>
    <row r="3417" spans="1:17" x14ac:dyDescent="0.2">
      <c r="A3417" s="6" t="s">
        <v>15095</v>
      </c>
      <c r="B3417" s="6" t="s">
        <v>19237</v>
      </c>
      <c r="C3417" s="6" t="s">
        <v>19238</v>
      </c>
      <c r="D3417" s="6" t="s">
        <v>19239</v>
      </c>
      <c r="E3417" s="30">
        <v>-0.22923884605572714</v>
      </c>
      <c r="F3417" s="31">
        <v>-1.1722163344373122</v>
      </c>
      <c r="G3417" s="32">
        <v>0.30989156997699402</v>
      </c>
      <c r="I3417" s="33">
        <v>0.29938952414320247</v>
      </c>
      <c r="J3417" s="33">
        <v>0.23601813024542384</v>
      </c>
      <c r="K3417" s="33">
        <v>0.24718715515598735</v>
      </c>
      <c r="L3417" s="33">
        <v>0.2465981549097212</v>
      </c>
      <c r="M3417" s="33">
        <v>0.2099735545830117</v>
      </c>
      <c r="N3417" s="33">
        <v>0.21104806900171635</v>
      </c>
      <c r="O3417" s="34">
        <v>2</v>
      </c>
      <c r="P3417" s="34">
        <v>2</v>
      </c>
      <c r="Q3417" s="34">
        <v>142.62</v>
      </c>
    </row>
    <row r="3418" spans="1:17" x14ac:dyDescent="0.2">
      <c r="A3418" s="6" t="s">
        <v>14960</v>
      </c>
      <c r="B3418" s="6" t="s">
        <v>18923</v>
      </c>
      <c r="C3418" s="6" t="s">
        <v>14959</v>
      </c>
      <c r="D3418" s="6" t="s">
        <v>18924</v>
      </c>
      <c r="E3418" s="30">
        <v>-0.22995369942746605</v>
      </c>
      <c r="F3418" s="31">
        <v>-1.1727973099132891</v>
      </c>
      <c r="G3418" s="32">
        <v>0.15709448521914901</v>
      </c>
      <c r="I3418" s="33">
        <v>1.4257467726506803</v>
      </c>
      <c r="J3418" s="33">
        <v>1.2036289914669946</v>
      </c>
      <c r="K3418" s="33">
        <v>1.2298404260923512</v>
      </c>
      <c r="L3418" s="33">
        <v>1.1074651005393283</v>
      </c>
      <c r="M3418" s="33">
        <v>1.1338410068322782</v>
      </c>
      <c r="N3418" s="33">
        <v>1.0493018754309444</v>
      </c>
      <c r="O3418" s="34">
        <v>2</v>
      </c>
      <c r="P3418" s="34">
        <v>2</v>
      </c>
      <c r="Q3418" s="34">
        <v>77.47</v>
      </c>
    </row>
    <row r="3419" spans="1:17" x14ac:dyDescent="0.2">
      <c r="A3419" s="6" t="s">
        <v>15051</v>
      </c>
      <c r="B3419" s="6" t="s">
        <v>19142</v>
      </c>
      <c r="C3419" s="6" t="s">
        <v>19143</v>
      </c>
      <c r="D3419" s="6" t="s">
        <v>19144</v>
      </c>
      <c r="E3419" s="30">
        <v>-0.23018458105872608</v>
      </c>
      <c r="F3419" s="31">
        <v>-1.172985013493361</v>
      </c>
      <c r="G3419" s="32">
        <v>0.25812449591662301</v>
      </c>
      <c r="I3419" s="33">
        <v>0.28009764151029143</v>
      </c>
      <c r="J3419" s="33">
        <v>0.24486783605651855</v>
      </c>
      <c r="K3419" s="33">
        <v>0.24635906306149871</v>
      </c>
      <c r="L3419" s="33">
        <v>0.25075377958281725</v>
      </c>
      <c r="M3419" s="33">
        <v>0.19469240794013634</v>
      </c>
      <c r="N3419" s="33">
        <v>0.21212789207348126</v>
      </c>
      <c r="O3419" s="34">
        <v>3</v>
      </c>
      <c r="P3419" s="34">
        <v>2</v>
      </c>
      <c r="Q3419" s="34">
        <v>97.89</v>
      </c>
    </row>
    <row r="3420" spans="1:17" x14ac:dyDescent="0.2">
      <c r="A3420" s="6" t="s">
        <v>4104</v>
      </c>
      <c r="B3420" s="6" t="s">
        <v>6165</v>
      </c>
      <c r="C3420" s="6" t="s">
        <v>8492</v>
      </c>
      <c r="D3420" s="6" t="s">
        <v>10396</v>
      </c>
      <c r="E3420" s="30">
        <v>-0.23042578570709116</v>
      </c>
      <c r="F3420" s="31">
        <v>-1.1731811416303184</v>
      </c>
      <c r="G3420" s="32">
        <v>0.45166360830518498</v>
      </c>
      <c r="I3420" s="33">
        <v>2.9715538363172</v>
      </c>
      <c r="J3420" s="33">
        <v>2.5766466613822758</v>
      </c>
      <c r="K3420" s="33">
        <v>3.4703095798633967</v>
      </c>
      <c r="L3420" s="33">
        <v>3.0477866640462161</v>
      </c>
      <c r="M3420" s="33">
        <v>2.321087544119766</v>
      </c>
      <c r="N3420" s="33">
        <v>2.3183530728916093</v>
      </c>
      <c r="O3420" s="34">
        <v>5</v>
      </c>
      <c r="P3420" s="34">
        <v>5</v>
      </c>
      <c r="Q3420" s="34">
        <v>282.24</v>
      </c>
    </row>
    <row r="3421" spans="1:17" x14ac:dyDescent="0.2">
      <c r="A3421" s="6" t="s">
        <v>1332</v>
      </c>
      <c r="B3421" s="6" t="s">
        <v>1333</v>
      </c>
      <c r="C3421" s="6" t="s">
        <v>1334</v>
      </c>
      <c r="D3421" s="6" t="s">
        <v>1335</v>
      </c>
      <c r="E3421" s="30">
        <v>-0.23064809060364319</v>
      </c>
      <c r="F3421" s="31">
        <v>-1.1733619310553913</v>
      </c>
      <c r="G3421" s="32">
        <v>2.0591390361364401E-2</v>
      </c>
      <c r="I3421" s="33">
        <v>56.15693370904232</v>
      </c>
      <c r="J3421" s="33">
        <v>58.934821501559952</v>
      </c>
      <c r="K3421" s="33">
        <v>53.895642792214517</v>
      </c>
      <c r="L3421" s="33">
        <v>45.457135572478244</v>
      </c>
      <c r="M3421" s="33">
        <v>47.380404625951513</v>
      </c>
      <c r="N3421" s="33">
        <v>51.182300168147904</v>
      </c>
      <c r="O3421" s="34">
        <v>9</v>
      </c>
      <c r="P3421" s="34">
        <v>9</v>
      </c>
      <c r="Q3421" s="34">
        <v>474.69</v>
      </c>
    </row>
    <row r="3422" spans="1:17" x14ac:dyDescent="0.2">
      <c r="A3422" s="6" t="s">
        <v>1227</v>
      </c>
      <c r="B3422" s="6" t="s">
        <v>1228</v>
      </c>
      <c r="C3422" s="6" t="s">
        <v>1229</v>
      </c>
      <c r="D3422" s="6" t="s">
        <v>1230</v>
      </c>
      <c r="E3422" s="30">
        <v>-0.23083218939887551</v>
      </c>
      <c r="F3422" s="31">
        <v>-1.1735116704631563</v>
      </c>
      <c r="G3422" s="32">
        <v>7.1138519697567806E-2</v>
      </c>
      <c r="I3422" s="33">
        <v>80.968091003897982</v>
      </c>
      <c r="J3422" s="33">
        <v>73.681663348388668</v>
      </c>
      <c r="K3422" s="33">
        <v>68.362301927519539</v>
      </c>
      <c r="L3422" s="33">
        <v>63.391313644119194</v>
      </c>
      <c r="M3422" s="33">
        <v>61.166105966738066</v>
      </c>
      <c r="N3422" s="33">
        <v>65.48078954626925</v>
      </c>
      <c r="O3422" s="34">
        <v>38</v>
      </c>
      <c r="P3422" s="34">
        <v>37</v>
      </c>
      <c r="Q3422" s="34">
        <v>2256.06</v>
      </c>
    </row>
    <row r="3423" spans="1:17" x14ac:dyDescent="0.2">
      <c r="A3423" s="6" t="s">
        <v>14854</v>
      </c>
      <c r="B3423" s="6" t="s">
        <v>18693</v>
      </c>
      <c r="C3423" s="6" t="s">
        <v>18694</v>
      </c>
      <c r="D3423" s="6" t="s">
        <v>18695</v>
      </c>
      <c r="E3423" s="30">
        <v>-0.23084781372894175</v>
      </c>
      <c r="F3423" s="31">
        <v>-1.173524379616818</v>
      </c>
      <c r="G3423" s="32">
        <v>7.2485420521076802E-2</v>
      </c>
      <c r="I3423" s="33">
        <v>2.0754049921899695</v>
      </c>
      <c r="J3423" s="33">
        <v>2.321716651982364</v>
      </c>
      <c r="K3423" s="33">
        <v>2.0990529178883182</v>
      </c>
      <c r="L3423" s="33">
        <v>1.6986008167456113</v>
      </c>
      <c r="M3423" s="33">
        <v>1.8964476429496591</v>
      </c>
      <c r="N3423" s="33">
        <v>1.9405626233755366</v>
      </c>
      <c r="O3423" s="34">
        <v>2</v>
      </c>
      <c r="P3423" s="34">
        <v>2</v>
      </c>
      <c r="Q3423" s="34">
        <v>75.09</v>
      </c>
    </row>
    <row r="3424" spans="1:17" x14ac:dyDescent="0.2">
      <c r="A3424" s="6" t="s">
        <v>3562</v>
      </c>
      <c r="B3424" s="6" t="s">
        <v>5475</v>
      </c>
      <c r="C3424" s="6" t="s">
        <v>7926</v>
      </c>
      <c r="D3424" s="6" t="s">
        <v>9824</v>
      </c>
      <c r="E3424" s="30">
        <v>-0.23108912918093949</v>
      </c>
      <c r="F3424" s="31">
        <v>-1.1737206880836413</v>
      </c>
      <c r="G3424" s="32">
        <v>0.38406502874479598</v>
      </c>
      <c r="I3424" s="33">
        <v>13.558704732545706</v>
      </c>
      <c r="J3424" s="33">
        <v>12.381352940332746</v>
      </c>
      <c r="K3424" s="33">
        <v>16.098652389944693</v>
      </c>
      <c r="L3424" s="33">
        <v>13.638291792791872</v>
      </c>
      <c r="M3424" s="33">
        <v>10.886129775519235</v>
      </c>
      <c r="N3424" s="33">
        <v>11.292200298907272</v>
      </c>
      <c r="O3424" s="34">
        <v>10</v>
      </c>
      <c r="P3424" s="34">
        <v>9</v>
      </c>
      <c r="Q3424" s="34">
        <v>417.82</v>
      </c>
    </row>
    <row r="3425" spans="1:17" x14ac:dyDescent="0.2">
      <c r="A3425" s="6" t="s">
        <v>4778</v>
      </c>
      <c r="B3425" s="6" t="s">
        <v>7063</v>
      </c>
      <c r="C3425" s="6" t="s">
        <v>9171</v>
      </c>
      <c r="D3425" s="6" t="s">
        <v>11081</v>
      </c>
      <c r="E3425" s="30">
        <v>-0.2311603360180656</v>
      </c>
      <c r="F3425" s="31">
        <v>-1.1737786206321557</v>
      </c>
      <c r="G3425" s="32">
        <v>0.35879940110748598</v>
      </c>
      <c r="I3425" s="33">
        <v>0.6542874158993941</v>
      </c>
      <c r="J3425" s="33">
        <v>0.74391872839529194</v>
      </c>
      <c r="K3425" s="33">
        <v>0.73195116474337418</v>
      </c>
      <c r="L3425" s="33">
        <v>0.48882363798614825</v>
      </c>
      <c r="M3425" s="33">
        <v>0.5792593004509542</v>
      </c>
      <c r="N3425" s="33">
        <v>0.74670331818327529</v>
      </c>
      <c r="O3425" s="34">
        <v>5</v>
      </c>
      <c r="P3425" s="34">
        <v>5</v>
      </c>
      <c r="Q3425" s="34">
        <v>199.1</v>
      </c>
    </row>
    <row r="3426" spans="1:17" x14ac:dyDescent="0.2">
      <c r="A3426" s="6" t="s">
        <v>3916</v>
      </c>
      <c r="B3426" s="6" t="s">
        <v>5933</v>
      </c>
      <c r="C3426" s="6" t="s">
        <v>8295</v>
      </c>
      <c r="D3426" s="6" t="s">
        <v>10198</v>
      </c>
      <c r="E3426" s="30">
        <v>-0.23139785048924022</v>
      </c>
      <c r="F3426" s="31">
        <v>-1.1739718786323632</v>
      </c>
      <c r="G3426" s="32">
        <v>2.21265790341874E-2</v>
      </c>
      <c r="I3426" s="33">
        <v>5.0127050547551573</v>
      </c>
      <c r="J3426" s="33">
        <v>4.7753829723486501</v>
      </c>
      <c r="K3426" s="33">
        <v>4.7796477459658249</v>
      </c>
      <c r="L3426" s="33">
        <v>4.0494423031040165</v>
      </c>
      <c r="M3426" s="33">
        <v>3.9333618873717699</v>
      </c>
      <c r="N3426" s="33">
        <v>4.4261265839483368</v>
      </c>
      <c r="O3426" s="34">
        <v>14</v>
      </c>
      <c r="P3426" s="34">
        <v>14</v>
      </c>
      <c r="Q3426" s="34">
        <v>489.18</v>
      </c>
    </row>
    <row r="3427" spans="1:17" x14ac:dyDescent="0.2">
      <c r="A3427" s="6" t="s">
        <v>4765</v>
      </c>
      <c r="B3427" s="6" t="s">
        <v>7046</v>
      </c>
      <c r="C3427" s="6" t="s">
        <v>9159</v>
      </c>
      <c r="D3427" s="6" t="s">
        <v>11068</v>
      </c>
      <c r="E3427" s="30">
        <v>-0.23155001588974355</v>
      </c>
      <c r="F3427" s="31">
        <v>-1.1740957075200347</v>
      </c>
      <c r="G3427" s="32">
        <v>0.68965321646896405</v>
      </c>
      <c r="I3427" s="33">
        <v>0.68448670800755418</v>
      </c>
      <c r="J3427" s="33">
        <v>0.51683546249410695</v>
      </c>
      <c r="K3427" s="33">
        <v>0.98676295058739771</v>
      </c>
      <c r="L3427" s="33">
        <v>0.90516369152677534</v>
      </c>
      <c r="M3427" s="33">
        <v>0.4432273989586572</v>
      </c>
      <c r="N3427" s="33">
        <v>0.51524328537887221</v>
      </c>
      <c r="O3427" s="34">
        <v>4</v>
      </c>
      <c r="P3427" s="34">
        <v>4</v>
      </c>
      <c r="Q3427" s="34">
        <v>145.85</v>
      </c>
    </row>
    <row r="3428" spans="1:17" x14ac:dyDescent="0.2">
      <c r="A3428" s="6" t="s">
        <v>2269</v>
      </c>
      <c r="B3428" s="6" t="s">
        <v>2636</v>
      </c>
      <c r="C3428" s="6" t="s">
        <v>2805</v>
      </c>
      <c r="D3428" s="6" t="s">
        <v>2966</v>
      </c>
      <c r="E3428" s="30">
        <v>-0.23156171666628808</v>
      </c>
      <c r="F3428" s="31">
        <v>-1.1741052298978316</v>
      </c>
      <c r="G3428" s="32">
        <v>1.8993276113444799E-2</v>
      </c>
      <c r="I3428" s="33">
        <v>26.718952878526043</v>
      </c>
      <c r="J3428" s="33">
        <v>25.328086597836872</v>
      </c>
      <c r="K3428" s="33">
        <v>24.581747201918844</v>
      </c>
      <c r="L3428" s="33">
        <v>22.426366913797153</v>
      </c>
      <c r="M3428" s="33">
        <v>20.851374577933683</v>
      </c>
      <c r="N3428" s="33">
        <v>21.987947415003571</v>
      </c>
      <c r="O3428" s="34">
        <v>9</v>
      </c>
      <c r="P3428" s="34">
        <v>8</v>
      </c>
      <c r="Q3428" s="34">
        <v>398.76</v>
      </c>
    </row>
    <row r="3429" spans="1:17" x14ac:dyDescent="0.2">
      <c r="A3429" s="6" t="s">
        <v>4671</v>
      </c>
      <c r="B3429" s="6" t="s">
        <v>6907</v>
      </c>
      <c r="C3429" s="6" t="s">
        <v>9064</v>
      </c>
      <c r="D3429" s="6" t="s">
        <v>10972</v>
      </c>
      <c r="E3429" s="30">
        <v>-0.2315769204633657</v>
      </c>
      <c r="F3429" s="31">
        <v>-1.1741176032346892</v>
      </c>
      <c r="G3429" s="32">
        <v>0.18972107471506</v>
      </c>
      <c r="I3429" s="33">
        <v>0.98302830646123063</v>
      </c>
      <c r="J3429" s="33">
        <v>0.97986726996942841</v>
      </c>
      <c r="K3429" s="33">
        <v>0.87337695310040786</v>
      </c>
      <c r="L3429" s="33">
        <v>0.77153422083643997</v>
      </c>
      <c r="M3429" s="33">
        <v>0.71442592605622113</v>
      </c>
      <c r="N3429" s="33">
        <v>0.92970291932587446</v>
      </c>
      <c r="O3429" s="34">
        <v>5</v>
      </c>
      <c r="P3429" s="34">
        <v>5</v>
      </c>
      <c r="Q3429" s="34">
        <v>179.25</v>
      </c>
    </row>
    <row r="3430" spans="1:17" x14ac:dyDescent="0.2">
      <c r="A3430" s="6" t="s">
        <v>15947</v>
      </c>
      <c r="B3430" s="6" t="s">
        <v>5465</v>
      </c>
      <c r="C3430" s="6" t="s">
        <v>11582</v>
      </c>
      <c r="D3430" s="6" t="s">
        <v>12187</v>
      </c>
      <c r="E3430" s="30">
        <v>-0.23160100025491129</v>
      </c>
      <c r="F3430" s="31">
        <v>-1.174137200406844</v>
      </c>
      <c r="G3430" s="32">
        <v>4.8667407790814798E-2</v>
      </c>
      <c r="I3430" s="33">
        <v>15.735255449558768</v>
      </c>
      <c r="J3430" s="33">
        <v>14.963627246656383</v>
      </c>
      <c r="K3430" s="33">
        <v>13.897619539407254</v>
      </c>
      <c r="L3430" s="33">
        <v>12.858532865928062</v>
      </c>
      <c r="M3430" s="33">
        <v>11.838212052874518</v>
      </c>
      <c r="N3430" s="33">
        <v>13.285615422194629</v>
      </c>
      <c r="O3430" s="34">
        <v>16</v>
      </c>
      <c r="P3430" s="34">
        <v>16</v>
      </c>
      <c r="Q3430" s="34">
        <v>756.22</v>
      </c>
    </row>
    <row r="3431" spans="1:17" x14ac:dyDescent="0.2">
      <c r="A3431" s="6" t="s">
        <v>541</v>
      </c>
      <c r="B3431" s="6" t="s">
        <v>542</v>
      </c>
      <c r="C3431" s="6" t="s">
        <v>543</v>
      </c>
      <c r="D3431" s="6" t="s">
        <v>544</v>
      </c>
      <c r="E3431" s="30">
        <v>-0.23170306988927053</v>
      </c>
      <c r="F3431" s="31">
        <v>-1.174220272706163</v>
      </c>
      <c r="G3431" s="32">
        <v>2.79685424037086E-2</v>
      </c>
      <c r="I3431" s="33">
        <v>9.5977207699552789</v>
      </c>
      <c r="J3431" s="33">
        <v>9.8055672413367958</v>
      </c>
      <c r="K3431" s="33">
        <v>9.5199286592350099</v>
      </c>
      <c r="L3431" s="33">
        <v>7.7510188229541575</v>
      </c>
      <c r="M3431" s="33">
        <v>8.6510724096951641</v>
      </c>
      <c r="N3431" s="33">
        <v>8.2297579551264022</v>
      </c>
      <c r="O3431" s="34">
        <v>16</v>
      </c>
      <c r="P3431" s="34">
        <v>16</v>
      </c>
      <c r="Q3431" s="34">
        <v>804.04</v>
      </c>
    </row>
    <row r="3432" spans="1:17" x14ac:dyDescent="0.2">
      <c r="A3432" s="6" t="s">
        <v>3384</v>
      </c>
      <c r="B3432" s="6" t="s">
        <v>5214</v>
      </c>
      <c r="C3432" s="6" t="s">
        <v>7709</v>
      </c>
      <c r="D3432" s="6" t="s">
        <v>9606</v>
      </c>
      <c r="E3432" s="30">
        <v>-0.23200913112384325</v>
      </c>
      <c r="F3432" s="31">
        <v>-1.1744694046568567</v>
      </c>
      <c r="G3432" s="32">
        <v>0.25261191226187202</v>
      </c>
      <c r="I3432" s="33">
        <v>178.89119635259004</v>
      </c>
      <c r="J3432" s="33">
        <v>213.90168637223698</v>
      </c>
      <c r="K3432" s="33">
        <v>190.34775607006773</v>
      </c>
      <c r="L3432" s="33">
        <v>148.28328904600457</v>
      </c>
      <c r="M3432" s="33">
        <v>154.32446658803661</v>
      </c>
      <c r="N3432" s="33">
        <v>193.90636085354001</v>
      </c>
      <c r="O3432" s="34">
        <v>34</v>
      </c>
      <c r="P3432" s="34">
        <v>15</v>
      </c>
      <c r="Q3432" s="34">
        <v>1285.67</v>
      </c>
    </row>
    <row r="3433" spans="1:17" x14ac:dyDescent="0.2">
      <c r="A3433" s="6" t="s">
        <v>15917</v>
      </c>
      <c r="B3433" s="6" t="s">
        <v>6432</v>
      </c>
      <c r="C3433" s="6" t="s">
        <v>11788</v>
      </c>
      <c r="D3433" s="6" t="s">
        <v>12370</v>
      </c>
      <c r="E3433" s="30">
        <v>-0.23201700675506706</v>
      </c>
      <c r="F3433" s="31">
        <v>-1.1744758160694557</v>
      </c>
      <c r="G3433" s="32">
        <v>7.7357405758858397E-2</v>
      </c>
      <c r="I3433" s="33">
        <v>2.0294280474509878</v>
      </c>
      <c r="J3433" s="33">
        <v>2.0645130987279554</v>
      </c>
      <c r="K3433" s="33">
        <v>1.8775901154822281</v>
      </c>
      <c r="L3433" s="33">
        <v>1.5507272977814546</v>
      </c>
      <c r="M3433" s="33">
        <v>1.8046721766801057</v>
      </c>
      <c r="N3433" s="33">
        <v>1.7290230227557251</v>
      </c>
      <c r="O3433" s="34">
        <v>15</v>
      </c>
      <c r="P3433" s="34">
        <v>13</v>
      </c>
      <c r="Q3433" s="34">
        <v>676.13</v>
      </c>
    </row>
    <row r="3434" spans="1:17" x14ac:dyDescent="0.2">
      <c r="A3434" s="6" t="s">
        <v>15186</v>
      </c>
      <c r="B3434" s="6" t="s">
        <v>19422</v>
      </c>
      <c r="C3434" s="6" t="s">
        <v>15185</v>
      </c>
      <c r="D3434" s="6" t="s">
        <v>19423</v>
      </c>
      <c r="E3434" s="30">
        <v>-0.23216903060012886</v>
      </c>
      <c r="F3434" s="31">
        <v>-1.1745995828614784</v>
      </c>
      <c r="G3434" s="32">
        <v>0.46555074145801101</v>
      </c>
      <c r="I3434" s="33">
        <v>8.5767444715910079E-2</v>
      </c>
      <c r="J3434" s="33">
        <v>9.1099845968801232E-2</v>
      </c>
      <c r="K3434" s="33">
        <v>0.11046743124100908</v>
      </c>
      <c r="L3434" s="33">
        <v>8.021117847343795E-2</v>
      </c>
      <c r="M3434" s="33">
        <v>6.2394872057899661E-2</v>
      </c>
      <c r="N3434" s="33">
        <v>0.10201750128853909</v>
      </c>
      <c r="O3434" s="34">
        <v>2</v>
      </c>
      <c r="P3434" s="34">
        <v>2</v>
      </c>
      <c r="Q3434" s="34">
        <v>47.62</v>
      </c>
    </row>
    <row r="3435" spans="1:17" x14ac:dyDescent="0.2">
      <c r="A3435" s="6" t="s">
        <v>3788</v>
      </c>
      <c r="B3435" s="6" t="s">
        <v>5762</v>
      </c>
      <c r="C3435" s="6" t="s">
        <v>8164</v>
      </c>
      <c r="D3435" s="6" t="s">
        <v>10065</v>
      </c>
      <c r="E3435" s="30">
        <v>-0.23239923097278722</v>
      </c>
      <c r="F3435" s="31">
        <v>-1.1747870201420727</v>
      </c>
      <c r="G3435" s="32">
        <v>0.12560432988237899</v>
      </c>
      <c r="I3435" s="33">
        <v>7.1342809026119562</v>
      </c>
      <c r="J3435" s="33">
        <v>6.9244407986042793</v>
      </c>
      <c r="K3435" s="33">
        <v>6.279117512364043</v>
      </c>
      <c r="L3435" s="33">
        <v>6.2562057608146384</v>
      </c>
      <c r="M3435" s="33">
        <v>5.2310930225422139</v>
      </c>
      <c r="N3435" s="33">
        <v>5.824638499641666</v>
      </c>
      <c r="O3435" s="34">
        <v>8</v>
      </c>
      <c r="P3435" s="34">
        <v>8</v>
      </c>
      <c r="Q3435" s="34">
        <v>509.05</v>
      </c>
    </row>
    <row r="3436" spans="1:17" x14ac:dyDescent="0.2">
      <c r="A3436" s="6" t="s">
        <v>1975</v>
      </c>
      <c r="B3436" s="6" t="s">
        <v>2566</v>
      </c>
      <c r="C3436" s="6" t="s">
        <v>2741</v>
      </c>
      <c r="D3436" s="6" t="s">
        <v>2902</v>
      </c>
      <c r="E3436" s="30">
        <v>-0.23255911573894666</v>
      </c>
      <c r="F3436" s="31">
        <v>-1.1749172215714108</v>
      </c>
      <c r="G3436" s="32">
        <v>0.108464711628043</v>
      </c>
      <c r="I3436" s="33">
        <v>52.716946131176506</v>
      </c>
      <c r="J3436" s="33">
        <v>59.125668592368861</v>
      </c>
      <c r="K3436" s="33">
        <v>51.84949848312047</v>
      </c>
      <c r="L3436" s="33">
        <v>42.146013771431967</v>
      </c>
      <c r="M3436" s="33">
        <v>46.724795156234102</v>
      </c>
      <c r="N3436" s="33">
        <v>50.451443058506499</v>
      </c>
      <c r="O3436" s="34">
        <v>25</v>
      </c>
      <c r="P3436" s="34">
        <v>24</v>
      </c>
      <c r="Q3436" s="34">
        <v>1265.6400000000001</v>
      </c>
    </row>
    <row r="3437" spans="1:17" x14ac:dyDescent="0.2">
      <c r="A3437" s="6" t="s">
        <v>4140</v>
      </c>
      <c r="B3437" s="6" t="s">
        <v>6216</v>
      </c>
      <c r="C3437" s="6" t="s">
        <v>8528</v>
      </c>
      <c r="D3437" s="6" t="s">
        <v>10432</v>
      </c>
      <c r="E3437" s="30">
        <v>-0.23280140365146101</v>
      </c>
      <c r="F3437" s="31">
        <v>-1.175114555129801</v>
      </c>
      <c r="G3437" s="32">
        <v>0.15649698785586599</v>
      </c>
      <c r="I3437" s="33">
        <v>2.4417577931304466</v>
      </c>
      <c r="J3437" s="33">
        <v>2.8477250696728764</v>
      </c>
      <c r="K3437" s="33">
        <v>2.9587904750008667</v>
      </c>
      <c r="L3437" s="33">
        <v>2.296466051703498</v>
      </c>
      <c r="M3437" s="33">
        <v>2.3039793862110498</v>
      </c>
      <c r="N3437" s="33">
        <v>2.4186773376459163</v>
      </c>
      <c r="O3437" s="34">
        <v>21</v>
      </c>
      <c r="P3437" s="34">
        <v>19</v>
      </c>
      <c r="Q3437" s="34">
        <v>836.95</v>
      </c>
    </row>
    <row r="3438" spans="1:17" x14ac:dyDescent="0.2">
      <c r="A3438" s="6" t="s">
        <v>14124</v>
      </c>
      <c r="B3438" s="6" t="s">
        <v>17228</v>
      </c>
      <c r="C3438" s="6" t="s">
        <v>14123</v>
      </c>
      <c r="D3438" s="6" t="s">
        <v>17229</v>
      </c>
      <c r="E3438" s="30">
        <v>-0.23283625964455618</v>
      </c>
      <c r="F3438" s="31">
        <v>-1.1751429466321377</v>
      </c>
      <c r="G3438" s="32">
        <v>0.343025025123602</v>
      </c>
      <c r="I3438" s="33">
        <v>0.16898934281391809</v>
      </c>
      <c r="J3438" s="33">
        <v>0.13052474508933312</v>
      </c>
      <c r="K3438" s="33">
        <v>0.12781221206869037</v>
      </c>
      <c r="L3438" s="33">
        <v>0.1288899412191255</v>
      </c>
      <c r="M3438" s="33">
        <v>0.12158517208610124</v>
      </c>
      <c r="N3438" s="33">
        <v>0.11316260514989679</v>
      </c>
      <c r="O3438" s="34">
        <v>3</v>
      </c>
      <c r="P3438" s="34">
        <v>1</v>
      </c>
      <c r="Q3438" s="34">
        <v>74.22</v>
      </c>
    </row>
    <row r="3439" spans="1:17" x14ac:dyDescent="0.2">
      <c r="A3439" s="6" t="s">
        <v>3168</v>
      </c>
      <c r="B3439" s="6" t="s">
        <v>5360</v>
      </c>
      <c r="C3439" s="6" t="s">
        <v>7837</v>
      </c>
      <c r="D3439" s="6" t="s">
        <v>9734</v>
      </c>
      <c r="E3439" s="35">
        <v>-0.23291318205879677</v>
      </c>
      <c r="F3439" s="31">
        <v>-1.175205605225863</v>
      </c>
      <c r="G3439" s="32">
        <v>6.0514819331497502E-3</v>
      </c>
      <c r="H3439" s="27" t="s">
        <v>19950</v>
      </c>
      <c r="I3439" s="33">
        <v>24.63210452473141</v>
      </c>
      <c r="J3439" s="33">
        <v>24.916964027280084</v>
      </c>
      <c r="K3439" s="33">
        <v>22.567691481513108</v>
      </c>
      <c r="L3439" s="33">
        <v>20.332673116824253</v>
      </c>
      <c r="M3439" s="33">
        <v>20.239850910333779</v>
      </c>
      <c r="N3439" s="33">
        <v>20.792704076620851</v>
      </c>
      <c r="O3439" s="34">
        <v>25</v>
      </c>
      <c r="P3439" s="34">
        <v>19</v>
      </c>
      <c r="Q3439" s="34">
        <v>1198.1400000000001</v>
      </c>
    </row>
    <row r="3440" spans="1:17" x14ac:dyDescent="0.2">
      <c r="A3440" s="6" t="s">
        <v>3597</v>
      </c>
      <c r="B3440" s="6" t="s">
        <v>5516</v>
      </c>
      <c r="C3440" s="6" t="s">
        <v>7963</v>
      </c>
      <c r="D3440" s="6" t="s">
        <v>9861</v>
      </c>
      <c r="E3440" s="30">
        <v>-0.23300105390356493</v>
      </c>
      <c r="F3440" s="31">
        <v>-1.1752771869715295</v>
      </c>
      <c r="G3440" s="32">
        <v>2.0389765341035399E-2</v>
      </c>
      <c r="I3440" s="33">
        <v>12.850309698338133</v>
      </c>
      <c r="J3440" s="33">
        <v>13.699282907497007</v>
      </c>
      <c r="K3440" s="33">
        <v>12.193581478168891</v>
      </c>
      <c r="L3440" s="33">
        <v>10.476560261891526</v>
      </c>
      <c r="M3440" s="33">
        <v>11.012293986405775</v>
      </c>
      <c r="N3440" s="33">
        <v>11.476283264358738</v>
      </c>
      <c r="O3440" s="34">
        <v>31</v>
      </c>
      <c r="P3440" s="34">
        <v>30</v>
      </c>
      <c r="Q3440" s="34">
        <v>1342.68</v>
      </c>
    </row>
    <row r="3441" spans="1:17" x14ac:dyDescent="0.2">
      <c r="A3441" s="6" t="s">
        <v>15058</v>
      </c>
      <c r="B3441" s="6" t="s">
        <v>19152</v>
      </c>
      <c r="C3441" s="6" t="s">
        <v>15057</v>
      </c>
      <c r="D3441" s="6" t="s">
        <v>19153</v>
      </c>
      <c r="E3441" s="30">
        <v>-0.2331747389157684</v>
      </c>
      <c r="F3441" s="31">
        <v>-1.1754186862591003</v>
      </c>
      <c r="G3441" s="32">
        <v>0.262191763360477</v>
      </c>
      <c r="I3441" s="33">
        <v>0.23344453174699936</v>
      </c>
      <c r="J3441" s="33">
        <v>0.20222783580786838</v>
      </c>
      <c r="K3441" s="33">
        <v>0.20388982932327226</v>
      </c>
      <c r="L3441" s="33">
        <v>0.17515859638465739</v>
      </c>
      <c r="M3441" s="33">
        <v>0.15670784135300886</v>
      </c>
      <c r="N3441" s="33">
        <v>0.21224793134184636</v>
      </c>
      <c r="O3441" s="34">
        <v>2</v>
      </c>
      <c r="P3441" s="34">
        <v>2</v>
      </c>
      <c r="Q3441" s="34">
        <v>144.69999999999999</v>
      </c>
    </row>
    <row r="3442" spans="1:17" x14ac:dyDescent="0.2">
      <c r="A3442" s="6" t="s">
        <v>4645</v>
      </c>
      <c r="B3442" s="6" t="s">
        <v>6872</v>
      </c>
      <c r="C3442" s="6" t="s">
        <v>9037</v>
      </c>
      <c r="D3442" s="6" t="s">
        <v>10945</v>
      </c>
      <c r="E3442" s="30">
        <v>-0.23341576434255315</v>
      </c>
      <c r="F3442" s="31">
        <v>-1.1756150752735421</v>
      </c>
      <c r="G3442" s="32">
        <v>0.14223091616484501</v>
      </c>
      <c r="I3442" s="33">
        <v>0.99306319655842246</v>
      </c>
      <c r="J3442" s="33">
        <v>1.0944705894470075</v>
      </c>
      <c r="K3442" s="33">
        <v>0.89935064199877623</v>
      </c>
      <c r="L3442" s="33">
        <v>0.81182689003036457</v>
      </c>
      <c r="M3442" s="33">
        <v>0.90662102304861758</v>
      </c>
      <c r="N3442" s="33">
        <v>0.82225141174825178</v>
      </c>
      <c r="O3442" s="34">
        <v>3</v>
      </c>
      <c r="P3442" s="34">
        <v>3</v>
      </c>
      <c r="Q3442" s="34">
        <v>153.86000000000001</v>
      </c>
    </row>
    <row r="3443" spans="1:17" x14ac:dyDescent="0.2">
      <c r="A3443" s="6" t="s">
        <v>14399</v>
      </c>
      <c r="B3443" s="6" t="s">
        <v>17747</v>
      </c>
      <c r="C3443" s="6" t="s">
        <v>17748</v>
      </c>
      <c r="D3443" s="6" t="s">
        <v>17749</v>
      </c>
      <c r="E3443" s="30">
        <v>-0.23349440611662084</v>
      </c>
      <c r="F3443" s="31">
        <v>-1.175679160178787</v>
      </c>
      <c r="G3443" s="32">
        <v>0.633914027706866</v>
      </c>
      <c r="I3443" s="33">
        <v>0.37327256603598852</v>
      </c>
      <c r="J3443" s="33">
        <v>0.22730627962216624</v>
      </c>
      <c r="K3443" s="33">
        <v>0.40046960394035952</v>
      </c>
      <c r="L3443" s="33">
        <v>0.4673467728407143</v>
      </c>
      <c r="M3443" s="33">
        <v>0.14358873802643485</v>
      </c>
      <c r="N3443" s="33">
        <v>0.24052846289783913</v>
      </c>
      <c r="O3443" s="34">
        <v>1</v>
      </c>
      <c r="P3443" s="34">
        <v>1</v>
      </c>
      <c r="Q3443" s="34">
        <v>39.450000000000003</v>
      </c>
    </row>
    <row r="3444" spans="1:17" x14ac:dyDescent="0.2">
      <c r="A3444" s="6" t="s">
        <v>15732</v>
      </c>
      <c r="B3444" s="6" t="s">
        <v>6753</v>
      </c>
      <c r="C3444" s="6" t="s">
        <v>11859</v>
      </c>
      <c r="D3444" s="6" t="s">
        <v>12440</v>
      </c>
      <c r="E3444" s="30">
        <v>-0.23364340613335546</v>
      </c>
      <c r="F3444" s="31">
        <v>-1.1758005893484276</v>
      </c>
      <c r="G3444" s="32">
        <v>0.155178863662991</v>
      </c>
      <c r="I3444" s="33">
        <v>1.2471720389883676</v>
      </c>
      <c r="J3444" s="33">
        <v>1.1917372447680441</v>
      </c>
      <c r="K3444" s="33">
        <v>1.1556853212395346</v>
      </c>
      <c r="L3444" s="33">
        <v>1.144695748500457</v>
      </c>
      <c r="M3444" s="33">
        <v>0.95137708761544926</v>
      </c>
      <c r="N3444" s="33">
        <v>0.96107362014492836</v>
      </c>
      <c r="O3444" s="34">
        <v>6</v>
      </c>
      <c r="P3444" s="34">
        <v>6</v>
      </c>
      <c r="Q3444" s="34">
        <v>274.72000000000003</v>
      </c>
    </row>
    <row r="3445" spans="1:17" x14ac:dyDescent="0.2">
      <c r="A3445" s="6" t="s">
        <v>14996</v>
      </c>
      <c r="B3445" s="6" t="s">
        <v>19008</v>
      </c>
      <c r="C3445" s="6" t="s">
        <v>19009</v>
      </c>
      <c r="D3445" s="6" t="s">
        <v>19010</v>
      </c>
      <c r="E3445" s="30">
        <v>-0.23408696180972724</v>
      </c>
      <c r="F3445" s="31">
        <v>-1.1761621440717887</v>
      </c>
      <c r="G3445" s="32">
        <v>0.191597948861366</v>
      </c>
      <c r="I3445" s="33">
        <v>0.12980520804343926</v>
      </c>
      <c r="J3445" s="33">
        <v>0.11543814057455393</v>
      </c>
      <c r="K3445" s="33">
        <v>0.10318620044593345</v>
      </c>
      <c r="L3445" s="33">
        <v>9.2925637967147617E-2</v>
      </c>
      <c r="M3445" s="33">
        <v>9.4787543478141972E-2</v>
      </c>
      <c r="N3445" s="33">
        <v>0.10852960346333586</v>
      </c>
      <c r="O3445" s="34">
        <v>2</v>
      </c>
      <c r="P3445" s="34">
        <v>2</v>
      </c>
      <c r="Q3445" s="34">
        <v>47.82</v>
      </c>
    </row>
    <row r="3446" spans="1:17" x14ac:dyDescent="0.2">
      <c r="A3446" s="6" t="s">
        <v>15599</v>
      </c>
      <c r="B3446" s="6" t="s">
        <v>6773</v>
      </c>
      <c r="C3446" s="6" t="s">
        <v>11863</v>
      </c>
      <c r="D3446" s="6" t="s">
        <v>12444</v>
      </c>
      <c r="E3446" s="30">
        <v>-0.23411353030171447</v>
      </c>
      <c r="F3446" s="31">
        <v>-1.1761838043266271</v>
      </c>
      <c r="G3446" s="32">
        <v>0.16807221812374701</v>
      </c>
      <c r="I3446" s="33">
        <v>1.1898716154471976</v>
      </c>
      <c r="J3446" s="33">
        <v>1.2100911043130429</v>
      </c>
      <c r="K3446" s="33">
        <v>1.0890951123300991</v>
      </c>
      <c r="L3446" s="33">
        <v>0.99373136515196181</v>
      </c>
      <c r="M3446" s="33">
        <v>0.85792297113409799</v>
      </c>
      <c r="N3446" s="33">
        <v>1.1147679348383479</v>
      </c>
      <c r="O3446" s="34">
        <v>4</v>
      </c>
      <c r="P3446" s="34">
        <v>4</v>
      </c>
      <c r="Q3446" s="34">
        <v>207.48</v>
      </c>
    </row>
    <row r="3447" spans="1:17" x14ac:dyDescent="0.2">
      <c r="A3447" s="6" t="s">
        <v>15072</v>
      </c>
      <c r="B3447" s="6" t="s">
        <v>19185</v>
      </c>
      <c r="C3447" s="6" t="s">
        <v>15071</v>
      </c>
      <c r="D3447" s="6" t="s">
        <v>19186</v>
      </c>
      <c r="E3447" s="30">
        <v>-0.23413224208306213</v>
      </c>
      <c r="F3447" s="31">
        <v>-1.1761990595512402</v>
      </c>
      <c r="G3447" s="32">
        <v>0.28389309611143299</v>
      </c>
      <c r="I3447" s="33">
        <v>1.2479852002622611</v>
      </c>
      <c r="J3447" s="33">
        <v>1.2447527698236751</v>
      </c>
      <c r="K3447" s="33">
        <v>1.5342780730578378</v>
      </c>
      <c r="L3447" s="33">
        <v>1.1916668063338991</v>
      </c>
      <c r="M3447" s="33">
        <v>1.1610854597682081</v>
      </c>
      <c r="N3447" s="33">
        <v>1.0710015708378886</v>
      </c>
      <c r="O3447" s="34">
        <v>7</v>
      </c>
      <c r="P3447" s="34">
        <v>2</v>
      </c>
      <c r="Q3447" s="34">
        <v>344.15</v>
      </c>
    </row>
    <row r="3448" spans="1:17" x14ac:dyDescent="0.2">
      <c r="A3448" s="6" t="s">
        <v>2261</v>
      </c>
      <c r="B3448" s="6" t="s">
        <v>2634</v>
      </c>
      <c r="C3448" s="6" t="s">
        <v>2803</v>
      </c>
      <c r="D3448" s="6" t="s">
        <v>2964</v>
      </c>
      <c r="E3448" s="30">
        <v>-0.23417864494018384</v>
      </c>
      <c r="F3448" s="31">
        <v>-1.1762368914374735</v>
      </c>
      <c r="G3448" s="32">
        <v>0.238505659221324</v>
      </c>
      <c r="I3448" s="33">
        <v>52.385566697931971</v>
      </c>
      <c r="J3448" s="33">
        <v>60.959804813807629</v>
      </c>
      <c r="K3448" s="33">
        <v>49.07873729600832</v>
      </c>
      <c r="L3448" s="33">
        <v>40.365340586389863</v>
      </c>
      <c r="M3448" s="33">
        <v>46.178556563179939</v>
      </c>
      <c r="N3448" s="33">
        <v>51.544025436543102</v>
      </c>
      <c r="O3448" s="34">
        <v>8</v>
      </c>
      <c r="P3448" s="34">
        <v>8</v>
      </c>
      <c r="Q3448" s="34">
        <v>472.92</v>
      </c>
    </row>
    <row r="3449" spans="1:17" x14ac:dyDescent="0.2">
      <c r="A3449" s="6" t="s">
        <v>4466</v>
      </c>
      <c r="B3449" s="6" t="s">
        <v>6644</v>
      </c>
      <c r="C3449" s="6" t="s">
        <v>8852</v>
      </c>
      <c r="D3449" s="6" t="s">
        <v>10760</v>
      </c>
      <c r="E3449" s="30">
        <v>-0.2344368442560634</v>
      </c>
      <c r="F3449" s="31">
        <v>-1.1764474215430238</v>
      </c>
      <c r="G3449" s="32">
        <v>0.193694814647944</v>
      </c>
      <c r="I3449" s="33">
        <v>1.4555568528054454</v>
      </c>
      <c r="J3449" s="33">
        <v>1.4188740200944454</v>
      </c>
      <c r="K3449" s="33">
        <v>1.4514403130731657</v>
      </c>
      <c r="L3449" s="33">
        <v>1.2430176594319491</v>
      </c>
      <c r="M3449" s="33">
        <v>1.3515863428048926</v>
      </c>
      <c r="N3449" s="33">
        <v>1.0824589134175275</v>
      </c>
      <c r="O3449" s="34">
        <v>9</v>
      </c>
      <c r="P3449" s="34">
        <v>8</v>
      </c>
      <c r="Q3449" s="34">
        <v>373.05</v>
      </c>
    </row>
    <row r="3450" spans="1:17" x14ac:dyDescent="0.2">
      <c r="A3450" s="6" t="s">
        <v>3837</v>
      </c>
      <c r="B3450" s="6" t="s">
        <v>5830</v>
      </c>
      <c r="C3450" s="6" t="s">
        <v>8215</v>
      </c>
      <c r="D3450" s="6" t="s">
        <v>10117</v>
      </c>
      <c r="E3450" s="30">
        <v>-0.23503153888633485</v>
      </c>
      <c r="F3450" s="31">
        <v>-1.1769324659642655</v>
      </c>
      <c r="G3450" s="32">
        <v>0.57690360621390002</v>
      </c>
      <c r="I3450" s="33">
        <v>5.5354062562098143</v>
      </c>
      <c r="J3450" s="33">
        <v>4.6297982864185885</v>
      </c>
      <c r="K3450" s="33">
        <v>7.1866880863752707</v>
      </c>
      <c r="L3450" s="33">
        <v>5.910154102221286</v>
      </c>
      <c r="M3450" s="33">
        <v>4.8412479351402578</v>
      </c>
      <c r="N3450" s="33">
        <v>3.991918527584549</v>
      </c>
      <c r="O3450" s="34">
        <v>7</v>
      </c>
      <c r="P3450" s="34">
        <v>7</v>
      </c>
      <c r="Q3450" s="34">
        <v>407.2</v>
      </c>
    </row>
    <row r="3451" spans="1:17" x14ac:dyDescent="0.2">
      <c r="A3451" s="6" t="s">
        <v>4111</v>
      </c>
      <c r="B3451" s="6" t="s">
        <v>6173</v>
      </c>
      <c r="C3451" s="6" t="s">
        <v>8499</v>
      </c>
      <c r="D3451" s="6" t="s">
        <v>10403</v>
      </c>
      <c r="E3451" s="30">
        <v>-0.23525786553669673</v>
      </c>
      <c r="F3451" s="31">
        <v>-1.1771171148818211</v>
      </c>
      <c r="G3451" s="32">
        <v>2.47618744869696E-2</v>
      </c>
      <c r="I3451" s="33">
        <v>2.8634550719270186</v>
      </c>
      <c r="J3451" s="33">
        <v>3.0632491156101369</v>
      </c>
      <c r="K3451" s="33">
        <v>2.9086527190707554</v>
      </c>
      <c r="L3451" s="33">
        <v>2.3515813544621635</v>
      </c>
      <c r="M3451" s="33">
        <v>2.5906663834311998</v>
      </c>
      <c r="N3451" s="33">
        <v>2.5636807673556268</v>
      </c>
      <c r="O3451" s="34">
        <v>10</v>
      </c>
      <c r="P3451" s="34">
        <v>9</v>
      </c>
      <c r="Q3451" s="34">
        <v>465.48</v>
      </c>
    </row>
    <row r="3452" spans="1:17" x14ac:dyDescent="0.2">
      <c r="A3452" s="6" t="s">
        <v>5043</v>
      </c>
      <c r="B3452" s="6" t="s">
        <v>7444</v>
      </c>
      <c r="C3452" s="6" t="s">
        <v>9437</v>
      </c>
      <c r="D3452" s="6" t="s">
        <v>11350</v>
      </c>
      <c r="E3452" s="30">
        <v>-0.23539684492608623</v>
      </c>
      <c r="F3452" s="31">
        <v>-1.1772305157692546</v>
      </c>
      <c r="G3452" s="32">
        <v>0.28252125420379898</v>
      </c>
      <c r="I3452" s="33">
        <v>0.29529557442917564</v>
      </c>
      <c r="J3452" s="33">
        <v>0.29333900813792846</v>
      </c>
      <c r="K3452" s="33">
        <v>0.35378183351534065</v>
      </c>
      <c r="L3452" s="33">
        <v>0.2839705401013512</v>
      </c>
      <c r="M3452" s="33">
        <v>0.23333739854303606</v>
      </c>
      <c r="N3452" s="33">
        <v>0.28322891752657947</v>
      </c>
      <c r="O3452" s="34">
        <v>3</v>
      </c>
      <c r="P3452" s="34">
        <v>3</v>
      </c>
      <c r="Q3452" s="34">
        <v>117.76</v>
      </c>
    </row>
    <row r="3453" spans="1:17" x14ac:dyDescent="0.2">
      <c r="A3453" s="6" t="s">
        <v>15727</v>
      </c>
      <c r="B3453" s="6" t="s">
        <v>6197</v>
      </c>
      <c r="C3453" s="6" t="s">
        <v>11731</v>
      </c>
      <c r="D3453" s="6" t="s">
        <v>12313</v>
      </c>
      <c r="E3453" s="30">
        <v>-0.23593198995727357</v>
      </c>
      <c r="F3453" s="31">
        <v>-1.1776672719096251</v>
      </c>
      <c r="G3453" s="32">
        <v>8.6239645644907298E-2</v>
      </c>
      <c r="I3453" s="33">
        <v>2.8585753054876628</v>
      </c>
      <c r="J3453" s="33">
        <v>2.9092391678702096</v>
      </c>
      <c r="K3453" s="33">
        <v>2.8126221841526244</v>
      </c>
      <c r="L3453" s="33">
        <v>2.2878139193826463</v>
      </c>
      <c r="M3453" s="33">
        <v>2.2561367650983142</v>
      </c>
      <c r="N3453" s="33">
        <v>2.7420093334085101</v>
      </c>
      <c r="O3453" s="34">
        <v>6</v>
      </c>
      <c r="P3453" s="34">
        <v>6</v>
      </c>
      <c r="Q3453" s="34">
        <v>329.85</v>
      </c>
    </row>
    <row r="3454" spans="1:17" x14ac:dyDescent="0.2">
      <c r="A3454" s="6" t="s">
        <v>15805</v>
      </c>
      <c r="B3454" s="6" t="s">
        <v>6560</v>
      </c>
      <c r="C3454" s="6" t="s">
        <v>11819</v>
      </c>
      <c r="D3454" s="6" t="s">
        <v>12400</v>
      </c>
      <c r="E3454" s="30">
        <v>-0.23596024531073093</v>
      </c>
      <c r="F3454" s="31">
        <v>-1.1776903368886631</v>
      </c>
      <c r="G3454" s="32">
        <v>3.2133519941405203E-2</v>
      </c>
      <c r="I3454" s="33">
        <v>1.707239164691863</v>
      </c>
      <c r="J3454" s="33">
        <v>1.6391778694243517</v>
      </c>
      <c r="K3454" s="33">
        <v>1.5013622720413891</v>
      </c>
      <c r="L3454" s="33">
        <v>1.3436998754031964</v>
      </c>
      <c r="M3454" s="33">
        <v>1.4067426575135116</v>
      </c>
      <c r="N3454" s="33">
        <v>1.365902107360242</v>
      </c>
      <c r="O3454" s="34">
        <v>10</v>
      </c>
      <c r="P3454" s="34">
        <v>8</v>
      </c>
      <c r="Q3454" s="34">
        <v>377.88</v>
      </c>
    </row>
    <row r="3455" spans="1:17" x14ac:dyDescent="0.2">
      <c r="A3455" s="6" t="s">
        <v>4539</v>
      </c>
      <c r="B3455" s="6" t="s">
        <v>6739</v>
      </c>
      <c r="C3455" s="6" t="s">
        <v>8928</v>
      </c>
      <c r="D3455" s="6" t="s">
        <v>10836</v>
      </c>
      <c r="E3455" s="30">
        <v>-0.23603280005937338</v>
      </c>
      <c r="F3455" s="31">
        <v>-1.1777495657434101</v>
      </c>
      <c r="G3455" s="32">
        <v>4.0870176517746402E-2</v>
      </c>
      <c r="I3455" s="33">
        <v>1.2517639658361484</v>
      </c>
      <c r="J3455" s="33">
        <v>1.2256591788913844</v>
      </c>
      <c r="K3455" s="33">
        <v>1.1804882242200587</v>
      </c>
      <c r="L3455" s="33">
        <v>1.0931751004145209</v>
      </c>
      <c r="M3455" s="33">
        <v>0.95700696195862789</v>
      </c>
      <c r="N3455" s="33">
        <v>1.0556661377394729</v>
      </c>
      <c r="O3455" s="34">
        <v>4</v>
      </c>
      <c r="P3455" s="34">
        <v>4</v>
      </c>
      <c r="Q3455" s="34">
        <v>178.61</v>
      </c>
    </row>
    <row r="3456" spans="1:17" x14ac:dyDescent="0.2">
      <c r="A3456" s="6" t="s">
        <v>3887</v>
      </c>
      <c r="B3456" s="6" t="s">
        <v>5898</v>
      </c>
      <c r="C3456" s="6" t="s">
        <v>8265</v>
      </c>
      <c r="D3456" s="6" t="s">
        <v>10168</v>
      </c>
      <c r="E3456" s="30">
        <v>-0.23610285579890949</v>
      </c>
      <c r="F3456" s="31">
        <v>-1.1778067574005266</v>
      </c>
      <c r="G3456" s="32">
        <v>0.13082198225298799</v>
      </c>
      <c r="I3456" s="33">
        <v>5.1531547264571129</v>
      </c>
      <c r="J3456" s="33">
        <v>5.3143723945752637</v>
      </c>
      <c r="K3456" s="33">
        <v>5.0848434674904892</v>
      </c>
      <c r="L3456" s="33">
        <v>3.9384530714765247</v>
      </c>
      <c r="M3456" s="33">
        <v>4.8733875839964806</v>
      </c>
      <c r="N3456" s="33">
        <v>4.3926773953893097</v>
      </c>
      <c r="O3456" s="34">
        <v>25</v>
      </c>
      <c r="P3456" s="34">
        <v>23</v>
      </c>
      <c r="Q3456" s="34">
        <v>1204.04</v>
      </c>
    </row>
    <row r="3457" spans="1:17" x14ac:dyDescent="0.2">
      <c r="A3457" s="6" t="s">
        <v>14286</v>
      </c>
      <c r="B3457" s="6" t="s">
        <v>17542</v>
      </c>
      <c r="C3457" s="6" t="s">
        <v>14285</v>
      </c>
      <c r="D3457" s="6" t="s">
        <v>17543</v>
      </c>
      <c r="E3457" s="30">
        <v>-0.23634259112944014</v>
      </c>
      <c r="F3457" s="31">
        <v>-1.1780024920124055</v>
      </c>
      <c r="G3457" s="32">
        <v>0.51054139877778604</v>
      </c>
      <c r="I3457" s="33">
        <v>0.11416848327238474</v>
      </c>
      <c r="J3457" s="33">
        <v>8.921305525376616E-2</v>
      </c>
      <c r="K3457" s="33">
        <v>0.10454117854035566</v>
      </c>
      <c r="L3457" s="33">
        <v>0.10464002234908436</v>
      </c>
      <c r="M3457" s="33">
        <v>5.7851443262569087E-2</v>
      </c>
      <c r="N3457" s="33">
        <v>9.8902478080669237E-2</v>
      </c>
      <c r="O3457" s="34">
        <v>1</v>
      </c>
      <c r="P3457" s="34">
        <v>1</v>
      </c>
      <c r="Q3457" s="34">
        <v>30.64</v>
      </c>
    </row>
    <row r="3458" spans="1:17" x14ac:dyDescent="0.2">
      <c r="A3458" s="6" t="s">
        <v>14381</v>
      </c>
      <c r="B3458" s="6" t="s">
        <v>17703</v>
      </c>
      <c r="C3458" s="6" t="s">
        <v>17704</v>
      </c>
      <c r="D3458" s="6" t="s">
        <v>17705</v>
      </c>
      <c r="E3458" s="30">
        <v>-0.23656200136685873</v>
      </c>
      <c r="F3458" s="31">
        <v>-1.1781816604813653</v>
      </c>
      <c r="G3458" s="32">
        <v>0.60635072807580004</v>
      </c>
      <c r="I3458" s="33">
        <v>0.12909747047643694</v>
      </c>
      <c r="J3458" s="33">
        <v>0.21193227766884323</v>
      </c>
      <c r="K3458" s="33">
        <v>0.19581678902278588</v>
      </c>
      <c r="L3458" s="33">
        <v>0.11792165545241153</v>
      </c>
      <c r="M3458" s="33">
        <v>0.1382123018770425</v>
      </c>
      <c r="N3458" s="33">
        <v>0.19952288675070984</v>
      </c>
      <c r="O3458" s="34">
        <v>1</v>
      </c>
      <c r="P3458" s="34">
        <v>1</v>
      </c>
      <c r="Q3458" s="34">
        <v>30.16</v>
      </c>
    </row>
    <row r="3459" spans="1:17" x14ac:dyDescent="0.2">
      <c r="A3459" s="6" t="s">
        <v>4998</v>
      </c>
      <c r="B3459" s="6" t="s">
        <v>7380</v>
      </c>
      <c r="C3459" s="6" t="s">
        <v>9392</v>
      </c>
      <c r="D3459" s="6" t="s">
        <v>11305</v>
      </c>
      <c r="E3459" s="30">
        <v>-0.23695199726457605</v>
      </c>
      <c r="F3459" s="31">
        <v>-1.1785001949686285</v>
      </c>
      <c r="G3459" s="32">
        <v>0.239800101393325</v>
      </c>
      <c r="I3459" s="33">
        <v>0.34465032358412834</v>
      </c>
      <c r="J3459" s="33">
        <v>0.41343407848336872</v>
      </c>
      <c r="K3459" s="33">
        <v>0.35380447246809593</v>
      </c>
      <c r="L3459" s="33">
        <v>0.28312926853889525</v>
      </c>
      <c r="M3459" s="33">
        <v>0.29369860673771719</v>
      </c>
      <c r="N3459" s="33">
        <v>0.36665001236615657</v>
      </c>
      <c r="O3459" s="34">
        <v>3</v>
      </c>
      <c r="P3459" s="34">
        <v>3</v>
      </c>
      <c r="Q3459" s="34">
        <v>95.22</v>
      </c>
    </row>
    <row r="3460" spans="1:17" x14ac:dyDescent="0.2">
      <c r="A3460" s="6" t="s">
        <v>3856</v>
      </c>
      <c r="B3460" s="6" t="s">
        <v>5858</v>
      </c>
      <c r="C3460" s="6" t="s">
        <v>8235</v>
      </c>
      <c r="D3460" s="6" t="s">
        <v>10137</v>
      </c>
      <c r="E3460" s="30">
        <v>-0.23715612502977723</v>
      </c>
      <c r="F3460" s="31">
        <v>-1.1786669534476457</v>
      </c>
      <c r="G3460" s="32">
        <v>0.13241286486725801</v>
      </c>
      <c r="I3460" s="33">
        <v>5.2740286246408488</v>
      </c>
      <c r="J3460" s="33">
        <v>6.1182206169220388</v>
      </c>
      <c r="K3460" s="33">
        <v>5.4087733659241239</v>
      </c>
      <c r="L3460" s="33">
        <v>4.3294638564188679</v>
      </c>
      <c r="M3460" s="33">
        <v>4.6595636621354384</v>
      </c>
      <c r="N3460" s="33">
        <v>5.2652302752553695</v>
      </c>
      <c r="O3460" s="34">
        <v>16</v>
      </c>
      <c r="P3460" s="34">
        <v>15</v>
      </c>
      <c r="Q3460" s="34">
        <v>547.87</v>
      </c>
    </row>
    <row r="3461" spans="1:17" x14ac:dyDescent="0.2">
      <c r="A3461" s="6" t="s">
        <v>14917</v>
      </c>
      <c r="B3461" s="6" t="s">
        <v>18820</v>
      </c>
      <c r="C3461" s="6" t="s">
        <v>18821</v>
      </c>
      <c r="D3461" s="6" t="s">
        <v>18822</v>
      </c>
      <c r="E3461" s="30">
        <v>-0.23720878852849708</v>
      </c>
      <c r="F3461" s="31">
        <v>-1.178709979767683</v>
      </c>
      <c r="G3461" s="32">
        <v>0.12577309500363301</v>
      </c>
      <c r="I3461" s="33">
        <v>0.11793001173091062</v>
      </c>
      <c r="J3461" s="33">
        <v>0.13020604422525117</v>
      </c>
      <c r="K3461" s="33">
        <v>0.10761444890870754</v>
      </c>
      <c r="L3461" s="33">
        <v>0.10610707191276926</v>
      </c>
      <c r="M3461" s="33">
        <v>9.2270960475637223E-2</v>
      </c>
      <c r="N3461" s="33">
        <v>0.10343540006847805</v>
      </c>
      <c r="O3461" s="34">
        <v>3</v>
      </c>
      <c r="P3461" s="34">
        <v>2</v>
      </c>
      <c r="Q3461" s="34">
        <v>95.26</v>
      </c>
    </row>
    <row r="3462" spans="1:17" x14ac:dyDescent="0.2">
      <c r="A3462" s="6" t="s">
        <v>15078</v>
      </c>
      <c r="B3462" s="6" t="s">
        <v>19194</v>
      </c>
      <c r="C3462" s="6" t="s">
        <v>19195</v>
      </c>
      <c r="D3462" s="6" t="s">
        <v>19196</v>
      </c>
      <c r="E3462" s="30">
        <v>-0.23726828578081849</v>
      </c>
      <c r="F3462" s="31">
        <v>-1.178758591185346</v>
      </c>
      <c r="G3462" s="32">
        <v>0.28901795132111702</v>
      </c>
      <c r="I3462" s="33">
        <v>6.9742573042828854E-2</v>
      </c>
      <c r="J3462" s="33">
        <v>8.2386091064798203E-2</v>
      </c>
      <c r="K3462" s="33">
        <v>5.9879832822417108E-2</v>
      </c>
      <c r="L3462" s="33">
        <v>5.7545487443228661E-2</v>
      </c>
      <c r="M3462" s="33">
        <v>6.3688792040794015E-2</v>
      </c>
      <c r="N3462" s="33">
        <v>5.8623155715538292E-2</v>
      </c>
      <c r="O3462" s="34">
        <v>2</v>
      </c>
      <c r="P3462" s="34">
        <v>2</v>
      </c>
      <c r="Q3462" s="34">
        <v>68.31</v>
      </c>
    </row>
    <row r="3463" spans="1:17" x14ac:dyDescent="0.2">
      <c r="A3463" s="6" t="s">
        <v>4132</v>
      </c>
      <c r="B3463" s="6" t="s">
        <v>6205</v>
      </c>
      <c r="C3463" s="6" t="s">
        <v>8520</v>
      </c>
      <c r="D3463" s="6" t="s">
        <v>10424</v>
      </c>
      <c r="E3463" s="30">
        <v>-0.23762581273661809</v>
      </c>
      <c r="F3463" s="31">
        <v>-1.1790507459257613</v>
      </c>
      <c r="G3463" s="32">
        <v>6.6160290521781601E-2</v>
      </c>
      <c r="I3463" s="33">
        <v>3.0280773143099826</v>
      </c>
      <c r="J3463" s="33">
        <v>2.8775396252988217</v>
      </c>
      <c r="K3463" s="33">
        <v>2.5836354078752137</v>
      </c>
      <c r="L3463" s="33">
        <v>2.4241265266424481</v>
      </c>
      <c r="M3463" s="33">
        <v>2.2577723260123448</v>
      </c>
      <c r="N3463" s="33">
        <v>2.5181749158567288</v>
      </c>
      <c r="O3463" s="34">
        <v>11</v>
      </c>
      <c r="P3463" s="34">
        <v>11</v>
      </c>
      <c r="Q3463" s="34">
        <v>521.75</v>
      </c>
    </row>
    <row r="3464" spans="1:17" x14ac:dyDescent="0.2">
      <c r="A3464" s="6" t="s">
        <v>4756</v>
      </c>
      <c r="B3464" s="6" t="s">
        <v>7034</v>
      </c>
      <c r="C3464" s="6" t="s">
        <v>9150</v>
      </c>
      <c r="D3464" s="6" t="s">
        <v>11059</v>
      </c>
      <c r="E3464" s="30">
        <v>-0.23763598780520576</v>
      </c>
      <c r="F3464" s="31">
        <v>-1.1790590615878898</v>
      </c>
      <c r="G3464" s="32">
        <v>0.204090623165332</v>
      </c>
      <c r="I3464" s="33">
        <v>0.72076838157439882</v>
      </c>
      <c r="J3464" s="33">
        <v>0.84675748887068658</v>
      </c>
      <c r="K3464" s="33">
        <v>0.67878257750262083</v>
      </c>
      <c r="L3464" s="33">
        <v>0.60069173058210279</v>
      </c>
      <c r="M3464" s="33">
        <v>0.69291260092303542</v>
      </c>
      <c r="N3464" s="33">
        <v>0.61156608881503305</v>
      </c>
      <c r="O3464" s="34">
        <v>5</v>
      </c>
      <c r="P3464" s="34">
        <v>5</v>
      </c>
      <c r="Q3464" s="34">
        <v>175.49</v>
      </c>
    </row>
    <row r="3465" spans="1:17" x14ac:dyDescent="0.2">
      <c r="A3465" s="6" t="s">
        <v>4009</v>
      </c>
      <c r="B3465" s="6" t="s">
        <v>6054</v>
      </c>
      <c r="C3465" s="6" t="s">
        <v>8392</v>
      </c>
      <c r="D3465" s="6" t="s">
        <v>10295</v>
      </c>
      <c r="E3465" s="30">
        <v>-0.23780249154107116</v>
      </c>
      <c r="F3465" s="31">
        <v>-1.1791951465276056</v>
      </c>
      <c r="G3465" s="32">
        <v>0.51826004552036198</v>
      </c>
      <c r="I3465" s="33">
        <v>3.565127662030608</v>
      </c>
      <c r="J3465" s="33">
        <v>3.0926672242458171</v>
      </c>
      <c r="K3465" s="33">
        <v>4.4299959411580003</v>
      </c>
      <c r="L3465" s="33">
        <v>3.6962988466454552</v>
      </c>
      <c r="M3465" s="33">
        <v>3.1989183946644282</v>
      </c>
      <c r="N3465" s="33">
        <v>2.5076291493700795</v>
      </c>
      <c r="O3465" s="34">
        <v>5</v>
      </c>
      <c r="P3465" s="34">
        <v>5</v>
      </c>
      <c r="Q3465" s="34">
        <v>320.83999999999997</v>
      </c>
    </row>
    <row r="3466" spans="1:17" x14ac:dyDescent="0.2">
      <c r="A3466" s="6" t="s">
        <v>15139</v>
      </c>
      <c r="B3466" s="6" t="s">
        <v>19329</v>
      </c>
      <c r="C3466" s="6" t="s">
        <v>19330</v>
      </c>
      <c r="D3466" s="6" t="s">
        <v>19331</v>
      </c>
      <c r="E3466" s="30">
        <v>-0.2379476361028432</v>
      </c>
      <c r="F3466" s="31">
        <v>-1.1793137872436394</v>
      </c>
      <c r="G3466" s="32">
        <v>0.405822604858457</v>
      </c>
      <c r="I3466" s="33">
        <v>0.69683108087249157</v>
      </c>
      <c r="J3466" s="33">
        <v>0.73122163204692781</v>
      </c>
      <c r="K3466" s="33">
        <v>0.68671578179230663</v>
      </c>
      <c r="L3466" s="33">
        <v>0.5811470664285332</v>
      </c>
      <c r="M3466" s="33">
        <v>0.74706889267537158</v>
      </c>
      <c r="N3466" s="33">
        <v>0.46500355345219385</v>
      </c>
      <c r="O3466" s="34">
        <v>2</v>
      </c>
      <c r="P3466" s="34">
        <v>2</v>
      </c>
      <c r="Q3466" s="34">
        <v>100.57</v>
      </c>
    </row>
    <row r="3467" spans="1:17" x14ac:dyDescent="0.2">
      <c r="A3467" s="6" t="s">
        <v>3746</v>
      </c>
      <c r="B3467" s="6" t="s">
        <v>5708</v>
      </c>
      <c r="C3467" s="6" t="s">
        <v>8120</v>
      </c>
      <c r="D3467" s="6" t="s">
        <v>10021</v>
      </c>
      <c r="E3467" s="30">
        <v>-0.23803712787611175</v>
      </c>
      <c r="F3467" s="31">
        <v>-1.1793869434911322</v>
      </c>
      <c r="G3467" s="32">
        <v>9.2542247656076201E-2</v>
      </c>
      <c r="I3467" s="33">
        <v>7.1721099223948581</v>
      </c>
      <c r="J3467" s="33">
        <v>8.1663182036603565</v>
      </c>
      <c r="K3467" s="33">
        <v>7.8946016229715896</v>
      </c>
      <c r="L3467" s="33">
        <v>6.6269227653117868</v>
      </c>
      <c r="M3467" s="33">
        <v>6.0404613748741625</v>
      </c>
      <c r="N3467" s="33">
        <v>7.031858654764914</v>
      </c>
      <c r="O3467" s="34">
        <v>15</v>
      </c>
      <c r="P3467" s="34">
        <v>15</v>
      </c>
      <c r="Q3467" s="34">
        <v>887.33</v>
      </c>
    </row>
    <row r="3468" spans="1:17" x14ac:dyDescent="0.2">
      <c r="A3468" s="6" t="s">
        <v>15609</v>
      </c>
      <c r="B3468" s="6" t="s">
        <v>6682</v>
      </c>
      <c r="C3468" s="6" t="s">
        <v>11849</v>
      </c>
      <c r="D3468" s="6" t="s">
        <v>12430</v>
      </c>
      <c r="E3468" s="30">
        <v>-0.23804176562723794</v>
      </c>
      <c r="F3468" s="31">
        <v>-1.179390734806526</v>
      </c>
      <c r="G3468" s="32">
        <v>0.307404544727162</v>
      </c>
      <c r="I3468" s="33">
        <v>1.2287649256511932</v>
      </c>
      <c r="J3468" s="33">
        <v>1.2600586858536758</v>
      </c>
      <c r="K3468" s="33">
        <v>1.5748773132294518</v>
      </c>
      <c r="L3468" s="33">
        <v>1.1757797680421773</v>
      </c>
      <c r="M3468" s="33">
        <v>1.1804706981112303</v>
      </c>
      <c r="N3468" s="33">
        <v>1.0893429277958455</v>
      </c>
      <c r="O3468" s="34">
        <v>4</v>
      </c>
      <c r="P3468" s="34">
        <v>4</v>
      </c>
      <c r="Q3468" s="34">
        <v>125.28</v>
      </c>
    </row>
    <row r="3469" spans="1:17" x14ac:dyDescent="0.2">
      <c r="A3469" s="6" t="s">
        <v>3911</v>
      </c>
      <c r="B3469" s="6" t="s">
        <v>5928</v>
      </c>
      <c r="C3469" s="6" t="s">
        <v>8290</v>
      </c>
      <c r="D3469" s="6" t="s">
        <v>10193</v>
      </c>
      <c r="E3469" s="30">
        <v>-0.23805103850127093</v>
      </c>
      <c r="F3469" s="31">
        <v>-1.1793983153253162</v>
      </c>
      <c r="G3469" s="32">
        <v>0.11766955909075701</v>
      </c>
      <c r="I3469" s="33">
        <v>4.8910740753757995</v>
      </c>
      <c r="J3469" s="33">
        <v>5.1733938162062705</v>
      </c>
      <c r="K3469" s="33">
        <v>4.6044648266162733</v>
      </c>
      <c r="L3469" s="33">
        <v>4.0959507589129522</v>
      </c>
      <c r="M3469" s="33">
        <v>3.7037205169408161</v>
      </c>
      <c r="N3469" s="33">
        <v>4.6379696191581736</v>
      </c>
      <c r="O3469" s="34">
        <v>13</v>
      </c>
      <c r="P3469" s="34">
        <v>13</v>
      </c>
      <c r="Q3469" s="34">
        <v>634.71</v>
      </c>
    </row>
    <row r="3470" spans="1:17" x14ac:dyDescent="0.2">
      <c r="A3470" s="6" t="s">
        <v>14149</v>
      </c>
      <c r="B3470" s="6" t="s">
        <v>17274</v>
      </c>
      <c r="C3470" s="6" t="s">
        <v>17275</v>
      </c>
      <c r="D3470" s="6" t="s">
        <v>17276</v>
      </c>
      <c r="E3470" s="30">
        <v>-0.23822672433898584</v>
      </c>
      <c r="F3470" s="31">
        <v>-1.1795419466485642</v>
      </c>
      <c r="G3470" s="32">
        <v>0.35964983669276201</v>
      </c>
      <c r="I3470" s="33">
        <v>0.48563465989667964</v>
      </c>
      <c r="J3470" s="33">
        <v>0.56725937983866948</v>
      </c>
      <c r="K3470" s="33">
        <v>0.5345477696487837</v>
      </c>
      <c r="L3470" s="33">
        <v>0.38229336788591861</v>
      </c>
      <c r="M3470" s="33">
        <v>0.39101093662254865</v>
      </c>
      <c r="N3470" s="33">
        <v>0.5725077828823506</v>
      </c>
      <c r="O3470" s="34">
        <v>1</v>
      </c>
      <c r="P3470" s="34">
        <v>1</v>
      </c>
      <c r="Q3470" s="34">
        <v>35.92</v>
      </c>
    </row>
    <row r="3471" spans="1:17" x14ac:dyDescent="0.2">
      <c r="A3471" s="6" t="s">
        <v>13663</v>
      </c>
      <c r="B3471" s="6" t="s">
        <v>16386</v>
      </c>
      <c r="C3471" s="6" t="s">
        <v>16387</v>
      </c>
      <c r="D3471" s="6" t="s">
        <v>16388</v>
      </c>
      <c r="E3471" s="30">
        <v>-0.23831205313190862</v>
      </c>
      <c r="F3471" s="31">
        <v>-1.1796117132064128</v>
      </c>
      <c r="G3471" s="32">
        <v>4.7865468529041798E-2</v>
      </c>
      <c r="I3471" s="33">
        <v>3.0179513758603477E-2</v>
      </c>
      <c r="J3471" s="33">
        <v>2.8259171196034296E-2</v>
      </c>
      <c r="K3471" s="33">
        <v>2.6842464224590933E-2</v>
      </c>
      <c r="L3471" s="33">
        <v>2.4484941549253986E-2</v>
      </c>
      <c r="M3471" s="33">
        <v>2.4641507934455822E-2</v>
      </c>
      <c r="N3471" s="33">
        <v>2.3169500297441525E-2</v>
      </c>
      <c r="O3471" s="34">
        <v>1</v>
      </c>
      <c r="P3471" s="34">
        <v>1</v>
      </c>
      <c r="Q3471" s="34">
        <v>39.14</v>
      </c>
    </row>
    <row r="3472" spans="1:17" x14ac:dyDescent="0.2">
      <c r="A3472" s="6" t="s">
        <v>3453</v>
      </c>
      <c r="B3472" s="6" t="s">
        <v>5308</v>
      </c>
      <c r="C3472" s="6" t="s">
        <v>7795</v>
      </c>
      <c r="D3472" s="6" t="s">
        <v>9692</v>
      </c>
      <c r="E3472" s="30">
        <v>-0.23879530239031038</v>
      </c>
      <c r="F3472" s="31">
        <v>-1.1800069055043769</v>
      </c>
      <c r="G3472" s="32">
        <v>1.7832967097898701E-2</v>
      </c>
      <c r="I3472" s="33">
        <v>33.605621786021217</v>
      </c>
      <c r="J3472" s="33">
        <v>34.566925941398736</v>
      </c>
      <c r="K3472" s="33">
        <v>31.084538448693788</v>
      </c>
      <c r="L3472" s="33">
        <v>26.621952866497722</v>
      </c>
      <c r="M3472" s="33">
        <v>28.084735742375237</v>
      </c>
      <c r="N3472" s="33">
        <v>29.408993861381504</v>
      </c>
      <c r="O3472" s="34">
        <v>39</v>
      </c>
      <c r="P3472" s="34">
        <v>39</v>
      </c>
      <c r="Q3472" s="34">
        <v>2084.0500000000002</v>
      </c>
    </row>
    <row r="3473" spans="1:17" x14ac:dyDescent="0.2">
      <c r="A3473" s="6" t="s">
        <v>5045</v>
      </c>
      <c r="B3473" s="6" t="s">
        <v>7446</v>
      </c>
      <c r="C3473" s="6" t="s">
        <v>9439</v>
      </c>
      <c r="D3473" s="6" t="s">
        <v>11352</v>
      </c>
      <c r="E3473" s="30">
        <v>-0.23891325931548082</v>
      </c>
      <c r="F3473" s="31">
        <v>-1.1801033885951584</v>
      </c>
      <c r="G3473" s="32">
        <v>0.330242458917613</v>
      </c>
      <c r="I3473" s="33">
        <v>0.32971716275759833</v>
      </c>
      <c r="J3473" s="33">
        <v>0.27313464482521149</v>
      </c>
      <c r="K3473" s="33">
        <v>0.33472417567758683</v>
      </c>
      <c r="L3473" s="33">
        <v>0.29246271224398968</v>
      </c>
      <c r="M3473" s="33">
        <v>0.26986013481446092</v>
      </c>
      <c r="N3473" s="33">
        <v>0.23216346009174235</v>
      </c>
      <c r="O3473" s="34">
        <v>3</v>
      </c>
      <c r="P3473" s="34">
        <v>3</v>
      </c>
      <c r="Q3473" s="34">
        <v>121.25</v>
      </c>
    </row>
    <row r="3474" spans="1:17" x14ac:dyDescent="0.2">
      <c r="A3474" s="6" t="s">
        <v>3728</v>
      </c>
      <c r="B3474" s="6" t="s">
        <v>5686</v>
      </c>
      <c r="C3474" s="6" t="s">
        <v>8102</v>
      </c>
      <c r="D3474" s="6" t="s">
        <v>10002</v>
      </c>
      <c r="E3474" s="30">
        <v>-0.2391339950988482</v>
      </c>
      <c r="F3474" s="31">
        <v>-1.1802839610428655</v>
      </c>
      <c r="G3474" s="32">
        <v>0.12938992167907301</v>
      </c>
      <c r="I3474" s="33">
        <v>9.420949167781199</v>
      </c>
      <c r="J3474" s="33">
        <v>8.5151863331377857</v>
      </c>
      <c r="K3474" s="33">
        <v>7.577407322076021</v>
      </c>
      <c r="L3474" s="33">
        <v>7.4043153482404485</v>
      </c>
      <c r="M3474" s="33">
        <v>6.8659741416869009</v>
      </c>
      <c r="N3474" s="33">
        <v>7.3461550819805472</v>
      </c>
      <c r="O3474" s="34">
        <v>16</v>
      </c>
      <c r="P3474" s="34">
        <v>15</v>
      </c>
      <c r="Q3474" s="34">
        <v>754.09</v>
      </c>
    </row>
    <row r="3475" spans="1:17" x14ac:dyDescent="0.2">
      <c r="A3475" s="6" t="s">
        <v>28</v>
      </c>
      <c r="B3475" s="6" t="s">
        <v>29</v>
      </c>
      <c r="C3475" s="6" t="s">
        <v>30</v>
      </c>
      <c r="D3475" s="6" t="s">
        <v>31</v>
      </c>
      <c r="E3475" s="30">
        <v>-0.23926346086255321</v>
      </c>
      <c r="F3475" s="31">
        <v>-1.1803898830961139</v>
      </c>
      <c r="G3475" s="32">
        <v>0.16708304274659799</v>
      </c>
      <c r="I3475" s="33">
        <v>4.4319630654137869</v>
      </c>
      <c r="J3475" s="33">
        <v>4.1038283072134654</v>
      </c>
      <c r="K3475" s="33">
        <v>4.5906959879239686</v>
      </c>
      <c r="L3475" s="33">
        <v>4.1039761162986093</v>
      </c>
      <c r="M3475" s="33">
        <v>3.4462402198111013</v>
      </c>
      <c r="N3475" s="33">
        <v>3.5702511878248262</v>
      </c>
      <c r="O3475" s="34">
        <v>14</v>
      </c>
      <c r="P3475" s="34">
        <v>14</v>
      </c>
      <c r="Q3475" s="34">
        <v>658.97</v>
      </c>
    </row>
    <row r="3476" spans="1:17" x14ac:dyDescent="0.2">
      <c r="A3476" s="6" t="s">
        <v>15191</v>
      </c>
      <c r="B3476" s="6" t="s">
        <v>19432</v>
      </c>
      <c r="C3476" s="6" t="s">
        <v>19433</v>
      </c>
      <c r="D3476" s="6" t="s">
        <v>19434</v>
      </c>
      <c r="E3476" s="30">
        <v>-0.23942011180506825</v>
      </c>
      <c r="F3476" s="31">
        <v>-1.180518059336944</v>
      </c>
      <c r="G3476" s="32">
        <v>0.47533648625894998</v>
      </c>
      <c r="I3476" s="33">
        <v>8.720903013337919E-2</v>
      </c>
      <c r="J3476" s="33">
        <v>0.10852554293793798</v>
      </c>
      <c r="K3476" s="33">
        <v>9.9066509203713016E-2</v>
      </c>
      <c r="L3476" s="33">
        <v>7.4564692886059158E-2</v>
      </c>
      <c r="M3476" s="33">
        <v>5.9701845103803337E-2</v>
      </c>
      <c r="N3476" s="33">
        <v>0.11545525147654329</v>
      </c>
      <c r="O3476" s="34">
        <v>2</v>
      </c>
      <c r="P3476" s="34">
        <v>2</v>
      </c>
      <c r="Q3476" s="34">
        <v>122.65</v>
      </c>
    </row>
    <row r="3477" spans="1:17" x14ac:dyDescent="0.2">
      <c r="A3477" s="6" t="s">
        <v>4775</v>
      </c>
      <c r="B3477" s="6" t="s">
        <v>7060</v>
      </c>
      <c r="C3477" s="6" t="s">
        <v>9168</v>
      </c>
      <c r="D3477" s="6" t="s">
        <v>11078</v>
      </c>
      <c r="E3477" s="30">
        <v>-0.2394420900356215</v>
      </c>
      <c r="F3477" s="31">
        <v>-1.1805360436614036</v>
      </c>
      <c r="G3477" s="32">
        <v>0.22589978275992501</v>
      </c>
      <c r="I3477" s="33">
        <v>0.76608869528360291</v>
      </c>
      <c r="J3477" s="33">
        <v>0.68690110915636426</v>
      </c>
      <c r="K3477" s="33">
        <v>0.68739995380310059</v>
      </c>
      <c r="L3477" s="33">
        <v>0.56467424890768547</v>
      </c>
      <c r="M3477" s="33">
        <v>0.53344958619239935</v>
      </c>
      <c r="N3477" s="33">
        <v>0.71494216126263688</v>
      </c>
      <c r="O3477" s="34">
        <v>4</v>
      </c>
      <c r="P3477" s="34">
        <v>4</v>
      </c>
      <c r="Q3477" s="34">
        <v>202.61</v>
      </c>
    </row>
    <row r="3478" spans="1:17" x14ac:dyDescent="0.2">
      <c r="A3478" s="6" t="s">
        <v>13788</v>
      </c>
      <c r="B3478" s="6" t="s">
        <v>16618</v>
      </c>
      <c r="C3478" s="6" t="s">
        <v>13787</v>
      </c>
      <c r="D3478" s="6" t="s">
        <v>16619</v>
      </c>
      <c r="E3478" s="30">
        <v>-0.23982203374753067</v>
      </c>
      <c r="F3478" s="31">
        <v>-1.1808469869319038</v>
      </c>
      <c r="G3478" s="32">
        <v>0.10413144210776799</v>
      </c>
      <c r="I3478" s="33">
        <v>0.41959677072946078</v>
      </c>
      <c r="J3478" s="33">
        <v>0.48738463259141046</v>
      </c>
      <c r="K3478" s="33">
        <v>0.42179854733617989</v>
      </c>
      <c r="L3478" s="33">
        <v>0.38330671865091387</v>
      </c>
      <c r="M3478" s="33">
        <v>0.34320826562301315</v>
      </c>
      <c r="N3478" s="33">
        <v>0.39876201212126977</v>
      </c>
      <c r="O3478" s="34">
        <v>1</v>
      </c>
      <c r="P3478" s="34">
        <v>1</v>
      </c>
      <c r="Q3478" s="34">
        <v>67.92</v>
      </c>
    </row>
    <row r="3479" spans="1:17" x14ac:dyDescent="0.2">
      <c r="A3479" s="6" t="s">
        <v>15030</v>
      </c>
      <c r="B3479" s="6" t="s">
        <v>19095</v>
      </c>
      <c r="C3479" s="6" t="s">
        <v>19096</v>
      </c>
      <c r="D3479" s="6" t="s">
        <v>19097</v>
      </c>
      <c r="E3479" s="30">
        <v>-0.24011586437337515</v>
      </c>
      <c r="F3479" s="31">
        <v>-1.1810875120151547</v>
      </c>
      <c r="G3479" s="32">
        <v>0.234476177849303</v>
      </c>
      <c r="I3479" s="33">
        <v>0.16819877215732537</v>
      </c>
      <c r="J3479" s="33">
        <v>0.1598908832714877</v>
      </c>
      <c r="K3479" s="33">
        <v>0.14421495490946235</v>
      </c>
      <c r="L3479" s="33">
        <v>0.15199267993200594</v>
      </c>
      <c r="M3479" s="33">
        <v>0.1285505980213443</v>
      </c>
      <c r="N3479" s="33">
        <v>0.11934632000915472</v>
      </c>
      <c r="O3479" s="34">
        <v>3</v>
      </c>
      <c r="P3479" s="34">
        <v>2</v>
      </c>
      <c r="Q3479" s="34">
        <v>89.71</v>
      </c>
    </row>
    <row r="3480" spans="1:17" x14ac:dyDescent="0.2">
      <c r="A3480" s="6" t="s">
        <v>4249</v>
      </c>
      <c r="B3480" s="6" t="s">
        <v>6357</v>
      </c>
      <c r="C3480" s="6" t="s">
        <v>8638</v>
      </c>
      <c r="D3480" s="6" t="s">
        <v>10543</v>
      </c>
      <c r="E3480" s="30">
        <v>-0.24015731373867688</v>
      </c>
      <c r="F3480" s="31">
        <v>-1.1811214457500145</v>
      </c>
      <c r="G3480" s="32">
        <v>5.5868708632324002E-2</v>
      </c>
      <c r="I3480" s="33">
        <v>2.2177823016205549</v>
      </c>
      <c r="J3480" s="33">
        <v>2.2092808696695481</v>
      </c>
      <c r="K3480" s="33">
        <v>2.1349062055170687</v>
      </c>
      <c r="L3480" s="33">
        <v>1.9880578660579065</v>
      </c>
      <c r="M3480" s="33">
        <v>1.6980909720101942</v>
      </c>
      <c r="N3480" s="33">
        <v>1.869562135108165</v>
      </c>
      <c r="O3480" s="34">
        <v>11</v>
      </c>
      <c r="P3480" s="34">
        <v>10</v>
      </c>
      <c r="Q3480" s="34">
        <v>479.44</v>
      </c>
    </row>
    <row r="3481" spans="1:17" x14ac:dyDescent="0.2">
      <c r="A3481" s="6" t="s">
        <v>13849</v>
      </c>
      <c r="B3481" s="6" t="s">
        <v>16733</v>
      </c>
      <c r="C3481" s="6" t="s">
        <v>16734</v>
      </c>
      <c r="D3481" s="6" t="s">
        <v>16735</v>
      </c>
      <c r="E3481" s="30">
        <v>-0.24026227988741272</v>
      </c>
      <c r="F3481" s="31">
        <v>-1.1812073837175474</v>
      </c>
      <c r="G3481" s="32">
        <v>0.136128804070176</v>
      </c>
      <c r="I3481" s="33">
        <v>6.1304217289429704E-2</v>
      </c>
      <c r="J3481" s="33">
        <v>7.0945471611139899E-2</v>
      </c>
      <c r="K3481" s="33">
        <v>6.0125089842716709E-2</v>
      </c>
      <c r="L3481" s="33">
        <v>5.8286101356529008E-2</v>
      </c>
      <c r="M3481" s="33">
        <v>4.9555886346842874E-2</v>
      </c>
      <c r="N3481" s="33">
        <v>5.5020843493835861E-2</v>
      </c>
      <c r="O3481" s="34">
        <v>1</v>
      </c>
      <c r="P3481" s="34">
        <v>1</v>
      </c>
      <c r="Q3481" s="34">
        <v>58.01</v>
      </c>
    </row>
    <row r="3482" spans="1:17" x14ac:dyDescent="0.2">
      <c r="A3482" s="6" t="s">
        <v>15524</v>
      </c>
      <c r="B3482" s="6" t="s">
        <v>7111</v>
      </c>
      <c r="C3482" s="6" t="s">
        <v>11953</v>
      </c>
      <c r="D3482" s="6" t="s">
        <v>12533</v>
      </c>
      <c r="E3482" s="30">
        <v>-0.24034933905815781</v>
      </c>
      <c r="F3482" s="31">
        <v>-1.1812786656137417</v>
      </c>
      <c r="G3482" s="32">
        <v>0.467990971213402</v>
      </c>
      <c r="I3482" s="33">
        <v>0.79964660546990407</v>
      </c>
      <c r="J3482" s="33">
        <v>0.63268919460882345</v>
      </c>
      <c r="K3482" s="33">
        <v>0.53658996286937188</v>
      </c>
      <c r="L3482" s="33">
        <v>0.60928489096284189</v>
      </c>
      <c r="M3482" s="33">
        <v>0.5795613156887125</v>
      </c>
      <c r="N3482" s="33">
        <v>0.47792880610560085</v>
      </c>
      <c r="O3482" s="34">
        <v>5</v>
      </c>
      <c r="P3482" s="34">
        <v>3</v>
      </c>
      <c r="Q3482" s="34">
        <v>176.88</v>
      </c>
    </row>
    <row r="3483" spans="1:17" x14ac:dyDescent="0.2">
      <c r="A3483" s="6" t="s">
        <v>15719</v>
      </c>
      <c r="B3483" s="6" t="s">
        <v>6438</v>
      </c>
      <c r="C3483" s="6" t="s">
        <v>11790</v>
      </c>
      <c r="D3483" s="6" t="s">
        <v>12372</v>
      </c>
      <c r="E3483" s="30">
        <v>-0.24040500266410184</v>
      </c>
      <c r="F3483" s="31">
        <v>-1.1813242438522507</v>
      </c>
      <c r="G3483" s="32">
        <v>2.7556775194871801E-2</v>
      </c>
      <c r="I3483" s="33">
        <v>2.0462577760789302</v>
      </c>
      <c r="J3483" s="33">
        <v>1.9554339874876661</v>
      </c>
      <c r="K3483" s="33">
        <v>1.9429888819032437</v>
      </c>
      <c r="L3483" s="33">
        <v>1.6369291974794171</v>
      </c>
      <c r="M3483" s="33">
        <v>1.5818115805398245</v>
      </c>
      <c r="N3483" s="33">
        <v>1.813476817113215</v>
      </c>
      <c r="O3483" s="34">
        <v>6</v>
      </c>
      <c r="P3483" s="34">
        <v>6</v>
      </c>
      <c r="Q3483" s="34">
        <v>313.42</v>
      </c>
    </row>
    <row r="3484" spans="1:17" x14ac:dyDescent="0.2">
      <c r="A3484" s="6" t="s">
        <v>14150</v>
      </c>
      <c r="B3484" s="6" t="s">
        <v>17277</v>
      </c>
      <c r="C3484" s="6" t="s">
        <v>17278</v>
      </c>
      <c r="D3484" s="6" t="s">
        <v>17279</v>
      </c>
      <c r="E3484" s="30">
        <v>-0.24055682051709054</v>
      </c>
      <c r="F3484" s="31">
        <v>-1.1814485636441112</v>
      </c>
      <c r="G3484" s="32">
        <v>0.36119114364281402</v>
      </c>
      <c r="I3484" s="33">
        <v>3.119887901084752E-2</v>
      </c>
      <c r="J3484" s="33">
        <v>2.2851421498373485E-2</v>
      </c>
      <c r="K3484" s="33">
        <v>2.3955320228116642E-2</v>
      </c>
      <c r="L3484" s="33">
        <v>2.1740281885424737E-2</v>
      </c>
      <c r="M3484" s="33">
        <v>1.9848728447962902E-2</v>
      </c>
      <c r="N3484" s="33">
        <v>2.443639537427493E-2</v>
      </c>
      <c r="O3484" s="34">
        <v>2</v>
      </c>
      <c r="P3484" s="34">
        <v>1</v>
      </c>
      <c r="Q3484" s="34">
        <v>67.790000000000006</v>
      </c>
    </row>
    <row r="3485" spans="1:17" x14ac:dyDescent="0.2">
      <c r="A3485" s="6" t="s">
        <v>4242</v>
      </c>
      <c r="B3485" s="6" t="s">
        <v>6347</v>
      </c>
      <c r="C3485" s="6" t="s">
        <v>8631</v>
      </c>
      <c r="D3485" s="6" t="s">
        <v>10536</v>
      </c>
      <c r="E3485" s="35">
        <v>-0.24056324183807221</v>
      </c>
      <c r="F3485" s="31">
        <v>-1.1814538221894855</v>
      </c>
      <c r="G3485" s="32">
        <v>2.73236028379575E-3</v>
      </c>
      <c r="H3485" s="27" t="s">
        <v>19950</v>
      </c>
      <c r="I3485" s="33">
        <v>2.1624030426337608</v>
      </c>
      <c r="J3485" s="33">
        <v>2.2559973361083281</v>
      </c>
      <c r="K3485" s="33">
        <v>2.2179724312743581</v>
      </c>
      <c r="L3485" s="33">
        <v>1.8888714812597271</v>
      </c>
      <c r="M3485" s="33">
        <v>1.8579498625157325</v>
      </c>
      <c r="N3485" s="33">
        <v>1.8703028174700762</v>
      </c>
      <c r="O3485" s="34">
        <v>5</v>
      </c>
      <c r="P3485" s="34">
        <v>5</v>
      </c>
      <c r="Q3485" s="34">
        <v>193.27</v>
      </c>
    </row>
    <row r="3486" spans="1:17" x14ac:dyDescent="0.2">
      <c r="A3486" s="6" t="s">
        <v>4293</v>
      </c>
      <c r="B3486" s="6" t="s">
        <v>6418</v>
      </c>
      <c r="C3486" s="6" t="s">
        <v>8681</v>
      </c>
      <c r="D3486" s="6" t="s">
        <v>10587</v>
      </c>
      <c r="E3486" s="30">
        <v>-0.24080804637728423</v>
      </c>
      <c r="F3486" s="31">
        <v>-1.1816543148718672</v>
      </c>
      <c r="G3486" s="32">
        <v>0.104311990294044</v>
      </c>
      <c r="I3486" s="33">
        <v>1.9202456946395594</v>
      </c>
      <c r="J3486" s="33">
        <v>2.24216893758692</v>
      </c>
      <c r="K3486" s="33">
        <v>1.8828731219580395</v>
      </c>
      <c r="L3486" s="33">
        <v>1.5984271733019448</v>
      </c>
      <c r="M3486" s="33">
        <v>1.6851630832276212</v>
      </c>
      <c r="N3486" s="33">
        <v>1.8323625886475265</v>
      </c>
      <c r="O3486" s="34">
        <v>8</v>
      </c>
      <c r="P3486" s="34">
        <v>8</v>
      </c>
      <c r="Q3486" s="34">
        <v>312.42</v>
      </c>
    </row>
    <row r="3487" spans="1:17" x14ac:dyDescent="0.2">
      <c r="A3487" s="6" t="s">
        <v>4032</v>
      </c>
      <c r="B3487" s="6" t="s">
        <v>6079</v>
      </c>
      <c r="C3487" s="6" t="s">
        <v>8417</v>
      </c>
      <c r="D3487" s="6" t="s">
        <v>10320</v>
      </c>
      <c r="E3487" s="30">
        <v>-0.24094509504001563</v>
      </c>
      <c r="F3487" s="31">
        <v>-1.181766571330267</v>
      </c>
      <c r="G3487" s="32">
        <v>5.5307214722614198E-2</v>
      </c>
      <c r="I3487" s="33">
        <v>3.3229567792309322</v>
      </c>
      <c r="J3487" s="33">
        <v>3.4452845220278849</v>
      </c>
      <c r="K3487" s="33">
        <v>3.6961204701863823</v>
      </c>
      <c r="L3487" s="33">
        <v>3.0195553277407607</v>
      </c>
      <c r="M3487" s="33">
        <v>2.816117768579725</v>
      </c>
      <c r="N3487" s="33">
        <v>3.0191735589423128</v>
      </c>
      <c r="O3487" s="34">
        <v>8</v>
      </c>
      <c r="P3487" s="34">
        <v>8</v>
      </c>
      <c r="Q3487" s="34">
        <v>385.03</v>
      </c>
    </row>
    <row r="3488" spans="1:17" x14ac:dyDescent="0.2">
      <c r="A3488" s="6" t="s">
        <v>273</v>
      </c>
      <c r="B3488" s="6" t="s">
        <v>274</v>
      </c>
      <c r="C3488" s="6" t="s">
        <v>275</v>
      </c>
      <c r="D3488" s="6" t="s">
        <v>276</v>
      </c>
      <c r="E3488" s="30">
        <v>-0.24112351419441833</v>
      </c>
      <c r="F3488" s="31">
        <v>-1.1819127303069692</v>
      </c>
      <c r="G3488" s="32">
        <v>0.122833575403551</v>
      </c>
      <c r="I3488" s="33">
        <v>23.466639162455103</v>
      </c>
      <c r="J3488" s="33">
        <v>22.884520161079429</v>
      </c>
      <c r="K3488" s="33">
        <v>24.142327474965089</v>
      </c>
      <c r="L3488" s="33">
        <v>21.013120128253732</v>
      </c>
      <c r="M3488" s="33">
        <v>20.549461270114591</v>
      </c>
      <c r="N3488" s="33">
        <v>18.080981946778895</v>
      </c>
      <c r="O3488" s="34">
        <v>10</v>
      </c>
      <c r="P3488" s="34">
        <v>10</v>
      </c>
      <c r="Q3488" s="34">
        <v>533.33000000000004</v>
      </c>
    </row>
    <row r="3489" spans="1:17" x14ac:dyDescent="0.2">
      <c r="A3489" s="6" t="s">
        <v>3546</v>
      </c>
      <c r="B3489" s="6" t="s">
        <v>5447</v>
      </c>
      <c r="C3489" s="6" t="s">
        <v>7903</v>
      </c>
      <c r="D3489" s="6" t="s">
        <v>9801</v>
      </c>
      <c r="E3489" s="30">
        <v>-0.24116949550280506</v>
      </c>
      <c r="F3489" s="31">
        <v>-1.1819504006102963</v>
      </c>
      <c r="G3489" s="32">
        <v>3.7243415161297602E-2</v>
      </c>
      <c r="I3489" s="33">
        <v>16.861262862570229</v>
      </c>
      <c r="J3489" s="33">
        <v>16.41636291507567</v>
      </c>
      <c r="K3489" s="33">
        <v>14.701186466275729</v>
      </c>
      <c r="L3489" s="33">
        <v>12.897643180525185</v>
      </c>
      <c r="M3489" s="33">
        <v>13.630176797754219</v>
      </c>
      <c r="N3489" s="33">
        <v>14.065095104407584</v>
      </c>
      <c r="O3489" s="34">
        <v>23</v>
      </c>
      <c r="P3489" s="34">
        <v>23</v>
      </c>
      <c r="Q3489" s="34">
        <v>941.17</v>
      </c>
    </row>
    <row r="3490" spans="1:17" x14ac:dyDescent="0.2">
      <c r="A3490" s="6" t="s">
        <v>3119</v>
      </c>
      <c r="B3490" s="6" t="s">
        <v>5526</v>
      </c>
      <c r="C3490" s="6" t="s">
        <v>7970</v>
      </c>
      <c r="D3490" s="6" t="s">
        <v>9869</v>
      </c>
      <c r="E3490" s="30">
        <v>-0.24134508890287043</v>
      </c>
      <c r="F3490" s="31">
        <v>-1.1820942669953651</v>
      </c>
      <c r="G3490" s="32">
        <v>6.4031676715097394E-2</v>
      </c>
      <c r="I3490" s="33">
        <v>11.97013307741793</v>
      </c>
      <c r="J3490" s="33">
        <v>13.608624771274936</v>
      </c>
      <c r="K3490" s="33">
        <v>11.428216414693537</v>
      </c>
      <c r="L3490" s="33">
        <v>9.985007634408694</v>
      </c>
      <c r="M3490" s="33">
        <v>10.474386006400566</v>
      </c>
      <c r="N3490" s="33">
        <v>10.84688648983577</v>
      </c>
      <c r="O3490" s="34">
        <v>23</v>
      </c>
      <c r="P3490" s="34">
        <v>23</v>
      </c>
      <c r="Q3490" s="34">
        <v>1139.6500000000001</v>
      </c>
    </row>
    <row r="3491" spans="1:17" x14ac:dyDescent="0.2">
      <c r="A3491" s="6" t="s">
        <v>5073</v>
      </c>
      <c r="B3491" s="6" t="s">
        <v>7492</v>
      </c>
      <c r="C3491" s="6" t="s">
        <v>9467</v>
      </c>
      <c r="D3491" s="6" t="s">
        <v>11380</v>
      </c>
      <c r="E3491" s="30">
        <v>-0.24142908751980915</v>
      </c>
      <c r="F3491" s="31">
        <v>-1.1821630945516999</v>
      </c>
      <c r="G3491" s="32">
        <v>0.22293218719626701</v>
      </c>
      <c r="I3491" s="33">
        <v>0.26361959974786081</v>
      </c>
      <c r="J3491" s="33">
        <v>0.30358129915682186</v>
      </c>
      <c r="K3491" s="33">
        <v>0.24913135235888531</v>
      </c>
      <c r="L3491" s="33">
        <v>0.23004651454758229</v>
      </c>
      <c r="M3491" s="33">
        <v>0.19946341156653585</v>
      </c>
      <c r="N3491" s="33">
        <v>0.2610312141277345</v>
      </c>
      <c r="O3491" s="34">
        <v>4</v>
      </c>
      <c r="P3491" s="34">
        <v>4</v>
      </c>
      <c r="Q3491" s="34">
        <v>197.39</v>
      </c>
    </row>
    <row r="3492" spans="1:17" x14ac:dyDescent="0.2">
      <c r="A3492" s="6" t="s">
        <v>15159</v>
      </c>
      <c r="B3492" s="6" t="s">
        <v>19365</v>
      </c>
      <c r="C3492" s="6" t="s">
        <v>19366</v>
      </c>
      <c r="D3492" s="6" t="s">
        <v>19367</v>
      </c>
      <c r="E3492" s="30">
        <v>-0.24151868595656892</v>
      </c>
      <c r="F3492" s="31">
        <v>-1.1822365149568497</v>
      </c>
      <c r="G3492" s="32">
        <v>0.437124457031275</v>
      </c>
      <c r="I3492" s="33">
        <v>0.98335218295563631</v>
      </c>
      <c r="J3492" s="33">
        <v>0.84863134765126191</v>
      </c>
      <c r="K3492" s="33">
        <v>1.2031295694083297</v>
      </c>
      <c r="L3492" s="33">
        <v>0.95192721264212676</v>
      </c>
      <c r="M3492" s="33">
        <v>0.84413235716200219</v>
      </c>
      <c r="N3492" s="33">
        <v>0.77120430812304441</v>
      </c>
      <c r="O3492" s="34">
        <v>2</v>
      </c>
      <c r="P3492" s="34">
        <v>2</v>
      </c>
      <c r="Q3492" s="34">
        <v>136.04</v>
      </c>
    </row>
    <row r="3493" spans="1:17" x14ac:dyDescent="0.2">
      <c r="A3493" s="6" t="s">
        <v>2368</v>
      </c>
      <c r="B3493" s="6" t="s">
        <v>2661</v>
      </c>
      <c r="C3493" s="6" t="s">
        <v>2827</v>
      </c>
      <c r="D3493" s="6" t="s">
        <v>2988</v>
      </c>
      <c r="E3493" s="30">
        <v>-0.24153525274615234</v>
      </c>
      <c r="F3493" s="31">
        <v>-1.1822500909209175</v>
      </c>
      <c r="G3493" s="32">
        <v>6.3144911660672307E-2</v>
      </c>
      <c r="I3493" s="33">
        <v>54.154503784771514</v>
      </c>
      <c r="J3493" s="33">
        <v>50.023295939142386</v>
      </c>
      <c r="K3493" s="33">
        <v>53.914684858919394</v>
      </c>
      <c r="L3493" s="33">
        <v>47.070353271047978</v>
      </c>
      <c r="M3493" s="33">
        <v>42.889847696937132</v>
      </c>
      <c r="N3493" s="33">
        <v>43.761492772538645</v>
      </c>
      <c r="O3493" s="34">
        <v>7</v>
      </c>
      <c r="P3493" s="34">
        <v>7</v>
      </c>
      <c r="Q3493" s="34">
        <v>333.24</v>
      </c>
    </row>
    <row r="3494" spans="1:17" x14ac:dyDescent="0.2">
      <c r="A3494" s="6" t="s">
        <v>4982</v>
      </c>
      <c r="B3494" s="6" t="s">
        <v>7361</v>
      </c>
      <c r="C3494" s="6" t="s">
        <v>9376</v>
      </c>
      <c r="D3494" s="6" t="s">
        <v>11289</v>
      </c>
      <c r="E3494" s="30">
        <v>-0.24159410961233399</v>
      </c>
      <c r="F3494" s="31">
        <v>-1.1822983235361431</v>
      </c>
      <c r="G3494" s="32">
        <v>0.21402977376714999</v>
      </c>
      <c r="I3494" s="33">
        <v>0.42503366809263882</v>
      </c>
      <c r="J3494" s="33">
        <v>0.37771447970215288</v>
      </c>
      <c r="K3494" s="33">
        <v>0.34619574968400807</v>
      </c>
      <c r="L3494" s="33">
        <v>0.35986342153364614</v>
      </c>
      <c r="M3494" s="33">
        <v>0.3084832997488991</v>
      </c>
      <c r="N3494" s="33">
        <v>0.30344176442080645</v>
      </c>
      <c r="O3494" s="34">
        <v>5</v>
      </c>
      <c r="P3494" s="34">
        <v>5</v>
      </c>
      <c r="Q3494" s="34">
        <v>193.46</v>
      </c>
    </row>
    <row r="3495" spans="1:17" x14ac:dyDescent="0.2">
      <c r="A3495" s="6" t="s">
        <v>3479</v>
      </c>
      <c r="B3495" s="6" t="s">
        <v>5352</v>
      </c>
      <c r="C3495" s="6" t="s">
        <v>7830</v>
      </c>
      <c r="D3495" s="6" t="s">
        <v>9727</v>
      </c>
      <c r="E3495" s="30">
        <v>-0.2416553642598471</v>
      </c>
      <c r="F3495" s="31">
        <v>-1.1823485231989141</v>
      </c>
      <c r="G3495" s="32">
        <v>4.6030446783250203E-2</v>
      </c>
      <c r="I3495" s="33">
        <v>26.482066244116655</v>
      </c>
      <c r="J3495" s="33">
        <v>24.424233810952163</v>
      </c>
      <c r="K3495" s="33">
        <v>23.034682260114664</v>
      </c>
      <c r="L3495" s="33">
        <v>19.786717509309501</v>
      </c>
      <c r="M3495" s="33">
        <v>21.138986274722313</v>
      </c>
      <c r="N3495" s="33">
        <v>21.611679114820848</v>
      </c>
      <c r="O3495" s="34">
        <v>23</v>
      </c>
      <c r="P3495" s="34">
        <v>19</v>
      </c>
      <c r="Q3495" s="34">
        <v>1118.5</v>
      </c>
    </row>
    <row r="3496" spans="1:17" x14ac:dyDescent="0.2">
      <c r="A3496" s="6" t="s">
        <v>2387</v>
      </c>
      <c r="B3496" s="6" t="s">
        <v>2668</v>
      </c>
      <c r="C3496" s="6" t="s">
        <v>2834</v>
      </c>
      <c r="D3496" s="6" t="s">
        <v>2995</v>
      </c>
      <c r="E3496" s="30">
        <v>-0.24173108203945243</v>
      </c>
      <c r="F3496" s="31">
        <v>-1.1824105786934507</v>
      </c>
      <c r="G3496" s="32">
        <v>0.44918642425699001</v>
      </c>
      <c r="I3496" s="33">
        <v>3.9197877959586065</v>
      </c>
      <c r="J3496" s="33">
        <v>4.5645348551811766</v>
      </c>
      <c r="K3496" s="33">
        <v>5.8646516411312977</v>
      </c>
      <c r="L3496" s="33">
        <v>4.1029447468923186</v>
      </c>
      <c r="M3496" s="33">
        <v>3.8194906127859549</v>
      </c>
      <c r="N3496" s="33">
        <v>4.212921470540989</v>
      </c>
      <c r="O3496" s="34">
        <v>6</v>
      </c>
      <c r="P3496" s="34">
        <v>6</v>
      </c>
      <c r="Q3496" s="34">
        <v>320.66000000000003</v>
      </c>
    </row>
    <row r="3497" spans="1:17" x14ac:dyDescent="0.2">
      <c r="A3497" s="6" t="s">
        <v>3706</v>
      </c>
      <c r="B3497" s="6" t="s">
        <v>5655</v>
      </c>
      <c r="C3497" s="6" t="s">
        <v>8077</v>
      </c>
      <c r="D3497" s="6" t="s">
        <v>9977</v>
      </c>
      <c r="E3497" s="30">
        <v>-0.24185120177360048</v>
      </c>
      <c r="F3497" s="31">
        <v>-1.1825090310713238</v>
      </c>
      <c r="G3497" s="32">
        <v>1.3438114965323499E-2</v>
      </c>
      <c r="I3497" s="33">
        <v>9.3663815019564289</v>
      </c>
      <c r="J3497" s="33">
        <v>9.2896003640443237</v>
      </c>
      <c r="K3497" s="33">
        <v>8.4805456458600705</v>
      </c>
      <c r="L3497" s="33">
        <v>7.5939064136295027</v>
      </c>
      <c r="M3497" s="33">
        <v>7.3327722371788591</v>
      </c>
      <c r="N3497" s="33">
        <v>8.0215837292901657</v>
      </c>
      <c r="O3497" s="34">
        <v>24</v>
      </c>
      <c r="P3497" s="34">
        <v>19</v>
      </c>
      <c r="Q3497" s="34">
        <v>1143.3900000000001</v>
      </c>
    </row>
    <row r="3498" spans="1:17" x14ac:dyDescent="0.2">
      <c r="A3498" s="6" t="s">
        <v>15956</v>
      </c>
      <c r="B3498" s="6" t="s">
        <v>6009</v>
      </c>
      <c r="C3498" s="6" t="s">
        <v>11701</v>
      </c>
      <c r="D3498" s="6" t="s">
        <v>12285</v>
      </c>
      <c r="E3498" s="30">
        <v>-0.24189038853165343</v>
      </c>
      <c r="F3498" s="31">
        <v>-1.1825411510435415</v>
      </c>
      <c r="G3498" s="32">
        <v>1.65626225331292E-2</v>
      </c>
      <c r="I3498" s="33">
        <v>4.1553388186813267</v>
      </c>
      <c r="J3498" s="33">
        <v>4.0780155746239126</v>
      </c>
      <c r="K3498" s="33">
        <v>3.8387502294050497</v>
      </c>
      <c r="L3498" s="33">
        <v>3.254989985481779</v>
      </c>
      <c r="M3498" s="33">
        <v>3.3080422599672632</v>
      </c>
      <c r="N3498" s="33">
        <v>3.645580462918169</v>
      </c>
      <c r="O3498" s="34">
        <v>17</v>
      </c>
      <c r="P3498" s="34">
        <v>17</v>
      </c>
      <c r="Q3498" s="34">
        <v>750.52</v>
      </c>
    </row>
    <row r="3499" spans="1:17" x14ac:dyDescent="0.2">
      <c r="A3499" s="6" t="s">
        <v>3501</v>
      </c>
      <c r="B3499" s="6" t="s">
        <v>5386</v>
      </c>
      <c r="C3499" s="6" t="s">
        <v>7854</v>
      </c>
      <c r="D3499" s="6" t="s">
        <v>9751</v>
      </c>
      <c r="E3499" s="30">
        <v>-0.24227115446760047</v>
      </c>
      <c r="F3499" s="31">
        <v>-1.1828532965767198</v>
      </c>
      <c r="G3499" s="32">
        <v>2.7126869548921601E-2</v>
      </c>
      <c r="I3499" s="33">
        <v>22.318317450227333</v>
      </c>
      <c r="J3499" s="33">
        <v>21.065325223239789</v>
      </c>
      <c r="K3499" s="33">
        <v>20.626811907186937</v>
      </c>
      <c r="L3499" s="33">
        <v>18.82252936015681</v>
      </c>
      <c r="M3499" s="33">
        <v>17.704498603689785</v>
      </c>
      <c r="N3499" s="33">
        <v>17.58826660895113</v>
      </c>
      <c r="O3499" s="34">
        <v>7</v>
      </c>
      <c r="P3499" s="34">
        <v>7</v>
      </c>
      <c r="Q3499" s="34">
        <v>360.55</v>
      </c>
    </row>
    <row r="3500" spans="1:17" x14ac:dyDescent="0.2">
      <c r="A3500" s="6" t="s">
        <v>15925</v>
      </c>
      <c r="B3500" s="6" t="s">
        <v>5567</v>
      </c>
      <c r="C3500" s="6" t="s">
        <v>11602</v>
      </c>
      <c r="D3500" s="6" t="s">
        <v>12200</v>
      </c>
      <c r="E3500" s="30">
        <v>-0.24268527244513569</v>
      </c>
      <c r="F3500" s="31">
        <v>-1.1831928770915536</v>
      </c>
      <c r="G3500" s="32">
        <v>1.7617950294415E-2</v>
      </c>
      <c r="I3500" s="33">
        <v>10.822316682829248</v>
      </c>
      <c r="J3500" s="33">
        <v>11.836351237799242</v>
      </c>
      <c r="K3500" s="33">
        <v>10.876181022827764</v>
      </c>
      <c r="L3500" s="33">
        <v>9.4017369585100017</v>
      </c>
      <c r="M3500" s="33">
        <v>8.9747929379315714</v>
      </c>
      <c r="N3500" s="33">
        <v>9.9661432152233616</v>
      </c>
      <c r="O3500" s="34">
        <v>15</v>
      </c>
      <c r="P3500" s="34">
        <v>14</v>
      </c>
      <c r="Q3500" s="34">
        <v>610.35</v>
      </c>
    </row>
    <row r="3501" spans="1:17" x14ac:dyDescent="0.2">
      <c r="A3501" s="6" t="s">
        <v>3569</v>
      </c>
      <c r="B3501" s="6" t="s">
        <v>5484</v>
      </c>
      <c r="C3501" s="6" t="s">
        <v>7933</v>
      </c>
      <c r="D3501" s="6" t="s">
        <v>9831</v>
      </c>
      <c r="E3501" s="30">
        <v>-0.24315165694776233</v>
      </c>
      <c r="F3501" s="31">
        <v>-1.1835754333561845</v>
      </c>
      <c r="G3501" s="32">
        <v>0.13823859726074</v>
      </c>
      <c r="I3501" s="33">
        <v>14.018418082652635</v>
      </c>
      <c r="J3501" s="33">
        <v>13.983145064664043</v>
      </c>
      <c r="K3501" s="33">
        <v>13.267793313592723</v>
      </c>
      <c r="L3501" s="33">
        <v>11.584889315171448</v>
      </c>
      <c r="M3501" s="33">
        <v>12.793337305983501</v>
      </c>
      <c r="N3501" s="33">
        <v>10.490152104723714</v>
      </c>
      <c r="O3501" s="34">
        <v>6</v>
      </c>
      <c r="P3501" s="34">
        <v>6</v>
      </c>
      <c r="Q3501" s="34">
        <v>197.32</v>
      </c>
    </row>
    <row r="3502" spans="1:17" x14ac:dyDescent="0.2">
      <c r="A3502" s="6" t="s">
        <v>3599</v>
      </c>
      <c r="B3502" s="6" t="s">
        <v>5520</v>
      </c>
      <c r="C3502" s="6" t="s">
        <v>7965</v>
      </c>
      <c r="D3502" s="6" t="s">
        <v>9863</v>
      </c>
      <c r="E3502" s="30">
        <v>-0.24318369361204442</v>
      </c>
      <c r="F3502" s="31">
        <v>-1.1836017162702746</v>
      </c>
      <c r="G3502" s="32">
        <v>0.233856264616118</v>
      </c>
      <c r="I3502" s="33">
        <v>11.900900746793505</v>
      </c>
      <c r="J3502" s="33">
        <v>11.728278478114667</v>
      </c>
      <c r="K3502" s="33">
        <v>13.887093639983133</v>
      </c>
      <c r="L3502" s="33">
        <v>11.574745100439111</v>
      </c>
      <c r="M3502" s="33">
        <v>9.4386198520628746</v>
      </c>
      <c r="N3502" s="33">
        <v>10.683338718316699</v>
      </c>
      <c r="O3502" s="34">
        <v>9</v>
      </c>
      <c r="P3502" s="34">
        <v>9</v>
      </c>
      <c r="Q3502" s="34">
        <v>529.25</v>
      </c>
    </row>
    <row r="3503" spans="1:17" x14ac:dyDescent="0.2">
      <c r="A3503" s="6" t="s">
        <v>15735</v>
      </c>
      <c r="B3503" s="6" t="s">
        <v>7393</v>
      </c>
      <c r="C3503" s="6" t="s">
        <v>12035</v>
      </c>
      <c r="D3503" s="6" t="s">
        <v>12616</v>
      </c>
      <c r="E3503" s="30">
        <v>-0.24342007055595555</v>
      </c>
      <c r="F3503" s="31">
        <v>-1.1837956582120195</v>
      </c>
      <c r="G3503" s="32">
        <v>0.22843702933684201</v>
      </c>
      <c r="I3503" s="33">
        <v>0.33904235886026679</v>
      </c>
      <c r="J3503" s="33">
        <v>0.3869841432802979</v>
      </c>
      <c r="K3503" s="33">
        <v>0.3516998886737977</v>
      </c>
      <c r="L3503" s="33">
        <v>0.26826438736254654</v>
      </c>
      <c r="M3503" s="33">
        <v>0.28029123367417491</v>
      </c>
      <c r="N3503" s="33">
        <v>0.36184338519222364</v>
      </c>
      <c r="O3503" s="34">
        <v>6</v>
      </c>
      <c r="P3503" s="34">
        <v>6</v>
      </c>
      <c r="Q3503" s="34">
        <v>177.16</v>
      </c>
    </row>
    <row r="3504" spans="1:17" x14ac:dyDescent="0.2">
      <c r="A3504" s="6" t="s">
        <v>4942</v>
      </c>
      <c r="B3504" s="6" t="s">
        <v>7300</v>
      </c>
      <c r="C3504" s="6" t="s">
        <v>9335</v>
      </c>
      <c r="D3504" s="6" t="s">
        <v>11247</v>
      </c>
      <c r="E3504" s="30">
        <v>-0.24345376644711539</v>
      </c>
      <c r="F3504" s="31">
        <v>-1.1838233075172131</v>
      </c>
      <c r="G3504" s="32">
        <v>5.3590423933212297E-2</v>
      </c>
      <c r="I3504" s="33">
        <v>0.49078886920749087</v>
      </c>
      <c r="J3504" s="33">
        <v>0.45084387457453745</v>
      </c>
      <c r="K3504" s="33">
        <v>0.43164505417080229</v>
      </c>
      <c r="L3504" s="33">
        <v>0.36305668742202901</v>
      </c>
      <c r="M3504" s="33">
        <v>0.38395863630212568</v>
      </c>
      <c r="N3504" s="33">
        <v>0.41302079757248816</v>
      </c>
      <c r="O3504" s="34">
        <v>3</v>
      </c>
      <c r="P3504" s="34">
        <v>3</v>
      </c>
      <c r="Q3504" s="34">
        <v>137.21</v>
      </c>
    </row>
    <row r="3505" spans="1:17" x14ac:dyDescent="0.2">
      <c r="A3505" s="6" t="s">
        <v>13445</v>
      </c>
      <c r="B3505" s="6" t="s">
        <v>6540</v>
      </c>
      <c r="C3505" s="6" t="s">
        <v>11816</v>
      </c>
      <c r="D3505" s="6" t="s">
        <v>12398</v>
      </c>
      <c r="E3505" s="30">
        <v>-0.24347543766453847</v>
      </c>
      <c r="F3505" s="31">
        <v>-1.1838410902670298</v>
      </c>
      <c r="G3505" s="32">
        <v>0.34250479669925499</v>
      </c>
      <c r="I3505" s="33">
        <v>1.424306012081626</v>
      </c>
      <c r="J3505" s="33">
        <v>1.6338725819002338</v>
      </c>
      <c r="K3505" s="33">
        <v>1.9408938769504565</v>
      </c>
      <c r="L3505" s="33">
        <v>1.4448347927566434</v>
      </c>
      <c r="M3505" s="33">
        <v>1.4611680707793262</v>
      </c>
      <c r="N3505" s="33">
        <v>1.3167534776928298</v>
      </c>
      <c r="O3505" s="34">
        <v>7</v>
      </c>
      <c r="P3505" s="34">
        <v>6</v>
      </c>
      <c r="Q3505" s="34">
        <v>304.97000000000003</v>
      </c>
    </row>
    <row r="3506" spans="1:17" x14ac:dyDescent="0.2">
      <c r="A3506" s="6" t="s">
        <v>15815</v>
      </c>
      <c r="B3506" s="6" t="s">
        <v>5356</v>
      </c>
      <c r="C3506" s="6" t="s">
        <v>11550</v>
      </c>
      <c r="D3506" s="6" t="s">
        <v>12164</v>
      </c>
      <c r="E3506" s="30">
        <v>-0.24349962672494666</v>
      </c>
      <c r="F3506" s="31">
        <v>-1.1838609393986201</v>
      </c>
      <c r="G3506" s="32">
        <v>0.15781209332437701</v>
      </c>
      <c r="I3506" s="33">
        <v>25.757194867152403</v>
      </c>
      <c r="J3506" s="33">
        <v>25.492927812858085</v>
      </c>
      <c r="K3506" s="33">
        <v>22.030665985632197</v>
      </c>
      <c r="L3506" s="33">
        <v>21.619678403567558</v>
      </c>
      <c r="M3506" s="33">
        <v>18.11305113828514</v>
      </c>
      <c r="N3506" s="33">
        <v>22.167098577206627</v>
      </c>
      <c r="O3506" s="34">
        <v>8</v>
      </c>
      <c r="P3506" s="34">
        <v>8</v>
      </c>
      <c r="Q3506" s="34">
        <v>408.34</v>
      </c>
    </row>
    <row r="3507" spans="1:17" x14ac:dyDescent="0.2">
      <c r="A3507" s="6" t="s">
        <v>13390</v>
      </c>
      <c r="B3507" s="6" t="s">
        <v>2698</v>
      </c>
      <c r="C3507" s="6" t="s">
        <v>11584</v>
      </c>
      <c r="D3507" s="6" t="s">
        <v>3078</v>
      </c>
      <c r="E3507" s="30">
        <v>-0.24351665506347064</v>
      </c>
      <c r="F3507" s="31">
        <v>-1.1838749127632202</v>
      </c>
      <c r="G3507" s="32">
        <v>4.4270820793495098E-2</v>
      </c>
      <c r="I3507" s="33">
        <v>14.654559043037809</v>
      </c>
      <c r="J3507" s="33">
        <v>15.710141114475121</v>
      </c>
      <c r="K3507" s="33">
        <v>13.534371617990711</v>
      </c>
      <c r="L3507" s="33">
        <v>11.798454983648023</v>
      </c>
      <c r="M3507" s="33">
        <v>12.044759516023364</v>
      </c>
      <c r="N3507" s="33">
        <v>13.237621745976503</v>
      </c>
      <c r="O3507" s="34">
        <v>19</v>
      </c>
      <c r="P3507" s="34">
        <v>19</v>
      </c>
      <c r="Q3507" s="34">
        <v>1040.06</v>
      </c>
    </row>
    <row r="3508" spans="1:17" x14ac:dyDescent="0.2">
      <c r="A3508" s="6" t="s">
        <v>3446</v>
      </c>
      <c r="B3508" s="6" t="s">
        <v>5301</v>
      </c>
      <c r="C3508" s="6" t="s">
        <v>7788</v>
      </c>
      <c r="D3508" s="6" t="s">
        <v>9685</v>
      </c>
      <c r="E3508" s="30">
        <v>-0.2436681988080546</v>
      </c>
      <c r="F3508" s="31">
        <v>-1.1839992760246068</v>
      </c>
      <c r="G3508" s="32">
        <v>8.8207561582834895E-2</v>
      </c>
      <c r="I3508" s="33">
        <v>32.956059830273759</v>
      </c>
      <c r="J3508" s="33">
        <v>36.040943679973061</v>
      </c>
      <c r="K3508" s="33">
        <v>33.958558235668995</v>
      </c>
      <c r="L3508" s="33">
        <v>27.442053361706016</v>
      </c>
      <c r="M3508" s="33">
        <v>26.938476208786682</v>
      </c>
      <c r="N3508" s="33">
        <v>32.575234534025306</v>
      </c>
      <c r="O3508" s="34">
        <v>11</v>
      </c>
      <c r="P3508" s="34">
        <v>11</v>
      </c>
      <c r="Q3508" s="34">
        <v>455.83</v>
      </c>
    </row>
    <row r="3509" spans="1:17" x14ac:dyDescent="0.2">
      <c r="A3509" s="6" t="s">
        <v>4872</v>
      </c>
      <c r="B3509" s="6" t="s">
        <v>7198</v>
      </c>
      <c r="C3509" s="6" t="s">
        <v>9266</v>
      </c>
      <c r="D3509" s="6" t="s">
        <v>11177</v>
      </c>
      <c r="E3509" s="30">
        <v>-0.24381836711966751</v>
      </c>
      <c r="F3509" s="31">
        <v>-1.1841225234337676</v>
      </c>
      <c r="G3509" s="32">
        <v>0.49866492663839601</v>
      </c>
      <c r="I3509" s="33">
        <v>0.41937257826380769</v>
      </c>
      <c r="J3509" s="33">
        <v>0.5599118485259349</v>
      </c>
      <c r="K3509" s="33">
        <v>0.6618412032169988</v>
      </c>
      <c r="L3509" s="33">
        <v>0.47404542938517208</v>
      </c>
      <c r="M3509" s="33">
        <v>0.43465960591661629</v>
      </c>
      <c r="N3509" s="33">
        <v>0.4772373798865801</v>
      </c>
      <c r="O3509" s="34">
        <v>5</v>
      </c>
      <c r="P3509" s="34">
        <v>5</v>
      </c>
      <c r="Q3509" s="34">
        <v>207.96</v>
      </c>
    </row>
    <row r="3510" spans="1:17" x14ac:dyDescent="0.2">
      <c r="A3510" s="6" t="s">
        <v>15230</v>
      </c>
      <c r="B3510" s="6" t="s">
        <v>19526</v>
      </c>
      <c r="C3510" s="6" t="s">
        <v>15229</v>
      </c>
      <c r="D3510" s="6" t="s">
        <v>19527</v>
      </c>
      <c r="E3510" s="30">
        <v>-0.24382075534457681</v>
      </c>
      <c r="F3510" s="31">
        <v>-1.1841244836215874</v>
      </c>
      <c r="G3510" s="32">
        <v>0.55146799741197305</v>
      </c>
      <c r="I3510" s="33">
        <v>0.17659781591471671</v>
      </c>
      <c r="J3510" s="33">
        <v>0.15701199879534397</v>
      </c>
      <c r="K3510" s="33">
        <v>0.14536292934080525</v>
      </c>
      <c r="L3510" s="33">
        <v>0.16971153361049057</v>
      </c>
      <c r="M3510" s="33">
        <v>0.15999569181615336</v>
      </c>
      <c r="N3510" s="33">
        <v>7.4788037255494877E-2</v>
      </c>
      <c r="O3510" s="34">
        <v>2</v>
      </c>
      <c r="P3510" s="34">
        <v>2</v>
      </c>
      <c r="Q3510" s="34">
        <v>78.8</v>
      </c>
    </row>
    <row r="3511" spans="1:17" x14ac:dyDescent="0.2">
      <c r="A3511" s="6" t="s">
        <v>4210</v>
      </c>
      <c r="B3511" s="6" t="s">
        <v>6305</v>
      </c>
      <c r="C3511" s="6" t="s">
        <v>8599</v>
      </c>
      <c r="D3511" s="6" t="s">
        <v>10504</v>
      </c>
      <c r="E3511" s="30">
        <v>-0.24385495116516739</v>
      </c>
      <c r="F3511" s="31">
        <v>-1.1841525509449937</v>
      </c>
      <c r="G3511" s="32">
        <v>7.0621497397007196E-2</v>
      </c>
      <c r="I3511" s="33">
        <v>2.2459181662191527</v>
      </c>
      <c r="J3511" s="33">
        <v>2.5109470960048976</v>
      </c>
      <c r="K3511" s="33">
        <v>2.3496510283525134</v>
      </c>
      <c r="L3511" s="33">
        <v>1.8265380507720235</v>
      </c>
      <c r="M3511" s="33">
        <v>2.0291804172786625</v>
      </c>
      <c r="N3511" s="33">
        <v>2.1456335409496088</v>
      </c>
      <c r="O3511" s="34">
        <v>5</v>
      </c>
      <c r="P3511" s="34">
        <v>5</v>
      </c>
      <c r="Q3511" s="34">
        <v>228.61</v>
      </c>
    </row>
    <row r="3512" spans="1:17" x14ac:dyDescent="0.2">
      <c r="A3512" s="6" t="s">
        <v>4776</v>
      </c>
      <c r="B3512" s="6" t="s">
        <v>7061</v>
      </c>
      <c r="C3512" s="6" t="s">
        <v>9169</v>
      </c>
      <c r="D3512" s="6" t="s">
        <v>11079</v>
      </c>
      <c r="E3512" s="30">
        <v>-0.24407452469572197</v>
      </c>
      <c r="F3512" s="31">
        <v>-1.1843327888581994</v>
      </c>
      <c r="G3512" s="32">
        <v>0.39303980886191298</v>
      </c>
      <c r="I3512" s="33">
        <v>0.62752655817644676</v>
      </c>
      <c r="J3512" s="33">
        <v>0.78525175003954906</v>
      </c>
      <c r="K3512" s="33">
        <v>0.72390998065436152</v>
      </c>
      <c r="L3512" s="33">
        <v>0.49970124494158019</v>
      </c>
      <c r="M3512" s="33">
        <v>0.52924773054503238</v>
      </c>
      <c r="N3512" s="33">
        <v>0.77517931427416686</v>
      </c>
      <c r="O3512" s="34">
        <v>5</v>
      </c>
      <c r="P3512" s="34">
        <v>5</v>
      </c>
      <c r="Q3512" s="34">
        <v>142.65</v>
      </c>
    </row>
    <row r="3513" spans="1:17" x14ac:dyDescent="0.2">
      <c r="A3513" s="6" t="s">
        <v>4278</v>
      </c>
      <c r="B3513" s="6" t="s">
        <v>6399</v>
      </c>
      <c r="C3513" s="6" t="s">
        <v>8666</v>
      </c>
      <c r="D3513" s="6" t="s">
        <v>10572</v>
      </c>
      <c r="E3513" s="30">
        <v>-0.24407702974184944</v>
      </c>
      <c r="F3513" s="31">
        <v>-1.1843348452947697</v>
      </c>
      <c r="G3513" s="32">
        <v>1.0518717318000999E-2</v>
      </c>
      <c r="I3513" s="33">
        <v>2.1397693122985446</v>
      </c>
      <c r="J3513" s="33">
        <v>2.1345658630964714</v>
      </c>
      <c r="K3513" s="33">
        <v>1.9691374833285571</v>
      </c>
      <c r="L3513" s="33">
        <v>1.6824482561385112</v>
      </c>
      <c r="M3513" s="33">
        <v>1.7346872606253858</v>
      </c>
      <c r="N3513" s="33">
        <v>1.8545768570872934</v>
      </c>
      <c r="O3513" s="34">
        <v>11</v>
      </c>
      <c r="P3513" s="34">
        <v>8</v>
      </c>
      <c r="Q3513" s="34">
        <v>495.47</v>
      </c>
    </row>
    <row r="3514" spans="1:17" x14ac:dyDescent="0.2">
      <c r="A3514" s="6" t="s">
        <v>3416</v>
      </c>
      <c r="B3514" s="6" t="s">
        <v>5264</v>
      </c>
      <c r="C3514" s="6" t="s">
        <v>7754</v>
      </c>
      <c r="D3514" s="6" t="s">
        <v>9651</v>
      </c>
      <c r="E3514" s="30">
        <v>-0.24447071783096166</v>
      </c>
      <c r="F3514" s="31">
        <v>-1.1846580751748759</v>
      </c>
      <c r="G3514" s="32">
        <v>6.4832706868278703E-2</v>
      </c>
      <c r="I3514" s="33">
        <v>55.576333217681096</v>
      </c>
      <c r="J3514" s="33">
        <v>51.740263779038351</v>
      </c>
      <c r="K3514" s="33">
        <v>47.993676347577484</v>
      </c>
      <c r="L3514" s="33">
        <v>42.701618700739843</v>
      </c>
      <c r="M3514" s="33">
        <v>45.812896380715706</v>
      </c>
      <c r="N3514" s="33">
        <v>42.586835256590675</v>
      </c>
      <c r="O3514" s="34">
        <v>17</v>
      </c>
      <c r="P3514" s="34">
        <v>17</v>
      </c>
      <c r="Q3514" s="34">
        <v>871.19</v>
      </c>
    </row>
    <row r="3515" spans="1:17" x14ac:dyDescent="0.2">
      <c r="A3515" s="6" t="s">
        <v>4830</v>
      </c>
      <c r="B3515" s="6" t="s">
        <v>7140</v>
      </c>
      <c r="C3515" s="6" t="s">
        <v>9225</v>
      </c>
      <c r="D3515" s="6" t="s">
        <v>11135</v>
      </c>
      <c r="E3515" s="30">
        <v>-0.24490608847940787</v>
      </c>
      <c r="F3515" s="31">
        <v>-1.1850156304241639</v>
      </c>
      <c r="G3515" s="32">
        <v>9.2140168738450004E-2</v>
      </c>
      <c r="I3515" s="33">
        <v>0.65206313897640944</v>
      </c>
      <c r="J3515" s="33">
        <v>0.62297424337502449</v>
      </c>
      <c r="K3515" s="33">
        <v>0.5674805308704991</v>
      </c>
      <c r="L3515" s="33">
        <v>0.48582587323209209</v>
      </c>
      <c r="M3515" s="33">
        <v>0.49265588466951987</v>
      </c>
      <c r="N3515" s="33">
        <v>0.57636517062575543</v>
      </c>
      <c r="O3515" s="34">
        <v>7</v>
      </c>
      <c r="P3515" s="34">
        <v>7</v>
      </c>
      <c r="Q3515" s="34">
        <v>353.13</v>
      </c>
    </row>
    <row r="3516" spans="1:17" x14ac:dyDescent="0.2">
      <c r="A3516" s="6" t="s">
        <v>15684</v>
      </c>
      <c r="B3516" s="6" t="s">
        <v>6610</v>
      </c>
      <c r="C3516" s="6" t="s">
        <v>11831</v>
      </c>
      <c r="D3516" s="6" t="s">
        <v>12412</v>
      </c>
      <c r="E3516" s="30">
        <v>-0.24520959996404348</v>
      </c>
      <c r="F3516" s="31">
        <v>-1.1852649580219441</v>
      </c>
      <c r="G3516" s="32">
        <v>0.415571936585452</v>
      </c>
      <c r="I3516" s="33">
        <v>1.4701930616240386</v>
      </c>
      <c r="J3516" s="33">
        <v>1.3493985997226647</v>
      </c>
      <c r="K3516" s="33">
        <v>1.738126680648385</v>
      </c>
      <c r="L3516" s="33">
        <v>1.4228104518971487</v>
      </c>
      <c r="M3516" s="33">
        <v>1.3845303138797158</v>
      </c>
      <c r="N3516" s="33">
        <v>1.037975263477336</v>
      </c>
      <c r="O3516" s="34">
        <v>5</v>
      </c>
      <c r="P3516" s="34">
        <v>5</v>
      </c>
      <c r="Q3516" s="34">
        <v>270.11</v>
      </c>
    </row>
    <row r="3517" spans="1:17" x14ac:dyDescent="0.2">
      <c r="A3517" s="6" t="s">
        <v>4373</v>
      </c>
      <c r="B3517" s="6" t="s">
        <v>6526</v>
      </c>
      <c r="C3517" s="6" t="s">
        <v>8761</v>
      </c>
      <c r="D3517" s="6" t="s">
        <v>10667</v>
      </c>
      <c r="E3517" s="30">
        <v>-0.24530912238658095</v>
      </c>
      <c r="F3517" s="31">
        <v>-1.1853467247885818</v>
      </c>
      <c r="G3517" s="32">
        <v>7.5564208281012707E-2</v>
      </c>
      <c r="I3517" s="33">
        <v>1.7503272538823751</v>
      </c>
      <c r="J3517" s="33">
        <v>1.8537539944716948</v>
      </c>
      <c r="K3517" s="33">
        <v>1.5310053500206453</v>
      </c>
      <c r="L3517" s="33">
        <v>1.4590818703036077</v>
      </c>
      <c r="M3517" s="33">
        <v>1.3707571285753357</v>
      </c>
      <c r="N3517" s="33">
        <v>1.5022998521315967</v>
      </c>
      <c r="O3517" s="34">
        <v>16</v>
      </c>
      <c r="P3517" s="34">
        <v>15</v>
      </c>
      <c r="Q3517" s="34">
        <v>708.94</v>
      </c>
    </row>
    <row r="3518" spans="1:17" x14ac:dyDescent="0.2">
      <c r="A3518" s="6" t="s">
        <v>15842</v>
      </c>
      <c r="B3518" s="6" t="s">
        <v>6596</v>
      </c>
      <c r="C3518" s="6" t="s">
        <v>11826</v>
      </c>
      <c r="D3518" s="6" t="s">
        <v>12407</v>
      </c>
      <c r="E3518" s="30">
        <v>-0.24541172420022078</v>
      </c>
      <c r="F3518" s="31">
        <v>-1.1854310274617461</v>
      </c>
      <c r="G3518" s="32">
        <v>0.12501306971196899</v>
      </c>
      <c r="I3518" s="33">
        <v>1.590841910631037</v>
      </c>
      <c r="J3518" s="33">
        <v>1.4663231899630145</v>
      </c>
      <c r="K3518" s="33">
        <v>1.6387231726384668</v>
      </c>
      <c r="L3518" s="33">
        <v>1.3783949382458711</v>
      </c>
      <c r="M3518" s="33">
        <v>1.3570085373135137</v>
      </c>
      <c r="N3518" s="33">
        <v>1.2259305577562361</v>
      </c>
      <c r="O3518" s="34">
        <v>9</v>
      </c>
      <c r="P3518" s="34">
        <v>9</v>
      </c>
      <c r="Q3518" s="34">
        <v>406.63</v>
      </c>
    </row>
    <row r="3519" spans="1:17" x14ac:dyDescent="0.2">
      <c r="A3519" s="6" t="s">
        <v>15724</v>
      </c>
      <c r="B3519" s="6" t="s">
        <v>6762</v>
      </c>
      <c r="C3519" s="6" t="s">
        <v>11862</v>
      </c>
      <c r="D3519" s="6" t="s">
        <v>12443</v>
      </c>
      <c r="E3519" s="30">
        <v>-0.24562910865341694</v>
      </c>
      <c r="F3519" s="31">
        <v>-1.185609660980258</v>
      </c>
      <c r="G3519" s="32">
        <v>6.1797755067685402E-2</v>
      </c>
      <c r="I3519" s="33">
        <v>1.2598483442410684</v>
      </c>
      <c r="J3519" s="33">
        <v>1.2131554102292814</v>
      </c>
      <c r="K3519" s="33">
        <v>1.0564997825067892</v>
      </c>
      <c r="L3519" s="33">
        <v>0.9876048375391524</v>
      </c>
      <c r="M3519" s="33">
        <v>0.9572652034133019</v>
      </c>
      <c r="N3519" s="33">
        <v>1.0320823685437346</v>
      </c>
      <c r="O3519" s="34">
        <v>6</v>
      </c>
      <c r="P3519" s="34">
        <v>6</v>
      </c>
      <c r="Q3519" s="34">
        <v>244.81</v>
      </c>
    </row>
    <row r="3520" spans="1:17" x14ac:dyDescent="0.2">
      <c r="A3520" s="6" t="s">
        <v>13912</v>
      </c>
      <c r="B3520" s="6" t="s">
        <v>16854</v>
      </c>
      <c r="C3520" s="6" t="s">
        <v>13911</v>
      </c>
      <c r="D3520" s="6" t="s">
        <v>16855</v>
      </c>
      <c r="E3520" s="30">
        <v>-0.24563863062852118</v>
      </c>
      <c r="F3520" s="31">
        <v>-1.1856174861842068</v>
      </c>
      <c r="G3520" s="32">
        <v>0.183323756843466</v>
      </c>
      <c r="I3520" s="33">
        <v>0.32118454427925813</v>
      </c>
      <c r="J3520" s="33">
        <v>0.35871882829565443</v>
      </c>
      <c r="K3520" s="33">
        <v>0.32362659992289178</v>
      </c>
      <c r="L3520" s="33">
        <v>0.31979108784007143</v>
      </c>
      <c r="M3520" s="33">
        <v>0.26959629841072552</v>
      </c>
      <c r="N3520" s="33">
        <v>0.25703229310765013</v>
      </c>
      <c r="O3520" s="34">
        <v>1</v>
      </c>
      <c r="P3520" s="34">
        <v>1</v>
      </c>
      <c r="Q3520" s="34">
        <v>37.46</v>
      </c>
    </row>
    <row r="3521" spans="1:17" x14ac:dyDescent="0.2">
      <c r="A3521" s="6" t="s">
        <v>3613</v>
      </c>
      <c r="B3521" s="6" t="s">
        <v>5536</v>
      </c>
      <c r="C3521" s="6" t="s">
        <v>7980</v>
      </c>
      <c r="D3521" s="6" t="s">
        <v>9879</v>
      </c>
      <c r="E3521" s="30">
        <v>-0.24575809724079031</v>
      </c>
      <c r="F3521" s="31">
        <v>-1.1857156687974397</v>
      </c>
      <c r="G3521" s="32">
        <v>0.50321740467277898</v>
      </c>
      <c r="I3521" s="33">
        <v>11.53361781947017</v>
      </c>
      <c r="J3521" s="33">
        <v>10.018924365158147</v>
      </c>
      <c r="K3521" s="33">
        <v>14.707437610908258</v>
      </c>
      <c r="L3521" s="33">
        <v>11.952831235000515</v>
      </c>
      <c r="M3521" s="33">
        <v>10.135645423019755</v>
      </c>
      <c r="N3521" s="33">
        <v>8.492193522640898</v>
      </c>
      <c r="O3521" s="34">
        <v>3</v>
      </c>
      <c r="P3521" s="34">
        <v>3</v>
      </c>
      <c r="Q3521" s="34">
        <v>163.28</v>
      </c>
    </row>
    <row r="3522" spans="1:17" x14ac:dyDescent="0.2">
      <c r="A3522" s="6" t="s">
        <v>4183</v>
      </c>
      <c r="B3522" s="6" t="s">
        <v>6267</v>
      </c>
      <c r="C3522" s="6" t="s">
        <v>8570</v>
      </c>
      <c r="D3522" s="6" t="s">
        <v>10475</v>
      </c>
      <c r="E3522" s="35">
        <v>-0.24613589696703314</v>
      </c>
      <c r="F3522" s="31">
        <v>-1.1860262137856188</v>
      </c>
      <c r="G3522" s="32">
        <v>1.0059915353736199E-3</v>
      </c>
      <c r="H3522" s="27" t="s">
        <v>19950</v>
      </c>
      <c r="I3522" s="33">
        <v>2.588198073454127</v>
      </c>
      <c r="J3522" s="33">
        <v>2.5413607541717909</v>
      </c>
      <c r="K3522" s="33">
        <v>2.4157938778663302</v>
      </c>
      <c r="L3522" s="33">
        <v>2.0899950773231435</v>
      </c>
      <c r="M3522" s="33">
        <v>2.1163194406898316</v>
      </c>
      <c r="N3522" s="33">
        <v>2.1555623256771876</v>
      </c>
      <c r="O3522" s="34">
        <v>12</v>
      </c>
      <c r="P3522" s="34">
        <v>10</v>
      </c>
      <c r="Q3522" s="34">
        <v>568.71</v>
      </c>
    </row>
    <row r="3523" spans="1:17" x14ac:dyDescent="0.2">
      <c r="A3523" s="6" t="s">
        <v>2292</v>
      </c>
      <c r="B3523" s="6" t="s">
        <v>2640</v>
      </c>
      <c r="C3523" s="6" t="s">
        <v>2809</v>
      </c>
      <c r="D3523" s="6" t="s">
        <v>2970</v>
      </c>
      <c r="E3523" s="30">
        <v>-0.24616709727125677</v>
      </c>
      <c r="F3523" s="31">
        <v>-1.1860518635437294</v>
      </c>
      <c r="G3523" s="32">
        <v>0.19939361020537699</v>
      </c>
      <c r="I3523" s="33">
        <v>11.872565200036245</v>
      </c>
      <c r="J3523" s="33">
        <v>10.552187531419992</v>
      </c>
      <c r="K3523" s="33">
        <v>12.41202062408513</v>
      </c>
      <c r="L3523" s="33">
        <v>10.570466031344072</v>
      </c>
      <c r="M3523" s="33">
        <v>9.7934903040982437</v>
      </c>
      <c r="N3523" s="33">
        <v>9.00809258276837</v>
      </c>
      <c r="O3523" s="34">
        <v>7</v>
      </c>
      <c r="P3523" s="34">
        <v>7</v>
      </c>
      <c r="Q3523" s="34">
        <v>368.36</v>
      </c>
    </row>
    <row r="3524" spans="1:17" x14ac:dyDescent="0.2">
      <c r="A3524" s="6" t="s">
        <v>14251</v>
      </c>
      <c r="B3524" s="6" t="s">
        <v>17473</v>
      </c>
      <c r="C3524" s="6" t="s">
        <v>17474</v>
      </c>
      <c r="D3524" s="6" t="s">
        <v>17475</v>
      </c>
      <c r="E3524" s="30">
        <v>-0.24639521278448387</v>
      </c>
      <c r="F3524" s="31">
        <v>-1.1862394140744559</v>
      </c>
      <c r="G3524" s="32">
        <v>0.45978806047634002</v>
      </c>
      <c r="I3524" s="33">
        <v>3.3916896484289905</v>
      </c>
      <c r="J3524" s="33">
        <v>3.2267501231875118</v>
      </c>
      <c r="K3524" s="33">
        <v>4.2712347225449667</v>
      </c>
      <c r="L3524" s="33">
        <v>3.7833894057504009</v>
      </c>
      <c r="M3524" s="33">
        <v>2.8717888225329964</v>
      </c>
      <c r="N3524" s="33">
        <v>2.5248189670196779</v>
      </c>
      <c r="O3524" s="34">
        <v>1</v>
      </c>
      <c r="P3524" s="34">
        <v>1</v>
      </c>
      <c r="Q3524" s="34">
        <v>95.78</v>
      </c>
    </row>
    <row r="3525" spans="1:17" x14ac:dyDescent="0.2">
      <c r="A3525" s="6" t="s">
        <v>3141</v>
      </c>
      <c r="B3525" s="6" t="s">
        <v>5231</v>
      </c>
      <c r="C3525" s="6" t="s">
        <v>7723</v>
      </c>
      <c r="D3525" s="6" t="s">
        <v>9620</v>
      </c>
      <c r="E3525" s="30">
        <v>-0.24645373411353144</v>
      </c>
      <c r="F3525" s="31">
        <v>-1.1862875335405321</v>
      </c>
      <c r="G3525" s="32">
        <v>1.7537577875443001E-2</v>
      </c>
      <c r="I3525" s="33">
        <v>81.720562476542923</v>
      </c>
      <c r="J3525" s="33">
        <v>80.088083615197178</v>
      </c>
      <c r="K3525" s="33">
        <v>73.752659849046353</v>
      </c>
      <c r="L3525" s="33">
        <v>66.598227829036716</v>
      </c>
      <c r="M3525" s="33">
        <v>62.663338111215339</v>
      </c>
      <c r="N3525" s="33">
        <v>69.308594565222052</v>
      </c>
      <c r="O3525" s="34">
        <v>29</v>
      </c>
      <c r="P3525" s="34">
        <v>22</v>
      </c>
      <c r="Q3525" s="34">
        <v>1436.27</v>
      </c>
    </row>
    <row r="3526" spans="1:17" x14ac:dyDescent="0.2">
      <c r="A3526" s="6" t="s">
        <v>15616</v>
      </c>
      <c r="B3526" s="6" t="s">
        <v>7639</v>
      </c>
      <c r="C3526" s="6" t="s">
        <v>12122</v>
      </c>
      <c r="D3526" s="6" t="s">
        <v>12703</v>
      </c>
      <c r="E3526" s="30">
        <v>-0.24654705674373373</v>
      </c>
      <c r="F3526" s="31">
        <v>-1.1863642725951313</v>
      </c>
      <c r="G3526" s="32">
        <v>0.46096951645485801</v>
      </c>
      <c r="I3526" s="33">
        <v>0.15049583694786048</v>
      </c>
      <c r="J3526" s="33">
        <v>0.17093609215822675</v>
      </c>
      <c r="K3526" s="33">
        <v>0.11537856242638556</v>
      </c>
      <c r="L3526" s="33">
        <v>0.14825581670008209</v>
      </c>
      <c r="M3526" s="33">
        <v>0.10851824225094231</v>
      </c>
      <c r="N3526" s="33">
        <v>0.11141849507537487</v>
      </c>
      <c r="O3526" s="34">
        <v>4</v>
      </c>
      <c r="P3526" s="34">
        <v>4</v>
      </c>
      <c r="Q3526" s="34">
        <v>182.68</v>
      </c>
    </row>
    <row r="3527" spans="1:17" x14ac:dyDescent="0.2">
      <c r="A3527" s="6" t="s">
        <v>15508</v>
      </c>
      <c r="B3527" s="6" t="s">
        <v>7589</v>
      </c>
      <c r="C3527" s="6" t="s">
        <v>12101</v>
      </c>
      <c r="D3527" s="6" t="s">
        <v>12682</v>
      </c>
      <c r="E3527" s="30">
        <v>-0.24657074463598619</v>
      </c>
      <c r="F3527" s="31">
        <v>-1.1863837519022447</v>
      </c>
      <c r="G3527" s="32">
        <v>0.31092469914679499</v>
      </c>
      <c r="I3527" s="33">
        <v>0.1820253159761322</v>
      </c>
      <c r="J3527" s="33">
        <v>0.19684715293779143</v>
      </c>
      <c r="K3527" s="33">
        <v>0.20532303058669374</v>
      </c>
      <c r="L3527" s="33">
        <v>0.16049785796345351</v>
      </c>
      <c r="M3527" s="33">
        <v>0.13225561863411764</v>
      </c>
      <c r="N3527" s="33">
        <v>0.19966349941370667</v>
      </c>
      <c r="O3527" s="34">
        <v>4</v>
      </c>
      <c r="P3527" s="34">
        <v>3</v>
      </c>
      <c r="Q3527" s="34">
        <v>139.13</v>
      </c>
    </row>
    <row r="3528" spans="1:17" x14ac:dyDescent="0.2">
      <c r="A3528" s="6" t="s">
        <v>13765</v>
      </c>
      <c r="B3528" s="6" t="s">
        <v>16585</v>
      </c>
      <c r="C3528" s="6" t="s">
        <v>13764</v>
      </c>
      <c r="D3528" s="6" t="s">
        <v>16586</v>
      </c>
      <c r="E3528" s="30">
        <v>-0.24694539472386179</v>
      </c>
      <c r="F3528" s="31">
        <v>-1.1866918811202196</v>
      </c>
      <c r="G3528" s="32">
        <v>9.0860335944421403E-2</v>
      </c>
      <c r="I3528" s="33">
        <v>7.5673426037306799E-2</v>
      </c>
      <c r="J3528" s="33">
        <v>7.8169710156514347E-2</v>
      </c>
      <c r="K3528" s="33">
        <v>6.9360958218089158E-2</v>
      </c>
      <c r="L3528" s="33">
        <v>6.8370589360647493E-2</v>
      </c>
      <c r="M3528" s="33">
        <v>5.7688117352808051E-2</v>
      </c>
      <c r="N3528" s="33">
        <v>6.2030634726387202E-2</v>
      </c>
      <c r="O3528" s="34">
        <v>1</v>
      </c>
      <c r="P3528" s="34">
        <v>1</v>
      </c>
      <c r="Q3528" s="34">
        <v>91.03</v>
      </c>
    </row>
    <row r="3529" spans="1:17" x14ac:dyDescent="0.2">
      <c r="A3529" s="6" t="s">
        <v>4846</v>
      </c>
      <c r="B3529" s="6" t="s">
        <v>7162</v>
      </c>
      <c r="C3529" s="6" t="s">
        <v>9241</v>
      </c>
      <c r="D3529" s="6" t="s">
        <v>11151</v>
      </c>
      <c r="E3529" s="30">
        <v>-0.24741664001431321</v>
      </c>
      <c r="F3529" s="31">
        <v>-1.1870795682524531</v>
      </c>
      <c r="G3529" s="32">
        <v>0.35365565521230402</v>
      </c>
      <c r="I3529" s="33">
        <v>0.63267196043597773</v>
      </c>
      <c r="J3529" s="33">
        <v>0.52475485956727796</v>
      </c>
      <c r="K3529" s="33">
        <v>0.59348641652844603</v>
      </c>
      <c r="L3529" s="33">
        <v>0.47130152509711204</v>
      </c>
      <c r="M3529" s="33">
        <v>0.58768246712562877</v>
      </c>
      <c r="N3529" s="33">
        <v>0.41599147139280279</v>
      </c>
      <c r="O3529" s="34">
        <v>4</v>
      </c>
      <c r="P3529" s="34">
        <v>4</v>
      </c>
      <c r="Q3529" s="34">
        <v>192.25</v>
      </c>
    </row>
    <row r="3530" spans="1:17" x14ac:dyDescent="0.2">
      <c r="A3530" s="6" t="s">
        <v>3438</v>
      </c>
      <c r="B3530" s="6" t="s">
        <v>5292</v>
      </c>
      <c r="C3530" s="6" t="s">
        <v>7779</v>
      </c>
      <c r="D3530" s="6" t="s">
        <v>9676</v>
      </c>
      <c r="E3530" s="30">
        <v>-0.24752269794369927</v>
      </c>
      <c r="F3530" s="31">
        <v>-1.1871668381364076</v>
      </c>
      <c r="G3530" s="32">
        <v>5.9800434138011602E-2</v>
      </c>
      <c r="I3530" s="33">
        <v>39.666396821256797</v>
      </c>
      <c r="J3530" s="33">
        <v>36.416901931303613</v>
      </c>
      <c r="K3530" s="33">
        <v>33.137123540936379</v>
      </c>
      <c r="L3530" s="33">
        <v>30.75718173217626</v>
      </c>
      <c r="M3530" s="33">
        <v>29.753726133573164</v>
      </c>
      <c r="N3530" s="33">
        <v>31.489996122563607</v>
      </c>
      <c r="O3530" s="34">
        <v>9</v>
      </c>
      <c r="P3530" s="34">
        <v>9</v>
      </c>
      <c r="Q3530" s="34">
        <v>385.68</v>
      </c>
    </row>
    <row r="3531" spans="1:17" x14ac:dyDescent="0.2">
      <c r="A3531" s="6" t="s">
        <v>5077</v>
      </c>
      <c r="B3531" s="6" t="s">
        <v>7497</v>
      </c>
      <c r="C3531" s="6" t="s">
        <v>9471</v>
      </c>
      <c r="D3531" s="6" t="s">
        <v>11384</v>
      </c>
      <c r="E3531" s="30">
        <v>-0.24765658628044804</v>
      </c>
      <c r="F3531" s="31">
        <v>-1.1872770174637399</v>
      </c>
      <c r="G3531" s="32">
        <v>0.245224277167851</v>
      </c>
      <c r="I3531" s="33">
        <v>0.28406621747078004</v>
      </c>
      <c r="J3531" s="33">
        <v>0.28817099664018014</v>
      </c>
      <c r="K3531" s="33">
        <v>0.23181519484160953</v>
      </c>
      <c r="L3531" s="33">
        <v>0.2294764043795921</v>
      </c>
      <c r="M3531" s="33">
        <v>0.19429902985318862</v>
      </c>
      <c r="N3531" s="33">
        <v>0.25344849676706777</v>
      </c>
      <c r="O3531" s="34">
        <v>3</v>
      </c>
      <c r="P3531" s="34">
        <v>3</v>
      </c>
      <c r="Q3531" s="34">
        <v>158.28</v>
      </c>
    </row>
    <row r="3532" spans="1:17" x14ac:dyDescent="0.2">
      <c r="A3532" s="6" t="s">
        <v>2232</v>
      </c>
      <c r="B3532" s="6" t="s">
        <v>2626</v>
      </c>
      <c r="C3532" s="6" t="s">
        <v>2796</v>
      </c>
      <c r="D3532" s="6" t="s">
        <v>2957</v>
      </c>
      <c r="E3532" s="30">
        <v>-0.24767680309961926</v>
      </c>
      <c r="F3532" s="31">
        <v>-1.1872936551676678</v>
      </c>
      <c r="G3532" s="32">
        <v>0.31181490542034801</v>
      </c>
      <c r="I3532" s="33">
        <v>4.3303809722626383</v>
      </c>
      <c r="J3532" s="33">
        <v>5.1920523310556161</v>
      </c>
      <c r="K3532" s="33">
        <v>4.984143752744024</v>
      </c>
      <c r="L3532" s="33">
        <v>4.1469409194696141</v>
      </c>
      <c r="M3532" s="33">
        <v>3.2924113923265139</v>
      </c>
      <c r="N3532" s="33">
        <v>4.7788356595812509</v>
      </c>
      <c r="O3532" s="34">
        <v>11</v>
      </c>
      <c r="P3532" s="34">
        <v>4</v>
      </c>
      <c r="Q3532" s="34">
        <v>548.91</v>
      </c>
    </row>
    <row r="3533" spans="1:17" x14ac:dyDescent="0.2">
      <c r="A3533" s="6" t="s">
        <v>3559</v>
      </c>
      <c r="B3533" s="6" t="s">
        <v>5468</v>
      </c>
      <c r="C3533" s="6" t="s">
        <v>7920</v>
      </c>
      <c r="D3533" s="6" t="s">
        <v>9818</v>
      </c>
      <c r="E3533" s="30">
        <v>-0.24854846409128428</v>
      </c>
      <c r="F3533" s="31">
        <v>-1.1880112221111903</v>
      </c>
      <c r="G3533" s="32">
        <v>7.8669065191144902E-2</v>
      </c>
      <c r="I3533" s="33">
        <v>15.240780586465673</v>
      </c>
      <c r="J3533" s="33">
        <v>13.489949021444573</v>
      </c>
      <c r="K3533" s="33">
        <v>15.150770235425203</v>
      </c>
      <c r="L3533" s="33">
        <v>12.648237936807678</v>
      </c>
      <c r="M3533" s="33">
        <v>12.188554477936899</v>
      </c>
      <c r="N3533" s="33">
        <v>12.100148101149323</v>
      </c>
      <c r="O3533" s="34">
        <v>17</v>
      </c>
      <c r="P3533" s="34">
        <v>16</v>
      </c>
      <c r="Q3533" s="34">
        <v>655.51</v>
      </c>
    </row>
    <row r="3534" spans="1:17" x14ac:dyDescent="0.2">
      <c r="A3534" s="6" t="s">
        <v>3398</v>
      </c>
      <c r="B3534" s="6" t="s">
        <v>5238</v>
      </c>
      <c r="C3534" s="6" t="s">
        <v>7730</v>
      </c>
      <c r="D3534" s="6" t="s">
        <v>9627</v>
      </c>
      <c r="E3534" s="30">
        <v>-0.24866138334553836</v>
      </c>
      <c r="F3534" s="31">
        <v>-1.1881042109879056</v>
      </c>
      <c r="G3534" s="32">
        <v>5.3855262729034098E-2</v>
      </c>
      <c r="I3534" s="33">
        <v>76.482901019645823</v>
      </c>
      <c r="J3534" s="33">
        <v>69.927419222223492</v>
      </c>
      <c r="K3534" s="33">
        <v>64.147541721460613</v>
      </c>
      <c r="L3534" s="33">
        <v>59.140227935600912</v>
      </c>
      <c r="M3534" s="33">
        <v>58.239780637786815</v>
      </c>
      <c r="N3534" s="33">
        <v>59.841703138459174</v>
      </c>
      <c r="O3534" s="34">
        <v>19</v>
      </c>
      <c r="P3534" s="34">
        <v>17</v>
      </c>
      <c r="Q3534" s="34">
        <v>1154.03</v>
      </c>
    </row>
    <row r="3535" spans="1:17" x14ac:dyDescent="0.2">
      <c r="A3535" s="6" t="s">
        <v>3403</v>
      </c>
      <c r="B3535" s="6" t="s">
        <v>5246</v>
      </c>
      <c r="C3535" s="6" t="s">
        <v>7738</v>
      </c>
      <c r="D3535" s="6" t="s">
        <v>9635</v>
      </c>
      <c r="E3535" s="30">
        <v>-0.24869444967752147</v>
      </c>
      <c r="F3535" s="31">
        <v>-1.1881314424521985</v>
      </c>
      <c r="G3535" s="32">
        <v>9.0302446465033701E-2</v>
      </c>
      <c r="I3535" s="33">
        <v>58.776712818028585</v>
      </c>
      <c r="J3535" s="33">
        <v>58.212901884447014</v>
      </c>
      <c r="K3535" s="33">
        <v>63.136442303033014</v>
      </c>
      <c r="L3535" s="33">
        <v>54.410542139273709</v>
      </c>
      <c r="M3535" s="33">
        <v>48.822880250738443</v>
      </c>
      <c r="N3535" s="33">
        <v>48.371063923172436</v>
      </c>
      <c r="O3535" s="34">
        <v>14</v>
      </c>
      <c r="P3535" s="34">
        <v>13</v>
      </c>
      <c r="Q3535" s="34">
        <v>734.49</v>
      </c>
    </row>
    <row r="3536" spans="1:17" x14ac:dyDescent="0.2">
      <c r="A3536" s="6" t="s">
        <v>4817</v>
      </c>
      <c r="B3536" s="6" t="s">
        <v>7125</v>
      </c>
      <c r="C3536" s="6" t="s">
        <v>9212</v>
      </c>
      <c r="D3536" s="6" t="s">
        <v>11122</v>
      </c>
      <c r="E3536" s="30">
        <v>-0.24876897387135008</v>
      </c>
      <c r="F3536" s="31">
        <v>-1.1881928184342181</v>
      </c>
      <c r="G3536" s="32">
        <v>9.4313634074650404E-2</v>
      </c>
      <c r="I3536" s="33">
        <v>0.68644869862868452</v>
      </c>
      <c r="J3536" s="33">
        <v>0.6679371020260263</v>
      </c>
      <c r="K3536" s="33">
        <v>0.56720009097812962</v>
      </c>
      <c r="L3536" s="33">
        <v>0.50933399224944953</v>
      </c>
      <c r="M3536" s="33">
        <v>0.54010882771031044</v>
      </c>
      <c r="N3536" s="33">
        <v>0.56779123651692887</v>
      </c>
      <c r="O3536" s="34">
        <v>4</v>
      </c>
      <c r="P3536" s="34">
        <v>4</v>
      </c>
      <c r="Q3536" s="34">
        <v>169.7</v>
      </c>
    </row>
    <row r="3537" spans="1:17" x14ac:dyDescent="0.2">
      <c r="A3537" s="6" t="s">
        <v>3707</v>
      </c>
      <c r="B3537" s="6" t="s">
        <v>5656</v>
      </c>
      <c r="C3537" s="6" t="s">
        <v>8078</v>
      </c>
      <c r="D3537" s="6" t="s">
        <v>9978</v>
      </c>
      <c r="E3537" s="30">
        <v>-0.24877164836211818</v>
      </c>
      <c r="F3537" s="31">
        <v>-1.1881950211268033</v>
      </c>
      <c r="G3537" s="32">
        <v>7.7896260672357803E-2</v>
      </c>
      <c r="I3537" s="33">
        <v>9.7267727270945326</v>
      </c>
      <c r="J3537" s="33">
        <v>9.0631713020478699</v>
      </c>
      <c r="K3537" s="33">
        <v>8.3082899525488774</v>
      </c>
      <c r="L3537" s="33">
        <v>7.463344057211251</v>
      </c>
      <c r="M3537" s="33">
        <v>7.0832260353603367</v>
      </c>
      <c r="N3537" s="33">
        <v>8.2596473211263408</v>
      </c>
      <c r="O3537" s="34">
        <v>12</v>
      </c>
      <c r="P3537" s="34">
        <v>12</v>
      </c>
      <c r="Q3537" s="34">
        <v>451.21</v>
      </c>
    </row>
    <row r="3538" spans="1:17" x14ac:dyDescent="0.2">
      <c r="A3538" s="6" t="s">
        <v>13367</v>
      </c>
      <c r="B3538" s="6" t="s">
        <v>2601</v>
      </c>
      <c r="C3538" s="6" t="s">
        <v>11632</v>
      </c>
      <c r="D3538" s="6" t="s">
        <v>3069</v>
      </c>
      <c r="E3538" s="30">
        <v>-0.24925323980263439</v>
      </c>
      <c r="F3538" s="31">
        <v>-1.1885917231701719</v>
      </c>
      <c r="G3538" s="32">
        <v>7.2747089579551893E-2</v>
      </c>
      <c r="I3538" s="33">
        <v>8.5161531348344059</v>
      </c>
      <c r="J3538" s="33">
        <v>7.7939452021357001</v>
      </c>
      <c r="K3538" s="33">
        <v>7.1796754279795083</v>
      </c>
      <c r="L3538" s="33">
        <v>6.8519206471820384</v>
      </c>
      <c r="M3538" s="33">
        <v>6.2367809266455092</v>
      </c>
      <c r="N3538" s="33">
        <v>6.6739917943363141</v>
      </c>
      <c r="O3538" s="34">
        <v>4</v>
      </c>
      <c r="P3538" s="34">
        <v>4</v>
      </c>
      <c r="Q3538" s="34">
        <v>171.86</v>
      </c>
    </row>
    <row r="3539" spans="1:17" x14ac:dyDescent="0.2">
      <c r="A3539" s="6" t="s">
        <v>4588</v>
      </c>
      <c r="B3539" s="6" t="s">
        <v>6804</v>
      </c>
      <c r="C3539" s="6" t="s">
        <v>8977</v>
      </c>
      <c r="D3539" s="6" t="s">
        <v>10885</v>
      </c>
      <c r="E3539" s="30">
        <v>-0.24926789517110481</v>
      </c>
      <c r="F3539" s="31">
        <v>-1.1886037973352903</v>
      </c>
      <c r="G3539" s="32">
        <v>7.3393890738540093E-2</v>
      </c>
      <c r="I3539" s="33">
        <v>1.1351083057983054</v>
      </c>
      <c r="J3539" s="33">
        <v>1.1756242895723621</v>
      </c>
      <c r="K3539" s="33">
        <v>1.015652381709061</v>
      </c>
      <c r="L3539" s="33">
        <v>0.93092804454158118</v>
      </c>
      <c r="M3539" s="33">
        <v>0.85562130232309019</v>
      </c>
      <c r="N3539" s="33">
        <v>1.0120156455550831</v>
      </c>
      <c r="O3539" s="34">
        <v>7</v>
      </c>
      <c r="P3539" s="34">
        <v>6</v>
      </c>
      <c r="Q3539" s="34">
        <v>229.78</v>
      </c>
    </row>
    <row r="3540" spans="1:17" x14ac:dyDescent="0.2">
      <c r="A3540" s="6" t="s">
        <v>3401</v>
      </c>
      <c r="B3540" s="6" t="s">
        <v>5241</v>
      </c>
      <c r="C3540" s="6" t="s">
        <v>7733</v>
      </c>
      <c r="D3540" s="6" t="s">
        <v>9630</v>
      </c>
      <c r="E3540" s="30">
        <v>-0.24972024791728809</v>
      </c>
      <c r="F3540" s="31">
        <v>-1.1889765389595079</v>
      </c>
      <c r="G3540" s="32">
        <v>1.2337759217485599E-2</v>
      </c>
      <c r="I3540" s="33">
        <v>68.713533026542862</v>
      </c>
      <c r="J3540" s="33">
        <v>70.772548668791657</v>
      </c>
      <c r="K3540" s="33">
        <v>64.101609001064304</v>
      </c>
      <c r="L3540" s="33">
        <v>54.885890858225537</v>
      </c>
      <c r="M3540" s="33">
        <v>58.873511433521735</v>
      </c>
      <c r="N3540" s="33">
        <v>57.469956762352808</v>
      </c>
      <c r="O3540" s="34">
        <v>29</v>
      </c>
      <c r="P3540" s="34">
        <v>26</v>
      </c>
      <c r="Q3540" s="34">
        <v>1494.52</v>
      </c>
    </row>
    <row r="3541" spans="1:17" x14ac:dyDescent="0.2">
      <c r="A3541" s="6" t="s">
        <v>15772</v>
      </c>
      <c r="B3541" s="6" t="s">
        <v>7090</v>
      </c>
      <c r="C3541" s="6" t="s">
        <v>9190</v>
      </c>
      <c r="D3541" s="6" t="s">
        <v>11100</v>
      </c>
      <c r="E3541" s="30">
        <v>-0.24972620201723761</v>
      </c>
      <c r="F3541" s="31">
        <v>-1.1889814459561763</v>
      </c>
      <c r="G3541" s="32">
        <v>6.61686613957677E-2</v>
      </c>
      <c r="I3541" s="33">
        <v>0.73748237795240434</v>
      </c>
      <c r="J3541" s="33">
        <v>0.67964374347930845</v>
      </c>
      <c r="K3541" s="33">
        <v>0.62260690439407684</v>
      </c>
      <c r="L3541" s="33">
        <v>0.5889399496960106</v>
      </c>
      <c r="M3541" s="33">
        <v>0.53970415439672259</v>
      </c>
      <c r="N3541" s="33">
        <v>0.58688563168496932</v>
      </c>
      <c r="O3541" s="34">
        <v>7</v>
      </c>
      <c r="P3541" s="34">
        <v>7</v>
      </c>
      <c r="Q3541" s="34">
        <v>282.02999999999997</v>
      </c>
    </row>
    <row r="3542" spans="1:17" x14ac:dyDescent="0.2">
      <c r="A3542" s="6" t="s">
        <v>3722</v>
      </c>
      <c r="B3542" s="6" t="s">
        <v>5678</v>
      </c>
      <c r="C3542" s="6" t="s">
        <v>8095</v>
      </c>
      <c r="D3542" s="6" t="s">
        <v>9995</v>
      </c>
      <c r="E3542" s="30">
        <v>-0.24993227856416592</v>
      </c>
      <c r="F3542" s="31">
        <v>-1.1891512938340818</v>
      </c>
      <c r="G3542" s="32">
        <v>4.1097141621915897E-2</v>
      </c>
      <c r="I3542" s="33">
        <v>9.2688469114723464</v>
      </c>
      <c r="J3542" s="33">
        <v>8.7388595632826007</v>
      </c>
      <c r="K3542" s="33">
        <v>7.9281755744166063</v>
      </c>
      <c r="L3542" s="33">
        <v>6.9836832564846798</v>
      </c>
      <c r="M3542" s="33">
        <v>7.3575316537262534</v>
      </c>
      <c r="N3542" s="33">
        <v>7.4691991083019182</v>
      </c>
      <c r="O3542" s="34">
        <v>33</v>
      </c>
      <c r="P3542" s="34">
        <v>31</v>
      </c>
      <c r="Q3542" s="34">
        <v>1507.24</v>
      </c>
    </row>
    <row r="3543" spans="1:17" x14ac:dyDescent="0.2">
      <c r="A3543" s="6" t="s">
        <v>14093</v>
      </c>
      <c r="B3543" s="6" t="s">
        <v>17174</v>
      </c>
      <c r="C3543" s="6" t="s">
        <v>17175</v>
      </c>
      <c r="D3543" s="6" t="s">
        <v>17176</v>
      </c>
      <c r="E3543" s="30">
        <v>-0.24993800231468027</v>
      </c>
      <c r="F3543" s="31">
        <v>-1.1891560116841047</v>
      </c>
      <c r="G3543" s="32">
        <v>0.31951009188056201</v>
      </c>
      <c r="I3543" s="33">
        <v>4.1863058165554884E-2</v>
      </c>
      <c r="J3543" s="33">
        <v>5.0191917025610967E-2</v>
      </c>
      <c r="K3543" s="33">
        <v>4.3147664822665181E-2</v>
      </c>
      <c r="L3543" s="33">
        <v>3.896820034703101E-2</v>
      </c>
      <c r="M3543" s="33">
        <v>3.0035781956495141E-2</v>
      </c>
      <c r="N3543" s="33">
        <v>4.4692318842321464E-2</v>
      </c>
      <c r="O3543" s="34">
        <v>1</v>
      </c>
      <c r="P3543" s="34">
        <v>1</v>
      </c>
      <c r="Q3543" s="34">
        <v>28.51</v>
      </c>
    </row>
    <row r="3544" spans="1:17" x14ac:dyDescent="0.2">
      <c r="A3544" s="6" t="s">
        <v>3573</v>
      </c>
      <c r="B3544" s="6" t="s">
        <v>5488</v>
      </c>
      <c r="C3544" s="6" t="s">
        <v>7937</v>
      </c>
      <c r="D3544" s="6" t="s">
        <v>9835</v>
      </c>
      <c r="E3544" s="30">
        <v>-0.25006082885925418</v>
      </c>
      <c r="F3544" s="31">
        <v>-1.1892572570183255</v>
      </c>
      <c r="G3544" s="32">
        <v>2.03765712155606E-2</v>
      </c>
      <c r="I3544" s="33">
        <v>14.285889870542647</v>
      </c>
      <c r="J3544" s="33">
        <v>13.56951201878563</v>
      </c>
      <c r="K3544" s="33">
        <v>13.086249176666035</v>
      </c>
      <c r="L3544" s="33">
        <v>11.092700703854264</v>
      </c>
      <c r="M3544" s="33">
        <v>11.94676750306761</v>
      </c>
      <c r="N3544" s="33">
        <v>11.386767852921183</v>
      </c>
      <c r="O3544" s="34">
        <v>27</v>
      </c>
      <c r="P3544" s="34">
        <v>26</v>
      </c>
      <c r="Q3544" s="34">
        <v>1143.95</v>
      </c>
    </row>
    <row r="3545" spans="1:17" x14ac:dyDescent="0.2">
      <c r="A3545" s="6" t="s">
        <v>4214</v>
      </c>
      <c r="B3545" s="6" t="s">
        <v>6310</v>
      </c>
      <c r="C3545" s="6" t="s">
        <v>8603</v>
      </c>
      <c r="D3545" s="6" t="s">
        <v>10508</v>
      </c>
      <c r="E3545" s="30">
        <v>-0.25007955589556469</v>
      </c>
      <c r="F3545" s="31">
        <v>-1.1892726943822529</v>
      </c>
      <c r="G3545" s="32">
        <v>2.4974391532641801E-2</v>
      </c>
      <c r="I3545" s="33">
        <v>2.2618017942170607</v>
      </c>
      <c r="J3545" s="33">
        <v>2.3507831320936532</v>
      </c>
      <c r="K3545" s="33">
        <v>2.4172359733781152</v>
      </c>
      <c r="L3545" s="33">
        <v>1.958978039143044</v>
      </c>
      <c r="M3545" s="33">
        <v>2.02754083048695</v>
      </c>
      <c r="N3545" s="33">
        <v>1.9245063585581867</v>
      </c>
      <c r="O3545" s="34">
        <v>5</v>
      </c>
      <c r="P3545" s="34">
        <v>4</v>
      </c>
      <c r="Q3545" s="34">
        <v>182.99</v>
      </c>
    </row>
    <row r="3546" spans="1:17" x14ac:dyDescent="0.2">
      <c r="A3546" s="6" t="s">
        <v>3445</v>
      </c>
      <c r="B3546" s="6" t="s">
        <v>5300</v>
      </c>
      <c r="C3546" s="6" t="s">
        <v>7787</v>
      </c>
      <c r="D3546" s="6" t="s">
        <v>9684</v>
      </c>
      <c r="E3546" s="30">
        <v>-0.25021515247569498</v>
      </c>
      <c r="F3546" s="31">
        <v>-1.1893844774578251</v>
      </c>
      <c r="G3546" s="32">
        <v>4.8646553889776803E-2</v>
      </c>
      <c r="I3546" s="33">
        <v>34.831685526669538</v>
      </c>
      <c r="J3546" s="33">
        <v>35.093203849005143</v>
      </c>
      <c r="K3546" s="33">
        <v>33.202681786844565</v>
      </c>
      <c r="L3546" s="33">
        <v>27.023344823919984</v>
      </c>
      <c r="M3546" s="33">
        <v>31.165858256005404</v>
      </c>
      <c r="N3546" s="33">
        <v>28.517470091850637</v>
      </c>
      <c r="O3546" s="34">
        <v>28</v>
      </c>
      <c r="P3546" s="34">
        <v>19</v>
      </c>
      <c r="Q3546" s="34">
        <v>1444.77</v>
      </c>
    </row>
    <row r="3547" spans="1:17" x14ac:dyDescent="0.2">
      <c r="A3547" s="6" t="s">
        <v>14369</v>
      </c>
      <c r="B3547" s="6" t="s">
        <v>17684</v>
      </c>
      <c r="C3547" s="6" t="s">
        <v>14368</v>
      </c>
      <c r="D3547" s="6" t="s">
        <v>17685</v>
      </c>
      <c r="E3547" s="30">
        <v>-0.25038748410492961</v>
      </c>
      <c r="F3547" s="31">
        <v>-1.1895265593263651</v>
      </c>
      <c r="G3547" s="32">
        <v>0.59464657248623298</v>
      </c>
      <c r="I3547" s="33">
        <v>5.855319133883731E-2</v>
      </c>
      <c r="J3547" s="33">
        <v>6.3540689755897953E-2</v>
      </c>
      <c r="K3547" s="33">
        <v>9.5059929494305306E-2</v>
      </c>
      <c r="L3547" s="33">
        <v>4.9960761204096808E-2</v>
      </c>
      <c r="M3547" s="33">
        <v>7.7028815079124943E-2</v>
      </c>
      <c r="N3547" s="33">
        <v>5.5565246798673897E-2</v>
      </c>
      <c r="O3547" s="34">
        <v>1</v>
      </c>
      <c r="P3547" s="34">
        <v>1</v>
      </c>
      <c r="Q3547" s="34">
        <v>76.28</v>
      </c>
    </row>
    <row r="3548" spans="1:17" x14ac:dyDescent="0.2">
      <c r="A3548" s="6" t="s">
        <v>4770</v>
      </c>
      <c r="B3548" s="6" t="s">
        <v>7052</v>
      </c>
      <c r="C3548" s="6" t="s">
        <v>15482</v>
      </c>
      <c r="D3548" s="6" t="s">
        <v>11073</v>
      </c>
      <c r="E3548" s="30">
        <v>-0.25041458617751366</v>
      </c>
      <c r="F3548" s="31">
        <v>-1.1895489056553208</v>
      </c>
      <c r="G3548" s="32">
        <v>0.12660918713511801</v>
      </c>
      <c r="I3548" s="33">
        <v>0.76892703632877901</v>
      </c>
      <c r="J3548" s="33">
        <v>0.75777928274931761</v>
      </c>
      <c r="K3548" s="33">
        <v>0.63735298016748154</v>
      </c>
      <c r="L3548" s="33">
        <v>0.64699996833145323</v>
      </c>
      <c r="M3548" s="33">
        <v>0.56424605476199274</v>
      </c>
      <c r="N3548" s="33">
        <v>0.60798081907947132</v>
      </c>
      <c r="O3548" s="34">
        <v>4</v>
      </c>
      <c r="P3548" s="34">
        <v>3</v>
      </c>
      <c r="Q3548" s="34">
        <v>142.43</v>
      </c>
    </row>
    <row r="3549" spans="1:17" x14ac:dyDescent="0.2">
      <c r="A3549" s="6" t="s">
        <v>4379</v>
      </c>
      <c r="B3549" s="6" t="s">
        <v>6533</v>
      </c>
      <c r="C3549" s="6" t="s">
        <v>8767</v>
      </c>
      <c r="D3549" s="6" t="s">
        <v>10673</v>
      </c>
      <c r="E3549" s="30">
        <v>-0.25066514097034681</v>
      </c>
      <c r="F3549" s="31">
        <v>-1.1897555141580185</v>
      </c>
      <c r="G3549" s="32">
        <v>8.0006653567732094E-2</v>
      </c>
      <c r="I3549" s="33">
        <v>1.64901532566909</v>
      </c>
      <c r="J3549" s="33">
        <v>1.7961587463573332</v>
      </c>
      <c r="K3549" s="33">
        <v>1.6005521032652155</v>
      </c>
      <c r="L3549" s="33">
        <v>1.3589083091598966</v>
      </c>
      <c r="M3549" s="33">
        <v>1.3020438189751808</v>
      </c>
      <c r="N3549" s="33">
        <v>1.5800252115349671</v>
      </c>
      <c r="O3549" s="34">
        <v>10</v>
      </c>
      <c r="P3549" s="34">
        <v>6</v>
      </c>
      <c r="Q3549" s="34">
        <v>413.15</v>
      </c>
    </row>
    <row r="3550" spans="1:17" x14ac:dyDescent="0.2">
      <c r="A3550" s="6" t="s">
        <v>13389</v>
      </c>
      <c r="B3550" s="6" t="s">
        <v>2612</v>
      </c>
      <c r="C3550" s="6" t="s">
        <v>11516</v>
      </c>
      <c r="D3550" s="6" t="s">
        <v>3070</v>
      </c>
      <c r="E3550" s="35">
        <v>-0.2506673342598274</v>
      </c>
      <c r="F3550" s="31">
        <v>-1.1897573229118876</v>
      </c>
      <c r="G3550" s="32">
        <v>8.5547722162476695E-3</v>
      </c>
      <c r="H3550" s="27" t="s">
        <v>19950</v>
      </c>
      <c r="I3550" s="33">
        <v>140.37028114700746</v>
      </c>
      <c r="J3550" s="33">
        <v>150.15521638336932</v>
      </c>
      <c r="K3550" s="33">
        <v>139.31002659833135</v>
      </c>
      <c r="L3550" s="33">
        <v>116.90823955223003</v>
      </c>
      <c r="M3550" s="33">
        <v>116.4671419816968</v>
      </c>
      <c r="N3550" s="33">
        <v>127.90461721128061</v>
      </c>
      <c r="O3550" s="34">
        <v>52</v>
      </c>
      <c r="P3550" s="34">
        <v>51</v>
      </c>
      <c r="Q3550" s="34">
        <v>2884.84</v>
      </c>
    </row>
    <row r="3551" spans="1:17" x14ac:dyDescent="0.2">
      <c r="A3551" s="6" t="s">
        <v>15994</v>
      </c>
      <c r="B3551" s="6" t="s">
        <v>5277</v>
      </c>
      <c r="C3551" s="6" t="s">
        <v>7765</v>
      </c>
      <c r="D3551" s="6" t="s">
        <v>9662</v>
      </c>
      <c r="E3551" s="35">
        <v>-0.25105989603415124</v>
      </c>
      <c r="F3551" s="31">
        <v>-1.1900811036011787</v>
      </c>
      <c r="G3551" s="32">
        <v>1.05694047869065E-3</v>
      </c>
      <c r="H3551" s="27" t="s">
        <v>19950</v>
      </c>
      <c r="I3551" s="33">
        <v>43.38110900515354</v>
      </c>
      <c r="J3551" s="33">
        <v>44.80767411744187</v>
      </c>
      <c r="K3551" s="33">
        <v>41.153306349461772</v>
      </c>
      <c r="L3551" s="33">
        <v>35.76574160949901</v>
      </c>
      <c r="M3551" s="33">
        <v>36.12430445147011</v>
      </c>
      <c r="N3551" s="33">
        <v>36.793378186898316</v>
      </c>
      <c r="O3551" s="34">
        <v>32</v>
      </c>
      <c r="P3551" s="34">
        <v>25</v>
      </c>
      <c r="Q3551" s="34">
        <v>1474.99</v>
      </c>
    </row>
    <row r="3552" spans="1:17" x14ac:dyDescent="0.2">
      <c r="A3552" s="6" t="s">
        <v>4939</v>
      </c>
      <c r="B3552" s="6" t="s">
        <v>7297</v>
      </c>
      <c r="C3552" s="6" t="s">
        <v>9332</v>
      </c>
      <c r="D3552" s="6" t="s">
        <v>11244</v>
      </c>
      <c r="E3552" s="30">
        <v>-0.25107064952593178</v>
      </c>
      <c r="F3552" s="31">
        <v>-1.1900899742042499</v>
      </c>
      <c r="G3552" s="32">
        <v>0.12808571865495499</v>
      </c>
      <c r="I3552" s="33">
        <v>0.44771692507708039</v>
      </c>
      <c r="J3552" s="33">
        <v>0.48221070967871549</v>
      </c>
      <c r="K3552" s="33">
        <v>0.45256902003879901</v>
      </c>
      <c r="L3552" s="33">
        <v>0.36705271367439141</v>
      </c>
      <c r="M3552" s="33">
        <v>0.34763042942229233</v>
      </c>
      <c r="N3552" s="33">
        <v>0.44699091916822786</v>
      </c>
      <c r="O3552" s="34">
        <v>5</v>
      </c>
      <c r="P3552" s="34">
        <v>4</v>
      </c>
      <c r="Q3552" s="34">
        <v>163.89</v>
      </c>
    </row>
    <row r="3553" spans="1:17" x14ac:dyDescent="0.2">
      <c r="A3553" s="6" t="s">
        <v>890</v>
      </c>
      <c r="B3553" s="6" t="s">
        <v>891</v>
      </c>
      <c r="C3553" s="6" t="s">
        <v>892</v>
      </c>
      <c r="D3553" s="6" t="s">
        <v>893</v>
      </c>
      <c r="E3553" s="30">
        <v>-0.2513292841018207</v>
      </c>
      <c r="F3553" s="31">
        <v>-1.1903033429332361</v>
      </c>
      <c r="G3553" s="32">
        <v>0.25958530913230399</v>
      </c>
      <c r="I3553" s="33">
        <v>14.893552700067783</v>
      </c>
      <c r="J3553" s="33">
        <v>15.075585168622665</v>
      </c>
      <c r="K3553" s="33">
        <v>17.438949099457727</v>
      </c>
      <c r="L3553" s="33">
        <v>13.085612875157379</v>
      </c>
      <c r="M3553" s="33">
        <v>14.944094711503171</v>
      </c>
      <c r="N3553" s="33">
        <v>11.798868254621688</v>
      </c>
      <c r="O3553" s="34">
        <v>12</v>
      </c>
      <c r="P3553" s="34">
        <v>12</v>
      </c>
      <c r="Q3553" s="34">
        <v>545.16</v>
      </c>
    </row>
    <row r="3554" spans="1:17" x14ac:dyDescent="0.2">
      <c r="A3554" s="6" t="s">
        <v>4788</v>
      </c>
      <c r="B3554" s="6" t="s">
        <v>7075</v>
      </c>
      <c r="C3554" s="6" t="s">
        <v>9181</v>
      </c>
      <c r="D3554" s="6" t="s">
        <v>11091</v>
      </c>
      <c r="E3554" s="30">
        <v>-0.25160757512334897</v>
      </c>
      <c r="F3554" s="31">
        <v>-1.1905329705915246</v>
      </c>
      <c r="G3554" s="32">
        <v>0.212363487516635</v>
      </c>
      <c r="I3554" s="33">
        <v>0.66979179079529694</v>
      </c>
      <c r="J3554" s="33">
        <v>0.6475251868061549</v>
      </c>
      <c r="K3554" s="33">
        <v>0.77182100265821518</v>
      </c>
      <c r="L3554" s="33">
        <v>0.64225908689015021</v>
      </c>
      <c r="M3554" s="33">
        <v>0.56693731523176172</v>
      </c>
      <c r="N3554" s="33">
        <v>0.54559580596087942</v>
      </c>
      <c r="O3554" s="34">
        <v>4</v>
      </c>
      <c r="P3554" s="34">
        <v>3</v>
      </c>
      <c r="Q3554" s="34">
        <v>142.77000000000001</v>
      </c>
    </row>
    <row r="3555" spans="1:17" x14ac:dyDescent="0.2">
      <c r="A3555" s="6" t="s">
        <v>15811</v>
      </c>
      <c r="B3555" s="6" t="s">
        <v>5974</v>
      </c>
      <c r="C3555" s="6" t="s">
        <v>11692</v>
      </c>
      <c r="D3555" s="6" t="s">
        <v>12277</v>
      </c>
      <c r="E3555" s="30">
        <v>-0.25230230946458376</v>
      </c>
      <c r="F3555" s="31">
        <v>-1.1911064135540823</v>
      </c>
      <c r="G3555" s="32">
        <v>7.9065812115530307E-2</v>
      </c>
      <c r="I3555" s="33">
        <v>4.7798014773171085</v>
      </c>
      <c r="J3555" s="33">
        <v>4.4117796982897595</v>
      </c>
      <c r="K3555" s="33">
        <v>3.9738382754758588</v>
      </c>
      <c r="L3555" s="33">
        <v>3.8157610053517508</v>
      </c>
      <c r="M3555" s="33">
        <v>3.4801964388182154</v>
      </c>
      <c r="N3555" s="33">
        <v>3.757143522517886</v>
      </c>
      <c r="O3555" s="34">
        <v>8</v>
      </c>
      <c r="P3555" s="34">
        <v>8</v>
      </c>
      <c r="Q3555" s="34">
        <v>394.36</v>
      </c>
    </row>
    <row r="3556" spans="1:17" x14ac:dyDescent="0.2">
      <c r="A3556" s="6" t="s">
        <v>14384</v>
      </c>
      <c r="B3556" s="6" t="s">
        <v>17712</v>
      </c>
      <c r="C3556" s="6" t="s">
        <v>17713</v>
      </c>
      <c r="D3556" s="6" t="s">
        <v>17714</v>
      </c>
      <c r="E3556" s="30">
        <v>-0.25266552271794607</v>
      </c>
      <c r="F3556" s="31">
        <v>-1.1914063245448616</v>
      </c>
      <c r="G3556" s="32">
        <v>0.60894158612749405</v>
      </c>
      <c r="I3556" s="33">
        <v>0.13421108113574221</v>
      </c>
      <c r="J3556" s="33">
        <v>0.15467384358871603</v>
      </c>
      <c r="K3556" s="33">
        <v>0.22344298824196782</v>
      </c>
      <c r="L3556" s="33">
        <v>9.1655166755842191E-2</v>
      </c>
      <c r="M3556" s="33">
        <v>0.17116531312173908</v>
      </c>
      <c r="N3556" s="33">
        <v>0.1671989873785997</v>
      </c>
      <c r="O3556" s="34">
        <v>1</v>
      </c>
      <c r="P3556" s="34">
        <v>1</v>
      </c>
      <c r="Q3556" s="34">
        <v>39.61</v>
      </c>
    </row>
    <row r="3557" spans="1:17" x14ac:dyDescent="0.2">
      <c r="A3557" s="6" t="s">
        <v>15726</v>
      </c>
      <c r="B3557" s="6" t="s">
        <v>6373</v>
      </c>
      <c r="C3557" s="6" t="s">
        <v>11770</v>
      </c>
      <c r="D3557" s="6" t="s">
        <v>12353</v>
      </c>
      <c r="E3557" s="30">
        <v>-0.25279309083062873</v>
      </c>
      <c r="F3557" s="31">
        <v>-1.1915116774931231</v>
      </c>
      <c r="G3557" s="32">
        <v>6.3256977832251093E-2</v>
      </c>
      <c r="I3557" s="33">
        <v>2.1028060517673861</v>
      </c>
      <c r="J3557" s="33">
        <v>2.2724857882431495</v>
      </c>
      <c r="K3557" s="33">
        <v>2.0875878092876583</v>
      </c>
      <c r="L3557" s="33">
        <v>1.7419603375727135</v>
      </c>
      <c r="M3557" s="33">
        <v>1.66812270078383</v>
      </c>
      <c r="N3557" s="33">
        <v>2.0140179346995892</v>
      </c>
      <c r="O3557" s="34">
        <v>7</v>
      </c>
      <c r="P3557" s="34">
        <v>6</v>
      </c>
      <c r="Q3557" s="34">
        <v>271.45999999999998</v>
      </c>
    </row>
    <row r="3558" spans="1:17" x14ac:dyDescent="0.2">
      <c r="A3558" s="6" t="s">
        <v>15216</v>
      </c>
      <c r="B3558" s="6" t="s">
        <v>19495</v>
      </c>
      <c r="C3558" s="6" t="s">
        <v>19496</v>
      </c>
      <c r="D3558" s="6" t="s">
        <v>19497</v>
      </c>
      <c r="E3558" s="30">
        <v>-0.25316933380266715</v>
      </c>
      <c r="F3558" s="31">
        <v>-1.1918224544371969</v>
      </c>
      <c r="G3558" s="32">
        <v>0.52294487348366803</v>
      </c>
      <c r="I3558" s="33">
        <v>7.0985514728351115E-2</v>
      </c>
      <c r="J3558" s="33">
        <v>9.1568514217816088E-2</v>
      </c>
      <c r="K3558" s="33">
        <v>9.9776077195997362E-2</v>
      </c>
      <c r="L3558" s="33">
        <v>4.7871882807323886E-2</v>
      </c>
      <c r="M3558" s="33">
        <v>7.1455723260762077E-2</v>
      </c>
      <c r="N3558" s="33">
        <v>0.10078077095191423</v>
      </c>
      <c r="O3558" s="34">
        <v>2</v>
      </c>
      <c r="P3558" s="34">
        <v>2</v>
      </c>
      <c r="Q3558" s="34">
        <v>68.260000000000005</v>
      </c>
    </row>
    <row r="3559" spans="1:17" x14ac:dyDescent="0.2">
      <c r="A3559" s="6" t="s">
        <v>14024</v>
      </c>
      <c r="B3559" s="6" t="s">
        <v>17062</v>
      </c>
      <c r="C3559" s="6" t="s">
        <v>14023</v>
      </c>
      <c r="D3559" s="6" t="s">
        <v>17063</v>
      </c>
      <c r="E3559" s="30">
        <v>-0.25323094708105021</v>
      </c>
      <c r="F3559" s="31">
        <v>-1.1918733547693143</v>
      </c>
      <c r="G3559" s="32">
        <v>0.26470545360562803</v>
      </c>
      <c r="I3559" s="33">
        <v>0.11008233462221331</v>
      </c>
      <c r="J3559" s="33">
        <v>9.6321967034539699E-2</v>
      </c>
      <c r="K3559" s="33">
        <v>9.6139785935351496E-2</v>
      </c>
      <c r="L3559" s="33">
        <v>9.1832551480964988E-2</v>
      </c>
      <c r="M3559" s="33">
        <v>6.8548871409230425E-2</v>
      </c>
      <c r="N3559" s="33">
        <v>9.345770052125256E-2</v>
      </c>
      <c r="O3559" s="34">
        <v>1</v>
      </c>
      <c r="P3559" s="34">
        <v>1</v>
      </c>
      <c r="Q3559" s="34">
        <v>15.52</v>
      </c>
    </row>
    <row r="3560" spans="1:17" x14ac:dyDescent="0.2">
      <c r="A3560" s="6" t="s">
        <v>13412</v>
      </c>
      <c r="B3560" s="6" t="s">
        <v>5837</v>
      </c>
      <c r="C3560" s="6" t="s">
        <v>11665</v>
      </c>
      <c r="D3560" s="6" t="s">
        <v>12252</v>
      </c>
      <c r="E3560" s="30">
        <v>-0.25344312590338042</v>
      </c>
      <c r="F3560" s="31">
        <v>-1.1920486578478986</v>
      </c>
      <c r="G3560" s="32">
        <v>4.52349225606994E-2</v>
      </c>
      <c r="I3560" s="33">
        <v>6.0065686281296555</v>
      </c>
      <c r="J3560" s="33">
        <v>5.5037359716355034</v>
      </c>
      <c r="K3560" s="33">
        <v>5.730001003488935</v>
      </c>
      <c r="L3560" s="33">
        <v>5.0991559923166916</v>
      </c>
      <c r="M3560" s="33">
        <v>4.6086338843995218</v>
      </c>
      <c r="N3560" s="33">
        <v>4.754963375637935</v>
      </c>
      <c r="O3560" s="34">
        <v>6</v>
      </c>
      <c r="P3560" s="34">
        <v>6</v>
      </c>
      <c r="Q3560" s="34">
        <v>304.83999999999997</v>
      </c>
    </row>
    <row r="3561" spans="1:17" x14ac:dyDescent="0.2">
      <c r="A3561" s="6" t="s">
        <v>14953</v>
      </c>
      <c r="B3561" s="6" t="s">
        <v>18909</v>
      </c>
      <c r="C3561" s="6" t="s">
        <v>18910</v>
      </c>
      <c r="D3561" s="6" t="s">
        <v>18911</v>
      </c>
      <c r="E3561" s="30">
        <v>-0.25362200427820869</v>
      </c>
      <c r="F3561" s="31">
        <v>-1.1921964679812487</v>
      </c>
      <c r="G3561" s="32">
        <v>0.15308188475203099</v>
      </c>
      <c r="I3561" s="33">
        <v>0.4560590769385543</v>
      </c>
      <c r="J3561" s="33">
        <v>0.50043837585814366</v>
      </c>
      <c r="K3561" s="33">
        <v>0.44506663974037086</v>
      </c>
      <c r="L3561" s="33">
        <v>0.36398526570212641</v>
      </c>
      <c r="M3561" s="33">
        <v>0.44323081724029201</v>
      </c>
      <c r="N3561" s="33">
        <v>0.3683989521451651</v>
      </c>
      <c r="O3561" s="34">
        <v>2</v>
      </c>
      <c r="P3561" s="34">
        <v>2</v>
      </c>
      <c r="Q3561" s="34">
        <v>69.77</v>
      </c>
    </row>
    <row r="3562" spans="1:17" x14ac:dyDescent="0.2">
      <c r="A3562" s="6" t="s">
        <v>4534</v>
      </c>
      <c r="B3562" s="6" t="s">
        <v>6734</v>
      </c>
      <c r="C3562" s="6" t="s">
        <v>8923</v>
      </c>
      <c r="D3562" s="6" t="s">
        <v>10831</v>
      </c>
      <c r="E3562" s="30">
        <v>-0.25385026306477948</v>
      </c>
      <c r="F3562" s="31">
        <v>-1.1923851085742296</v>
      </c>
      <c r="G3562" s="32">
        <v>0.10538677163691</v>
      </c>
      <c r="I3562" s="33">
        <v>1.2216674481466265</v>
      </c>
      <c r="J3562" s="33">
        <v>1.3301667347732582</v>
      </c>
      <c r="K3562" s="33">
        <v>1.128736271843872</v>
      </c>
      <c r="L3562" s="33">
        <v>0.98048143339531113</v>
      </c>
      <c r="M3562" s="33">
        <v>0.95205808267842229</v>
      </c>
      <c r="N3562" s="33">
        <v>1.1541901221089546</v>
      </c>
      <c r="O3562" s="34">
        <v>6</v>
      </c>
      <c r="P3562" s="34">
        <v>5</v>
      </c>
      <c r="Q3562" s="34">
        <v>286.06</v>
      </c>
    </row>
    <row r="3563" spans="1:17" x14ac:dyDescent="0.2">
      <c r="A3563" s="6" t="s">
        <v>2358</v>
      </c>
      <c r="B3563" s="6" t="s">
        <v>2656</v>
      </c>
      <c r="C3563" s="6" t="s">
        <v>2825</v>
      </c>
      <c r="D3563" s="6" t="s">
        <v>2986</v>
      </c>
      <c r="E3563" s="30">
        <v>-0.25437409407314382</v>
      </c>
      <c r="F3563" s="31">
        <v>-1.1928181326610503</v>
      </c>
      <c r="G3563" s="32">
        <v>3.72925802340935E-2</v>
      </c>
      <c r="I3563" s="33">
        <v>1.7851588509705667</v>
      </c>
      <c r="J3563" s="33">
        <v>1.651323104038785</v>
      </c>
      <c r="K3563" s="33">
        <v>1.6869198651483184</v>
      </c>
      <c r="L3563" s="33">
        <v>1.4460608001718307</v>
      </c>
      <c r="M3563" s="33">
        <v>1.4789868737496887</v>
      </c>
      <c r="N3563" s="33">
        <v>1.3701601870856783</v>
      </c>
      <c r="O3563" s="34">
        <v>10</v>
      </c>
      <c r="P3563" s="34">
        <v>9</v>
      </c>
      <c r="Q3563" s="34">
        <v>376.14</v>
      </c>
    </row>
    <row r="3564" spans="1:17" x14ac:dyDescent="0.2">
      <c r="A3564" s="6" t="s">
        <v>15212</v>
      </c>
      <c r="B3564" s="6" t="s">
        <v>19484</v>
      </c>
      <c r="C3564" s="6" t="s">
        <v>15211</v>
      </c>
      <c r="D3564" s="6" t="s">
        <v>19485</v>
      </c>
      <c r="E3564" s="30">
        <v>-0.25442884466187499</v>
      </c>
      <c r="F3564" s="31">
        <v>-1.1928634012260582</v>
      </c>
      <c r="G3564" s="32">
        <v>0.51573403731959799</v>
      </c>
      <c r="I3564" s="33">
        <v>0.14737125640233639</v>
      </c>
      <c r="J3564" s="33">
        <v>0.2113381904462289</v>
      </c>
      <c r="K3564" s="33">
        <v>0.1808892200770553</v>
      </c>
      <c r="L3564" s="33">
        <v>0.11693195274136547</v>
      </c>
      <c r="M3564" s="33">
        <v>0.1073709586632709</v>
      </c>
      <c r="N3564" s="33">
        <v>0.2280528791837966</v>
      </c>
      <c r="O3564" s="34">
        <v>2</v>
      </c>
      <c r="P3564" s="34">
        <v>2</v>
      </c>
      <c r="Q3564" s="34">
        <v>48.68</v>
      </c>
    </row>
    <row r="3565" spans="1:17" x14ac:dyDescent="0.2">
      <c r="A3565" s="6" t="s">
        <v>15481</v>
      </c>
      <c r="B3565" s="6" t="s">
        <v>7231</v>
      </c>
      <c r="C3565" s="6" t="s">
        <v>11988</v>
      </c>
      <c r="D3565" s="6" t="s">
        <v>12569</v>
      </c>
      <c r="E3565" s="30">
        <v>-0.25483794039548274</v>
      </c>
      <c r="F3565" s="31">
        <v>-1.1932017017745253</v>
      </c>
      <c r="G3565" s="32">
        <v>0.12611699685777</v>
      </c>
      <c r="I3565" s="33">
        <v>0.54974981488284425</v>
      </c>
      <c r="J3565" s="33">
        <v>0.51123537510089045</v>
      </c>
      <c r="K3565" s="33">
        <v>0.47827842076028382</v>
      </c>
      <c r="L3565" s="33">
        <v>0.4674079250280771</v>
      </c>
      <c r="M3565" s="33">
        <v>0.38106117204920709</v>
      </c>
      <c r="N3565" s="33">
        <v>0.44155890778964763</v>
      </c>
      <c r="O3565" s="34">
        <v>5</v>
      </c>
      <c r="P3565" s="34">
        <v>3</v>
      </c>
      <c r="Q3565" s="34">
        <v>260.25</v>
      </c>
    </row>
    <row r="3566" spans="1:17" x14ac:dyDescent="0.2">
      <c r="A3566" s="6" t="s">
        <v>4457</v>
      </c>
      <c r="B3566" s="6" t="s">
        <v>6632</v>
      </c>
      <c r="C3566" s="6" t="s">
        <v>8843</v>
      </c>
      <c r="D3566" s="6" t="s">
        <v>10751</v>
      </c>
      <c r="E3566" s="30">
        <v>-0.25501944486961342</v>
      </c>
      <c r="F3566" s="31">
        <v>-1.1933518271060735</v>
      </c>
      <c r="G3566" s="32">
        <v>0.10110297691813</v>
      </c>
      <c r="I3566" s="33">
        <v>1.539095778478788</v>
      </c>
      <c r="J3566" s="33">
        <v>1.564879830685908</v>
      </c>
      <c r="K3566" s="33">
        <v>1.3332935145209019</v>
      </c>
      <c r="L3566" s="33">
        <v>1.2322757837090608</v>
      </c>
      <c r="M3566" s="33">
        <v>1.1263578664554612</v>
      </c>
      <c r="N3566" s="33">
        <v>1.3596906720482782</v>
      </c>
      <c r="O3566" s="34">
        <v>6</v>
      </c>
      <c r="P3566" s="34">
        <v>5</v>
      </c>
      <c r="Q3566" s="34">
        <v>255.02</v>
      </c>
    </row>
    <row r="3567" spans="1:17" x14ac:dyDescent="0.2">
      <c r="A3567" s="6" t="s">
        <v>15841</v>
      </c>
      <c r="B3567" s="6" t="s">
        <v>6431</v>
      </c>
      <c r="C3567" s="6" t="s">
        <v>11787</v>
      </c>
      <c r="D3567" s="6" t="s">
        <v>12369</v>
      </c>
      <c r="E3567" s="30">
        <v>-0.25576877586881702</v>
      </c>
      <c r="F3567" s="31">
        <v>-1.1939718110653634</v>
      </c>
      <c r="G3567" s="32">
        <v>9.5249623723921997E-2</v>
      </c>
      <c r="I3567" s="33">
        <v>2.2280226916890356</v>
      </c>
      <c r="J3567" s="33">
        <v>1.9004217382102215</v>
      </c>
      <c r="K3567" s="33">
        <v>1.857883901444392</v>
      </c>
      <c r="L3567" s="33">
        <v>1.7094762068763103</v>
      </c>
      <c r="M3567" s="33">
        <v>1.5976714829997272</v>
      </c>
      <c r="N3567" s="33">
        <v>1.7066459992749128</v>
      </c>
      <c r="O3567" s="34">
        <v>11</v>
      </c>
      <c r="P3567" s="34">
        <v>9</v>
      </c>
      <c r="Q3567" s="34">
        <v>491.2</v>
      </c>
    </row>
    <row r="3568" spans="1:17" x14ac:dyDescent="0.2">
      <c r="A3568" s="6" t="s">
        <v>4546</v>
      </c>
      <c r="B3568" s="6" t="s">
        <v>6746</v>
      </c>
      <c r="C3568" s="6" t="s">
        <v>8935</v>
      </c>
      <c r="D3568" s="6" t="s">
        <v>10843</v>
      </c>
      <c r="E3568" s="35">
        <v>-0.2558886123600303</v>
      </c>
      <c r="F3568" s="31">
        <v>-1.194070991648255</v>
      </c>
      <c r="G3568" s="32">
        <v>9.8405429376808903E-3</v>
      </c>
      <c r="H3568" s="27" t="s">
        <v>19950</v>
      </c>
      <c r="I3568" s="33">
        <v>1.2159485306750086</v>
      </c>
      <c r="J3568" s="33">
        <v>1.2853257420816206</v>
      </c>
      <c r="K3568" s="33">
        <v>1.1466424049136821</v>
      </c>
      <c r="L3568" s="33">
        <v>1.0365876773606262</v>
      </c>
      <c r="M3568" s="33">
        <v>1.0102578979268579</v>
      </c>
      <c r="N3568" s="33">
        <v>1.0081793798325227</v>
      </c>
      <c r="O3568" s="34">
        <v>5</v>
      </c>
      <c r="P3568" s="34">
        <v>5</v>
      </c>
      <c r="Q3568" s="34">
        <v>162.18</v>
      </c>
    </row>
    <row r="3569" spans="1:17" x14ac:dyDescent="0.2">
      <c r="A3569" s="6" t="s">
        <v>3170</v>
      </c>
      <c r="B3569" s="6" t="s">
        <v>6147</v>
      </c>
      <c r="C3569" s="6" t="s">
        <v>8474</v>
      </c>
      <c r="D3569" s="6" t="s">
        <v>10378</v>
      </c>
      <c r="E3569" s="30">
        <v>-0.25596439978618307</v>
      </c>
      <c r="F3569" s="31">
        <v>-1.1941337200430486</v>
      </c>
      <c r="G3569" s="32">
        <v>0.24709765365366501</v>
      </c>
      <c r="I3569" s="33">
        <v>3.1366172217405803</v>
      </c>
      <c r="J3569" s="33">
        <v>2.8622312336047968</v>
      </c>
      <c r="K3569" s="33">
        <v>3.2989031400957067</v>
      </c>
      <c r="L3569" s="33">
        <v>3.0249584911204415</v>
      </c>
      <c r="M3569" s="33">
        <v>2.2916602336402119</v>
      </c>
      <c r="N3569" s="33">
        <v>2.4695709116109765</v>
      </c>
      <c r="O3569" s="34">
        <v>6</v>
      </c>
      <c r="P3569" s="34">
        <v>6</v>
      </c>
      <c r="Q3569" s="34">
        <v>306.83999999999997</v>
      </c>
    </row>
    <row r="3570" spans="1:17" x14ac:dyDescent="0.2">
      <c r="A3570" s="6" t="s">
        <v>14982</v>
      </c>
      <c r="B3570" s="6" t="s">
        <v>18965</v>
      </c>
      <c r="C3570" s="6" t="s">
        <v>14981</v>
      </c>
      <c r="D3570" s="6" t="s">
        <v>18966</v>
      </c>
      <c r="E3570" s="30">
        <v>-0.25598232543895771</v>
      </c>
      <c r="F3570" s="31">
        <v>-1.1941485573848356</v>
      </c>
      <c r="G3570" s="32">
        <v>0.17394500360225501</v>
      </c>
      <c r="I3570" s="33">
        <v>9.1234963418316203E-2</v>
      </c>
      <c r="J3570" s="33">
        <v>8.2627988496345978E-2</v>
      </c>
      <c r="K3570" s="33">
        <v>7.7252823459019307E-2</v>
      </c>
      <c r="L3570" s="33">
        <v>7.8864208877432826E-2</v>
      </c>
      <c r="M3570" s="33">
        <v>6.307630376471586E-2</v>
      </c>
      <c r="N3570" s="33">
        <v>6.8348043015968599E-2</v>
      </c>
      <c r="O3570" s="34">
        <v>4</v>
      </c>
      <c r="P3570" s="34">
        <v>2</v>
      </c>
      <c r="Q3570" s="34">
        <v>142.75</v>
      </c>
    </row>
    <row r="3571" spans="1:17" x14ac:dyDescent="0.2">
      <c r="A3571" s="6" t="s">
        <v>14941</v>
      </c>
      <c r="B3571" s="6" t="s">
        <v>18877</v>
      </c>
      <c r="C3571" s="6" t="s">
        <v>18878</v>
      </c>
      <c r="D3571" s="6" t="s">
        <v>18879</v>
      </c>
      <c r="E3571" s="30">
        <v>-0.25615822087733059</v>
      </c>
      <c r="F3571" s="31">
        <v>-1.1942941585569897</v>
      </c>
      <c r="G3571" s="32">
        <v>0.14126013407905599</v>
      </c>
      <c r="I3571" s="33">
        <v>0.20632946061913704</v>
      </c>
      <c r="J3571" s="33">
        <v>0.19496066789742814</v>
      </c>
      <c r="K3571" s="33">
        <v>0.20932938128243389</v>
      </c>
      <c r="L3571" s="33">
        <v>0.19185064493815751</v>
      </c>
      <c r="M3571" s="33">
        <v>0.15898431641859861</v>
      </c>
      <c r="N3571" s="33">
        <v>0.16044570214140769</v>
      </c>
      <c r="O3571" s="34">
        <v>2</v>
      </c>
      <c r="P3571" s="34">
        <v>2</v>
      </c>
      <c r="Q3571" s="34">
        <v>59.59</v>
      </c>
    </row>
    <row r="3572" spans="1:17" x14ac:dyDescent="0.2">
      <c r="A3572" s="6" t="s">
        <v>14143</v>
      </c>
      <c r="B3572" s="6" t="s">
        <v>17260</v>
      </c>
      <c r="C3572" s="6" t="s">
        <v>17261</v>
      </c>
      <c r="D3572" s="6" t="s">
        <v>17262</v>
      </c>
      <c r="E3572" s="30">
        <v>-0.25628162110109703</v>
      </c>
      <c r="F3572" s="31">
        <v>-1.1943963163001621</v>
      </c>
      <c r="G3572" s="32">
        <v>0.35597440379803102</v>
      </c>
      <c r="I3572" s="33">
        <v>0.5245294137126334</v>
      </c>
      <c r="J3572" s="33">
        <v>0.61540162942723242</v>
      </c>
      <c r="K3572" s="33">
        <v>0.72967928766912649</v>
      </c>
      <c r="L3572" s="33">
        <v>0.46894961030705795</v>
      </c>
      <c r="M3572" s="33">
        <v>0.49627677120202229</v>
      </c>
      <c r="N3572" s="33">
        <v>0.60009185105246687</v>
      </c>
      <c r="O3572" s="34">
        <v>2</v>
      </c>
      <c r="P3572" s="34">
        <v>1</v>
      </c>
      <c r="Q3572" s="34">
        <v>59.21</v>
      </c>
    </row>
    <row r="3573" spans="1:17" x14ac:dyDescent="0.2">
      <c r="A3573" s="6" t="s">
        <v>15733</v>
      </c>
      <c r="B3573" s="6" t="s">
        <v>7225</v>
      </c>
      <c r="C3573" s="6" t="s">
        <v>11986</v>
      </c>
      <c r="D3573" s="6" t="s">
        <v>12567</v>
      </c>
      <c r="E3573" s="30">
        <v>-0.25632764913928413</v>
      </c>
      <c r="F3573" s="31">
        <v>-1.1944344231728461</v>
      </c>
      <c r="G3573" s="32">
        <v>0.165826546050928</v>
      </c>
      <c r="I3573" s="33">
        <v>0.55445487365108703</v>
      </c>
      <c r="J3573" s="33">
        <v>0.47840706017475093</v>
      </c>
      <c r="K3573" s="33">
        <v>0.52385361985637791</v>
      </c>
      <c r="L3573" s="33">
        <v>0.47982978109227581</v>
      </c>
      <c r="M3573" s="33">
        <v>0.42192557439747702</v>
      </c>
      <c r="N3573" s="33">
        <v>0.40155232175134781</v>
      </c>
      <c r="O3573" s="34">
        <v>6</v>
      </c>
      <c r="P3573" s="34">
        <v>6</v>
      </c>
      <c r="Q3573" s="34">
        <v>307.17</v>
      </c>
    </row>
    <row r="3574" spans="1:17" x14ac:dyDescent="0.2">
      <c r="A3574" s="6" t="s">
        <v>4382</v>
      </c>
      <c r="B3574" s="6" t="s">
        <v>6538</v>
      </c>
      <c r="C3574" s="6" t="s">
        <v>8770</v>
      </c>
      <c r="D3574" s="6" t="s">
        <v>10676</v>
      </c>
      <c r="E3574" s="30">
        <v>-0.25654310723622881</v>
      </c>
      <c r="F3574" s="31">
        <v>-1.1946128183140978</v>
      </c>
      <c r="G3574" s="32">
        <v>5.7966807263033902E-2</v>
      </c>
      <c r="I3574" s="33">
        <v>1.7245090514006036</v>
      </c>
      <c r="J3574" s="33">
        <v>1.6643942278201718</v>
      </c>
      <c r="K3574" s="33">
        <v>1.6358209221494806</v>
      </c>
      <c r="L3574" s="33">
        <v>1.458005514567017</v>
      </c>
      <c r="M3574" s="33">
        <v>1.4504225196885874</v>
      </c>
      <c r="N3574" s="33">
        <v>1.2977248918961668</v>
      </c>
      <c r="O3574" s="34">
        <v>7</v>
      </c>
      <c r="P3574" s="34">
        <v>6</v>
      </c>
      <c r="Q3574" s="34">
        <v>370.16</v>
      </c>
    </row>
    <row r="3575" spans="1:17" x14ac:dyDescent="0.2">
      <c r="A3575" s="6" t="s">
        <v>3813</v>
      </c>
      <c r="B3575" s="6" t="s">
        <v>5796</v>
      </c>
      <c r="C3575" s="6" t="s">
        <v>8190</v>
      </c>
      <c r="D3575" s="6" t="s">
        <v>10091</v>
      </c>
      <c r="E3575" s="30">
        <v>-0.25694203574096058</v>
      </c>
      <c r="F3575" s="31">
        <v>-1.1949431937481894</v>
      </c>
      <c r="G3575" s="32">
        <v>0.31502196223152301</v>
      </c>
      <c r="I3575" s="33">
        <v>5.3303231956209212</v>
      </c>
      <c r="J3575" s="33">
        <v>6.0353656651565766</v>
      </c>
      <c r="K3575" s="33">
        <v>7.3575422149351439</v>
      </c>
      <c r="L3575" s="33">
        <v>5.154399929184498</v>
      </c>
      <c r="M3575" s="33">
        <v>5.4551005434681628</v>
      </c>
      <c r="N3575" s="33">
        <v>5.0592201608222327</v>
      </c>
      <c r="O3575" s="34">
        <v>7</v>
      </c>
      <c r="P3575" s="34">
        <v>6</v>
      </c>
      <c r="Q3575" s="34">
        <v>391.73</v>
      </c>
    </row>
    <row r="3576" spans="1:17" x14ac:dyDescent="0.2">
      <c r="A3576" s="6" t="s">
        <v>14137</v>
      </c>
      <c r="B3576" s="6" t="s">
        <v>17251</v>
      </c>
      <c r="C3576" s="6" t="s">
        <v>14136</v>
      </c>
      <c r="D3576" s="6" t="s">
        <v>17252</v>
      </c>
      <c r="E3576" s="30">
        <v>-0.25792786001158274</v>
      </c>
      <c r="F3576" s="31">
        <v>-1.1957600029409321</v>
      </c>
      <c r="G3576" s="32">
        <v>0.35369051211341102</v>
      </c>
      <c r="I3576" s="33">
        <v>0.13854272872992318</v>
      </c>
      <c r="J3576" s="33">
        <v>0.18635799973506009</v>
      </c>
      <c r="K3576" s="33">
        <v>0.17001301909456273</v>
      </c>
      <c r="L3576" s="33">
        <v>0.15672900968391365</v>
      </c>
      <c r="M3576" s="33">
        <v>0.11411514265158974</v>
      </c>
      <c r="N3576" s="33">
        <v>0.14304638284072099</v>
      </c>
      <c r="O3576" s="34">
        <v>1</v>
      </c>
      <c r="P3576" s="34">
        <v>1</v>
      </c>
      <c r="Q3576" s="34">
        <v>25.19</v>
      </c>
    </row>
    <row r="3577" spans="1:17" x14ac:dyDescent="0.2">
      <c r="A3577" s="6" t="s">
        <v>15132</v>
      </c>
      <c r="B3577" s="6" t="s">
        <v>19312</v>
      </c>
      <c r="C3577" s="6" t="s">
        <v>19313</v>
      </c>
      <c r="D3577" s="6" t="s">
        <v>19314</v>
      </c>
      <c r="E3577" s="30">
        <v>-0.25797992551507504</v>
      </c>
      <c r="F3577" s="31">
        <v>-1.1958031575704771</v>
      </c>
      <c r="G3577" s="32">
        <v>0.39004516631629899</v>
      </c>
      <c r="I3577" s="33">
        <v>4.9297502271156945</v>
      </c>
      <c r="J3577" s="33">
        <v>3.7352479809263368</v>
      </c>
      <c r="K3577" s="33">
        <v>5.2062031197766228</v>
      </c>
      <c r="L3577" s="33">
        <v>4.3307081211784073</v>
      </c>
      <c r="M3577" s="33">
        <v>3.672463468582603</v>
      </c>
      <c r="N3577" s="33">
        <v>3.5967319896883749</v>
      </c>
      <c r="O3577" s="34">
        <v>13</v>
      </c>
      <c r="P3577" s="34">
        <v>2</v>
      </c>
      <c r="Q3577" s="34">
        <v>664.99</v>
      </c>
    </row>
    <row r="3578" spans="1:17" x14ac:dyDescent="0.2">
      <c r="A3578" s="6" t="s">
        <v>15180</v>
      </c>
      <c r="B3578" s="6" t="s">
        <v>19415</v>
      </c>
      <c r="C3578" s="6" t="s">
        <v>19416</v>
      </c>
      <c r="D3578" s="6" t="s">
        <v>19417</v>
      </c>
      <c r="E3578" s="30">
        <v>-0.25837728544435473</v>
      </c>
      <c r="F3578" s="31">
        <v>-1.1961325616979273</v>
      </c>
      <c r="G3578" s="32">
        <v>0.46494290167958402</v>
      </c>
      <c r="I3578" s="33">
        <v>0.48475031879772529</v>
      </c>
      <c r="J3578" s="33">
        <v>0.39746938359453599</v>
      </c>
      <c r="K3578" s="33">
        <v>0.4799877992060575</v>
      </c>
      <c r="L3578" s="33">
        <v>0.31087577299691532</v>
      </c>
      <c r="M3578" s="33">
        <v>0.52601344851485177</v>
      </c>
      <c r="N3578" s="33">
        <v>0.30195403484490763</v>
      </c>
      <c r="O3578" s="34">
        <v>2</v>
      </c>
      <c r="P3578" s="34">
        <v>2</v>
      </c>
      <c r="Q3578" s="34">
        <v>70.73</v>
      </c>
    </row>
    <row r="3579" spans="1:17" x14ac:dyDescent="0.2">
      <c r="A3579" s="6" t="s">
        <v>3540</v>
      </c>
      <c r="B3579" s="6" t="s">
        <v>5432</v>
      </c>
      <c r="C3579" s="6" t="s">
        <v>7894</v>
      </c>
      <c r="D3579" s="6" t="s">
        <v>9792</v>
      </c>
      <c r="E3579" s="30">
        <v>-0.25852250099809854</v>
      </c>
      <c r="F3579" s="31">
        <v>-1.1962529653795591</v>
      </c>
      <c r="G3579" s="32">
        <v>2.1861116673107001E-2</v>
      </c>
      <c r="I3579" s="33">
        <v>16.774694643067413</v>
      </c>
      <c r="J3579" s="33">
        <v>18.168742165195376</v>
      </c>
      <c r="K3579" s="33">
        <v>15.928853257740899</v>
      </c>
      <c r="L3579" s="33">
        <v>13.735224405451723</v>
      </c>
      <c r="M3579" s="33">
        <v>14.64087227528959</v>
      </c>
      <c r="N3579" s="33">
        <v>14.150268175426397</v>
      </c>
      <c r="O3579" s="34">
        <v>23</v>
      </c>
      <c r="P3579" s="34">
        <v>23</v>
      </c>
      <c r="Q3579" s="34">
        <v>990.92</v>
      </c>
    </row>
    <row r="3580" spans="1:17" x14ac:dyDescent="0.2">
      <c r="A3580" s="6" t="s">
        <v>3470</v>
      </c>
      <c r="B3580" s="6" t="s">
        <v>5336</v>
      </c>
      <c r="C3580" s="6" t="s">
        <v>7819</v>
      </c>
      <c r="D3580" s="6" t="s">
        <v>9716</v>
      </c>
      <c r="E3580" s="35">
        <v>-0.25856182584546189</v>
      </c>
      <c r="F3580" s="31">
        <v>-1.1962855731761368</v>
      </c>
      <c r="G3580" s="32">
        <v>1.7765280348956999E-3</v>
      </c>
      <c r="H3580" s="27" t="s">
        <v>19950</v>
      </c>
      <c r="I3580" s="33">
        <v>26.889251668858215</v>
      </c>
      <c r="J3580" s="33">
        <v>26.942100545319732</v>
      </c>
      <c r="K3580" s="33">
        <v>26.682572522494709</v>
      </c>
      <c r="L3580" s="33">
        <v>21.526297489015004</v>
      </c>
      <c r="M3580" s="33">
        <v>22.517047893702873</v>
      </c>
      <c r="N3580" s="33">
        <v>23.259919441339392</v>
      </c>
      <c r="O3580" s="34">
        <v>47</v>
      </c>
      <c r="P3580" s="34">
        <v>46</v>
      </c>
      <c r="Q3580" s="34">
        <v>2073.12</v>
      </c>
    </row>
    <row r="3581" spans="1:17" x14ac:dyDescent="0.2">
      <c r="A3581" s="6" t="s">
        <v>5025</v>
      </c>
      <c r="B3581" s="6" t="s">
        <v>7419</v>
      </c>
      <c r="C3581" s="6" t="s">
        <v>9419</v>
      </c>
      <c r="D3581" s="6" t="s">
        <v>11332</v>
      </c>
      <c r="E3581" s="30">
        <v>-0.2585623142400989</v>
      </c>
      <c r="F3581" s="31">
        <v>-1.1962859781540014</v>
      </c>
      <c r="G3581" s="32">
        <v>0.15964665659935701</v>
      </c>
      <c r="I3581" s="33">
        <v>0.33766559529314083</v>
      </c>
      <c r="J3581" s="33">
        <v>0.37910564422433757</v>
      </c>
      <c r="K3581" s="33">
        <v>0.30163769318002098</v>
      </c>
      <c r="L3581" s="33">
        <v>0.28828574595208922</v>
      </c>
      <c r="M3581" s="33">
        <v>0.25305700634342709</v>
      </c>
      <c r="N3581" s="33">
        <v>0.30996617491352291</v>
      </c>
      <c r="O3581" s="34">
        <v>7</v>
      </c>
      <c r="P3581" s="34">
        <v>3</v>
      </c>
      <c r="Q3581" s="34">
        <v>235.3</v>
      </c>
    </row>
    <row r="3582" spans="1:17" x14ac:dyDescent="0.2">
      <c r="A3582" s="6" t="s">
        <v>14242</v>
      </c>
      <c r="B3582" s="6" t="s">
        <v>17455</v>
      </c>
      <c r="C3582" s="6" t="s">
        <v>14241</v>
      </c>
      <c r="D3582" s="6" t="s">
        <v>17456</v>
      </c>
      <c r="E3582" s="30">
        <v>-0.25868198686059229</v>
      </c>
      <c r="F3582" s="31">
        <v>-1.1963852150763563</v>
      </c>
      <c r="G3582" s="32">
        <v>0.45377668202525201</v>
      </c>
      <c r="I3582" s="33">
        <v>2.6393225744513384E-2</v>
      </c>
      <c r="J3582" s="33">
        <v>3.0683341036671998E-2</v>
      </c>
      <c r="K3582" s="33">
        <v>2.1884165930548132E-2</v>
      </c>
      <c r="L3582" s="33">
        <v>1.5850765799881383E-2</v>
      </c>
      <c r="M3582" s="33">
        <v>2.5952164917493605E-2</v>
      </c>
      <c r="N3582" s="33">
        <v>2.4196491305484135E-2</v>
      </c>
      <c r="O3582" s="34">
        <v>1</v>
      </c>
      <c r="P3582" s="34">
        <v>1</v>
      </c>
      <c r="Q3582" s="34">
        <v>31.93</v>
      </c>
    </row>
    <row r="3583" spans="1:17" x14ac:dyDescent="0.2">
      <c r="A3583" s="6" t="s">
        <v>4100</v>
      </c>
      <c r="B3583" s="6" t="s">
        <v>6161</v>
      </c>
      <c r="C3583" s="6" t="s">
        <v>8488</v>
      </c>
      <c r="D3583" s="6" t="s">
        <v>10392</v>
      </c>
      <c r="E3583" s="30">
        <v>-0.25881349931262154</v>
      </c>
      <c r="F3583" s="31">
        <v>-1.1964942795149962</v>
      </c>
      <c r="G3583" s="32">
        <v>6.4606076734127105E-2</v>
      </c>
      <c r="I3583" s="33">
        <v>3.0985729974739864</v>
      </c>
      <c r="J3583" s="33">
        <v>3.2061961120055273</v>
      </c>
      <c r="K3583" s="33">
        <v>2.7524670745027882</v>
      </c>
      <c r="L3583" s="33">
        <v>2.3220280500172463</v>
      </c>
      <c r="M3583" s="33">
        <v>2.5350762244510192</v>
      </c>
      <c r="N3583" s="33">
        <v>2.7127072482861001</v>
      </c>
      <c r="O3583" s="34">
        <v>6</v>
      </c>
      <c r="P3583" s="34">
        <v>5</v>
      </c>
      <c r="Q3583" s="34">
        <v>305.63</v>
      </c>
    </row>
    <row r="3584" spans="1:17" x14ac:dyDescent="0.2">
      <c r="A3584" s="6" t="s">
        <v>4973</v>
      </c>
      <c r="B3584" s="6" t="s">
        <v>7346</v>
      </c>
      <c r="C3584" s="6" t="s">
        <v>9368</v>
      </c>
      <c r="D3584" s="6" t="s">
        <v>11280</v>
      </c>
      <c r="E3584" s="30">
        <v>-0.25894092747514791</v>
      </c>
      <c r="F3584" s="31">
        <v>-1.1965999663003721</v>
      </c>
      <c r="G3584" s="32">
        <v>0.22061071756338399</v>
      </c>
      <c r="I3584" s="33">
        <v>0.34197261840494464</v>
      </c>
      <c r="J3584" s="33">
        <v>0.46059271203553909</v>
      </c>
      <c r="K3584" s="33">
        <v>0.40088156116951668</v>
      </c>
      <c r="L3584" s="33">
        <v>0.3310180608375437</v>
      </c>
      <c r="M3584" s="33">
        <v>0.31828374108338181</v>
      </c>
      <c r="N3584" s="33">
        <v>0.35642018161781513</v>
      </c>
      <c r="O3584" s="34">
        <v>3</v>
      </c>
      <c r="P3584" s="34">
        <v>3</v>
      </c>
      <c r="Q3584" s="34">
        <v>157.63</v>
      </c>
    </row>
    <row r="3585" spans="1:17" x14ac:dyDescent="0.2">
      <c r="A3585" s="6" t="s">
        <v>15933</v>
      </c>
      <c r="B3585" s="6" t="s">
        <v>5889</v>
      </c>
      <c r="C3585" s="6" t="s">
        <v>11675</v>
      </c>
      <c r="D3585" s="6" t="s">
        <v>12261</v>
      </c>
      <c r="E3585" s="30">
        <v>-0.25937263167679764</v>
      </c>
      <c r="F3585" s="31">
        <v>-1.1969580839309804</v>
      </c>
      <c r="G3585" s="32">
        <v>2.38038984512524E-2</v>
      </c>
      <c r="I3585" s="33">
        <v>5.0983305573849442</v>
      </c>
      <c r="J3585" s="33">
        <v>5.5142120011241653</v>
      </c>
      <c r="K3585" s="33">
        <v>5.1914623929307915</v>
      </c>
      <c r="L3585" s="33">
        <v>4.3423865932980164</v>
      </c>
      <c r="M3585" s="33">
        <v>4.1145377788469846</v>
      </c>
      <c r="N3585" s="33">
        <v>4.7465496371848035</v>
      </c>
      <c r="O3585" s="34">
        <v>16</v>
      </c>
      <c r="P3585" s="34">
        <v>15</v>
      </c>
      <c r="Q3585" s="34">
        <v>730.52</v>
      </c>
    </row>
    <row r="3586" spans="1:17" x14ac:dyDescent="0.2">
      <c r="A3586" s="6" t="s">
        <v>4505</v>
      </c>
      <c r="B3586" s="6" t="s">
        <v>6699</v>
      </c>
      <c r="C3586" s="6" t="s">
        <v>8892</v>
      </c>
      <c r="D3586" s="6" t="s">
        <v>10800</v>
      </c>
      <c r="E3586" s="30">
        <v>-0.259397852562888</v>
      </c>
      <c r="F3586" s="31">
        <v>-1.19697900907906</v>
      </c>
      <c r="G3586" s="32">
        <v>0.14550963482186399</v>
      </c>
      <c r="I3586" s="33">
        <v>1.2346464804164463</v>
      </c>
      <c r="J3586" s="33">
        <v>1.3970594341502136</v>
      </c>
      <c r="K3586" s="33">
        <v>1.3058802842154487</v>
      </c>
      <c r="L3586" s="33">
        <v>0.96625278457640584</v>
      </c>
      <c r="M3586" s="33">
        <v>1.0647594416283612</v>
      </c>
      <c r="N3586" s="33">
        <v>1.2585911577439921</v>
      </c>
      <c r="O3586" s="34">
        <v>6</v>
      </c>
      <c r="P3586" s="34">
        <v>6</v>
      </c>
      <c r="Q3586" s="34">
        <v>241.82</v>
      </c>
    </row>
    <row r="3587" spans="1:17" x14ac:dyDescent="0.2">
      <c r="A3587" s="6" t="s">
        <v>13414</v>
      </c>
      <c r="B3587" s="6" t="s">
        <v>636</v>
      </c>
      <c r="C3587" s="6" t="s">
        <v>11696</v>
      </c>
      <c r="D3587" s="6" t="s">
        <v>638</v>
      </c>
      <c r="E3587" s="35">
        <v>-0.25941354227434105</v>
      </c>
      <c r="F3587" s="31">
        <v>-1.1969920266308338</v>
      </c>
      <c r="G3587" s="32">
        <v>6.1890717261206003E-3</v>
      </c>
      <c r="H3587" s="27" t="s">
        <v>19950</v>
      </c>
      <c r="I3587" s="33">
        <v>4.1971365610451787</v>
      </c>
      <c r="J3587" s="33">
        <v>4.4789335978357139</v>
      </c>
      <c r="K3587" s="33">
        <v>3.9795107199345106</v>
      </c>
      <c r="L3587" s="33">
        <v>3.4770089292187367</v>
      </c>
      <c r="M3587" s="33">
        <v>3.5300686887955526</v>
      </c>
      <c r="N3587" s="33">
        <v>3.5657420810750953</v>
      </c>
      <c r="O3587" s="34">
        <v>15</v>
      </c>
      <c r="P3587" s="34">
        <v>12</v>
      </c>
      <c r="Q3587" s="34">
        <v>584.92999999999995</v>
      </c>
    </row>
    <row r="3588" spans="1:17" x14ac:dyDescent="0.2">
      <c r="A3588" s="6" t="s">
        <v>3953</v>
      </c>
      <c r="B3588" s="6" t="s">
        <v>5978</v>
      </c>
      <c r="C3588" s="6" t="s">
        <v>8332</v>
      </c>
      <c r="D3588" s="6" t="s">
        <v>10235</v>
      </c>
      <c r="E3588" s="30">
        <v>-0.25999394489504501</v>
      </c>
      <c r="F3588" s="31">
        <v>-1.1974736787168383</v>
      </c>
      <c r="G3588" s="32">
        <v>0.25157195630779</v>
      </c>
      <c r="I3588" s="33">
        <v>3.9737474815283611</v>
      </c>
      <c r="J3588" s="33">
        <v>4.7985744660530312</v>
      </c>
      <c r="K3588" s="33">
        <v>4.13735424615352</v>
      </c>
      <c r="L3588" s="33">
        <v>2.961966037342628</v>
      </c>
      <c r="M3588" s="33">
        <v>3.731946172337699</v>
      </c>
      <c r="N3588" s="33">
        <v>4.0868476710448771</v>
      </c>
      <c r="O3588" s="34">
        <v>25</v>
      </c>
      <c r="P3588" s="34">
        <v>24</v>
      </c>
      <c r="Q3588" s="34">
        <v>1149.2</v>
      </c>
    </row>
    <row r="3589" spans="1:17" x14ac:dyDescent="0.2">
      <c r="A3589" s="6" t="s">
        <v>2115</v>
      </c>
      <c r="B3589" s="6" t="s">
        <v>2599</v>
      </c>
      <c r="C3589" s="6" t="s">
        <v>2773</v>
      </c>
      <c r="D3589" s="6" t="s">
        <v>2934</v>
      </c>
      <c r="E3589" s="30">
        <v>-0.26023219008735726</v>
      </c>
      <c r="F3589" s="31">
        <v>-1.1976714446316916</v>
      </c>
      <c r="G3589" s="32">
        <v>3.89026390416174E-2</v>
      </c>
      <c r="I3589" s="33">
        <v>28.933156415495777</v>
      </c>
      <c r="J3589" s="33">
        <v>28.609917957962864</v>
      </c>
      <c r="K3589" s="33">
        <v>25.004773753988523</v>
      </c>
      <c r="L3589" s="33">
        <v>23.772121085403743</v>
      </c>
      <c r="M3589" s="33">
        <v>22.2131197478815</v>
      </c>
      <c r="N3589" s="33">
        <v>22.938376321862279</v>
      </c>
      <c r="O3589" s="34">
        <v>10</v>
      </c>
      <c r="P3589" s="34">
        <v>10</v>
      </c>
      <c r="Q3589" s="34">
        <v>333.55</v>
      </c>
    </row>
    <row r="3590" spans="1:17" x14ac:dyDescent="0.2">
      <c r="A3590" s="6" t="s">
        <v>3898</v>
      </c>
      <c r="B3590" s="6" t="s">
        <v>5912</v>
      </c>
      <c r="C3590" s="6" t="s">
        <v>8277</v>
      </c>
      <c r="D3590" s="6" t="s">
        <v>10180</v>
      </c>
      <c r="E3590" s="30">
        <v>-0.2603014236958498</v>
      </c>
      <c r="F3590" s="31">
        <v>-1.1977289211622042</v>
      </c>
      <c r="G3590" s="32">
        <v>5.12599267881126E-2</v>
      </c>
      <c r="I3590" s="33">
        <v>5.1414437464549847</v>
      </c>
      <c r="J3590" s="33">
        <v>5.3006970848294905</v>
      </c>
      <c r="K3590" s="33">
        <v>4.7378102644540538</v>
      </c>
      <c r="L3590" s="33">
        <v>4.1969652882401984</v>
      </c>
      <c r="M3590" s="33">
        <v>3.8580086067067692</v>
      </c>
      <c r="N3590" s="33">
        <v>4.618971626055246</v>
      </c>
      <c r="O3590" s="34">
        <v>24</v>
      </c>
      <c r="P3590" s="34">
        <v>24</v>
      </c>
      <c r="Q3590" s="34">
        <v>1053.29</v>
      </c>
    </row>
    <row r="3591" spans="1:17" x14ac:dyDescent="0.2">
      <c r="A3591" s="6" t="s">
        <v>4194</v>
      </c>
      <c r="B3591" s="6" t="s">
        <v>6283</v>
      </c>
      <c r="C3591" s="6" t="s">
        <v>8582</v>
      </c>
      <c r="D3591" s="6" t="s">
        <v>10487</v>
      </c>
      <c r="E3591" s="30">
        <v>-0.26052103172922492</v>
      </c>
      <c r="F3591" s="31">
        <v>-1.1979112541610886</v>
      </c>
      <c r="G3591" s="32">
        <v>0.106484487709137</v>
      </c>
      <c r="I3591" s="33">
        <v>2.6645942651347352</v>
      </c>
      <c r="J3591" s="33">
        <v>2.4831092006301536</v>
      </c>
      <c r="K3591" s="33">
        <v>2.274037093276537</v>
      </c>
      <c r="L3591" s="33">
        <v>2.1695659291911489</v>
      </c>
      <c r="M3591" s="33">
        <v>1.8392300993067801</v>
      </c>
      <c r="N3591" s="33">
        <v>2.1867719096620308</v>
      </c>
      <c r="O3591" s="34">
        <v>9</v>
      </c>
      <c r="P3591" s="34">
        <v>9</v>
      </c>
      <c r="Q3591" s="34">
        <v>432.55</v>
      </c>
    </row>
    <row r="3592" spans="1:17" x14ac:dyDescent="0.2">
      <c r="A3592" s="6" t="s">
        <v>4917</v>
      </c>
      <c r="B3592" s="6" t="s">
        <v>7267</v>
      </c>
      <c r="C3592" s="6" t="s">
        <v>9310</v>
      </c>
      <c r="D3592" s="6" t="s">
        <v>11222</v>
      </c>
      <c r="E3592" s="30">
        <v>-0.26074561954310638</v>
      </c>
      <c r="F3592" s="31">
        <v>-1.1980977504087496</v>
      </c>
      <c r="G3592" s="32">
        <v>0.40386347698432201</v>
      </c>
      <c r="I3592" s="33">
        <v>0.45203159136276294</v>
      </c>
      <c r="J3592" s="33">
        <v>0.42942602582100248</v>
      </c>
      <c r="K3592" s="33">
        <v>0.56127033243485236</v>
      </c>
      <c r="L3592" s="33">
        <v>0.40473047631832371</v>
      </c>
      <c r="M3592" s="33">
        <v>0.47132625763459857</v>
      </c>
      <c r="N3592" s="33">
        <v>0.32812543659735943</v>
      </c>
      <c r="O3592" s="34">
        <v>3</v>
      </c>
      <c r="P3592" s="34">
        <v>3</v>
      </c>
      <c r="Q3592" s="34">
        <v>137.57</v>
      </c>
    </row>
    <row r="3593" spans="1:17" x14ac:dyDescent="0.2">
      <c r="A3593" s="6" t="s">
        <v>3405</v>
      </c>
      <c r="B3593" s="6" t="s">
        <v>5249</v>
      </c>
      <c r="C3593" s="6" t="s">
        <v>7741</v>
      </c>
      <c r="D3593" s="6" t="s">
        <v>9638</v>
      </c>
      <c r="E3593" s="30">
        <v>-0.26090894777098861</v>
      </c>
      <c r="F3593" s="31">
        <v>-1.1982333953329858</v>
      </c>
      <c r="G3593" s="32">
        <v>1.5588210322240399E-2</v>
      </c>
      <c r="I3593" s="33">
        <v>59.189487012186774</v>
      </c>
      <c r="J3593" s="33">
        <v>60.587315808530128</v>
      </c>
      <c r="K3593" s="33">
        <v>56.260952420754251</v>
      </c>
      <c r="L3593" s="33">
        <v>46.291959545582586</v>
      </c>
      <c r="M3593" s="33">
        <v>51.314825341409112</v>
      </c>
      <c r="N3593" s="33">
        <v>49.30762755312454</v>
      </c>
      <c r="O3593" s="34">
        <v>37</v>
      </c>
      <c r="P3593" s="34">
        <v>36</v>
      </c>
      <c r="Q3593" s="34">
        <v>1796.79</v>
      </c>
    </row>
    <row r="3594" spans="1:17" x14ac:dyDescent="0.2">
      <c r="A3594" s="6" t="s">
        <v>15182</v>
      </c>
      <c r="B3594" s="6" t="s">
        <v>19418</v>
      </c>
      <c r="C3594" s="6" t="s">
        <v>15181</v>
      </c>
      <c r="D3594" s="6" t="s">
        <v>19419</v>
      </c>
      <c r="E3594" s="30">
        <v>-0.26127059435346806</v>
      </c>
      <c r="F3594" s="31">
        <v>-1.1985337993115941</v>
      </c>
      <c r="G3594" s="32">
        <v>0.46513635334689502</v>
      </c>
      <c r="I3594" s="33">
        <v>0.32436473735717258</v>
      </c>
      <c r="J3594" s="33">
        <v>0.32043468703984845</v>
      </c>
      <c r="K3594" s="33">
        <v>0.36855130360803984</v>
      </c>
      <c r="L3594" s="33">
        <v>0.32636678632072935</v>
      </c>
      <c r="M3594" s="33">
        <v>0.3305371085480322</v>
      </c>
      <c r="N3594" s="33">
        <v>0.18858809591790007</v>
      </c>
      <c r="O3594" s="34">
        <v>2</v>
      </c>
      <c r="P3594" s="34">
        <v>2</v>
      </c>
      <c r="Q3594" s="34">
        <v>127.67</v>
      </c>
    </row>
    <row r="3595" spans="1:17" x14ac:dyDescent="0.2">
      <c r="A3595" s="6" t="s">
        <v>15992</v>
      </c>
      <c r="B3595" s="6" t="s">
        <v>5341</v>
      </c>
      <c r="C3595" s="6" t="s">
        <v>7822</v>
      </c>
      <c r="D3595" s="6" t="s">
        <v>9719</v>
      </c>
      <c r="E3595" s="30">
        <v>-0.26129166091165529</v>
      </c>
      <c r="F3595" s="31">
        <v>-1.1985513007000743</v>
      </c>
      <c r="G3595" s="32">
        <v>0.40698065011029699</v>
      </c>
      <c r="I3595" s="33">
        <v>26.243898097218288</v>
      </c>
      <c r="J3595" s="33">
        <v>22.383046539328504</v>
      </c>
      <c r="K3595" s="33">
        <v>30.737214148117896</v>
      </c>
      <c r="L3595" s="33">
        <v>23.589784841241933</v>
      </c>
      <c r="M3595" s="33">
        <v>24.383110337339421</v>
      </c>
      <c r="N3595" s="33">
        <v>18.243843928295469</v>
      </c>
      <c r="O3595" s="34">
        <v>24</v>
      </c>
      <c r="P3595" s="34">
        <v>24</v>
      </c>
      <c r="Q3595" s="34">
        <v>1062.19</v>
      </c>
    </row>
    <row r="3596" spans="1:17" x14ac:dyDescent="0.2">
      <c r="A3596" s="6" t="s">
        <v>13400</v>
      </c>
      <c r="B3596" s="6" t="s">
        <v>686</v>
      </c>
      <c r="C3596" s="6" t="s">
        <v>11711</v>
      </c>
      <c r="D3596" s="6" t="s">
        <v>688</v>
      </c>
      <c r="E3596" s="30">
        <v>-0.26134710896669128</v>
      </c>
      <c r="F3596" s="31">
        <v>-1.1985973663021019</v>
      </c>
      <c r="G3596" s="32">
        <v>0.59094545169549195</v>
      </c>
      <c r="I3596" s="33">
        <v>3.4671480224897606</v>
      </c>
      <c r="J3596" s="33">
        <v>2.8225663642937828</v>
      </c>
      <c r="K3596" s="33">
        <v>4.9032553699666703</v>
      </c>
      <c r="L3596" s="33">
        <v>3.5881314014193357</v>
      </c>
      <c r="M3596" s="33">
        <v>3.1018611179759774</v>
      </c>
      <c r="N3596" s="33">
        <v>2.648397561739797</v>
      </c>
      <c r="O3596" s="34">
        <v>4</v>
      </c>
      <c r="P3596" s="34">
        <v>4</v>
      </c>
      <c r="Q3596" s="34">
        <v>202.37</v>
      </c>
    </row>
    <row r="3597" spans="1:17" x14ac:dyDescent="0.2">
      <c r="A3597" s="6" t="s">
        <v>14803</v>
      </c>
      <c r="B3597" s="6" t="s">
        <v>18584</v>
      </c>
      <c r="C3597" s="6" t="s">
        <v>18585</v>
      </c>
      <c r="D3597" s="6" t="s">
        <v>18586</v>
      </c>
      <c r="E3597" s="30">
        <v>-0.262013848309396</v>
      </c>
      <c r="F3597" s="31">
        <v>-1.1991514242903971</v>
      </c>
      <c r="G3597" s="32">
        <v>3.9821477304931997E-2</v>
      </c>
      <c r="I3597" s="33">
        <v>0.21660829846695026</v>
      </c>
      <c r="J3597" s="33">
        <v>0.23037394107801404</v>
      </c>
      <c r="K3597" s="33">
        <v>0.23467694959374583</v>
      </c>
      <c r="L3597" s="33">
        <v>0.17800899497962921</v>
      </c>
      <c r="M3597" s="33">
        <v>0.19910254131655666</v>
      </c>
      <c r="N3597" s="33">
        <v>0.19133976629229657</v>
      </c>
      <c r="O3597" s="34">
        <v>3</v>
      </c>
      <c r="P3597" s="34">
        <v>2</v>
      </c>
      <c r="Q3597" s="34">
        <v>82.49</v>
      </c>
    </row>
    <row r="3598" spans="1:17" x14ac:dyDescent="0.2">
      <c r="A3598" s="6" t="s">
        <v>14226</v>
      </c>
      <c r="B3598" s="6" t="s">
        <v>17430</v>
      </c>
      <c r="C3598" s="6" t="s">
        <v>17431</v>
      </c>
      <c r="D3598" s="6" t="s">
        <v>17432</v>
      </c>
      <c r="E3598" s="30">
        <v>-0.26204128216821571</v>
      </c>
      <c r="F3598" s="31">
        <v>-1.1991742272132118</v>
      </c>
      <c r="G3598" s="32">
        <v>0.44381240471757899</v>
      </c>
      <c r="I3598" s="33">
        <v>2.4514021795375318E-2</v>
      </c>
      <c r="J3598" s="33">
        <v>2.8423875211863504E-2</v>
      </c>
      <c r="K3598" s="33">
        <v>3.2733968447045333E-2</v>
      </c>
      <c r="L3598" s="33">
        <v>2.01168881868087E-2</v>
      </c>
      <c r="M3598" s="33">
        <v>1.8767710229992424E-2</v>
      </c>
      <c r="N3598" s="33">
        <v>3.2557785442113976E-2</v>
      </c>
      <c r="O3598" s="34">
        <v>1</v>
      </c>
      <c r="P3598" s="34">
        <v>1</v>
      </c>
      <c r="Q3598" s="34">
        <v>63.89</v>
      </c>
    </row>
    <row r="3599" spans="1:17" x14ac:dyDescent="0.2">
      <c r="A3599" s="6" t="s">
        <v>3460</v>
      </c>
      <c r="B3599" s="6" t="s">
        <v>5319</v>
      </c>
      <c r="C3599" s="6" t="s">
        <v>7804</v>
      </c>
      <c r="D3599" s="6" t="s">
        <v>9701</v>
      </c>
      <c r="E3599" s="35">
        <v>-0.26210823459157429</v>
      </c>
      <c r="F3599" s="31">
        <v>-1.1992298796423695</v>
      </c>
      <c r="G3599" s="32">
        <v>1.2222567970207E-3</v>
      </c>
      <c r="H3599" s="27" t="s">
        <v>19950</v>
      </c>
      <c r="I3599" s="33">
        <v>30.275511851044719</v>
      </c>
      <c r="J3599" s="33">
        <v>29.625115247006836</v>
      </c>
      <c r="K3599" s="33">
        <v>29.850307312845739</v>
      </c>
      <c r="L3599" s="33">
        <v>24.283614907535181</v>
      </c>
      <c r="M3599" s="33">
        <v>24.734313836095911</v>
      </c>
      <c r="N3599" s="33">
        <v>25.822546743572868</v>
      </c>
      <c r="O3599" s="34">
        <v>4</v>
      </c>
      <c r="P3599" s="34">
        <v>4</v>
      </c>
      <c r="Q3599" s="34">
        <v>275.69</v>
      </c>
    </row>
    <row r="3600" spans="1:17" x14ac:dyDescent="0.2">
      <c r="A3600" s="6" t="s">
        <v>4759</v>
      </c>
      <c r="B3600" s="6" t="s">
        <v>7038</v>
      </c>
      <c r="C3600" s="6" t="s">
        <v>9153</v>
      </c>
      <c r="D3600" s="6" t="s">
        <v>11062</v>
      </c>
      <c r="E3600" s="30">
        <v>-0.26214863154483342</v>
      </c>
      <c r="F3600" s="31">
        <v>-1.1992634597894458</v>
      </c>
      <c r="G3600" s="32">
        <v>0.17549161217857401</v>
      </c>
      <c r="I3600" s="33">
        <v>0.7011600059384252</v>
      </c>
      <c r="J3600" s="33">
        <v>0.81987147102708768</v>
      </c>
      <c r="K3600" s="33">
        <v>0.71277555729740971</v>
      </c>
      <c r="L3600" s="33">
        <v>0.53038430495042221</v>
      </c>
      <c r="M3600" s="33">
        <v>0.64852259356044295</v>
      </c>
      <c r="N3600" s="33">
        <v>0.68374222669062423</v>
      </c>
      <c r="O3600" s="34">
        <v>6</v>
      </c>
      <c r="P3600" s="34">
        <v>6</v>
      </c>
      <c r="Q3600" s="34">
        <v>245.2</v>
      </c>
    </row>
    <row r="3601" spans="1:17" x14ac:dyDescent="0.2">
      <c r="A3601" s="6" t="s">
        <v>1143</v>
      </c>
      <c r="B3601" s="6" t="s">
        <v>1144</v>
      </c>
      <c r="C3601" s="6" t="s">
        <v>1145</v>
      </c>
      <c r="D3601" s="6" t="s">
        <v>1146</v>
      </c>
      <c r="E3601" s="30">
        <v>-0.26310797642031364</v>
      </c>
      <c r="F3601" s="31">
        <v>-1.2000611958538776</v>
      </c>
      <c r="G3601" s="32">
        <v>7.0593363104493795E-2</v>
      </c>
      <c r="I3601" s="33">
        <v>92.881877090619085</v>
      </c>
      <c r="J3601" s="33">
        <v>103.37118641200153</v>
      </c>
      <c r="K3601" s="33">
        <v>91.391918544259923</v>
      </c>
      <c r="L3601" s="33">
        <v>71.999262031710956</v>
      </c>
      <c r="M3601" s="33">
        <v>82.887055119568643</v>
      </c>
      <c r="N3601" s="33">
        <v>84.805611094273758</v>
      </c>
      <c r="O3601" s="34">
        <v>23</v>
      </c>
      <c r="P3601" s="34">
        <v>23</v>
      </c>
      <c r="Q3601" s="34">
        <v>1131.93</v>
      </c>
    </row>
    <row r="3602" spans="1:17" x14ac:dyDescent="0.2">
      <c r="A3602" s="6" t="s">
        <v>15198</v>
      </c>
      <c r="B3602" s="6" t="s">
        <v>19449</v>
      </c>
      <c r="C3602" s="6" t="s">
        <v>19450</v>
      </c>
      <c r="D3602" s="6" t="s">
        <v>19451</v>
      </c>
      <c r="E3602" s="30">
        <v>-0.2632345992525465</v>
      </c>
      <c r="F3602" s="31">
        <v>-1.2001665277582505</v>
      </c>
      <c r="G3602" s="32">
        <v>0.48398004881899997</v>
      </c>
      <c r="I3602" s="33">
        <v>0.10199079740088984</v>
      </c>
      <c r="J3602" s="33">
        <v>0.1463820945682579</v>
      </c>
      <c r="K3602" s="33">
        <v>0.12622902772036595</v>
      </c>
      <c r="L3602" s="33">
        <v>0.10148964304479158</v>
      </c>
      <c r="M3602" s="33">
        <v>7.2354740329340014E-2</v>
      </c>
      <c r="N3602" s="33">
        <v>0.13828056847669176</v>
      </c>
      <c r="O3602" s="34">
        <v>2</v>
      </c>
      <c r="P3602" s="34">
        <v>2</v>
      </c>
      <c r="Q3602" s="34">
        <v>65.83</v>
      </c>
    </row>
    <row r="3603" spans="1:17" x14ac:dyDescent="0.2">
      <c r="A3603" s="6" t="s">
        <v>5023</v>
      </c>
      <c r="B3603" s="6" t="s">
        <v>7415</v>
      </c>
      <c r="C3603" s="6" t="s">
        <v>9417</v>
      </c>
      <c r="D3603" s="6" t="s">
        <v>11330</v>
      </c>
      <c r="E3603" s="30">
        <v>-0.26328073681798203</v>
      </c>
      <c r="F3603" s="31">
        <v>-1.2002049098456369</v>
      </c>
      <c r="G3603" s="32">
        <v>0.33008652200508998</v>
      </c>
      <c r="I3603" s="33">
        <v>0.39157517965073907</v>
      </c>
      <c r="J3603" s="33">
        <v>0.32490142170683034</v>
      </c>
      <c r="K3603" s="33">
        <v>0.31147269306484598</v>
      </c>
      <c r="L3603" s="33">
        <v>0.25440543396350801</v>
      </c>
      <c r="M3603" s="33">
        <v>0.24346972018626653</v>
      </c>
      <c r="N3603" s="33">
        <v>0.3586030071957112</v>
      </c>
      <c r="O3603" s="34">
        <v>3</v>
      </c>
      <c r="P3603" s="34">
        <v>3</v>
      </c>
      <c r="Q3603" s="34">
        <v>107.78</v>
      </c>
    </row>
    <row r="3604" spans="1:17" x14ac:dyDescent="0.2">
      <c r="A3604" s="6" t="s">
        <v>2515</v>
      </c>
      <c r="B3604" s="6" t="s">
        <v>2704</v>
      </c>
      <c r="C3604" s="6" t="s">
        <v>2865</v>
      </c>
      <c r="D3604" s="6" t="s">
        <v>3026</v>
      </c>
      <c r="E3604" s="30">
        <v>-0.26404804972620327</v>
      </c>
      <c r="F3604" s="31">
        <v>-1.2008434215484902</v>
      </c>
      <c r="G3604" s="32">
        <v>1.71429531568182E-2</v>
      </c>
      <c r="I3604" s="33">
        <v>47.498319556144409</v>
      </c>
      <c r="J3604" s="33">
        <v>47.960225468513059</v>
      </c>
      <c r="K3604" s="33">
        <v>42.683064196067114</v>
      </c>
      <c r="L3604" s="33">
        <v>36.464760593228718</v>
      </c>
      <c r="M3604" s="33">
        <v>38.852453051425655</v>
      </c>
      <c r="N3604" s="33">
        <v>39.719940027379465</v>
      </c>
      <c r="O3604" s="34">
        <v>20</v>
      </c>
      <c r="P3604" s="34">
        <v>20</v>
      </c>
      <c r="Q3604" s="34">
        <v>921.81</v>
      </c>
    </row>
    <row r="3605" spans="1:17" x14ac:dyDescent="0.2">
      <c r="A3605" s="6" t="s">
        <v>14309</v>
      </c>
      <c r="B3605" s="6" t="s">
        <v>17582</v>
      </c>
      <c r="C3605" s="6" t="s">
        <v>17583</v>
      </c>
      <c r="D3605" s="6" t="s">
        <v>17584</v>
      </c>
      <c r="E3605" s="30">
        <v>-0.26406670695722617</v>
      </c>
      <c r="F3605" s="31">
        <v>-1.200858951204705</v>
      </c>
      <c r="G3605" s="32">
        <v>0.53405289862421601</v>
      </c>
      <c r="I3605" s="33">
        <v>0.1120341203429653</v>
      </c>
      <c r="J3605" s="33">
        <v>7.4580684070706185E-2</v>
      </c>
      <c r="K3605" s="33">
        <v>0.1062355045473133</v>
      </c>
      <c r="L3605" s="33">
        <v>0.10896321038967553</v>
      </c>
      <c r="M3605" s="33">
        <v>7.1345190592873739E-2</v>
      </c>
      <c r="N3605" s="33">
        <v>6.355896467866895E-2</v>
      </c>
      <c r="O3605" s="34">
        <v>1</v>
      </c>
      <c r="P3605" s="34">
        <v>1</v>
      </c>
      <c r="Q3605" s="34">
        <v>14.78</v>
      </c>
    </row>
    <row r="3606" spans="1:17" x14ac:dyDescent="0.2">
      <c r="A3606" s="6" t="s">
        <v>981</v>
      </c>
      <c r="B3606" s="6" t="s">
        <v>982</v>
      </c>
      <c r="C3606" s="6" t="s">
        <v>983</v>
      </c>
      <c r="D3606" s="6" t="s">
        <v>984</v>
      </c>
      <c r="E3606" s="30">
        <v>-0.26468820656485004</v>
      </c>
      <c r="F3606" s="31">
        <v>-1.2013763815178702</v>
      </c>
      <c r="G3606" s="32">
        <v>3.3861912169545497E-2</v>
      </c>
      <c r="I3606" s="33">
        <v>74.433289344433945</v>
      </c>
      <c r="J3606" s="33">
        <v>75.930996977850171</v>
      </c>
      <c r="K3606" s="33">
        <v>66.640608376944812</v>
      </c>
      <c r="L3606" s="33">
        <v>60.116486525919008</v>
      </c>
      <c r="M3606" s="33">
        <v>56.207760049685987</v>
      </c>
      <c r="N3606" s="33">
        <v>64.305985579496664</v>
      </c>
      <c r="O3606" s="34">
        <v>17</v>
      </c>
      <c r="P3606" s="34">
        <v>17</v>
      </c>
      <c r="Q3606" s="34">
        <v>898.77</v>
      </c>
    </row>
    <row r="3607" spans="1:17" x14ac:dyDescent="0.2">
      <c r="A3607" s="6" t="s">
        <v>3424</v>
      </c>
      <c r="B3607" s="6" t="s">
        <v>5274</v>
      </c>
      <c r="C3607" s="6" t="s">
        <v>7763</v>
      </c>
      <c r="D3607" s="6" t="s">
        <v>9660</v>
      </c>
      <c r="E3607" s="35">
        <v>-0.26469136610889527</v>
      </c>
      <c r="F3607" s="31">
        <v>-1.2013790125699231</v>
      </c>
      <c r="G3607" s="32">
        <v>1.7398372311698801E-3</v>
      </c>
      <c r="H3607" s="27" t="s">
        <v>19950</v>
      </c>
      <c r="I3607" s="33">
        <v>45.716170595569757</v>
      </c>
      <c r="J3607" s="33">
        <v>45.388335083776809</v>
      </c>
      <c r="K3607" s="33">
        <v>42.869031189969952</v>
      </c>
      <c r="L3607" s="33">
        <v>36.002565570771573</v>
      </c>
      <c r="M3607" s="33">
        <v>37.670998832040389</v>
      </c>
      <c r="N3607" s="33">
        <v>37.842897486036755</v>
      </c>
      <c r="O3607" s="34">
        <v>93</v>
      </c>
      <c r="P3607" s="34">
        <v>91</v>
      </c>
      <c r="Q3607" s="34">
        <v>4465.57</v>
      </c>
    </row>
    <row r="3608" spans="1:17" x14ac:dyDescent="0.2">
      <c r="A3608" s="6" t="s">
        <v>1360</v>
      </c>
      <c r="B3608" s="6" t="s">
        <v>1361</v>
      </c>
      <c r="C3608" s="6" t="s">
        <v>1362</v>
      </c>
      <c r="D3608" s="6" t="s">
        <v>1363</v>
      </c>
      <c r="E3608" s="30">
        <v>-0.26472730877229256</v>
      </c>
      <c r="F3608" s="31">
        <v>-1.2014089435658266</v>
      </c>
      <c r="G3608" s="32">
        <v>8.7684987236170894E-2</v>
      </c>
      <c r="I3608" s="33">
        <v>115.81656897103237</v>
      </c>
      <c r="J3608" s="33">
        <v>127.58228714316735</v>
      </c>
      <c r="K3608" s="33">
        <v>115.935354780862</v>
      </c>
      <c r="L3608" s="33">
        <v>90.446598529900541</v>
      </c>
      <c r="M3608" s="33">
        <v>95.885750446123282</v>
      </c>
      <c r="N3608" s="33">
        <v>112.76165462656661</v>
      </c>
      <c r="O3608" s="34">
        <v>19</v>
      </c>
      <c r="P3608" s="34">
        <v>19</v>
      </c>
      <c r="Q3608" s="34">
        <v>1098.53</v>
      </c>
    </row>
    <row r="3609" spans="1:17" x14ac:dyDescent="0.2">
      <c r="A3609" s="6" t="s">
        <v>14929</v>
      </c>
      <c r="B3609" s="6" t="s">
        <v>18848</v>
      </c>
      <c r="C3609" s="6" t="s">
        <v>18849</v>
      </c>
      <c r="D3609" s="6" t="s">
        <v>18850</v>
      </c>
      <c r="E3609" s="30">
        <v>-0.26474935374290742</v>
      </c>
      <c r="F3609" s="31">
        <v>-1.2014273017263932</v>
      </c>
      <c r="G3609" s="32">
        <v>0.13358529834919899</v>
      </c>
      <c r="I3609" s="33">
        <v>1.6659333696569643</v>
      </c>
      <c r="J3609" s="33">
        <v>1.556924020920569</v>
      </c>
      <c r="K3609" s="33">
        <v>1.8286850942769539</v>
      </c>
      <c r="L3609" s="33">
        <v>1.4291777008023183</v>
      </c>
      <c r="M3609" s="33">
        <v>1.2654747235838866</v>
      </c>
      <c r="N3609" s="33">
        <v>1.5099652645872872</v>
      </c>
      <c r="O3609" s="34">
        <v>2</v>
      </c>
      <c r="P3609" s="34">
        <v>2</v>
      </c>
      <c r="Q3609" s="34">
        <v>55.2</v>
      </c>
    </row>
    <row r="3610" spans="1:17" x14ac:dyDescent="0.2">
      <c r="A3610" s="6" t="s">
        <v>3434</v>
      </c>
      <c r="B3610" s="6" t="s">
        <v>5288</v>
      </c>
      <c r="C3610" s="6" t="s">
        <v>7775</v>
      </c>
      <c r="D3610" s="6" t="s">
        <v>9672</v>
      </c>
      <c r="E3610" s="35">
        <v>-0.26485939669414554</v>
      </c>
      <c r="F3610" s="31">
        <v>-1.2015189452439283</v>
      </c>
      <c r="G3610" s="32">
        <v>4.2785029629399701E-4</v>
      </c>
      <c r="H3610" s="27" t="s">
        <v>19950</v>
      </c>
      <c r="I3610" s="33">
        <v>36.231688233331894</v>
      </c>
      <c r="J3610" s="33">
        <v>38.139496630639222</v>
      </c>
      <c r="K3610" s="33">
        <v>36.465862199412804</v>
      </c>
      <c r="L3610" s="33">
        <v>30.21271426202129</v>
      </c>
      <c r="M3610" s="33">
        <v>30.404118265464504</v>
      </c>
      <c r="N3610" s="33">
        <v>31.630607683190316</v>
      </c>
      <c r="O3610" s="34">
        <v>12</v>
      </c>
      <c r="P3610" s="34">
        <v>11</v>
      </c>
      <c r="Q3610" s="34">
        <v>587.37</v>
      </c>
    </row>
    <row r="3611" spans="1:17" x14ac:dyDescent="0.2">
      <c r="A3611" s="6" t="s">
        <v>5065</v>
      </c>
      <c r="B3611" s="6" t="s">
        <v>7481</v>
      </c>
      <c r="C3611" s="6" t="s">
        <v>9459</v>
      </c>
      <c r="D3611" s="6" t="s">
        <v>11372</v>
      </c>
      <c r="E3611" s="30">
        <v>-0.26488059774011757</v>
      </c>
      <c r="F3611" s="31">
        <v>-1.2015366022295317</v>
      </c>
      <c r="G3611" s="32">
        <v>0.31682776021241499</v>
      </c>
      <c r="I3611" s="33">
        <v>0.29652786082717919</v>
      </c>
      <c r="J3611" s="33">
        <v>0.25388877831221357</v>
      </c>
      <c r="K3611" s="33">
        <v>0.29376964303346936</v>
      </c>
      <c r="L3611" s="33">
        <v>0.26841715697794194</v>
      </c>
      <c r="M3611" s="33">
        <v>0.24355596449138459</v>
      </c>
      <c r="N3611" s="33">
        <v>0.19061578061357107</v>
      </c>
      <c r="O3611" s="34">
        <v>6</v>
      </c>
      <c r="P3611" s="34">
        <v>6</v>
      </c>
      <c r="Q3611" s="34">
        <v>196.58</v>
      </c>
    </row>
    <row r="3612" spans="1:17" x14ac:dyDescent="0.2">
      <c r="A3612" s="6" t="s">
        <v>3761</v>
      </c>
      <c r="B3612" s="6" t="s">
        <v>5726</v>
      </c>
      <c r="C3612" s="6" t="s">
        <v>8136</v>
      </c>
      <c r="D3612" s="6" t="s">
        <v>10037</v>
      </c>
      <c r="E3612" s="35">
        <v>-0.26498021471399053</v>
      </c>
      <c r="F3612" s="31">
        <v>-1.2016195702646217</v>
      </c>
      <c r="G3612" s="32">
        <v>8.7399844999693794E-3</v>
      </c>
      <c r="H3612" s="27" t="s">
        <v>19950</v>
      </c>
      <c r="I3612" s="33">
        <v>7.4171100295311954</v>
      </c>
      <c r="J3612" s="33">
        <v>7.591232087557561</v>
      </c>
      <c r="K3612" s="33">
        <v>7.0063414797831385</v>
      </c>
      <c r="L3612" s="33">
        <v>6.0207092909423192</v>
      </c>
      <c r="M3612" s="33">
        <v>5.7868025462607822</v>
      </c>
      <c r="N3612" s="33">
        <v>6.5133312496182976</v>
      </c>
      <c r="O3612" s="34">
        <v>9</v>
      </c>
      <c r="P3612" s="34">
        <v>4</v>
      </c>
      <c r="Q3612" s="34">
        <v>570.74</v>
      </c>
    </row>
    <row r="3613" spans="1:17" x14ac:dyDescent="0.2">
      <c r="A3613" s="6" t="s">
        <v>4302</v>
      </c>
      <c r="B3613" s="6" t="s">
        <v>6429</v>
      </c>
      <c r="C3613" s="6" t="s">
        <v>8690</v>
      </c>
      <c r="D3613" s="6" t="s">
        <v>10596</v>
      </c>
      <c r="E3613" s="30">
        <v>-0.26545630821580779</v>
      </c>
      <c r="F3613" s="31">
        <v>-1.2020161736061368</v>
      </c>
      <c r="G3613" s="32">
        <v>0.225265282450968</v>
      </c>
      <c r="I3613" s="33">
        <v>1.7547666653692586</v>
      </c>
      <c r="J3613" s="33">
        <v>2.2966403126518595</v>
      </c>
      <c r="K3613" s="33">
        <v>1.9404952573462322</v>
      </c>
      <c r="L3613" s="33">
        <v>1.5235396106835566</v>
      </c>
      <c r="M3613" s="33">
        <v>1.5687813406110962</v>
      </c>
      <c r="N3613" s="33">
        <v>1.8925555977381312</v>
      </c>
      <c r="O3613" s="34">
        <v>5</v>
      </c>
      <c r="P3613" s="34">
        <v>5</v>
      </c>
      <c r="Q3613" s="34">
        <v>277.66000000000003</v>
      </c>
    </row>
    <row r="3614" spans="1:17" x14ac:dyDescent="0.2">
      <c r="A3614" s="6" t="s">
        <v>3909</v>
      </c>
      <c r="B3614" s="6" t="s">
        <v>5926</v>
      </c>
      <c r="C3614" s="6" t="s">
        <v>8288</v>
      </c>
      <c r="D3614" s="6" t="s">
        <v>10191</v>
      </c>
      <c r="E3614" s="30">
        <v>-0.26582226719756291</v>
      </c>
      <c r="F3614" s="31">
        <v>-1.202321119834566</v>
      </c>
      <c r="G3614" s="32">
        <v>0.111680475801477</v>
      </c>
      <c r="I3614" s="33">
        <v>4.6385148986627494</v>
      </c>
      <c r="J3614" s="33">
        <v>5.4598633703640322</v>
      </c>
      <c r="K3614" s="33">
        <v>4.6283584875203587</v>
      </c>
      <c r="L3614" s="33">
        <v>3.8281064113140704</v>
      </c>
      <c r="M3614" s="33">
        <v>3.8495069263331572</v>
      </c>
      <c r="N3614" s="33">
        <v>4.5709752578633243</v>
      </c>
      <c r="O3614" s="34">
        <v>9</v>
      </c>
      <c r="P3614" s="34">
        <v>9</v>
      </c>
      <c r="Q3614" s="34">
        <v>366.15</v>
      </c>
    </row>
    <row r="3615" spans="1:17" x14ac:dyDescent="0.2">
      <c r="A3615" s="6" t="s">
        <v>14827</v>
      </c>
      <c r="B3615" s="6" t="s">
        <v>18632</v>
      </c>
      <c r="C3615" s="6" t="s">
        <v>18633</v>
      </c>
      <c r="D3615" s="6" t="s">
        <v>18634</v>
      </c>
      <c r="E3615" s="30">
        <v>-0.26630253503596496</v>
      </c>
      <c r="F3615" s="31">
        <v>-1.2027214347124624</v>
      </c>
      <c r="G3615" s="32">
        <v>5.2234955098339197E-2</v>
      </c>
      <c r="I3615" s="33">
        <v>0.78111955507285469</v>
      </c>
      <c r="J3615" s="33">
        <v>0.74308781577847827</v>
      </c>
      <c r="K3615" s="33">
        <v>0.67842282524140274</v>
      </c>
      <c r="L3615" s="33">
        <v>0.58577791612281471</v>
      </c>
      <c r="M3615" s="33">
        <v>0.57675586098024645</v>
      </c>
      <c r="N3615" s="33">
        <v>0.66883808717183113</v>
      </c>
      <c r="O3615" s="34">
        <v>2</v>
      </c>
      <c r="P3615" s="34">
        <v>2</v>
      </c>
      <c r="Q3615" s="34">
        <v>114.51</v>
      </c>
    </row>
    <row r="3616" spans="1:17" x14ac:dyDescent="0.2">
      <c r="A3616" s="6" t="s">
        <v>4789</v>
      </c>
      <c r="B3616" s="6" t="s">
        <v>7079</v>
      </c>
      <c r="C3616" s="6" t="s">
        <v>9182</v>
      </c>
      <c r="D3616" s="6" t="s">
        <v>11092</v>
      </c>
      <c r="E3616" s="30">
        <v>-0.26652694202585053</v>
      </c>
      <c r="F3616" s="31">
        <v>-1.2029085290610808</v>
      </c>
      <c r="G3616" s="32">
        <v>7.1018750631607896E-2</v>
      </c>
      <c r="I3616" s="33">
        <v>0.6794443650570523</v>
      </c>
      <c r="J3616" s="33">
        <v>0.73255314415340278</v>
      </c>
      <c r="K3616" s="33">
        <v>0.66505154163947267</v>
      </c>
      <c r="L3616" s="33">
        <v>0.51338087169358226</v>
      </c>
      <c r="M3616" s="33">
        <v>0.6120949212674156</v>
      </c>
      <c r="N3616" s="33">
        <v>0.60121331154734658</v>
      </c>
      <c r="O3616" s="34">
        <v>4</v>
      </c>
      <c r="P3616" s="34">
        <v>4</v>
      </c>
      <c r="Q3616" s="34">
        <v>144.54</v>
      </c>
    </row>
    <row r="3617" spans="1:17" x14ac:dyDescent="0.2">
      <c r="A3617" s="6" t="s">
        <v>14293</v>
      </c>
      <c r="B3617" s="6" t="s">
        <v>17554</v>
      </c>
      <c r="C3617" s="6" t="s">
        <v>17555</v>
      </c>
      <c r="D3617" s="6" t="s">
        <v>17556</v>
      </c>
      <c r="E3617" s="30">
        <v>-0.26687986718324419</v>
      </c>
      <c r="F3617" s="31">
        <v>-1.2032028314612127</v>
      </c>
      <c r="G3617" s="32">
        <v>0.52213009846334502</v>
      </c>
      <c r="I3617" s="33">
        <v>2.8315682180764631E-2</v>
      </c>
      <c r="J3617" s="33">
        <v>3.9275309346273386E-2</v>
      </c>
      <c r="K3617" s="33">
        <v>4.0685074675110025E-2</v>
      </c>
      <c r="L3617" s="33">
        <v>3.2806271391689054E-2</v>
      </c>
      <c r="M3617" s="33">
        <v>5.262221752564797E-3</v>
      </c>
      <c r="N3617" s="33">
        <v>5.1921376702257133E-2</v>
      </c>
      <c r="O3617" s="34">
        <v>1</v>
      </c>
      <c r="P3617" s="34">
        <v>1</v>
      </c>
      <c r="Q3617" s="34">
        <v>66.33</v>
      </c>
    </row>
    <row r="3618" spans="1:17" x14ac:dyDescent="0.2">
      <c r="A3618" s="6" t="s">
        <v>4962</v>
      </c>
      <c r="B3618" s="6" t="s">
        <v>7329</v>
      </c>
      <c r="C3618" s="6" t="s">
        <v>9356</v>
      </c>
      <c r="D3618" s="6" t="s">
        <v>11268</v>
      </c>
      <c r="E3618" s="30">
        <v>-0.26702840442591397</v>
      </c>
      <c r="F3618" s="31">
        <v>-1.203326717401465</v>
      </c>
      <c r="G3618" s="32">
        <v>0.45096087508209498</v>
      </c>
      <c r="I3618" s="33">
        <v>0.3321159076394995</v>
      </c>
      <c r="J3618" s="33">
        <v>0.4420270081415229</v>
      </c>
      <c r="K3618" s="33">
        <v>0.49366073874240274</v>
      </c>
      <c r="L3618" s="33">
        <v>0.27939537780240858</v>
      </c>
      <c r="M3618" s="33">
        <v>0.39309281159286846</v>
      </c>
      <c r="N3618" s="33">
        <v>0.38109404740670771</v>
      </c>
      <c r="O3618" s="34">
        <v>4</v>
      </c>
      <c r="P3618" s="34">
        <v>4</v>
      </c>
      <c r="Q3618" s="34">
        <v>174.01</v>
      </c>
    </row>
    <row r="3619" spans="1:17" x14ac:dyDescent="0.2">
      <c r="A3619" s="6" t="s">
        <v>3511</v>
      </c>
      <c r="B3619" s="6" t="s">
        <v>5398</v>
      </c>
      <c r="C3619" s="6" t="s">
        <v>7864</v>
      </c>
      <c r="D3619" s="6" t="s">
        <v>9761</v>
      </c>
      <c r="E3619" s="30">
        <v>-0.26709691184158935</v>
      </c>
      <c r="F3619" s="31">
        <v>-1.2033838595961786</v>
      </c>
      <c r="G3619" s="32">
        <v>2.39649946565729E-2</v>
      </c>
      <c r="I3619" s="33">
        <v>20.109127047762154</v>
      </c>
      <c r="J3619" s="33">
        <v>21.368330613858387</v>
      </c>
      <c r="K3619" s="33">
        <v>18.967636356626102</v>
      </c>
      <c r="L3619" s="33">
        <v>15.611505937176473</v>
      </c>
      <c r="M3619" s="33">
        <v>16.867067216525218</v>
      </c>
      <c r="N3619" s="33">
        <v>17.750697860894011</v>
      </c>
      <c r="O3619" s="34">
        <v>9</v>
      </c>
      <c r="P3619" s="34">
        <v>9</v>
      </c>
      <c r="Q3619" s="34">
        <v>359.9</v>
      </c>
    </row>
    <row r="3620" spans="1:17" x14ac:dyDescent="0.2">
      <c r="A3620" s="6" t="s">
        <v>3817</v>
      </c>
      <c r="B3620" s="6" t="s">
        <v>5800</v>
      </c>
      <c r="C3620" s="6" t="s">
        <v>8194</v>
      </c>
      <c r="D3620" s="6" t="s">
        <v>10095</v>
      </c>
      <c r="E3620" s="30">
        <v>-0.26720236571223627</v>
      </c>
      <c r="F3620" s="31">
        <v>-1.2034718242181675</v>
      </c>
      <c r="G3620" s="32">
        <v>0.47409411437590099</v>
      </c>
      <c r="I3620" s="33">
        <v>6.0926057881417321</v>
      </c>
      <c r="J3620" s="33">
        <v>5.1099267274826374</v>
      </c>
      <c r="K3620" s="33">
        <v>7.2014837196518346</v>
      </c>
      <c r="L3620" s="33">
        <v>5.1930284419015917</v>
      </c>
      <c r="M3620" s="33">
        <v>6.2564747579295821</v>
      </c>
      <c r="N3620" s="33">
        <v>3.8429331205889805</v>
      </c>
      <c r="O3620" s="34">
        <v>8</v>
      </c>
      <c r="P3620" s="34">
        <v>8</v>
      </c>
      <c r="Q3620" s="34">
        <v>367.04</v>
      </c>
    </row>
    <row r="3621" spans="1:17" x14ac:dyDescent="0.2">
      <c r="A3621" s="6" t="s">
        <v>1876</v>
      </c>
      <c r="B3621" s="6" t="s">
        <v>2547</v>
      </c>
      <c r="C3621" s="6" t="s">
        <v>2725</v>
      </c>
      <c r="D3621" s="6" t="s">
        <v>2886</v>
      </c>
      <c r="E3621" s="30">
        <v>-0.26727203885387835</v>
      </c>
      <c r="F3621" s="31">
        <v>-1.2035299457790198</v>
      </c>
      <c r="G3621" s="32">
        <v>9.1308536623445194E-2</v>
      </c>
      <c r="I3621" s="33">
        <v>4.9471723801951422</v>
      </c>
      <c r="J3621" s="33">
        <v>5.4809712980665539</v>
      </c>
      <c r="K3621" s="33">
        <v>5.7791792645668734</v>
      </c>
      <c r="L3621" s="33">
        <v>4.4785339683116447</v>
      </c>
      <c r="M3621" s="33">
        <v>4.6839193603566702</v>
      </c>
      <c r="N3621" s="33">
        <v>4.3040358099446072</v>
      </c>
      <c r="O3621" s="34">
        <v>10</v>
      </c>
      <c r="P3621" s="34">
        <v>9</v>
      </c>
      <c r="Q3621" s="34">
        <v>426.98</v>
      </c>
    </row>
    <row r="3622" spans="1:17" x14ac:dyDescent="0.2">
      <c r="A3622" s="6" t="s">
        <v>15491</v>
      </c>
      <c r="B3622" s="6" t="s">
        <v>6620</v>
      </c>
      <c r="C3622" s="6" t="s">
        <v>11833</v>
      </c>
      <c r="D3622" s="6" t="s">
        <v>12414</v>
      </c>
      <c r="E3622" s="30">
        <v>-0.26742134824412611</v>
      </c>
      <c r="F3622" s="31">
        <v>-1.2036545096101625</v>
      </c>
      <c r="G3622" s="32">
        <v>0.17009890769370201</v>
      </c>
      <c r="I3622" s="33">
        <v>1.4888833389374923</v>
      </c>
      <c r="J3622" s="33">
        <v>1.3897699510435204</v>
      </c>
      <c r="K3622" s="33">
        <v>1.6357121740815384</v>
      </c>
      <c r="L3622" s="33">
        <v>1.3464050324462338</v>
      </c>
      <c r="M3622" s="33">
        <v>1.2683591585870062</v>
      </c>
      <c r="N3622" s="33">
        <v>1.1357850139247965</v>
      </c>
      <c r="O3622" s="34">
        <v>3</v>
      </c>
      <c r="P3622" s="34">
        <v>3</v>
      </c>
      <c r="Q3622" s="34">
        <v>82.64</v>
      </c>
    </row>
    <row r="3623" spans="1:17" x14ac:dyDescent="0.2">
      <c r="A3623" s="6" t="s">
        <v>15946</v>
      </c>
      <c r="B3623" s="6" t="s">
        <v>5470</v>
      </c>
      <c r="C3623" s="6" t="s">
        <v>11586</v>
      </c>
      <c r="D3623" s="6" t="s">
        <v>12188</v>
      </c>
      <c r="E3623" s="30">
        <v>-0.26751110889934254</v>
      </c>
      <c r="F3623" s="31">
        <v>-1.2037294001278747</v>
      </c>
      <c r="G3623" s="32">
        <v>2.8419808523617099E-2</v>
      </c>
      <c r="I3623" s="33">
        <v>14.60797406536633</v>
      </c>
      <c r="J3623" s="33">
        <v>14.984954945996122</v>
      </c>
      <c r="K3623" s="33">
        <v>13.639791888225989</v>
      </c>
      <c r="L3623" s="33">
        <v>11.67918814929538</v>
      </c>
      <c r="M3623" s="33">
        <v>11.15671975257759</v>
      </c>
      <c r="N3623" s="33">
        <v>13.079739663930223</v>
      </c>
      <c r="O3623" s="34">
        <v>17</v>
      </c>
      <c r="P3623" s="34">
        <v>16</v>
      </c>
      <c r="Q3623" s="34">
        <v>909.63</v>
      </c>
    </row>
    <row r="3624" spans="1:17" x14ac:dyDescent="0.2">
      <c r="A3624" s="6" t="s">
        <v>4430</v>
      </c>
      <c r="B3624" s="6" t="s">
        <v>6595</v>
      </c>
      <c r="C3624" s="6" t="s">
        <v>8817</v>
      </c>
      <c r="D3624" s="6" t="s">
        <v>10724</v>
      </c>
      <c r="E3624" s="30">
        <v>-0.26789506084849957</v>
      </c>
      <c r="F3624" s="31">
        <v>-1.2040497975384243</v>
      </c>
      <c r="G3624" s="32">
        <v>0.28166753946603401</v>
      </c>
      <c r="I3624" s="33">
        <v>1.3570727696065463</v>
      </c>
      <c r="J3624" s="33">
        <v>1.6743770417743304</v>
      </c>
      <c r="K3624" s="33">
        <v>1.6674575941768994</v>
      </c>
      <c r="L3624" s="33">
        <v>1.2489235897817899</v>
      </c>
      <c r="M3624" s="33">
        <v>1.1020717732158019</v>
      </c>
      <c r="N3624" s="33">
        <v>1.5515902403256971</v>
      </c>
      <c r="O3624" s="34">
        <v>8</v>
      </c>
      <c r="P3624" s="34">
        <v>8</v>
      </c>
      <c r="Q3624" s="34">
        <v>522.63</v>
      </c>
    </row>
    <row r="3625" spans="1:17" x14ac:dyDescent="0.2">
      <c r="A3625" s="6" t="s">
        <v>15594</v>
      </c>
      <c r="B3625" s="6" t="s">
        <v>6884</v>
      </c>
      <c r="C3625" s="6" t="s">
        <v>11885</v>
      </c>
      <c r="D3625" s="6" t="s">
        <v>12466</v>
      </c>
      <c r="E3625" s="30">
        <v>-0.26797466327985958</v>
      </c>
      <c r="F3625" s="31">
        <v>-1.2041162342647485</v>
      </c>
      <c r="G3625" s="32">
        <v>0.12565975501901999</v>
      </c>
      <c r="I3625" s="33">
        <v>1.0575852646224833</v>
      </c>
      <c r="J3625" s="33">
        <v>0.93042636605649165</v>
      </c>
      <c r="K3625" s="33">
        <v>0.95124872299194896</v>
      </c>
      <c r="L3625" s="33">
        <v>0.87060125774550612</v>
      </c>
      <c r="M3625" s="33">
        <v>0.83317654407806407</v>
      </c>
      <c r="N3625" s="33">
        <v>0.73723268373447925</v>
      </c>
      <c r="O3625" s="34">
        <v>6</v>
      </c>
      <c r="P3625" s="34">
        <v>4</v>
      </c>
      <c r="Q3625" s="34">
        <v>233.44</v>
      </c>
    </row>
    <row r="3626" spans="1:17" x14ac:dyDescent="0.2">
      <c r="A3626" s="6" t="s">
        <v>4391</v>
      </c>
      <c r="B3626" s="6" t="s">
        <v>6548</v>
      </c>
      <c r="C3626" s="6" t="s">
        <v>8779</v>
      </c>
      <c r="D3626" s="6" t="s">
        <v>10685</v>
      </c>
      <c r="E3626" s="30">
        <v>-0.26857042076991339</v>
      </c>
      <c r="F3626" s="31">
        <v>-1.2046135738838837</v>
      </c>
      <c r="G3626" s="32">
        <v>0.12205891846577201</v>
      </c>
      <c r="I3626" s="33">
        <v>1.5348120967239736</v>
      </c>
      <c r="J3626" s="33">
        <v>1.6490995549179635</v>
      </c>
      <c r="K3626" s="33">
        <v>1.7727189260457046</v>
      </c>
      <c r="L3626" s="33">
        <v>1.4713314111524884</v>
      </c>
      <c r="M3626" s="33">
        <v>1.2278376588228634</v>
      </c>
      <c r="N3626" s="33">
        <v>1.4155368283706231</v>
      </c>
      <c r="O3626" s="34">
        <v>6</v>
      </c>
      <c r="P3626" s="34">
        <v>5</v>
      </c>
      <c r="Q3626" s="34">
        <v>239.13</v>
      </c>
    </row>
    <row r="3627" spans="1:17" x14ac:dyDescent="0.2">
      <c r="A3627" s="6" t="s">
        <v>3484</v>
      </c>
      <c r="B3627" s="6" t="s">
        <v>5359</v>
      </c>
      <c r="C3627" s="6" t="s">
        <v>7836</v>
      </c>
      <c r="D3627" s="6" t="s">
        <v>9733</v>
      </c>
      <c r="E3627" s="30">
        <v>-0.26857615714838573</v>
      </c>
      <c r="F3627" s="31">
        <v>-1.2046183636231667</v>
      </c>
      <c r="G3627" s="32">
        <v>1.15117102080723E-2</v>
      </c>
      <c r="I3627" s="33">
        <v>23.994442522138474</v>
      </c>
      <c r="J3627" s="33">
        <v>24.74698877248175</v>
      </c>
      <c r="K3627" s="33">
        <v>23.502772662183119</v>
      </c>
      <c r="L3627" s="33">
        <v>18.770834505329365</v>
      </c>
      <c r="M3627" s="33">
        <v>20.845793384573735</v>
      </c>
      <c r="N3627" s="33">
        <v>20.356062331680693</v>
      </c>
      <c r="O3627" s="34">
        <v>48</v>
      </c>
      <c r="P3627" s="34">
        <v>47</v>
      </c>
      <c r="Q3627" s="34">
        <v>2357.15</v>
      </c>
    </row>
    <row r="3628" spans="1:17" x14ac:dyDescent="0.2">
      <c r="A3628" s="6" t="s">
        <v>14266</v>
      </c>
      <c r="B3628" s="6" t="s">
        <v>17499</v>
      </c>
      <c r="C3628" s="6" t="s">
        <v>14265</v>
      </c>
      <c r="D3628" s="6" t="s">
        <v>17500</v>
      </c>
      <c r="E3628" s="30">
        <v>-0.26858013273309433</v>
      </c>
      <c r="F3628" s="31">
        <v>-1.2046216831528032</v>
      </c>
      <c r="G3628" s="32">
        <v>0.48548614359984499</v>
      </c>
      <c r="I3628" s="33">
        <v>0.77629282686324719</v>
      </c>
      <c r="J3628" s="33">
        <v>0.49548065663069402</v>
      </c>
      <c r="K3628" s="33">
        <v>0.51349724157138898</v>
      </c>
      <c r="L3628" s="33">
        <v>0.55262446146376198</v>
      </c>
      <c r="M3628" s="33">
        <v>0.44062605233056995</v>
      </c>
      <c r="N3628" s="33">
        <v>0.48876724334317873</v>
      </c>
      <c r="O3628" s="34">
        <v>1</v>
      </c>
      <c r="P3628" s="34">
        <v>1</v>
      </c>
      <c r="Q3628" s="34">
        <v>18.23</v>
      </c>
    </row>
    <row r="3629" spans="1:17" x14ac:dyDescent="0.2">
      <c r="A3629" s="6" t="s">
        <v>15479</v>
      </c>
      <c r="B3629" s="6" t="s">
        <v>7248</v>
      </c>
      <c r="C3629" s="6" t="s">
        <v>11995</v>
      </c>
      <c r="D3629" s="6" t="s">
        <v>12576</v>
      </c>
      <c r="E3629" s="30">
        <v>-0.26878778291720518</v>
      </c>
      <c r="F3629" s="31">
        <v>-1.2047950794074869</v>
      </c>
      <c r="G3629" s="32">
        <v>0.11689137214482501</v>
      </c>
      <c r="I3629" s="33">
        <v>0.50470756997027078</v>
      </c>
      <c r="J3629" s="33">
        <v>0.45997528508297586</v>
      </c>
      <c r="K3629" s="33">
        <v>0.51802296519134605</v>
      </c>
      <c r="L3629" s="33">
        <v>0.44782963058999209</v>
      </c>
      <c r="M3629" s="33">
        <v>0.39862402689048088</v>
      </c>
      <c r="N3629" s="33">
        <v>0.3842168902227775</v>
      </c>
      <c r="O3629" s="34">
        <v>5</v>
      </c>
      <c r="P3629" s="34">
        <v>3</v>
      </c>
      <c r="Q3629" s="34">
        <v>271.92</v>
      </c>
    </row>
    <row r="3630" spans="1:17" x14ac:dyDescent="0.2">
      <c r="A3630" s="6" t="s">
        <v>14906</v>
      </c>
      <c r="B3630" s="6" t="s">
        <v>18801</v>
      </c>
      <c r="C3630" s="6" t="s">
        <v>14905</v>
      </c>
      <c r="D3630" s="6" t="s">
        <v>18802</v>
      </c>
      <c r="E3630" s="30">
        <v>-0.26883065571917891</v>
      </c>
      <c r="F3630" s="31">
        <v>-1.2048308830297987</v>
      </c>
      <c r="G3630" s="32">
        <v>0.11322938072932601</v>
      </c>
      <c r="I3630" s="33">
        <v>14.925278654737566</v>
      </c>
      <c r="J3630" s="33">
        <v>18.131455710954757</v>
      </c>
      <c r="K3630" s="33">
        <v>16.832011936835087</v>
      </c>
      <c r="L3630" s="33">
        <v>14.34002712096316</v>
      </c>
      <c r="M3630" s="33">
        <v>12.594642232332669</v>
      </c>
      <c r="N3630" s="33">
        <v>14.472591205191637</v>
      </c>
      <c r="O3630" s="34">
        <v>2</v>
      </c>
      <c r="P3630" s="34">
        <v>2</v>
      </c>
      <c r="Q3630" s="34">
        <v>115.21</v>
      </c>
    </row>
    <row r="3631" spans="1:17" x14ac:dyDescent="0.2">
      <c r="A3631" s="6" t="s">
        <v>3419</v>
      </c>
      <c r="B3631" s="6" t="s">
        <v>5268</v>
      </c>
      <c r="C3631" s="6" t="s">
        <v>7758</v>
      </c>
      <c r="D3631" s="6" t="s">
        <v>9655</v>
      </c>
      <c r="E3631" s="30">
        <v>-0.26884788710415958</v>
      </c>
      <c r="F3631" s="31">
        <v>-1.204845273478353</v>
      </c>
      <c r="G3631" s="32">
        <v>0.245705242600052</v>
      </c>
      <c r="I3631" s="33">
        <v>49.28468351584285</v>
      </c>
      <c r="J3631" s="33">
        <v>43.299921991566578</v>
      </c>
      <c r="K3631" s="33">
        <v>52.606086126103413</v>
      </c>
      <c r="L3631" s="33">
        <v>45.982028474842913</v>
      </c>
      <c r="M3631" s="33">
        <v>38.337557987504283</v>
      </c>
      <c r="N3631" s="33">
        <v>36.186087444105169</v>
      </c>
      <c r="O3631" s="34">
        <v>4</v>
      </c>
      <c r="P3631" s="34">
        <v>4</v>
      </c>
      <c r="Q3631" s="34">
        <v>228.64</v>
      </c>
    </row>
    <row r="3632" spans="1:17" x14ac:dyDescent="0.2">
      <c r="A3632" s="6" t="s">
        <v>14310</v>
      </c>
      <c r="B3632" s="6" t="s">
        <v>17585</v>
      </c>
      <c r="C3632" s="6" t="s">
        <v>17586</v>
      </c>
      <c r="D3632" s="6" t="s">
        <v>17587</v>
      </c>
      <c r="E3632" s="30">
        <v>-0.26893991349113994</v>
      </c>
      <c r="F3632" s="31">
        <v>-1.2049221303958864</v>
      </c>
      <c r="G3632" s="32">
        <v>0.53978696652351998</v>
      </c>
      <c r="I3632" s="33">
        <v>1.9686045726445094E-2</v>
      </c>
      <c r="J3632" s="33">
        <v>3.2214946649741401E-2</v>
      </c>
      <c r="K3632" s="33">
        <v>2.2936769948608399E-2</v>
      </c>
      <c r="L3632" s="33">
        <v>1.5306393237115889E-2</v>
      </c>
      <c r="M3632" s="33">
        <v>1.6936686042379957E-2</v>
      </c>
      <c r="N3632" s="33">
        <v>2.986696122594858E-2</v>
      </c>
      <c r="O3632" s="34">
        <v>1</v>
      </c>
      <c r="P3632" s="34">
        <v>1</v>
      </c>
      <c r="Q3632" s="34">
        <v>16.649999999999999</v>
      </c>
    </row>
    <row r="3633" spans="1:17" x14ac:dyDescent="0.2">
      <c r="A3633" s="6" t="s">
        <v>15070</v>
      </c>
      <c r="B3633" s="6" t="s">
        <v>19183</v>
      </c>
      <c r="C3633" s="6" t="s">
        <v>15069</v>
      </c>
      <c r="D3633" s="6" t="s">
        <v>19184</v>
      </c>
      <c r="E3633" s="30">
        <v>-0.26963316181260882</v>
      </c>
      <c r="F3633" s="31">
        <v>-1.2055012624687149</v>
      </c>
      <c r="G3633" s="32">
        <v>0.280872412684187</v>
      </c>
      <c r="I3633" s="33">
        <v>0.20921676101976053</v>
      </c>
      <c r="J3633" s="33">
        <v>0.2108252825007709</v>
      </c>
      <c r="K3633" s="33">
        <v>0.20357035728267042</v>
      </c>
      <c r="L3633" s="33">
        <v>0.14003968107142603</v>
      </c>
      <c r="M3633" s="33">
        <v>0.2124629134038013</v>
      </c>
      <c r="N3633" s="33">
        <v>0.16480287854113609</v>
      </c>
      <c r="O3633" s="34">
        <v>3</v>
      </c>
      <c r="P3633" s="34">
        <v>2</v>
      </c>
      <c r="Q3633" s="34">
        <v>80.28</v>
      </c>
    </row>
    <row r="3634" spans="1:17" x14ac:dyDescent="0.2">
      <c r="A3634" s="6" t="s">
        <v>3417</v>
      </c>
      <c r="B3634" s="6" t="s">
        <v>5265</v>
      </c>
      <c r="C3634" s="6" t="s">
        <v>7755</v>
      </c>
      <c r="D3634" s="6" t="s">
        <v>9652</v>
      </c>
      <c r="E3634" s="30">
        <v>-0.26980525497559887</v>
      </c>
      <c r="F3634" s="31">
        <v>-1.2056450703375272</v>
      </c>
      <c r="G3634" s="32">
        <v>0.28641342205082998</v>
      </c>
      <c r="I3634" s="33">
        <v>45.592679755533077</v>
      </c>
      <c r="J3634" s="33">
        <v>46.17557431562404</v>
      </c>
      <c r="K3634" s="33">
        <v>59.736746008484893</v>
      </c>
      <c r="L3634" s="33">
        <v>44.864008498847959</v>
      </c>
      <c r="M3634" s="33">
        <v>41.443520908855156</v>
      </c>
      <c r="N3634" s="33">
        <v>39.355490171705377</v>
      </c>
      <c r="O3634" s="34">
        <v>14</v>
      </c>
      <c r="P3634" s="34">
        <v>14</v>
      </c>
      <c r="Q3634" s="34">
        <v>629.44000000000005</v>
      </c>
    </row>
    <row r="3635" spans="1:17" x14ac:dyDescent="0.2">
      <c r="A3635" s="6" t="s">
        <v>15502</v>
      </c>
      <c r="B3635" s="6" t="s">
        <v>6842</v>
      </c>
      <c r="C3635" s="6" t="s">
        <v>11877</v>
      </c>
      <c r="D3635" s="6" t="s">
        <v>12458</v>
      </c>
      <c r="E3635" s="30">
        <v>-0.26982549410015788</v>
      </c>
      <c r="F3635" s="31">
        <v>-1.2056619840796696</v>
      </c>
      <c r="G3635" s="32">
        <v>0.25665226266792202</v>
      </c>
      <c r="I3635" s="33">
        <v>1.2745988693245207</v>
      </c>
      <c r="J3635" s="33">
        <v>0.95174499463454376</v>
      </c>
      <c r="K3635" s="33">
        <v>0.9490273365086529</v>
      </c>
      <c r="L3635" s="33">
        <v>0.89703774279430026</v>
      </c>
      <c r="M3635" s="33">
        <v>0.86647931669715539</v>
      </c>
      <c r="N3635" s="33">
        <v>0.87019889273839424</v>
      </c>
      <c r="O3635" s="34">
        <v>3</v>
      </c>
      <c r="P3635" s="34">
        <v>3</v>
      </c>
      <c r="Q3635" s="34">
        <v>129.51</v>
      </c>
    </row>
    <row r="3636" spans="1:17" x14ac:dyDescent="0.2">
      <c r="A3636" s="6" t="s">
        <v>13452</v>
      </c>
      <c r="B3636" s="6" t="s">
        <v>19092</v>
      </c>
      <c r="C3636" s="6" t="s">
        <v>19093</v>
      </c>
      <c r="D3636" s="6" t="s">
        <v>19094</v>
      </c>
      <c r="E3636" s="30">
        <v>-0.26989263146556564</v>
      </c>
      <c r="F3636" s="31">
        <v>-1.2057180921623545</v>
      </c>
      <c r="G3636" s="32">
        <v>0.234278239558422</v>
      </c>
      <c r="I3636" s="33">
        <v>0.26337171285214778</v>
      </c>
      <c r="J3636" s="33">
        <v>0.28256015493909958</v>
      </c>
      <c r="K3636" s="33">
        <v>0.25479033809113577</v>
      </c>
      <c r="L3636" s="33">
        <v>0.25877241923926791</v>
      </c>
      <c r="M3636" s="33">
        <v>0.17955630477458201</v>
      </c>
      <c r="N3636" s="33">
        <v>0.22577527433153025</v>
      </c>
      <c r="O3636" s="34">
        <v>2</v>
      </c>
      <c r="P3636" s="34">
        <v>2</v>
      </c>
      <c r="Q3636" s="34">
        <v>49.85</v>
      </c>
    </row>
    <row r="3637" spans="1:17" x14ac:dyDescent="0.2">
      <c r="A3637" s="6" t="s">
        <v>15037</v>
      </c>
      <c r="B3637" s="6" t="s">
        <v>19108</v>
      </c>
      <c r="C3637" s="6" t="s">
        <v>19109</v>
      </c>
      <c r="D3637" s="6" t="s">
        <v>19110</v>
      </c>
      <c r="E3637" s="30">
        <v>-0.27014369521942405</v>
      </c>
      <c r="F3637" s="31">
        <v>-1.2059279344664224</v>
      </c>
      <c r="G3637" s="32">
        <v>0.24003957570710499</v>
      </c>
      <c r="I3637" s="33">
        <v>0.29418099029238542</v>
      </c>
      <c r="J3637" s="33">
        <v>0.25257791394513174</v>
      </c>
      <c r="K3637" s="33">
        <v>0.27878709246738964</v>
      </c>
      <c r="L3637" s="33">
        <v>0.26633226066128018</v>
      </c>
      <c r="M3637" s="33">
        <v>0.21846102454556346</v>
      </c>
      <c r="N3637" s="33">
        <v>0.19977995761315936</v>
      </c>
      <c r="O3637" s="34">
        <v>5</v>
      </c>
      <c r="P3637" s="34">
        <v>2</v>
      </c>
      <c r="Q3637" s="34">
        <v>233.21</v>
      </c>
    </row>
    <row r="3638" spans="1:17" x14ac:dyDescent="0.2">
      <c r="A3638" s="6" t="s">
        <v>3918</v>
      </c>
      <c r="B3638" s="6" t="s">
        <v>5936</v>
      </c>
      <c r="C3638" s="6" t="s">
        <v>8297</v>
      </c>
      <c r="D3638" s="6" t="s">
        <v>10200</v>
      </c>
      <c r="E3638" s="30">
        <v>-0.27021975005136872</v>
      </c>
      <c r="F3638" s="31">
        <v>-1.2059915092770084</v>
      </c>
      <c r="G3638" s="32">
        <v>0.24743626283637901</v>
      </c>
      <c r="I3638" s="33">
        <v>4.239144821507157</v>
      </c>
      <c r="J3638" s="33">
        <v>5.343192799865327</v>
      </c>
      <c r="K3638" s="33">
        <v>4.9008655579332396</v>
      </c>
      <c r="L3638" s="33">
        <v>3.4843824127341243</v>
      </c>
      <c r="M3638" s="33">
        <v>3.7767118711507375</v>
      </c>
      <c r="N3638" s="33">
        <v>4.7482798019977182</v>
      </c>
      <c r="O3638" s="34">
        <v>18</v>
      </c>
      <c r="P3638" s="34">
        <v>7</v>
      </c>
      <c r="Q3638" s="34">
        <v>760.41</v>
      </c>
    </row>
    <row r="3639" spans="1:17" x14ac:dyDescent="0.2">
      <c r="A3639" s="6" t="s">
        <v>15843</v>
      </c>
      <c r="B3639" s="6" t="s">
        <v>7096</v>
      </c>
      <c r="C3639" s="6" t="s">
        <v>11948</v>
      </c>
      <c r="D3639" s="6" t="s">
        <v>12528</v>
      </c>
      <c r="E3639" s="30">
        <v>-0.27035509517684547</v>
      </c>
      <c r="F3639" s="31">
        <v>-1.206104653582746</v>
      </c>
      <c r="G3639" s="32">
        <v>0.13327056031513701</v>
      </c>
      <c r="I3639" s="33">
        <v>0.66036812540116008</v>
      </c>
      <c r="J3639" s="33">
        <v>0.71200949325635965</v>
      </c>
      <c r="K3639" s="33">
        <v>0.63404107285265687</v>
      </c>
      <c r="L3639" s="33">
        <v>0.55673969035073367</v>
      </c>
      <c r="M3639" s="33">
        <v>0.4756181614163062</v>
      </c>
      <c r="N3639" s="33">
        <v>0.63119488020368042</v>
      </c>
      <c r="O3639" s="34">
        <v>9</v>
      </c>
      <c r="P3639" s="34">
        <v>9</v>
      </c>
      <c r="Q3639" s="34">
        <v>406.04</v>
      </c>
    </row>
    <row r="3640" spans="1:17" x14ac:dyDescent="0.2">
      <c r="A3640" s="6" t="s">
        <v>4612</v>
      </c>
      <c r="B3640" s="6" t="s">
        <v>6833</v>
      </c>
      <c r="C3640" s="6" t="s">
        <v>9003</v>
      </c>
      <c r="D3640" s="6" t="s">
        <v>10911</v>
      </c>
      <c r="E3640" s="30">
        <v>-0.27038008367639788</v>
      </c>
      <c r="F3640" s="31">
        <v>-1.2061255443502024</v>
      </c>
      <c r="G3640" s="32">
        <v>2.7824557124462201E-2</v>
      </c>
      <c r="I3640" s="33">
        <v>1.0083009441026454</v>
      </c>
      <c r="J3640" s="33">
        <v>1.1397255183592965</v>
      </c>
      <c r="K3640" s="33">
        <v>1.0745032646556227</v>
      </c>
      <c r="L3640" s="33">
        <v>0.84662629714831916</v>
      </c>
      <c r="M3640" s="33">
        <v>0.87753508784848122</v>
      </c>
      <c r="N3640" s="33">
        <v>0.94764151496888682</v>
      </c>
      <c r="O3640" s="34">
        <v>9</v>
      </c>
      <c r="P3640" s="34">
        <v>8</v>
      </c>
      <c r="Q3640" s="34">
        <v>368.07</v>
      </c>
    </row>
    <row r="3641" spans="1:17" x14ac:dyDescent="0.2">
      <c r="A3641" s="6" t="s">
        <v>4853</v>
      </c>
      <c r="B3641" s="6" t="s">
        <v>7171</v>
      </c>
      <c r="C3641" s="6" t="s">
        <v>9248</v>
      </c>
      <c r="D3641" s="6" t="s">
        <v>11158</v>
      </c>
      <c r="E3641" s="30">
        <v>-0.27050498461444605</v>
      </c>
      <c r="F3641" s="31">
        <v>-1.2062299688674354</v>
      </c>
      <c r="G3641" s="32">
        <v>5.6582238231429799E-2</v>
      </c>
      <c r="I3641" s="33">
        <v>0.56369240581033864</v>
      </c>
      <c r="J3641" s="33">
        <v>0.5847046897871413</v>
      </c>
      <c r="K3641" s="33">
        <v>0.56810155739776036</v>
      </c>
      <c r="L3641" s="33">
        <v>0.51948282055697681</v>
      </c>
      <c r="M3641" s="33">
        <v>0.43439501438627715</v>
      </c>
      <c r="N3641" s="33">
        <v>0.46914986068506059</v>
      </c>
      <c r="O3641" s="34">
        <v>4</v>
      </c>
      <c r="P3641" s="34">
        <v>4</v>
      </c>
      <c r="Q3641" s="34">
        <v>186.46</v>
      </c>
    </row>
    <row r="3642" spans="1:17" x14ac:dyDescent="0.2">
      <c r="A3642" s="6" t="s">
        <v>15201</v>
      </c>
      <c r="B3642" s="6" t="s">
        <v>19455</v>
      </c>
      <c r="C3642" s="6" t="s">
        <v>15200</v>
      </c>
      <c r="D3642" s="6" t="s">
        <v>19456</v>
      </c>
      <c r="E3642" s="30">
        <v>-0.27061322061714083</v>
      </c>
      <c r="F3642" s="31">
        <v>-1.2063204678322355</v>
      </c>
      <c r="G3642" s="32">
        <v>0.48948543981201997</v>
      </c>
      <c r="I3642" s="33">
        <v>8.5550283593716053E-2</v>
      </c>
      <c r="J3642" s="33">
        <v>7.2081226658848876E-2</v>
      </c>
      <c r="K3642" s="33">
        <v>6.711967552699391E-2</v>
      </c>
      <c r="L3642" s="33">
        <v>8.9432120819777E-2</v>
      </c>
      <c r="M3642" s="33">
        <v>5.6432843019112618E-2</v>
      </c>
      <c r="N3642" s="33">
        <v>4.0446378605160899E-2</v>
      </c>
      <c r="O3642" s="34">
        <v>2</v>
      </c>
      <c r="P3642" s="34">
        <v>2</v>
      </c>
      <c r="Q3642" s="34">
        <v>93.07</v>
      </c>
    </row>
    <row r="3643" spans="1:17" x14ac:dyDescent="0.2">
      <c r="A3643" s="6" t="s">
        <v>14283</v>
      </c>
      <c r="B3643" s="6" t="s">
        <v>17536</v>
      </c>
      <c r="C3643" s="6" t="s">
        <v>17537</v>
      </c>
      <c r="D3643" s="6" t="s">
        <v>17538</v>
      </c>
      <c r="E3643" s="30">
        <v>-0.2710828376916386</v>
      </c>
      <c r="F3643" s="31">
        <v>-1.206713205650098</v>
      </c>
      <c r="G3643" s="32">
        <v>0.50814579801361803</v>
      </c>
      <c r="I3643" s="33">
        <v>5.2362461325904712E-2</v>
      </c>
      <c r="J3643" s="33">
        <v>5.586136272576922E-2</v>
      </c>
      <c r="K3643" s="33">
        <v>4.1829778542881016E-2</v>
      </c>
      <c r="L3643" s="33">
        <v>2.3665309366394351E-2</v>
      </c>
      <c r="M3643" s="33">
        <v>5.6356689254894531E-2</v>
      </c>
      <c r="N3643" s="33">
        <v>4.432701976350284E-2</v>
      </c>
      <c r="O3643" s="34">
        <v>2</v>
      </c>
      <c r="P3643" s="34">
        <v>1</v>
      </c>
      <c r="Q3643" s="34">
        <v>48.15</v>
      </c>
    </row>
    <row r="3644" spans="1:17" x14ac:dyDescent="0.2">
      <c r="A3644" s="6" t="s">
        <v>3425</v>
      </c>
      <c r="B3644" s="6" t="s">
        <v>5275</v>
      </c>
      <c r="C3644" s="6" t="s">
        <v>7764</v>
      </c>
      <c r="D3644" s="6" t="s">
        <v>9661</v>
      </c>
      <c r="E3644" s="30">
        <v>-0.27133450929691766</v>
      </c>
      <c r="F3644" s="31">
        <v>-1.2069237296566664</v>
      </c>
      <c r="G3644" s="32">
        <v>1.05119500197201E-2</v>
      </c>
      <c r="I3644" s="33">
        <v>42.366399380806456</v>
      </c>
      <c r="J3644" s="33">
        <v>43.022312127343191</v>
      </c>
      <c r="K3644" s="33">
        <v>45.230467257839834</v>
      </c>
      <c r="L3644" s="33">
        <v>35.828968980334174</v>
      </c>
      <c r="M3644" s="33">
        <v>36.270482355439171</v>
      </c>
      <c r="N3644" s="33">
        <v>36.125431112388242</v>
      </c>
      <c r="O3644" s="34">
        <v>29</v>
      </c>
      <c r="P3644" s="34">
        <v>28</v>
      </c>
      <c r="Q3644" s="34">
        <v>1431.23</v>
      </c>
    </row>
    <row r="3645" spans="1:17" x14ac:dyDescent="0.2">
      <c r="A3645" s="6" t="s">
        <v>1872</v>
      </c>
      <c r="B3645" s="6" t="s">
        <v>2545</v>
      </c>
      <c r="C3645" s="6" t="s">
        <v>2723</v>
      </c>
      <c r="D3645" s="6" t="s">
        <v>2884</v>
      </c>
      <c r="E3645" s="30">
        <v>-0.27178239083659156</v>
      </c>
      <c r="F3645" s="31">
        <v>-1.2072984746716069</v>
      </c>
      <c r="G3645" s="32">
        <v>0.10608627933746401</v>
      </c>
      <c r="I3645" s="33">
        <v>8.0110563353338886</v>
      </c>
      <c r="J3645" s="33">
        <v>9.3456960978168571</v>
      </c>
      <c r="K3645" s="33">
        <v>9.7224664367403584</v>
      </c>
      <c r="L3645" s="33">
        <v>7.1543385786084546</v>
      </c>
      <c r="M3645" s="33">
        <v>7.6114820008933943</v>
      </c>
      <c r="N3645" s="33">
        <v>7.6637769375966638</v>
      </c>
      <c r="O3645" s="34">
        <v>24</v>
      </c>
      <c r="P3645" s="34">
        <v>13</v>
      </c>
      <c r="Q3645" s="34">
        <v>1240.7</v>
      </c>
    </row>
    <row r="3646" spans="1:17" x14ac:dyDescent="0.2">
      <c r="A3646" s="6" t="s">
        <v>3456</v>
      </c>
      <c r="B3646" s="6" t="s">
        <v>5313</v>
      </c>
      <c r="C3646" s="6" t="s">
        <v>7799</v>
      </c>
      <c r="D3646" s="6" t="s">
        <v>9696</v>
      </c>
      <c r="E3646" s="35">
        <v>-0.27260308484271994</v>
      </c>
      <c r="F3646" s="31">
        <v>-1.2079854559584806</v>
      </c>
      <c r="G3646" s="32">
        <v>2.8926455916895599E-3</v>
      </c>
      <c r="H3646" s="27" t="s">
        <v>19950</v>
      </c>
      <c r="I3646" s="33">
        <v>33.110652820565726</v>
      </c>
      <c r="J3646" s="33">
        <v>32.211691701500982</v>
      </c>
      <c r="K3646" s="33">
        <v>30.83949335655619</v>
      </c>
      <c r="L3646" s="33">
        <v>26.997621787895746</v>
      </c>
      <c r="M3646" s="33">
        <v>26.306623810370724</v>
      </c>
      <c r="N3646" s="33">
        <v>26.300883258457176</v>
      </c>
      <c r="O3646" s="34">
        <v>8</v>
      </c>
      <c r="P3646" s="34">
        <v>8</v>
      </c>
      <c r="Q3646" s="34">
        <v>376.75</v>
      </c>
    </row>
    <row r="3647" spans="1:17" x14ac:dyDescent="0.2">
      <c r="A3647" s="6" t="s">
        <v>14062</v>
      </c>
      <c r="B3647" s="6" t="s">
        <v>17126</v>
      </c>
      <c r="C3647" s="6" t="s">
        <v>14061</v>
      </c>
      <c r="D3647" s="6" t="s">
        <v>17127</v>
      </c>
      <c r="E3647" s="30">
        <v>-0.27278665905648702</v>
      </c>
      <c r="F3647" s="31">
        <v>-1.2081391745775389</v>
      </c>
      <c r="G3647" s="32">
        <v>0.29968674197894701</v>
      </c>
      <c r="I3647" s="33">
        <v>5.4630585064322457</v>
      </c>
      <c r="J3647" s="33">
        <v>4.9861302496576672</v>
      </c>
      <c r="K3647" s="33">
        <v>4.3624238476311685</v>
      </c>
      <c r="L3647" s="33">
        <v>4.8810184465258626</v>
      </c>
      <c r="M3647" s="33">
        <v>3.9403331906894632</v>
      </c>
      <c r="N3647" s="33">
        <v>3.4385046073273564</v>
      </c>
      <c r="O3647" s="34">
        <v>2</v>
      </c>
      <c r="P3647" s="34">
        <v>1</v>
      </c>
      <c r="Q3647" s="34">
        <v>142.06</v>
      </c>
    </row>
    <row r="3648" spans="1:17" x14ac:dyDescent="0.2">
      <c r="A3648" s="6" t="s">
        <v>13420</v>
      </c>
      <c r="B3648" s="6" t="s">
        <v>2658</v>
      </c>
      <c r="C3648" s="6" t="s">
        <v>12866</v>
      </c>
      <c r="D3648" s="6" t="s">
        <v>3073</v>
      </c>
      <c r="E3648" s="30">
        <v>-0.2732029049832046</v>
      </c>
      <c r="F3648" s="31">
        <v>-1.2084877968080683</v>
      </c>
      <c r="G3648" s="32">
        <v>0.38336821529505599</v>
      </c>
      <c r="I3648" s="33">
        <v>0.14180742421557016</v>
      </c>
      <c r="J3648" s="33">
        <v>0.16794553599683235</v>
      </c>
      <c r="K3648" s="33">
        <v>0.16827216285804131</v>
      </c>
      <c r="L3648" s="33">
        <v>0.11037250793258876</v>
      </c>
      <c r="M3648" s="33">
        <v>0.10472797289056607</v>
      </c>
      <c r="N3648" s="33">
        <v>0.18045595287276905</v>
      </c>
      <c r="O3648" s="34">
        <v>46</v>
      </c>
      <c r="P3648" s="34">
        <v>1</v>
      </c>
      <c r="Q3648" s="34">
        <v>2270.46</v>
      </c>
    </row>
    <row r="3649" spans="1:17" x14ac:dyDescent="0.2">
      <c r="A3649" s="6" t="s">
        <v>15664</v>
      </c>
      <c r="B3649" s="6" t="s">
        <v>7116</v>
      </c>
      <c r="C3649" s="6" t="s">
        <v>11954</v>
      </c>
      <c r="D3649" s="6" t="s">
        <v>12534</v>
      </c>
      <c r="E3649" s="30">
        <v>-0.27333402889957864</v>
      </c>
      <c r="F3649" s="31">
        <v>-1.2085976390475435</v>
      </c>
      <c r="G3649" s="32">
        <v>0.15064945412556999</v>
      </c>
      <c r="I3649" s="33">
        <v>0.65097416047207057</v>
      </c>
      <c r="J3649" s="33">
        <v>0.64225631958343732</v>
      </c>
      <c r="K3649" s="33">
        <v>0.66663038780712469</v>
      </c>
      <c r="L3649" s="33">
        <v>0.58497522335737584</v>
      </c>
      <c r="M3649" s="33">
        <v>0.45152694398358334</v>
      </c>
      <c r="N3649" s="33">
        <v>0.58509695261689121</v>
      </c>
      <c r="O3649" s="34">
        <v>5</v>
      </c>
      <c r="P3649" s="34">
        <v>5</v>
      </c>
      <c r="Q3649" s="34">
        <v>279.39</v>
      </c>
    </row>
    <row r="3650" spans="1:17" x14ac:dyDescent="0.2">
      <c r="A3650" s="6" t="s">
        <v>14091</v>
      </c>
      <c r="B3650" s="6" t="s">
        <v>17168</v>
      </c>
      <c r="C3650" s="6" t="s">
        <v>17169</v>
      </c>
      <c r="D3650" s="6" t="s">
        <v>17170</v>
      </c>
      <c r="E3650" s="30">
        <v>-0.27357010567345869</v>
      </c>
      <c r="F3650" s="31">
        <v>-1.2087954252526569</v>
      </c>
      <c r="G3650" s="32">
        <v>0.315533196838851</v>
      </c>
      <c r="I3650" s="33">
        <v>6.1149057906115883E-2</v>
      </c>
      <c r="J3650" s="33">
        <v>5.9337127604439238E-2</v>
      </c>
      <c r="K3650" s="33">
        <v>6.1615131659031097E-2</v>
      </c>
      <c r="L3650" s="33">
        <v>5.7354298846975564E-2</v>
      </c>
      <c r="M3650" s="33">
        <v>3.6885898371403374E-2</v>
      </c>
      <c r="N3650" s="33">
        <v>5.6406730595336303E-2</v>
      </c>
      <c r="O3650" s="34">
        <v>1</v>
      </c>
      <c r="P3650" s="34">
        <v>1</v>
      </c>
      <c r="Q3650" s="34">
        <v>34.229999999999997</v>
      </c>
    </row>
    <row r="3651" spans="1:17" x14ac:dyDescent="0.2">
      <c r="A3651" s="6" t="s">
        <v>14775</v>
      </c>
      <c r="B3651" s="6" t="s">
        <v>18517</v>
      </c>
      <c r="C3651" s="6" t="s">
        <v>18518</v>
      </c>
      <c r="D3651" s="6" t="s">
        <v>18519</v>
      </c>
      <c r="E3651" s="30">
        <v>-0.2737276698488707</v>
      </c>
      <c r="F3651" s="31">
        <v>-1.2089274512526902</v>
      </c>
      <c r="G3651" s="32">
        <v>2.3964622458118801E-2</v>
      </c>
      <c r="I3651" s="33">
        <v>0.20748848052434257</v>
      </c>
      <c r="J3651" s="33">
        <v>0.20881516429240626</v>
      </c>
      <c r="K3651" s="33">
        <v>0.19811360087768726</v>
      </c>
      <c r="L3651" s="33">
        <v>0.17575903981254751</v>
      </c>
      <c r="M3651" s="33">
        <v>0.17294722399691151</v>
      </c>
      <c r="N3651" s="33">
        <v>0.15952708390530848</v>
      </c>
      <c r="O3651" s="34">
        <v>3</v>
      </c>
      <c r="P3651" s="34">
        <v>2</v>
      </c>
      <c r="Q3651" s="34">
        <v>93.58</v>
      </c>
    </row>
    <row r="3652" spans="1:17" x14ac:dyDescent="0.2">
      <c r="A3652" s="6" t="s">
        <v>4451</v>
      </c>
      <c r="B3652" s="6" t="s">
        <v>6625</v>
      </c>
      <c r="C3652" s="6" t="s">
        <v>8837</v>
      </c>
      <c r="D3652" s="6" t="s">
        <v>10745</v>
      </c>
      <c r="E3652" s="30">
        <v>-0.27437189222435882</v>
      </c>
      <c r="F3652" s="31">
        <v>-1.2094674073801639</v>
      </c>
      <c r="G3652" s="32">
        <v>0.46871349675420698</v>
      </c>
      <c r="I3652" s="33">
        <v>1.408052307744011</v>
      </c>
      <c r="J3652" s="33">
        <v>1.2013912864045948</v>
      </c>
      <c r="K3652" s="33">
        <v>1.8770002566623132</v>
      </c>
      <c r="L3652" s="33">
        <v>1.4435141549692041</v>
      </c>
      <c r="M3652" s="33">
        <v>1.0830204567701778</v>
      </c>
      <c r="N3652" s="33">
        <v>1.1829029666812196</v>
      </c>
      <c r="O3652" s="34">
        <v>3</v>
      </c>
      <c r="P3652" s="34">
        <v>3</v>
      </c>
      <c r="Q3652" s="34">
        <v>113.75</v>
      </c>
    </row>
    <row r="3653" spans="1:17" x14ac:dyDescent="0.2">
      <c r="A3653" s="6" t="s">
        <v>4225</v>
      </c>
      <c r="B3653" s="6" t="s">
        <v>6323</v>
      </c>
      <c r="C3653" s="6" t="s">
        <v>8614</v>
      </c>
      <c r="D3653" s="6" t="s">
        <v>10519</v>
      </c>
      <c r="E3653" s="30">
        <v>-0.27469962541456494</v>
      </c>
      <c r="F3653" s="31">
        <v>-1.2097421900796508</v>
      </c>
      <c r="G3653" s="32">
        <v>4.7856343508524302E-2</v>
      </c>
      <c r="I3653" s="33">
        <v>2.3061619664297881</v>
      </c>
      <c r="J3653" s="33">
        <v>2.4297314177271008</v>
      </c>
      <c r="K3653" s="33">
        <v>2.174786322171316</v>
      </c>
      <c r="L3653" s="33">
        <v>1.9619639662280626</v>
      </c>
      <c r="M3653" s="33">
        <v>1.7112403541810846</v>
      </c>
      <c r="N3653" s="33">
        <v>2.0393183666546126</v>
      </c>
      <c r="O3653" s="34">
        <v>6</v>
      </c>
      <c r="P3653" s="34">
        <v>6</v>
      </c>
      <c r="Q3653" s="34">
        <v>262.39999999999998</v>
      </c>
    </row>
    <row r="3654" spans="1:17" x14ac:dyDescent="0.2">
      <c r="A3654" s="6" t="s">
        <v>5185</v>
      </c>
      <c r="B3654" s="6" t="s">
        <v>7673</v>
      </c>
      <c r="C3654" s="6" t="s">
        <v>9580</v>
      </c>
      <c r="D3654" s="6" t="s">
        <v>11493</v>
      </c>
      <c r="E3654" s="30">
        <v>-0.27481717683683321</v>
      </c>
      <c r="F3654" s="31">
        <v>-1.2098407644177398</v>
      </c>
      <c r="G3654" s="32">
        <v>0.23353534894311401</v>
      </c>
      <c r="I3654" s="33">
        <v>8.7982264244765324E-2</v>
      </c>
      <c r="J3654" s="33">
        <v>0.10189236310084307</v>
      </c>
      <c r="K3654" s="33">
        <v>8.13063154260696E-2</v>
      </c>
      <c r="L3654" s="33">
        <v>8.6185345458348231E-2</v>
      </c>
      <c r="M3654" s="33">
        <v>6.3487177301581876E-2</v>
      </c>
      <c r="N3654" s="33">
        <v>7.4473456403029645E-2</v>
      </c>
      <c r="O3654" s="34">
        <v>4</v>
      </c>
      <c r="P3654" s="34">
        <v>3</v>
      </c>
      <c r="Q3654" s="34">
        <v>145.44999999999999</v>
      </c>
    </row>
    <row r="3655" spans="1:17" x14ac:dyDescent="0.2">
      <c r="A3655" s="6" t="s">
        <v>4406</v>
      </c>
      <c r="B3655" s="6" t="s">
        <v>6569</v>
      </c>
      <c r="C3655" s="6" t="s">
        <v>8794</v>
      </c>
      <c r="D3655" s="6" t="s">
        <v>10700</v>
      </c>
      <c r="E3655" s="30">
        <v>-0.27484466033520655</v>
      </c>
      <c r="F3655" s="31">
        <v>-1.2098638122362009</v>
      </c>
      <c r="G3655" s="32">
        <v>9.4865549285638007E-2</v>
      </c>
      <c r="I3655" s="33">
        <v>1.7070761844222768</v>
      </c>
      <c r="J3655" s="33">
        <v>1.5934860819740102</v>
      </c>
      <c r="K3655" s="33">
        <v>1.5227877514081654</v>
      </c>
      <c r="L3655" s="33">
        <v>1.3453768110063939</v>
      </c>
      <c r="M3655" s="33">
        <v>1.1652004257556978</v>
      </c>
      <c r="N3655" s="33">
        <v>1.4761111566112226</v>
      </c>
      <c r="O3655" s="34">
        <v>13</v>
      </c>
      <c r="P3655" s="34">
        <v>8</v>
      </c>
      <c r="Q3655" s="34">
        <v>551.49</v>
      </c>
    </row>
    <row r="3656" spans="1:17" x14ac:dyDescent="0.2">
      <c r="A3656" s="6" t="s">
        <v>3441</v>
      </c>
      <c r="B3656" s="6" t="s">
        <v>5295</v>
      </c>
      <c r="C3656" s="6" t="s">
        <v>7782</v>
      </c>
      <c r="D3656" s="6" t="s">
        <v>9679</v>
      </c>
      <c r="E3656" s="35">
        <v>-0.27494726490193611</v>
      </c>
      <c r="F3656" s="31">
        <v>-1.2099498608904056</v>
      </c>
      <c r="G3656" s="32">
        <v>9.7930194459400193E-3</v>
      </c>
      <c r="H3656" s="27" t="s">
        <v>19950</v>
      </c>
      <c r="I3656" s="33">
        <v>37.437628288196052</v>
      </c>
      <c r="J3656" s="33">
        <v>36.235546850486891</v>
      </c>
      <c r="K3656" s="33">
        <v>33.323969883712898</v>
      </c>
      <c r="L3656" s="33">
        <v>29.900315848459307</v>
      </c>
      <c r="M3656" s="33">
        <v>28.348608099004789</v>
      </c>
      <c r="N3656" s="33">
        <v>30.182132975552808</v>
      </c>
      <c r="O3656" s="34">
        <v>15</v>
      </c>
      <c r="P3656" s="34">
        <v>14</v>
      </c>
      <c r="Q3656" s="34">
        <v>598.21</v>
      </c>
    </row>
    <row r="3657" spans="1:17" x14ac:dyDescent="0.2">
      <c r="A3657" s="6" t="s">
        <v>14948</v>
      </c>
      <c r="B3657" s="6" t="s">
        <v>18898</v>
      </c>
      <c r="C3657" s="6" t="s">
        <v>18899</v>
      </c>
      <c r="D3657" s="6" t="s">
        <v>18900</v>
      </c>
      <c r="E3657" s="30">
        <v>-0.27516770056312978</v>
      </c>
      <c r="F3657" s="31">
        <v>-1.2101347485259988</v>
      </c>
      <c r="G3657" s="32">
        <v>0.14815980984105101</v>
      </c>
      <c r="I3657" s="33">
        <v>0.11553142767094988</v>
      </c>
      <c r="J3657" s="33">
        <v>9.9648942346051539E-2</v>
      </c>
      <c r="K3657" s="33">
        <v>9.4512294048237536E-2</v>
      </c>
      <c r="L3657" s="33">
        <v>8.4487211324149172E-2</v>
      </c>
      <c r="M3657" s="33">
        <v>9.2590044879474656E-2</v>
      </c>
      <c r="N3657" s="33">
        <v>7.8838594855491051E-2</v>
      </c>
      <c r="O3657" s="34">
        <v>2</v>
      </c>
      <c r="P3657" s="34">
        <v>2</v>
      </c>
      <c r="Q3657" s="34">
        <v>30.97</v>
      </c>
    </row>
    <row r="3658" spans="1:17" x14ac:dyDescent="0.2">
      <c r="A3658" s="6" t="s">
        <v>13413</v>
      </c>
      <c r="B3658" s="6" t="s">
        <v>5339</v>
      </c>
      <c r="C3658" s="6" t="s">
        <v>11542</v>
      </c>
      <c r="D3658" s="6" t="s">
        <v>12159</v>
      </c>
      <c r="E3658" s="30">
        <v>-0.27527315401970787</v>
      </c>
      <c r="F3658" s="31">
        <v>-1.2102232062752605</v>
      </c>
      <c r="G3658" s="32">
        <v>0.16748788505832601</v>
      </c>
      <c r="I3658" s="33">
        <v>25.330139944079498</v>
      </c>
      <c r="J3658" s="33">
        <v>24.505597267599537</v>
      </c>
      <c r="K3658" s="33">
        <v>29.717374758616923</v>
      </c>
      <c r="L3658" s="33">
        <v>23.453633256400551</v>
      </c>
      <c r="M3658" s="33">
        <v>19.873951748123869</v>
      </c>
      <c r="N3658" s="33">
        <v>22.406662659705141</v>
      </c>
      <c r="O3658" s="34">
        <v>19</v>
      </c>
      <c r="P3658" s="34">
        <v>8</v>
      </c>
      <c r="Q3658" s="34">
        <v>807.1</v>
      </c>
    </row>
    <row r="3659" spans="1:17" x14ac:dyDescent="0.2">
      <c r="A3659" s="6" t="s">
        <v>4259</v>
      </c>
      <c r="B3659" s="6" t="s">
        <v>6369</v>
      </c>
      <c r="C3659" s="6" t="s">
        <v>8648</v>
      </c>
      <c r="D3659" s="6" t="s">
        <v>10553</v>
      </c>
      <c r="E3659" s="30">
        <v>-0.27570992415069656</v>
      </c>
      <c r="F3659" s="31">
        <v>-1.2105896519589106</v>
      </c>
      <c r="G3659" s="32">
        <v>2.8938356335181801E-2</v>
      </c>
      <c r="I3659" s="33">
        <v>2.1142479404081076</v>
      </c>
      <c r="J3659" s="33">
        <v>2.2640869684007261</v>
      </c>
      <c r="K3659" s="33">
        <v>2.1002957712705843</v>
      </c>
      <c r="L3659" s="33">
        <v>1.6286758433039907</v>
      </c>
      <c r="M3659" s="33">
        <v>1.8349122511978804</v>
      </c>
      <c r="N3659" s="33">
        <v>1.8880442026981328</v>
      </c>
      <c r="O3659" s="34">
        <v>9</v>
      </c>
      <c r="P3659" s="34">
        <v>9</v>
      </c>
      <c r="Q3659" s="34">
        <v>460.22</v>
      </c>
    </row>
    <row r="3660" spans="1:17" x14ac:dyDescent="0.2">
      <c r="A3660" s="6" t="s">
        <v>3910</v>
      </c>
      <c r="B3660" s="6" t="s">
        <v>5927</v>
      </c>
      <c r="C3660" s="6" t="s">
        <v>8289</v>
      </c>
      <c r="D3660" s="6" t="s">
        <v>10192</v>
      </c>
      <c r="E3660" s="30">
        <v>-0.27579837397147655</v>
      </c>
      <c r="F3660" s="31">
        <v>-1.2106638739650497</v>
      </c>
      <c r="G3660" s="32">
        <v>1.02003390518716E-2</v>
      </c>
      <c r="I3660" s="33">
        <v>4.6996532933695132</v>
      </c>
      <c r="J3660" s="33">
        <v>5.2656495241009802</v>
      </c>
      <c r="K3660" s="33">
        <v>4.7197432271374735</v>
      </c>
      <c r="L3660" s="33">
        <v>4.0536417610581363</v>
      </c>
      <c r="M3660" s="33">
        <v>3.9374212723832178</v>
      </c>
      <c r="N3660" s="33">
        <v>4.1386835959950377</v>
      </c>
      <c r="O3660" s="34">
        <v>3</v>
      </c>
      <c r="P3660" s="34">
        <v>3</v>
      </c>
      <c r="Q3660" s="34">
        <v>242.54</v>
      </c>
    </row>
    <row r="3661" spans="1:17" x14ac:dyDescent="0.2">
      <c r="A3661" s="6" t="s">
        <v>3997</v>
      </c>
      <c r="B3661" s="6" t="s">
        <v>6041</v>
      </c>
      <c r="C3661" s="6" t="s">
        <v>8379</v>
      </c>
      <c r="D3661" s="6" t="s">
        <v>10282</v>
      </c>
      <c r="E3661" s="30">
        <v>-0.27581765277535664</v>
      </c>
      <c r="F3661" s="31">
        <v>-1.2106800522332755</v>
      </c>
      <c r="G3661" s="32">
        <v>0.21453101889076701</v>
      </c>
      <c r="I3661" s="33">
        <v>3.5774856535642523</v>
      </c>
      <c r="J3661" s="33">
        <v>3.5194327758901873</v>
      </c>
      <c r="K3661" s="33">
        <v>4.1758990656021515</v>
      </c>
      <c r="L3661" s="33">
        <v>3.5478837373566141</v>
      </c>
      <c r="M3661" s="33">
        <v>2.8935159785136295</v>
      </c>
      <c r="N3661" s="33">
        <v>2.8697452676968345</v>
      </c>
      <c r="O3661" s="34">
        <v>5</v>
      </c>
      <c r="P3661" s="34">
        <v>5</v>
      </c>
      <c r="Q3661" s="34">
        <v>294.39999999999998</v>
      </c>
    </row>
    <row r="3662" spans="1:17" x14ac:dyDescent="0.2">
      <c r="A3662" s="6" t="s">
        <v>4089</v>
      </c>
      <c r="B3662" s="6" t="s">
        <v>6149</v>
      </c>
      <c r="C3662" s="6" t="s">
        <v>8476</v>
      </c>
      <c r="D3662" s="6" t="s">
        <v>10380</v>
      </c>
      <c r="E3662" s="30">
        <v>-0.27604697901318592</v>
      </c>
      <c r="F3662" s="31">
        <v>-1.2108725133988973</v>
      </c>
      <c r="G3662" s="32">
        <v>0.17542132843396499</v>
      </c>
      <c r="I3662" s="33">
        <v>2.8672243149065535</v>
      </c>
      <c r="J3662" s="33">
        <v>3.0241260845371114</v>
      </c>
      <c r="K3662" s="33">
        <v>3.3813017647028145</v>
      </c>
      <c r="L3662" s="33">
        <v>2.4645944263085311</v>
      </c>
      <c r="M3662" s="33">
        <v>2.2505642895011171</v>
      </c>
      <c r="N3662" s="33">
        <v>2.9426682325602584</v>
      </c>
      <c r="O3662" s="34">
        <v>6</v>
      </c>
      <c r="P3662" s="34">
        <v>5</v>
      </c>
      <c r="Q3662" s="34">
        <v>338.97</v>
      </c>
    </row>
    <row r="3663" spans="1:17" x14ac:dyDescent="0.2">
      <c r="A3663" s="6" t="s">
        <v>15718</v>
      </c>
      <c r="B3663" s="6" t="s">
        <v>5766</v>
      </c>
      <c r="C3663" s="6" t="s">
        <v>11646</v>
      </c>
      <c r="D3663" s="6" t="s">
        <v>12234</v>
      </c>
      <c r="E3663" s="30">
        <v>-0.27606348580917567</v>
      </c>
      <c r="F3663" s="31">
        <v>-1.2108863678444508</v>
      </c>
      <c r="G3663" s="32">
        <v>2.5217116147947301E-2</v>
      </c>
      <c r="I3663" s="33">
        <v>6.7018593180668988</v>
      </c>
      <c r="J3663" s="33">
        <v>6.8629726577032786</v>
      </c>
      <c r="K3663" s="33">
        <v>6.5610885800145295</v>
      </c>
      <c r="L3663" s="33">
        <v>5.9514265600222398</v>
      </c>
      <c r="M3663" s="33">
        <v>5.3204060528446639</v>
      </c>
      <c r="N3663" s="33">
        <v>5.3489842451275358</v>
      </c>
      <c r="O3663" s="34">
        <v>6</v>
      </c>
      <c r="P3663" s="34">
        <v>6</v>
      </c>
      <c r="Q3663" s="34">
        <v>330.89</v>
      </c>
    </row>
    <row r="3664" spans="1:17" x14ac:dyDescent="0.2">
      <c r="A3664" s="6" t="s">
        <v>13353</v>
      </c>
      <c r="B3664" s="6" t="s">
        <v>1275</v>
      </c>
      <c r="C3664" s="6" t="s">
        <v>11599</v>
      </c>
      <c r="D3664" s="6" t="s">
        <v>1277</v>
      </c>
      <c r="E3664" s="30">
        <v>-0.27635126579569702</v>
      </c>
      <c r="F3664" s="31">
        <v>-1.211127932146171</v>
      </c>
      <c r="G3664" s="32">
        <v>0.30265174643816001</v>
      </c>
      <c r="I3664" s="33">
        <v>9.8502473747506976</v>
      </c>
      <c r="J3664" s="33">
        <v>12.305729765747964</v>
      </c>
      <c r="K3664" s="33">
        <v>11.488614638745405</v>
      </c>
      <c r="L3664" s="33">
        <v>7.7313287756785343</v>
      </c>
      <c r="M3664" s="33">
        <v>8.4335593726805644</v>
      </c>
      <c r="N3664" s="33">
        <v>11.614664189786053</v>
      </c>
      <c r="O3664" s="34">
        <v>9</v>
      </c>
      <c r="P3664" s="34">
        <v>9</v>
      </c>
      <c r="Q3664" s="34">
        <v>395.04</v>
      </c>
    </row>
    <row r="3665" spans="1:17" x14ac:dyDescent="0.2">
      <c r="A3665" s="6" t="s">
        <v>4790</v>
      </c>
      <c r="B3665" s="6" t="s">
        <v>7081</v>
      </c>
      <c r="C3665" s="6" t="s">
        <v>9183</v>
      </c>
      <c r="D3665" s="6" t="s">
        <v>11093</v>
      </c>
      <c r="E3665" s="30">
        <v>-0.27641968197108541</v>
      </c>
      <c r="F3665" s="31">
        <v>-1.2111853681970597</v>
      </c>
      <c r="G3665" s="32">
        <v>4.4428737639561303E-2</v>
      </c>
      <c r="I3665" s="33">
        <v>0.74321933878605029</v>
      </c>
      <c r="J3665" s="33">
        <v>0.68840248935936754</v>
      </c>
      <c r="K3665" s="33">
        <v>0.63482997470059621</v>
      </c>
      <c r="L3665" s="33">
        <v>0.59458969148504215</v>
      </c>
      <c r="M3665" s="33">
        <v>0.53545578905807811</v>
      </c>
      <c r="N3665" s="33">
        <v>0.57609451842506643</v>
      </c>
      <c r="O3665" s="34">
        <v>5</v>
      </c>
      <c r="P3665" s="34">
        <v>5</v>
      </c>
      <c r="Q3665" s="34">
        <v>222.8</v>
      </c>
    </row>
    <row r="3666" spans="1:17" x14ac:dyDescent="0.2">
      <c r="A3666" s="6" t="s">
        <v>3495</v>
      </c>
      <c r="B3666" s="6" t="s">
        <v>5379</v>
      </c>
      <c r="C3666" s="6" t="s">
        <v>7848</v>
      </c>
      <c r="D3666" s="6" t="s">
        <v>9745</v>
      </c>
      <c r="E3666" s="30">
        <v>-0.276782765370995</v>
      </c>
      <c r="F3666" s="31">
        <v>-1.2114902258634397</v>
      </c>
      <c r="G3666" s="32">
        <v>1.8968884540915599E-2</v>
      </c>
      <c r="I3666" s="33">
        <v>22.773465621085421</v>
      </c>
      <c r="J3666" s="33">
        <v>22.18628312590797</v>
      </c>
      <c r="K3666" s="33">
        <v>20.872274502315328</v>
      </c>
      <c r="L3666" s="33">
        <v>17.906636572126772</v>
      </c>
      <c r="M3666" s="33">
        <v>16.884606321699184</v>
      </c>
      <c r="N3666" s="33">
        <v>19.548463563475138</v>
      </c>
      <c r="O3666" s="34">
        <v>6</v>
      </c>
      <c r="P3666" s="34">
        <v>6</v>
      </c>
      <c r="Q3666" s="34">
        <v>315.06</v>
      </c>
    </row>
    <row r="3667" spans="1:17" x14ac:dyDescent="0.2">
      <c r="A3667" s="6" t="s">
        <v>4099</v>
      </c>
      <c r="B3667" s="6" t="s">
        <v>6160</v>
      </c>
      <c r="C3667" s="6" t="s">
        <v>8487</v>
      </c>
      <c r="D3667" s="6" t="s">
        <v>10391</v>
      </c>
      <c r="E3667" s="30">
        <v>-0.27683528305332072</v>
      </c>
      <c r="F3667" s="31">
        <v>-1.2115343279190238</v>
      </c>
      <c r="G3667" s="32">
        <v>8.1412327745826296E-2</v>
      </c>
      <c r="I3667" s="33">
        <v>3.3462124021016235</v>
      </c>
      <c r="J3667" s="33">
        <v>2.9706762999047016</v>
      </c>
      <c r="K3667" s="33">
        <v>2.7565565992145675</v>
      </c>
      <c r="L3667" s="33">
        <v>2.6377106759302142</v>
      </c>
      <c r="M3667" s="33">
        <v>2.3589982208157485</v>
      </c>
      <c r="N3667" s="33">
        <v>2.4925096025810665</v>
      </c>
      <c r="O3667" s="34">
        <v>6</v>
      </c>
      <c r="P3667" s="34">
        <v>5</v>
      </c>
      <c r="Q3667" s="34">
        <v>300.16000000000003</v>
      </c>
    </row>
    <row r="3668" spans="1:17" x14ac:dyDescent="0.2">
      <c r="A3668" s="6" t="s">
        <v>4796</v>
      </c>
      <c r="B3668" s="6" t="s">
        <v>7091</v>
      </c>
      <c r="C3668" s="6" t="s">
        <v>9191</v>
      </c>
      <c r="D3668" s="6" t="s">
        <v>11101</v>
      </c>
      <c r="E3668" s="30">
        <v>-0.2772911935591732</v>
      </c>
      <c r="F3668" s="31">
        <v>-1.2119172491164654</v>
      </c>
      <c r="G3668" s="32">
        <v>4.63490834343449E-2</v>
      </c>
      <c r="I3668" s="33">
        <v>0.72208115733351319</v>
      </c>
      <c r="J3668" s="33">
        <v>0.68323846878826744</v>
      </c>
      <c r="K3668" s="33">
        <v>0.62875269032502823</v>
      </c>
      <c r="L3668" s="33">
        <v>0.59383654228414617</v>
      </c>
      <c r="M3668" s="33">
        <v>0.5194846600239259</v>
      </c>
      <c r="N3668" s="33">
        <v>0.56507088092180724</v>
      </c>
      <c r="O3668" s="34">
        <v>4</v>
      </c>
      <c r="P3668" s="34">
        <v>3</v>
      </c>
      <c r="Q3668" s="34">
        <v>182.18</v>
      </c>
    </row>
    <row r="3669" spans="1:17" x14ac:dyDescent="0.2">
      <c r="A3669" s="6" t="s">
        <v>14316</v>
      </c>
      <c r="B3669" s="6" t="s">
        <v>17592</v>
      </c>
      <c r="C3669" s="6" t="s">
        <v>14315</v>
      </c>
      <c r="D3669" s="6" t="s">
        <v>17593</v>
      </c>
      <c r="E3669" s="30">
        <v>-0.27775669569602757</v>
      </c>
      <c r="F3669" s="31">
        <v>-1.212308351239717</v>
      </c>
      <c r="G3669" s="32">
        <v>0.54429940022489998</v>
      </c>
      <c r="I3669" s="33">
        <v>7.2602872551739264E-2</v>
      </c>
      <c r="J3669" s="33">
        <v>0.12043527915474883</v>
      </c>
      <c r="K3669" s="33">
        <v>0.10788653615545493</v>
      </c>
      <c r="L3669" s="33">
        <v>6.5837328764463174E-2</v>
      </c>
      <c r="M3669" s="33">
        <v>5.7416539366439659E-2</v>
      </c>
      <c r="N3669" s="33">
        <v>0.12497067602423298</v>
      </c>
      <c r="O3669" s="34">
        <v>1</v>
      </c>
      <c r="P3669" s="34">
        <v>1</v>
      </c>
      <c r="Q3669" s="34">
        <v>30.84</v>
      </c>
    </row>
    <row r="3670" spans="1:17" x14ac:dyDescent="0.2">
      <c r="A3670" s="6" t="s">
        <v>14562</v>
      </c>
      <c r="B3670" s="6" t="s">
        <v>18076</v>
      </c>
      <c r="C3670" s="6" t="s">
        <v>18077</v>
      </c>
      <c r="D3670" s="6" t="s">
        <v>18078</v>
      </c>
      <c r="E3670" s="30">
        <v>-0.27782537917752209</v>
      </c>
      <c r="F3670" s="31">
        <v>-1.2123660679004964</v>
      </c>
      <c r="G3670" s="32">
        <v>0.87233372038157397</v>
      </c>
      <c r="I3670" s="33">
        <v>6.1749951001200711E-2</v>
      </c>
      <c r="J3670" s="33">
        <v>7.6763523815761292E-2</v>
      </c>
      <c r="K3670" s="33">
        <v>0.16908826084216069</v>
      </c>
      <c r="L3670" s="33">
        <v>0.10123273843275304</v>
      </c>
      <c r="M3670" s="33">
        <v>7.1283182669357764E-2</v>
      </c>
      <c r="N3670" s="33">
        <v>8.120425781365935E-2</v>
      </c>
      <c r="O3670" s="34">
        <v>1</v>
      </c>
      <c r="P3670" s="34">
        <v>1</v>
      </c>
      <c r="Q3670" s="34">
        <v>79.239999999999995</v>
      </c>
    </row>
    <row r="3671" spans="1:17" x14ac:dyDescent="0.2">
      <c r="A3671" s="6" t="s">
        <v>13454</v>
      </c>
      <c r="B3671" s="6" t="s">
        <v>6355</v>
      </c>
      <c r="C3671" s="6" t="s">
        <v>11766</v>
      </c>
      <c r="D3671" s="6" t="s">
        <v>12349</v>
      </c>
      <c r="E3671" s="30">
        <v>-0.27790259732301542</v>
      </c>
      <c r="F3671" s="31">
        <v>-1.2124309597606338</v>
      </c>
      <c r="G3671" s="32">
        <v>0.22523264031599599</v>
      </c>
      <c r="I3671" s="33">
        <v>2.0660096878571306</v>
      </c>
      <c r="J3671" s="33">
        <v>2.3714002397262584</v>
      </c>
      <c r="K3671" s="33">
        <v>2.149693372324017</v>
      </c>
      <c r="L3671" s="33">
        <v>1.504371660948278</v>
      </c>
      <c r="M3671" s="33">
        <v>1.7251862551355888</v>
      </c>
      <c r="N3671" s="33">
        <v>2.2034139549147715</v>
      </c>
      <c r="O3671" s="34">
        <v>11</v>
      </c>
      <c r="P3671" s="34">
        <v>10</v>
      </c>
      <c r="Q3671" s="34">
        <v>640.91999999999996</v>
      </c>
    </row>
    <row r="3672" spans="1:17" x14ac:dyDescent="0.2">
      <c r="A3672" s="6" t="s">
        <v>4181</v>
      </c>
      <c r="B3672" s="6" t="s">
        <v>6265</v>
      </c>
      <c r="C3672" s="6" t="s">
        <v>8568</v>
      </c>
      <c r="D3672" s="6" t="s">
        <v>10473</v>
      </c>
      <c r="E3672" s="30">
        <v>-0.27805029690145838</v>
      </c>
      <c r="F3672" s="31">
        <v>-1.2125550918214938</v>
      </c>
      <c r="G3672" s="32">
        <v>4.32673566528472E-2</v>
      </c>
      <c r="I3672" s="33">
        <v>2.7063631142779068</v>
      </c>
      <c r="J3672" s="33">
        <v>2.5638279300480571</v>
      </c>
      <c r="K3672" s="33">
        <v>2.289203568844052</v>
      </c>
      <c r="L3672" s="33">
        <v>2.0853282083345297</v>
      </c>
      <c r="M3672" s="33">
        <v>1.9507820418585002</v>
      </c>
      <c r="N3672" s="33">
        <v>2.1981587443928841</v>
      </c>
      <c r="O3672" s="34">
        <v>10</v>
      </c>
      <c r="P3672" s="34">
        <v>10</v>
      </c>
      <c r="Q3672" s="34">
        <v>374.54</v>
      </c>
    </row>
    <row r="3673" spans="1:17" x14ac:dyDescent="0.2">
      <c r="A3673" s="6" t="s">
        <v>4760</v>
      </c>
      <c r="B3673" s="6" t="s">
        <v>7039</v>
      </c>
      <c r="C3673" s="6" t="s">
        <v>9154</v>
      </c>
      <c r="D3673" s="6" t="s">
        <v>11063</v>
      </c>
      <c r="E3673" s="30">
        <v>-0.27817617278156392</v>
      </c>
      <c r="F3673" s="31">
        <v>-1.2126608924888647</v>
      </c>
      <c r="G3673" s="32">
        <v>0.24932766817728999</v>
      </c>
      <c r="I3673" s="33">
        <v>0.73123773229457689</v>
      </c>
      <c r="J3673" s="33">
        <v>0.68074580288826791</v>
      </c>
      <c r="K3673" s="33">
        <v>0.82015768197782279</v>
      </c>
      <c r="L3673" s="33">
        <v>0.71809757469373725</v>
      </c>
      <c r="M3673" s="33">
        <v>0.57670542590281038</v>
      </c>
      <c r="N3673" s="33">
        <v>0.54589395845143618</v>
      </c>
      <c r="O3673" s="34">
        <v>3</v>
      </c>
      <c r="P3673" s="34">
        <v>3</v>
      </c>
      <c r="Q3673" s="34">
        <v>135.09</v>
      </c>
    </row>
    <row r="3674" spans="1:17" x14ac:dyDescent="0.2">
      <c r="A3674" s="6" t="s">
        <v>4950</v>
      </c>
      <c r="B3674" s="6" t="s">
        <v>7314</v>
      </c>
      <c r="C3674" s="6" t="s">
        <v>9344</v>
      </c>
      <c r="D3674" s="6" t="s">
        <v>11256</v>
      </c>
      <c r="E3674" s="30">
        <v>-0.27866721176662756</v>
      </c>
      <c r="F3674" s="31">
        <v>-1.2130737067740731</v>
      </c>
      <c r="G3674" s="32">
        <v>0.240699682631214</v>
      </c>
      <c r="I3674" s="33">
        <v>0.47130556758149311</v>
      </c>
      <c r="J3674" s="33">
        <v>0.43073730271376715</v>
      </c>
      <c r="K3674" s="33">
        <v>0.44088572552924465</v>
      </c>
      <c r="L3674" s="33">
        <v>0.40203960622485746</v>
      </c>
      <c r="M3674" s="33">
        <v>0.28860178537093606</v>
      </c>
      <c r="N3674" s="33">
        <v>0.41640477412793231</v>
      </c>
      <c r="O3674" s="34">
        <v>3</v>
      </c>
      <c r="P3674" s="34">
        <v>3</v>
      </c>
      <c r="Q3674" s="34">
        <v>124</v>
      </c>
    </row>
    <row r="3675" spans="1:17" x14ac:dyDescent="0.2">
      <c r="A3675" s="6" t="s">
        <v>4369</v>
      </c>
      <c r="B3675" s="6" t="s">
        <v>6520</v>
      </c>
      <c r="C3675" s="6" t="s">
        <v>8757</v>
      </c>
      <c r="D3675" s="6" t="s">
        <v>10663</v>
      </c>
      <c r="E3675" s="30">
        <v>-0.27889533600998268</v>
      </c>
      <c r="F3675" s="31">
        <v>-1.2132655376140664</v>
      </c>
      <c r="G3675" s="32">
        <v>0.106409519919795</v>
      </c>
      <c r="I3675" s="33">
        <v>1.9302368485164776</v>
      </c>
      <c r="J3675" s="33">
        <v>1.7043489585688933</v>
      </c>
      <c r="K3675" s="33">
        <v>1.5366363403520273</v>
      </c>
      <c r="L3675" s="33">
        <v>1.4808007179179545</v>
      </c>
      <c r="M3675" s="33">
        <v>1.3192982924821517</v>
      </c>
      <c r="N3675" s="33">
        <v>1.4621354198358396</v>
      </c>
      <c r="O3675" s="34">
        <v>6</v>
      </c>
      <c r="P3675" s="34">
        <v>6</v>
      </c>
      <c r="Q3675" s="34">
        <v>270.14999999999998</v>
      </c>
    </row>
    <row r="3676" spans="1:17" x14ac:dyDescent="0.2">
      <c r="A3676" s="6" t="s">
        <v>15091</v>
      </c>
      <c r="B3676" s="6" t="s">
        <v>19229</v>
      </c>
      <c r="C3676" s="6" t="s">
        <v>19230</v>
      </c>
      <c r="D3676" s="6" t="s">
        <v>19231</v>
      </c>
      <c r="E3676" s="30">
        <v>-0.27891467288518762</v>
      </c>
      <c r="F3676" s="31">
        <v>-1.2132817994856697</v>
      </c>
      <c r="G3676" s="32">
        <v>0.30545178169335002</v>
      </c>
      <c r="I3676" s="33">
        <v>0.15410694592075461</v>
      </c>
      <c r="J3676" s="33">
        <v>0.12118700526151445</v>
      </c>
      <c r="K3676" s="33">
        <v>0.10986098294755726</v>
      </c>
      <c r="L3676" s="33">
        <v>0.12012021957379239</v>
      </c>
      <c r="M3676" s="33">
        <v>9.6336216463785485E-2</v>
      </c>
      <c r="N3676" s="33">
        <v>0.10099243222460151</v>
      </c>
      <c r="O3676" s="34">
        <v>2</v>
      </c>
      <c r="P3676" s="34">
        <v>2</v>
      </c>
      <c r="Q3676" s="34">
        <v>63.73</v>
      </c>
    </row>
    <row r="3677" spans="1:17" x14ac:dyDescent="0.2">
      <c r="A3677" s="6" t="s">
        <v>3612</v>
      </c>
      <c r="B3677" s="6" t="s">
        <v>5535</v>
      </c>
      <c r="C3677" s="6" t="s">
        <v>7979</v>
      </c>
      <c r="D3677" s="6" t="s">
        <v>9878</v>
      </c>
      <c r="E3677" s="30">
        <v>-0.27897534383264921</v>
      </c>
      <c r="F3677" s="31">
        <v>-1.213332823785374</v>
      </c>
      <c r="G3677" s="32">
        <v>1.24543186034103E-2</v>
      </c>
      <c r="I3677" s="33">
        <v>12.37432325846811</v>
      </c>
      <c r="J3677" s="33">
        <v>12.453651238423875</v>
      </c>
      <c r="K3677" s="33">
        <v>11.68133918853467</v>
      </c>
      <c r="L3677" s="33">
        <v>10.272503707104232</v>
      </c>
      <c r="M3677" s="33">
        <v>9.2841472691532214</v>
      </c>
      <c r="N3677" s="33">
        <v>10.53345535707683</v>
      </c>
      <c r="O3677" s="34">
        <v>19</v>
      </c>
      <c r="P3677" s="34">
        <v>14</v>
      </c>
      <c r="Q3677" s="34">
        <v>859.84</v>
      </c>
    </row>
    <row r="3678" spans="1:17" x14ac:dyDescent="0.2">
      <c r="A3678" s="6" t="s">
        <v>14920</v>
      </c>
      <c r="B3678" s="6" t="s">
        <v>18829</v>
      </c>
      <c r="C3678" s="6" t="s">
        <v>18830</v>
      </c>
      <c r="D3678" s="6" t="s">
        <v>18831</v>
      </c>
      <c r="E3678" s="30">
        <v>-0.27985525265923983</v>
      </c>
      <c r="F3678" s="31">
        <v>-1.2140730688627859</v>
      </c>
      <c r="G3678" s="32">
        <v>0.127124808379001</v>
      </c>
      <c r="I3678" s="33">
        <v>0.33573073419989308</v>
      </c>
      <c r="J3678" s="33">
        <v>0.31052342900024793</v>
      </c>
      <c r="K3678" s="33">
        <v>0.26481813966890672</v>
      </c>
      <c r="L3678" s="33">
        <v>0.2676454727376229</v>
      </c>
      <c r="M3678" s="33">
        <v>0.23176366078900956</v>
      </c>
      <c r="N3678" s="33">
        <v>0.25101711859544362</v>
      </c>
      <c r="O3678" s="34">
        <v>2</v>
      </c>
      <c r="P3678" s="34">
        <v>2</v>
      </c>
      <c r="Q3678" s="34">
        <v>100.15</v>
      </c>
    </row>
    <row r="3679" spans="1:17" x14ac:dyDescent="0.2">
      <c r="A3679" s="6" t="s">
        <v>15773</v>
      </c>
      <c r="B3679" s="6" t="s">
        <v>6779</v>
      </c>
      <c r="C3679" s="6" t="s">
        <v>11865</v>
      </c>
      <c r="D3679" s="6" t="s">
        <v>12446</v>
      </c>
      <c r="E3679" s="30">
        <v>-0.2798936535090833</v>
      </c>
      <c r="F3679" s="31">
        <v>-1.2141053848109054</v>
      </c>
      <c r="G3679" s="32">
        <v>7.4732590486705303E-2</v>
      </c>
      <c r="I3679" s="33">
        <v>1.2533910532968384</v>
      </c>
      <c r="J3679" s="33">
        <v>1.0671925986352622</v>
      </c>
      <c r="K3679" s="33">
        <v>1.1049215003123374</v>
      </c>
      <c r="L3679" s="33">
        <v>0.94244496890442486</v>
      </c>
      <c r="M3679" s="33">
        <v>0.87055083525789334</v>
      </c>
      <c r="N3679" s="33">
        <v>1.008427438909743</v>
      </c>
      <c r="O3679" s="34">
        <v>7</v>
      </c>
      <c r="P3679" s="34">
        <v>7</v>
      </c>
      <c r="Q3679" s="34">
        <v>415.17</v>
      </c>
    </row>
    <row r="3680" spans="1:17" x14ac:dyDescent="0.2">
      <c r="A3680" s="6" t="s">
        <v>475</v>
      </c>
      <c r="B3680" s="6" t="s">
        <v>476</v>
      </c>
      <c r="C3680" s="6" t="s">
        <v>477</v>
      </c>
      <c r="D3680" s="6" t="s">
        <v>478</v>
      </c>
      <c r="E3680" s="30">
        <v>-0.28043119811650535</v>
      </c>
      <c r="F3680" s="31">
        <v>-1.2145578417642409</v>
      </c>
      <c r="G3680" s="32">
        <v>1.4551528091898599E-2</v>
      </c>
      <c r="I3680" s="33">
        <v>36.958493362814778</v>
      </c>
      <c r="J3680" s="33">
        <v>38.090907285157506</v>
      </c>
      <c r="K3680" s="33">
        <v>33.812762295579702</v>
      </c>
      <c r="L3680" s="33">
        <v>30.504444363913489</v>
      </c>
      <c r="M3680" s="33">
        <v>28.093393594361981</v>
      </c>
      <c r="N3680" s="33">
        <v>31.033268276583701</v>
      </c>
      <c r="O3680" s="34">
        <v>14</v>
      </c>
      <c r="P3680" s="34">
        <v>13</v>
      </c>
      <c r="Q3680" s="34">
        <v>542.20000000000005</v>
      </c>
    </row>
    <row r="3681" spans="1:17" x14ac:dyDescent="0.2">
      <c r="A3681" s="6" t="s">
        <v>4631</v>
      </c>
      <c r="B3681" s="6" t="s">
        <v>6855</v>
      </c>
      <c r="C3681" s="6" t="s">
        <v>9022</v>
      </c>
      <c r="D3681" s="6" t="s">
        <v>10930</v>
      </c>
      <c r="E3681" s="30">
        <v>-0.28077760885058034</v>
      </c>
      <c r="F3681" s="31">
        <v>-1.2148495086639439</v>
      </c>
      <c r="G3681" s="32">
        <v>3.5558111521729198E-2</v>
      </c>
      <c r="I3681" s="33">
        <v>1.0929901980448531</v>
      </c>
      <c r="J3681" s="33">
        <v>1.0343645915606545</v>
      </c>
      <c r="K3681" s="33">
        <v>0.97685806365500638</v>
      </c>
      <c r="L3681" s="33">
        <v>0.77970675910793297</v>
      </c>
      <c r="M3681" s="33">
        <v>0.86763695423570053</v>
      </c>
      <c r="N3681" s="33">
        <v>0.90788047790161597</v>
      </c>
      <c r="O3681" s="34">
        <v>3</v>
      </c>
      <c r="P3681" s="34">
        <v>3</v>
      </c>
      <c r="Q3681" s="34">
        <v>249.12</v>
      </c>
    </row>
    <row r="3682" spans="1:17" x14ac:dyDescent="0.2">
      <c r="A3682" s="6" t="s">
        <v>3681</v>
      </c>
      <c r="B3682" s="6" t="s">
        <v>5624</v>
      </c>
      <c r="C3682" s="6" t="s">
        <v>8051</v>
      </c>
      <c r="D3682" s="6" t="s">
        <v>9951</v>
      </c>
      <c r="E3682" s="35">
        <v>-0.28096114746771211</v>
      </c>
      <c r="F3682" s="31">
        <v>-1.2150040707690875</v>
      </c>
      <c r="G3682" s="32">
        <v>3.6098670550851501E-3</v>
      </c>
      <c r="H3682" s="27" t="s">
        <v>19950</v>
      </c>
      <c r="I3682" s="33">
        <v>9.9816525774038798</v>
      </c>
      <c r="J3682" s="33">
        <v>10.097786715373264</v>
      </c>
      <c r="K3682" s="33">
        <v>9.3151508337798976</v>
      </c>
      <c r="L3682" s="33">
        <v>7.6965757109455195</v>
      </c>
      <c r="M3682" s="33">
        <v>8.1185366538456094</v>
      </c>
      <c r="N3682" s="33">
        <v>8.3778848717946737</v>
      </c>
      <c r="O3682" s="34">
        <v>42</v>
      </c>
      <c r="P3682" s="34">
        <v>40</v>
      </c>
      <c r="Q3682" s="34">
        <v>1791.4</v>
      </c>
    </row>
    <row r="3683" spans="1:17" x14ac:dyDescent="0.2">
      <c r="A3683" s="6" t="s">
        <v>14305</v>
      </c>
      <c r="B3683" s="6" t="s">
        <v>17575</v>
      </c>
      <c r="C3683" s="6" t="s">
        <v>14304</v>
      </c>
      <c r="D3683" s="6" t="s">
        <v>17576</v>
      </c>
      <c r="E3683" s="30">
        <v>-0.2814023045956941</v>
      </c>
      <c r="F3683" s="31">
        <v>-1.2153756598101204</v>
      </c>
      <c r="G3683" s="32">
        <v>0.53278647869972895</v>
      </c>
      <c r="I3683" s="33">
        <v>1.7136090151822485E-2</v>
      </c>
      <c r="J3683" s="33">
        <v>2.0243647179663319E-2</v>
      </c>
      <c r="K3683" s="33">
        <v>2.4429083029118781E-2</v>
      </c>
      <c r="L3683" s="33">
        <v>2.8813505888932851E-2</v>
      </c>
      <c r="M3683" s="33">
        <v>1.5198700460676265E-2</v>
      </c>
      <c r="N3683" s="33">
        <v>6.8435269059515993E-3</v>
      </c>
      <c r="O3683" s="34">
        <v>1</v>
      </c>
      <c r="P3683" s="34">
        <v>1</v>
      </c>
      <c r="Q3683" s="34">
        <v>28.54</v>
      </c>
    </row>
    <row r="3684" spans="1:17" x14ac:dyDescent="0.2">
      <c r="A3684" s="6" t="s">
        <v>4366</v>
      </c>
      <c r="B3684" s="6" t="s">
        <v>6515</v>
      </c>
      <c r="C3684" s="6" t="s">
        <v>8754</v>
      </c>
      <c r="D3684" s="6" t="s">
        <v>10660</v>
      </c>
      <c r="E3684" s="30">
        <v>-0.28160905591249125</v>
      </c>
      <c r="F3684" s="31">
        <v>-1.215549846673732</v>
      </c>
      <c r="G3684" s="32">
        <v>9.0085988304152403E-2</v>
      </c>
      <c r="I3684" s="33">
        <v>1.7185925290498456</v>
      </c>
      <c r="J3684" s="33">
        <v>1.8489073641995009</v>
      </c>
      <c r="K3684" s="33">
        <v>1.6473251065030492</v>
      </c>
      <c r="L3684" s="33">
        <v>1.3063027590751808</v>
      </c>
      <c r="M3684" s="33">
        <v>1.336574354332118</v>
      </c>
      <c r="N3684" s="33">
        <v>1.6472184462461392</v>
      </c>
      <c r="O3684" s="34">
        <v>8</v>
      </c>
      <c r="P3684" s="34">
        <v>8</v>
      </c>
      <c r="Q3684" s="34">
        <v>340.67</v>
      </c>
    </row>
    <row r="3685" spans="1:17" x14ac:dyDescent="0.2">
      <c r="A3685" s="6" t="s">
        <v>3921</v>
      </c>
      <c r="B3685" s="6" t="s">
        <v>5939</v>
      </c>
      <c r="C3685" s="6" t="s">
        <v>8300</v>
      </c>
      <c r="D3685" s="6" t="s">
        <v>10203</v>
      </c>
      <c r="E3685" s="30">
        <v>-0.28233354468858313</v>
      </c>
      <c r="F3685" s="31">
        <v>-1.2161604215731727</v>
      </c>
      <c r="G3685" s="32">
        <v>0.108544931607834</v>
      </c>
      <c r="I3685" s="33">
        <v>4.660115367123062</v>
      </c>
      <c r="J3685" s="33">
        <v>4.6659213873865379</v>
      </c>
      <c r="K3685" s="33">
        <v>5.0857237150053036</v>
      </c>
      <c r="L3685" s="33">
        <v>4.4084029978960464</v>
      </c>
      <c r="M3685" s="33">
        <v>3.5904895956102427</v>
      </c>
      <c r="N3685" s="33">
        <v>3.8513207614658063</v>
      </c>
      <c r="O3685" s="34">
        <v>6</v>
      </c>
      <c r="P3685" s="34">
        <v>6</v>
      </c>
      <c r="Q3685" s="34">
        <v>294.16000000000003</v>
      </c>
    </row>
    <row r="3686" spans="1:17" x14ac:dyDescent="0.2">
      <c r="A3686" s="6" t="s">
        <v>4636</v>
      </c>
      <c r="B3686" s="6" t="s">
        <v>6861</v>
      </c>
      <c r="C3686" s="6" t="s">
        <v>9028</v>
      </c>
      <c r="D3686" s="6" t="s">
        <v>10936</v>
      </c>
      <c r="E3686" s="30">
        <v>-0.28269064819211753</v>
      </c>
      <c r="F3686" s="31">
        <v>-1.2164614892895256</v>
      </c>
      <c r="G3686" s="32">
        <v>5.0162780543645001E-2</v>
      </c>
      <c r="I3686" s="33">
        <v>0.98404217567963514</v>
      </c>
      <c r="J3686" s="33">
        <v>1.0126315889202169</v>
      </c>
      <c r="K3686" s="33">
        <v>1.0296235460563687</v>
      </c>
      <c r="L3686" s="33">
        <v>0.83512992864775148</v>
      </c>
      <c r="M3686" s="33">
        <v>0.74270228051566822</v>
      </c>
      <c r="N3686" s="33">
        <v>0.90995498122575513</v>
      </c>
      <c r="O3686" s="34">
        <v>6</v>
      </c>
      <c r="P3686" s="34">
        <v>6</v>
      </c>
      <c r="Q3686" s="34">
        <v>252</v>
      </c>
    </row>
    <row r="3687" spans="1:17" x14ac:dyDescent="0.2">
      <c r="A3687" s="6" t="s">
        <v>2225</v>
      </c>
      <c r="B3687" s="6" t="s">
        <v>2624</v>
      </c>
      <c r="C3687" s="6" t="s">
        <v>2794</v>
      </c>
      <c r="D3687" s="6" t="s">
        <v>2955</v>
      </c>
      <c r="E3687" s="35">
        <v>-0.28278201818198528</v>
      </c>
      <c r="F3687" s="31">
        <v>-1.2165385337033048</v>
      </c>
      <c r="G3687" s="32">
        <v>6.7502331496174196E-3</v>
      </c>
      <c r="H3687" s="27" t="s">
        <v>19950</v>
      </c>
      <c r="I3687" s="33">
        <v>12.321243674743323</v>
      </c>
      <c r="J3687" s="33">
        <v>12.191646139524018</v>
      </c>
      <c r="K3687" s="33">
        <v>11.268265663545757</v>
      </c>
      <c r="L3687" s="33">
        <v>9.3718767154016049</v>
      </c>
      <c r="M3687" s="33">
        <v>10.062493275496925</v>
      </c>
      <c r="N3687" s="33">
        <v>9.977896440885182</v>
      </c>
      <c r="O3687" s="34">
        <v>17</v>
      </c>
      <c r="P3687" s="34">
        <v>17</v>
      </c>
      <c r="Q3687" s="34">
        <v>799.94</v>
      </c>
    </row>
    <row r="3688" spans="1:17" x14ac:dyDescent="0.2">
      <c r="A3688" s="6" t="s">
        <v>15652</v>
      </c>
      <c r="B3688" s="6" t="s">
        <v>6390</v>
      </c>
      <c r="C3688" s="6" t="s">
        <v>11776</v>
      </c>
      <c r="D3688" s="6" t="s">
        <v>12359</v>
      </c>
      <c r="E3688" s="30">
        <v>-0.28289922450000682</v>
      </c>
      <c r="F3688" s="31">
        <v>-1.2166373708035327</v>
      </c>
      <c r="G3688" s="32">
        <v>2.3236566734642299E-2</v>
      </c>
      <c r="I3688" s="33">
        <v>2.1076844939490873</v>
      </c>
      <c r="J3688" s="33">
        <v>2.1107276796783916</v>
      </c>
      <c r="K3688" s="33">
        <v>2.1065893821463542</v>
      </c>
      <c r="L3688" s="33">
        <v>1.6843935943736992</v>
      </c>
      <c r="M3688" s="33">
        <v>1.6081865546926903</v>
      </c>
      <c r="N3688" s="33">
        <v>1.9061764464148616</v>
      </c>
      <c r="O3688" s="34">
        <v>5</v>
      </c>
      <c r="P3688" s="34">
        <v>5</v>
      </c>
      <c r="Q3688" s="34">
        <v>400.99</v>
      </c>
    </row>
    <row r="3689" spans="1:17" x14ac:dyDescent="0.2">
      <c r="A3689" s="6" t="s">
        <v>15010</v>
      </c>
      <c r="B3689" s="6" t="s">
        <v>19034</v>
      </c>
      <c r="C3689" s="6" t="s">
        <v>15009</v>
      </c>
      <c r="D3689" s="6" t="s">
        <v>19035</v>
      </c>
      <c r="E3689" s="30">
        <v>-0.28307670503861121</v>
      </c>
      <c r="F3689" s="31">
        <v>-1.2167870509037038</v>
      </c>
      <c r="G3689" s="32">
        <v>0.21026582712849601</v>
      </c>
      <c r="I3689" s="33">
        <v>0.21931815070924365</v>
      </c>
      <c r="J3689" s="33">
        <v>0.26150923729333209</v>
      </c>
      <c r="K3689" s="33">
        <v>0.22702581316711765</v>
      </c>
      <c r="L3689" s="33">
        <v>0.1588674087212523</v>
      </c>
      <c r="M3689" s="33">
        <v>0.21307758583266259</v>
      </c>
      <c r="N3689" s="33">
        <v>0.20979459631695538</v>
      </c>
      <c r="O3689" s="34">
        <v>3</v>
      </c>
      <c r="P3689" s="34">
        <v>2</v>
      </c>
      <c r="Q3689" s="34">
        <v>93.26</v>
      </c>
    </row>
    <row r="3690" spans="1:17" x14ac:dyDescent="0.2">
      <c r="A3690" s="6" t="s">
        <v>14942</v>
      </c>
      <c r="B3690" s="6" t="s">
        <v>18880</v>
      </c>
      <c r="C3690" s="6" t="s">
        <v>18881</v>
      </c>
      <c r="D3690" s="6" t="s">
        <v>18882</v>
      </c>
      <c r="E3690" s="30">
        <v>-0.28330243757120044</v>
      </c>
      <c r="F3690" s="31">
        <v>-1.2169774514416376</v>
      </c>
      <c r="G3690" s="32">
        <v>0.142739516479402</v>
      </c>
      <c r="I3690" s="33">
        <v>0.12363303385469666</v>
      </c>
      <c r="J3690" s="33">
        <v>0.14878328880331776</v>
      </c>
      <c r="K3690" s="33">
        <v>0.13924866903511801</v>
      </c>
      <c r="L3690" s="33">
        <v>0.10159119183365133</v>
      </c>
      <c r="M3690" s="33">
        <v>0.10725037137038441</v>
      </c>
      <c r="N3690" s="33">
        <v>0.12942681736905712</v>
      </c>
      <c r="O3690" s="34">
        <v>2</v>
      </c>
      <c r="P3690" s="34">
        <v>2</v>
      </c>
      <c r="Q3690" s="34">
        <v>35.97</v>
      </c>
    </row>
    <row r="3691" spans="1:17" x14ac:dyDescent="0.2">
      <c r="A3691" s="6" t="s">
        <v>3402</v>
      </c>
      <c r="B3691" s="6" t="s">
        <v>5243</v>
      </c>
      <c r="C3691" s="6" t="s">
        <v>7735</v>
      </c>
      <c r="D3691" s="6" t="s">
        <v>9632</v>
      </c>
      <c r="E3691" s="30">
        <v>-0.28366143703898111</v>
      </c>
      <c r="F3691" s="31">
        <v>-1.2172803211457408</v>
      </c>
      <c r="G3691" s="32">
        <v>0.158100624776431</v>
      </c>
      <c r="I3691" s="33">
        <v>61.531817605536716</v>
      </c>
      <c r="J3691" s="33">
        <v>57.628711436791306</v>
      </c>
      <c r="K3691" s="33">
        <v>67.201855867830076</v>
      </c>
      <c r="L3691" s="33">
        <v>57.28912878342809</v>
      </c>
      <c r="M3691" s="33">
        <v>45.369748890802761</v>
      </c>
      <c r="N3691" s="33">
        <v>50.438467015239013</v>
      </c>
      <c r="O3691" s="34">
        <v>11</v>
      </c>
      <c r="P3691" s="34">
        <v>11</v>
      </c>
      <c r="Q3691" s="34">
        <v>506.02</v>
      </c>
    </row>
    <row r="3692" spans="1:17" x14ac:dyDescent="0.2">
      <c r="A3692" s="6" t="s">
        <v>13840</v>
      </c>
      <c r="B3692" s="6" t="s">
        <v>16717</v>
      </c>
      <c r="C3692" s="6" t="s">
        <v>16718</v>
      </c>
      <c r="D3692" s="6" t="s">
        <v>16719</v>
      </c>
      <c r="E3692" s="30">
        <v>-0.28393819563158662</v>
      </c>
      <c r="F3692" s="31">
        <v>-1.2175138598318964</v>
      </c>
      <c r="G3692" s="32">
        <v>0.133211741214007</v>
      </c>
      <c r="I3692" s="33">
        <v>5.6240659665253989E-2</v>
      </c>
      <c r="J3692" s="33">
        <v>4.8261399696094755E-2</v>
      </c>
      <c r="K3692" s="33">
        <v>4.2902135584657206E-2</v>
      </c>
      <c r="L3692" s="33">
        <v>4.0981733185410256E-2</v>
      </c>
      <c r="M3692" s="33">
        <v>4.0722721755941362E-2</v>
      </c>
      <c r="N3692" s="33">
        <v>3.9365374166267897E-2</v>
      </c>
      <c r="O3692" s="34">
        <v>1</v>
      </c>
      <c r="P3692" s="34">
        <v>1</v>
      </c>
      <c r="Q3692" s="34">
        <v>47.84</v>
      </c>
    </row>
    <row r="3693" spans="1:17" x14ac:dyDescent="0.2">
      <c r="A3693" s="6" t="s">
        <v>15666</v>
      </c>
      <c r="B3693" s="6" t="s">
        <v>5781</v>
      </c>
      <c r="C3693" s="6" t="s">
        <v>11650</v>
      </c>
      <c r="D3693" s="6" t="s">
        <v>12237</v>
      </c>
      <c r="E3693" s="30">
        <v>-0.28398842053730933</v>
      </c>
      <c r="F3693" s="31">
        <v>-1.2175562461862623</v>
      </c>
      <c r="G3693" s="32">
        <v>0.165066019336949</v>
      </c>
      <c r="I3693" s="33">
        <v>7.0376831230539478</v>
      </c>
      <c r="J3693" s="33">
        <v>5.6508683189292013</v>
      </c>
      <c r="K3693" s="33">
        <v>6.7405447603844895</v>
      </c>
      <c r="L3693" s="33">
        <v>5.7418498741884987</v>
      </c>
      <c r="M3693" s="33">
        <v>5.0838350839494986</v>
      </c>
      <c r="N3693" s="33">
        <v>5.131767737148297</v>
      </c>
      <c r="O3693" s="34">
        <v>6</v>
      </c>
      <c r="P3693" s="34">
        <v>5</v>
      </c>
      <c r="Q3693" s="34">
        <v>216.68</v>
      </c>
    </row>
    <row r="3694" spans="1:17" x14ac:dyDescent="0.2">
      <c r="A3694" s="6" t="s">
        <v>3517</v>
      </c>
      <c r="B3694" s="6" t="s">
        <v>5404</v>
      </c>
      <c r="C3694" s="6" t="s">
        <v>7870</v>
      </c>
      <c r="D3694" s="6" t="s">
        <v>9767</v>
      </c>
      <c r="E3694" s="35">
        <v>-0.28410293184246271</v>
      </c>
      <c r="F3694" s="31">
        <v>-1.2176528913429345</v>
      </c>
      <c r="G3694" s="32">
        <v>6.4728434761198699E-3</v>
      </c>
      <c r="H3694" s="27" t="s">
        <v>19950</v>
      </c>
      <c r="I3694" s="33">
        <v>19.536940107278806</v>
      </c>
      <c r="J3694" s="33">
        <v>20.784980589938854</v>
      </c>
      <c r="K3694" s="33">
        <v>19.235877154719546</v>
      </c>
      <c r="L3694" s="33">
        <v>15.386559765004151</v>
      </c>
      <c r="M3694" s="33">
        <v>16.573892047815988</v>
      </c>
      <c r="N3694" s="33">
        <v>16.951515033701813</v>
      </c>
      <c r="O3694" s="34">
        <v>38</v>
      </c>
      <c r="P3694" s="34">
        <v>37</v>
      </c>
      <c r="Q3694" s="34">
        <v>1964.62</v>
      </c>
    </row>
    <row r="3695" spans="1:17" x14ac:dyDescent="0.2">
      <c r="A3695" s="6" t="s">
        <v>3666</v>
      </c>
      <c r="B3695" s="6" t="s">
        <v>5605</v>
      </c>
      <c r="C3695" s="6" t="s">
        <v>8036</v>
      </c>
      <c r="D3695" s="6" t="s">
        <v>9936</v>
      </c>
      <c r="E3695" s="30">
        <v>-0.28428814336872088</v>
      </c>
      <c r="F3695" s="31">
        <v>-1.2178092222520314</v>
      </c>
      <c r="G3695" s="32">
        <v>4.47628849563503E-2</v>
      </c>
      <c r="I3695" s="33">
        <v>9.6958082819650855</v>
      </c>
      <c r="J3695" s="33">
        <v>11.295927627336313</v>
      </c>
      <c r="K3695" s="33">
        <v>9.4241032745561171</v>
      </c>
      <c r="L3695" s="33">
        <v>8.0694195923551995</v>
      </c>
      <c r="M3695" s="33">
        <v>8.1045702707591687</v>
      </c>
      <c r="N3695" s="33">
        <v>8.8018755089765737</v>
      </c>
      <c r="O3695" s="34">
        <v>10</v>
      </c>
      <c r="P3695" s="34">
        <v>10</v>
      </c>
      <c r="Q3695" s="34">
        <v>495.69</v>
      </c>
    </row>
    <row r="3696" spans="1:17" x14ac:dyDescent="0.2">
      <c r="A3696" s="6" t="s">
        <v>15145</v>
      </c>
      <c r="B3696" s="6" t="s">
        <v>19339</v>
      </c>
      <c r="C3696" s="6" t="s">
        <v>19340</v>
      </c>
      <c r="D3696" s="6" t="s">
        <v>19341</v>
      </c>
      <c r="E3696" s="30">
        <v>-0.28446269920125178</v>
      </c>
      <c r="F3696" s="31">
        <v>-1.2179565774152648</v>
      </c>
      <c r="G3696" s="32">
        <v>0.41383988885908102</v>
      </c>
      <c r="I3696" s="33">
        <v>0.18858622021258342</v>
      </c>
      <c r="J3696" s="33">
        <v>0.22011583325281009</v>
      </c>
      <c r="K3696" s="33">
        <v>0.26381044005525989</v>
      </c>
      <c r="L3696" s="33">
        <v>0.2186742989676814</v>
      </c>
      <c r="M3696" s="33">
        <v>0.13571501506113356</v>
      </c>
      <c r="N3696" s="33">
        <v>0.19777527540823442</v>
      </c>
      <c r="O3696" s="34">
        <v>2</v>
      </c>
      <c r="P3696" s="34">
        <v>2</v>
      </c>
      <c r="Q3696" s="34">
        <v>47.32</v>
      </c>
    </row>
    <row r="3697" spans="1:17" x14ac:dyDescent="0.2">
      <c r="A3697" s="6" t="s">
        <v>15221</v>
      </c>
      <c r="B3697" s="6" t="s">
        <v>19506</v>
      </c>
      <c r="C3697" s="6" t="s">
        <v>19507</v>
      </c>
      <c r="D3697" s="6" t="s">
        <v>19508</v>
      </c>
      <c r="E3697" s="30">
        <v>-0.28455573434850162</v>
      </c>
      <c r="F3697" s="31">
        <v>-1.2180351223745207</v>
      </c>
      <c r="G3697" s="32">
        <v>0.53719744410077397</v>
      </c>
      <c r="I3697" s="33">
        <v>0.47393910111688869</v>
      </c>
      <c r="J3697" s="33">
        <v>0.36117627018926268</v>
      </c>
      <c r="K3697" s="33">
        <v>0.60269088150159433</v>
      </c>
      <c r="L3697" s="33">
        <v>0.47379853232851865</v>
      </c>
      <c r="M3697" s="33">
        <v>0.41211348943120446</v>
      </c>
      <c r="N3697" s="33">
        <v>0.29451884299628478</v>
      </c>
      <c r="O3697" s="34">
        <v>2</v>
      </c>
      <c r="P3697" s="34">
        <v>2</v>
      </c>
      <c r="Q3697" s="34">
        <v>81.099999999999994</v>
      </c>
    </row>
    <row r="3698" spans="1:17" x14ac:dyDescent="0.2">
      <c r="A3698" s="6" t="s">
        <v>15129</v>
      </c>
      <c r="B3698" s="6" t="s">
        <v>19303</v>
      </c>
      <c r="C3698" s="6" t="s">
        <v>19304</v>
      </c>
      <c r="D3698" s="6" t="s">
        <v>19305</v>
      </c>
      <c r="E3698" s="30">
        <v>-0.2847770870835486</v>
      </c>
      <c r="F3698" s="31">
        <v>-1.2182220198703086</v>
      </c>
      <c r="G3698" s="32">
        <v>0.38421171028990803</v>
      </c>
      <c r="I3698" s="33">
        <v>2.3563385265623591</v>
      </c>
      <c r="J3698" s="33">
        <v>1.9639431989283596</v>
      </c>
      <c r="K3698" s="33">
        <v>2.6175592500316189</v>
      </c>
      <c r="L3698" s="33">
        <v>2.2312963105451487</v>
      </c>
      <c r="M3698" s="33">
        <v>1.9806348423436835</v>
      </c>
      <c r="N3698" s="33">
        <v>1.4831234942607381</v>
      </c>
      <c r="O3698" s="34">
        <v>8</v>
      </c>
      <c r="P3698" s="34">
        <v>2</v>
      </c>
      <c r="Q3698" s="34">
        <v>555.86</v>
      </c>
    </row>
    <row r="3699" spans="1:17" x14ac:dyDescent="0.2">
      <c r="A3699" s="6" t="s">
        <v>4036</v>
      </c>
      <c r="B3699" s="6" t="s">
        <v>6083</v>
      </c>
      <c r="C3699" s="6" t="s">
        <v>8421</v>
      </c>
      <c r="D3699" s="6" t="s">
        <v>10324</v>
      </c>
      <c r="E3699" s="30">
        <v>-0.28569587365216687</v>
      </c>
      <c r="F3699" s="31">
        <v>-1.2189980969236449</v>
      </c>
      <c r="G3699" s="32">
        <v>0.15555452261137601</v>
      </c>
      <c r="I3699" s="33">
        <v>3.4753199662918011</v>
      </c>
      <c r="J3699" s="33">
        <v>3.1444609922178013</v>
      </c>
      <c r="K3699" s="33">
        <v>3.6914961883047113</v>
      </c>
      <c r="L3699" s="33">
        <v>3.1212002045797957</v>
      </c>
      <c r="M3699" s="33">
        <v>2.7779010301248439</v>
      </c>
      <c r="N3699" s="33">
        <v>2.559711927380377</v>
      </c>
      <c r="O3699" s="34">
        <v>6</v>
      </c>
      <c r="P3699" s="34">
        <v>4</v>
      </c>
      <c r="Q3699" s="34">
        <v>320.91000000000003</v>
      </c>
    </row>
    <row r="3700" spans="1:17" x14ac:dyDescent="0.2">
      <c r="A3700" s="6" t="s">
        <v>3673</v>
      </c>
      <c r="B3700" s="6" t="s">
        <v>5615</v>
      </c>
      <c r="C3700" s="6" t="s">
        <v>8043</v>
      </c>
      <c r="D3700" s="6" t="s">
        <v>9943</v>
      </c>
      <c r="E3700" s="30">
        <v>-0.28602385926650015</v>
      </c>
      <c r="F3700" s="31">
        <v>-1.2192752582634303</v>
      </c>
      <c r="G3700" s="32">
        <v>8.4167985603183199E-2</v>
      </c>
      <c r="I3700" s="33">
        <v>10.110427927173877</v>
      </c>
      <c r="J3700" s="33">
        <v>9.748958121830789</v>
      </c>
      <c r="K3700" s="33">
        <v>10.070706714785908</v>
      </c>
      <c r="L3700" s="33">
        <v>9.1187800271827104</v>
      </c>
      <c r="M3700" s="33">
        <v>7.8911110100812492</v>
      </c>
      <c r="N3700" s="33">
        <v>7.5375543086039851</v>
      </c>
      <c r="O3700" s="34">
        <v>3</v>
      </c>
      <c r="P3700" s="34">
        <v>3</v>
      </c>
      <c r="Q3700" s="34">
        <v>184.96</v>
      </c>
    </row>
    <row r="3701" spans="1:17" x14ac:dyDescent="0.2">
      <c r="A3701" s="6" t="s">
        <v>3629</v>
      </c>
      <c r="B3701" s="6" t="s">
        <v>5555</v>
      </c>
      <c r="C3701" s="6" t="s">
        <v>7997</v>
      </c>
      <c r="D3701" s="6" t="s">
        <v>9896</v>
      </c>
      <c r="E3701" s="30">
        <v>-0.28609343442266266</v>
      </c>
      <c r="F3701" s="31">
        <v>-1.2193340602345026</v>
      </c>
      <c r="G3701" s="32">
        <v>0.25597624394510199</v>
      </c>
      <c r="I3701" s="33">
        <v>11.234466312297966</v>
      </c>
      <c r="J3701" s="33">
        <v>10.084028816197346</v>
      </c>
      <c r="K3701" s="33">
        <v>12.802668113196528</v>
      </c>
      <c r="L3701" s="33">
        <v>10.631115173934514</v>
      </c>
      <c r="M3701" s="33">
        <v>9.1242525543044213</v>
      </c>
      <c r="N3701" s="33">
        <v>8.228073688241837</v>
      </c>
      <c r="O3701" s="34">
        <v>12</v>
      </c>
      <c r="P3701" s="34">
        <v>12</v>
      </c>
      <c r="Q3701" s="34">
        <v>673.07</v>
      </c>
    </row>
    <row r="3702" spans="1:17" x14ac:dyDescent="0.2">
      <c r="A3702" s="6" t="s">
        <v>4399</v>
      </c>
      <c r="B3702" s="6" t="s">
        <v>6556</v>
      </c>
      <c r="C3702" s="6" t="s">
        <v>8787</v>
      </c>
      <c r="D3702" s="6" t="s">
        <v>10693</v>
      </c>
      <c r="E3702" s="30">
        <v>-0.28615356042032086</v>
      </c>
      <c r="F3702" s="31">
        <v>-1.2193848784618548</v>
      </c>
      <c r="G3702" s="32">
        <v>0.152651542014932</v>
      </c>
      <c r="I3702" s="33">
        <v>1.5614757631982519</v>
      </c>
      <c r="J3702" s="33">
        <v>1.7460802977777437</v>
      </c>
      <c r="K3702" s="33">
        <v>1.5824291196507418</v>
      </c>
      <c r="L3702" s="33">
        <v>1.3020722718261692</v>
      </c>
      <c r="M3702" s="33">
        <v>1.1356641734922575</v>
      </c>
      <c r="N3702" s="33">
        <v>1.5724700669970428</v>
      </c>
      <c r="O3702" s="34">
        <v>6</v>
      </c>
      <c r="P3702" s="34">
        <v>6</v>
      </c>
      <c r="Q3702" s="34">
        <v>369.37</v>
      </c>
    </row>
    <row r="3703" spans="1:17" x14ac:dyDescent="0.2">
      <c r="A3703" s="6" t="s">
        <v>4033</v>
      </c>
      <c r="B3703" s="6" t="s">
        <v>6080</v>
      </c>
      <c r="C3703" s="6" t="s">
        <v>8418</v>
      </c>
      <c r="D3703" s="6" t="s">
        <v>10321</v>
      </c>
      <c r="E3703" s="30">
        <v>-0.28623163282033637</v>
      </c>
      <c r="F3703" s="31">
        <v>-1.2194508680696834</v>
      </c>
      <c r="G3703" s="32">
        <v>6.2280729863188999E-2</v>
      </c>
      <c r="I3703" s="33">
        <v>3.3889422682286785</v>
      </c>
      <c r="J3703" s="33">
        <v>3.6110677804286246</v>
      </c>
      <c r="K3703" s="33">
        <v>3.4202179443454113</v>
      </c>
      <c r="L3703" s="33">
        <v>2.6099836019875458</v>
      </c>
      <c r="M3703" s="33">
        <v>2.6885031517784257</v>
      </c>
      <c r="N3703" s="33">
        <v>3.2465299138569748</v>
      </c>
      <c r="O3703" s="34">
        <v>16</v>
      </c>
      <c r="P3703" s="34">
        <v>16</v>
      </c>
      <c r="Q3703" s="34">
        <v>799.25</v>
      </c>
    </row>
    <row r="3704" spans="1:17" x14ac:dyDescent="0.2">
      <c r="A3704" s="6" t="s">
        <v>14104</v>
      </c>
      <c r="B3704" s="6" t="s">
        <v>17195</v>
      </c>
      <c r="C3704" s="6" t="s">
        <v>17196</v>
      </c>
      <c r="D3704" s="6" t="s">
        <v>17197</v>
      </c>
      <c r="E3704" s="30">
        <v>-0.28631771428041058</v>
      </c>
      <c r="F3704" s="31">
        <v>-1.2195236313633742</v>
      </c>
      <c r="G3704" s="32">
        <v>0.33229865671436098</v>
      </c>
      <c r="I3704" s="33">
        <v>8.7681697349358462E-2</v>
      </c>
      <c r="J3704" s="33">
        <v>7.2649175543764974E-2</v>
      </c>
      <c r="K3704" s="33">
        <v>0.10125437704319026</v>
      </c>
      <c r="L3704" s="33">
        <v>7.4903792028018237E-2</v>
      </c>
      <c r="M3704" s="33">
        <v>7.7595809986574754E-2</v>
      </c>
      <c r="N3704" s="33">
        <v>6.1998291432435008E-2</v>
      </c>
      <c r="O3704" s="34">
        <v>1</v>
      </c>
      <c r="P3704" s="34">
        <v>1</v>
      </c>
      <c r="Q3704" s="34">
        <v>70.02</v>
      </c>
    </row>
    <row r="3705" spans="1:17" x14ac:dyDescent="0.2">
      <c r="A3705" s="6" t="s">
        <v>3926</v>
      </c>
      <c r="B3705" s="6" t="s">
        <v>5945</v>
      </c>
      <c r="C3705" s="6" t="s">
        <v>8305</v>
      </c>
      <c r="D3705" s="6" t="s">
        <v>10208</v>
      </c>
      <c r="E3705" s="30">
        <v>-0.28665661679415461</v>
      </c>
      <c r="F3705" s="31">
        <v>-1.2198101424833911</v>
      </c>
      <c r="G3705" s="32">
        <v>2.7726065161872399E-2</v>
      </c>
      <c r="I3705" s="33">
        <v>4.5024823677844878</v>
      </c>
      <c r="J3705" s="33">
        <v>4.7144676054966981</v>
      </c>
      <c r="K3705" s="33">
        <v>5.0800230522611187</v>
      </c>
      <c r="L3705" s="33">
        <v>3.9384488911606197</v>
      </c>
      <c r="M3705" s="33">
        <v>3.8233575321250939</v>
      </c>
      <c r="N3705" s="33">
        <v>3.9588479044733051</v>
      </c>
      <c r="O3705" s="34">
        <v>11</v>
      </c>
      <c r="P3705" s="34">
        <v>10</v>
      </c>
      <c r="Q3705" s="34">
        <v>465.41</v>
      </c>
    </row>
    <row r="3706" spans="1:17" x14ac:dyDescent="0.2">
      <c r="A3706" s="6" t="s">
        <v>4538</v>
      </c>
      <c r="B3706" s="6" t="s">
        <v>6738</v>
      </c>
      <c r="C3706" s="6" t="s">
        <v>8927</v>
      </c>
      <c r="D3706" s="6" t="s">
        <v>10835</v>
      </c>
      <c r="E3706" s="30">
        <v>-0.2868159937902639</v>
      </c>
      <c r="F3706" s="31">
        <v>-1.2199449044459703</v>
      </c>
      <c r="G3706" s="32">
        <v>0.464415187831274</v>
      </c>
      <c r="I3706" s="33">
        <v>1.1351287316290131</v>
      </c>
      <c r="J3706" s="33">
        <v>1.0062712890803331</v>
      </c>
      <c r="K3706" s="33">
        <v>1.5198056599430347</v>
      </c>
      <c r="L3706" s="33">
        <v>1.0483816584221632</v>
      </c>
      <c r="M3706" s="33">
        <v>1.1686798846710593</v>
      </c>
      <c r="N3706" s="33">
        <v>0.78406225135804664</v>
      </c>
      <c r="O3706" s="34">
        <v>8</v>
      </c>
      <c r="P3706" s="34">
        <v>8</v>
      </c>
      <c r="Q3706" s="34">
        <v>278.87</v>
      </c>
    </row>
    <row r="3707" spans="1:17" x14ac:dyDescent="0.2">
      <c r="A3707" s="6" t="s">
        <v>15031</v>
      </c>
      <c r="B3707" s="6" t="s">
        <v>19098</v>
      </c>
      <c r="C3707" s="6" t="s">
        <v>19099</v>
      </c>
      <c r="D3707" s="6" t="s">
        <v>19100</v>
      </c>
      <c r="E3707" s="30">
        <v>-0.28764371724007781</v>
      </c>
      <c r="F3707" s="31">
        <v>-1.2206450293534927</v>
      </c>
      <c r="G3707" s="32">
        <v>0.23497076663115199</v>
      </c>
      <c r="I3707" s="33">
        <v>0.90972473545062571</v>
      </c>
      <c r="J3707" s="33">
        <v>1.083392414806654</v>
      </c>
      <c r="K3707" s="33">
        <v>0.86414530473707751</v>
      </c>
      <c r="L3707" s="33">
        <v>0.68116888787527263</v>
      </c>
      <c r="M3707" s="33">
        <v>0.92147566955706783</v>
      </c>
      <c r="N3707" s="33">
        <v>0.73813624803056221</v>
      </c>
      <c r="O3707" s="34">
        <v>14</v>
      </c>
      <c r="P3707" s="34">
        <v>2</v>
      </c>
      <c r="Q3707" s="34">
        <v>583.72</v>
      </c>
    </row>
    <row r="3708" spans="1:17" x14ac:dyDescent="0.2">
      <c r="A3708" s="6" t="s">
        <v>14007</v>
      </c>
      <c r="B3708" s="6" t="s">
        <v>17034</v>
      </c>
      <c r="C3708" s="6" t="s">
        <v>14006</v>
      </c>
      <c r="D3708" s="6" t="s">
        <v>17035</v>
      </c>
      <c r="E3708" s="30">
        <v>-0.28782957612956966</v>
      </c>
      <c r="F3708" s="31">
        <v>-1.2208022922103166</v>
      </c>
      <c r="G3708" s="32">
        <v>0.25398043914929203</v>
      </c>
      <c r="I3708" s="33">
        <v>7.8198280424143424E-2</v>
      </c>
      <c r="J3708" s="33">
        <v>7.980397184684726E-2</v>
      </c>
      <c r="K3708" s="33">
        <v>7.5782679921479898E-2</v>
      </c>
      <c r="L3708" s="33">
        <v>7.6943905393502071E-2</v>
      </c>
      <c r="M3708" s="33">
        <v>4.9656386248639869E-2</v>
      </c>
      <c r="N3708" s="33">
        <v>6.4900767689252875E-2</v>
      </c>
      <c r="O3708" s="34">
        <v>1</v>
      </c>
      <c r="P3708" s="34">
        <v>1</v>
      </c>
      <c r="Q3708" s="34">
        <v>70.97</v>
      </c>
    </row>
    <row r="3709" spans="1:17" x14ac:dyDescent="0.2">
      <c r="A3709" s="6" t="s">
        <v>3689</v>
      </c>
      <c r="B3709" s="6" t="s">
        <v>5634</v>
      </c>
      <c r="C3709" s="6" t="s">
        <v>8060</v>
      </c>
      <c r="D3709" s="6" t="s">
        <v>9960</v>
      </c>
      <c r="E3709" s="30">
        <v>-0.28840228040545918</v>
      </c>
      <c r="F3709" s="31">
        <v>-1.221287008289077</v>
      </c>
      <c r="G3709" s="32">
        <v>2.9750108354885198E-2</v>
      </c>
      <c r="I3709" s="33">
        <v>10.331717275774739</v>
      </c>
      <c r="J3709" s="33">
        <v>9.4195156310433621</v>
      </c>
      <c r="K3709" s="33">
        <v>8.6993483639453615</v>
      </c>
      <c r="L3709" s="33">
        <v>7.6676460831508724</v>
      </c>
      <c r="M3709" s="33">
        <v>7.5500368620080929</v>
      </c>
      <c r="N3709" s="33">
        <v>8.0778905585831229</v>
      </c>
      <c r="O3709" s="34">
        <v>17</v>
      </c>
      <c r="P3709" s="34">
        <v>7</v>
      </c>
      <c r="Q3709" s="34">
        <v>808.91</v>
      </c>
    </row>
    <row r="3710" spans="1:17" x14ac:dyDescent="0.2">
      <c r="A3710" s="6" t="s">
        <v>15098</v>
      </c>
      <c r="B3710" s="6" t="s">
        <v>19243</v>
      </c>
      <c r="C3710" s="6" t="s">
        <v>15097</v>
      </c>
      <c r="D3710" s="6" t="s">
        <v>19244</v>
      </c>
      <c r="E3710" s="30">
        <v>-0.28860648493101715</v>
      </c>
      <c r="F3710" s="31">
        <v>-1.221459886116913</v>
      </c>
      <c r="G3710" s="32">
        <v>0.31279477468924799</v>
      </c>
      <c r="I3710" s="33">
        <v>0.1311117587361047</v>
      </c>
      <c r="J3710" s="33">
        <v>0.12809308093850771</v>
      </c>
      <c r="K3710" s="33">
        <v>0.11931532118205186</v>
      </c>
      <c r="L3710" s="33">
        <v>0.12950077888152536</v>
      </c>
      <c r="M3710" s="33">
        <v>0.10021935070940075</v>
      </c>
      <c r="N3710" s="33">
        <v>8.0171472383822565E-2</v>
      </c>
      <c r="O3710" s="34">
        <v>2</v>
      </c>
      <c r="P3710" s="34">
        <v>2</v>
      </c>
      <c r="Q3710" s="34">
        <v>57.36</v>
      </c>
    </row>
    <row r="3711" spans="1:17" x14ac:dyDescent="0.2">
      <c r="A3711" s="6" t="s">
        <v>5033</v>
      </c>
      <c r="B3711" s="6" t="s">
        <v>7431</v>
      </c>
      <c r="C3711" s="6" t="s">
        <v>9427</v>
      </c>
      <c r="D3711" s="6" t="s">
        <v>11340</v>
      </c>
      <c r="E3711" s="30">
        <v>-0.28883053153108207</v>
      </c>
      <c r="F3711" s="31">
        <v>-1.2216495902314863</v>
      </c>
      <c r="G3711" s="32">
        <v>0.288954243746529</v>
      </c>
      <c r="I3711" s="33">
        <v>0.37379527987855549</v>
      </c>
      <c r="J3711" s="33">
        <v>0.32735972538666613</v>
      </c>
      <c r="K3711" s="33">
        <v>0.28496215657899227</v>
      </c>
      <c r="L3711" s="33">
        <v>0.30713981317804095</v>
      </c>
      <c r="M3711" s="33">
        <v>0.21342604863579354</v>
      </c>
      <c r="N3711" s="33">
        <v>0.28663545821227693</v>
      </c>
      <c r="O3711" s="34">
        <v>5</v>
      </c>
      <c r="P3711" s="34">
        <v>5</v>
      </c>
      <c r="Q3711" s="34">
        <v>187.96</v>
      </c>
    </row>
    <row r="3712" spans="1:17" x14ac:dyDescent="0.2">
      <c r="A3712" s="6" t="s">
        <v>13557</v>
      </c>
      <c r="B3712" s="6" t="s">
        <v>16191</v>
      </c>
      <c r="C3712" s="6" t="s">
        <v>13556</v>
      </c>
      <c r="D3712" s="6" t="s">
        <v>16192</v>
      </c>
      <c r="E3712" s="30">
        <v>-0.28928285222242167</v>
      </c>
      <c r="F3712" s="31">
        <v>-1.2220326677384985</v>
      </c>
      <c r="G3712" s="32">
        <v>1.2898371998733201E-2</v>
      </c>
      <c r="I3712" s="33">
        <v>0.18458513547601982</v>
      </c>
      <c r="J3712" s="33">
        <v>0.19093534436425041</v>
      </c>
      <c r="K3712" s="33">
        <v>0.16972132740643137</v>
      </c>
      <c r="L3712" s="33">
        <v>0.15458485449154072</v>
      </c>
      <c r="M3712" s="33">
        <v>0.14604527774650003</v>
      </c>
      <c r="N3712" s="33">
        <v>0.1455459984342509</v>
      </c>
      <c r="O3712" s="34">
        <v>1</v>
      </c>
      <c r="P3712" s="34">
        <v>1</v>
      </c>
      <c r="Q3712" s="34">
        <v>54.22</v>
      </c>
    </row>
    <row r="3713" spans="1:17" x14ac:dyDescent="0.2">
      <c r="A3713" s="6" t="s">
        <v>4906</v>
      </c>
      <c r="B3713" s="6" t="s">
        <v>7253</v>
      </c>
      <c r="C3713" s="6" t="s">
        <v>9299</v>
      </c>
      <c r="D3713" s="6" t="s">
        <v>11211</v>
      </c>
      <c r="E3713" s="30">
        <v>-0.28984721724922125</v>
      </c>
      <c r="F3713" s="31">
        <v>-1.2225108058017282</v>
      </c>
      <c r="G3713" s="32">
        <v>2.49471809673238E-2</v>
      </c>
      <c r="I3713" s="33">
        <v>0.46955149038109822</v>
      </c>
      <c r="J3713" s="33">
        <v>0.5291979443357081</v>
      </c>
      <c r="K3713" s="33">
        <v>0.47541983642277102</v>
      </c>
      <c r="L3713" s="33">
        <v>0.39072097154151314</v>
      </c>
      <c r="M3713" s="33">
        <v>0.38056854776699367</v>
      </c>
      <c r="N3713" s="33">
        <v>0.43456425649743419</v>
      </c>
      <c r="O3713" s="34">
        <v>4</v>
      </c>
      <c r="P3713" s="34">
        <v>4</v>
      </c>
      <c r="Q3713" s="34">
        <v>113.89</v>
      </c>
    </row>
    <row r="3714" spans="1:17" x14ac:dyDescent="0.2">
      <c r="A3714" s="6" t="s">
        <v>3407</v>
      </c>
      <c r="B3714" s="6" t="s">
        <v>5251</v>
      </c>
      <c r="C3714" s="6" t="s">
        <v>7743</v>
      </c>
      <c r="D3714" s="6" t="s">
        <v>9640</v>
      </c>
      <c r="E3714" s="30">
        <v>-0.29046552868152575</v>
      </c>
      <c r="F3714" s="31">
        <v>-1.2230348627850505</v>
      </c>
      <c r="G3714" s="32">
        <v>2.8129543181732101E-2</v>
      </c>
      <c r="I3714" s="33">
        <v>57.594918383851642</v>
      </c>
      <c r="J3714" s="33">
        <v>55.891288889639803</v>
      </c>
      <c r="K3714" s="33">
        <v>59.621775844869894</v>
      </c>
      <c r="L3714" s="33">
        <v>50.10183179244526</v>
      </c>
      <c r="M3714" s="33">
        <v>45.486464092605431</v>
      </c>
      <c r="N3714" s="33">
        <v>45.951400476642661</v>
      </c>
      <c r="O3714" s="34">
        <v>13</v>
      </c>
      <c r="P3714" s="34">
        <v>13</v>
      </c>
      <c r="Q3714" s="34">
        <v>744.07</v>
      </c>
    </row>
    <row r="3715" spans="1:17" x14ac:dyDescent="0.2">
      <c r="A3715" s="6" t="s">
        <v>1475</v>
      </c>
      <c r="B3715" s="6" t="s">
        <v>1476</v>
      </c>
      <c r="C3715" s="6" t="s">
        <v>1477</v>
      </c>
      <c r="D3715" s="6" t="s">
        <v>1478</v>
      </c>
      <c r="E3715" s="30">
        <v>-0.29062067759882892</v>
      </c>
      <c r="F3715" s="31">
        <v>-1.2231663962920389</v>
      </c>
      <c r="G3715" s="32">
        <v>0.227858130013493</v>
      </c>
      <c r="I3715" s="33">
        <v>2.7370279944150857</v>
      </c>
      <c r="J3715" s="33">
        <v>3.2634287676561069</v>
      </c>
      <c r="K3715" s="33">
        <v>3.5277657622188681</v>
      </c>
      <c r="L3715" s="33">
        <v>2.3034408720296042</v>
      </c>
      <c r="M3715" s="33">
        <v>2.4524030234606387</v>
      </c>
      <c r="N3715" s="33">
        <v>3.0339568652029389</v>
      </c>
      <c r="O3715" s="34">
        <v>6</v>
      </c>
      <c r="P3715" s="34">
        <v>6</v>
      </c>
      <c r="Q3715" s="34">
        <v>298.25</v>
      </c>
    </row>
    <row r="3716" spans="1:17" x14ac:dyDescent="0.2">
      <c r="A3716" s="6" t="s">
        <v>15603</v>
      </c>
      <c r="B3716" s="6" t="s">
        <v>7358</v>
      </c>
      <c r="C3716" s="6" t="s">
        <v>12026</v>
      </c>
      <c r="D3716" s="6" t="s">
        <v>12607</v>
      </c>
      <c r="E3716" s="30">
        <v>-0.29086313442687217</v>
      </c>
      <c r="F3716" s="31">
        <v>-1.2233719767908331</v>
      </c>
      <c r="G3716" s="32">
        <v>0.219040257661755</v>
      </c>
      <c r="I3716" s="33">
        <v>0.40707531182208079</v>
      </c>
      <c r="J3716" s="33">
        <v>0.41654433486198</v>
      </c>
      <c r="K3716" s="33">
        <v>0.33501568296157597</v>
      </c>
      <c r="L3716" s="33">
        <v>0.28396532729850643</v>
      </c>
      <c r="M3716" s="33">
        <v>0.27960631537816699</v>
      </c>
      <c r="N3716" s="33">
        <v>0.38351178871349573</v>
      </c>
      <c r="O3716" s="34">
        <v>6</v>
      </c>
      <c r="P3716" s="34">
        <v>4</v>
      </c>
      <c r="Q3716" s="34">
        <v>195.99</v>
      </c>
    </row>
    <row r="3717" spans="1:17" x14ac:dyDescent="0.2">
      <c r="A3717" s="6" t="s">
        <v>3617</v>
      </c>
      <c r="B3717" s="6" t="s">
        <v>5540</v>
      </c>
      <c r="C3717" s="6" t="s">
        <v>7984</v>
      </c>
      <c r="D3717" s="6" t="s">
        <v>9883</v>
      </c>
      <c r="E3717" s="30">
        <v>-0.29088664076974385</v>
      </c>
      <c r="F3717" s="31">
        <v>-1.2233919097874861</v>
      </c>
      <c r="G3717" s="32">
        <v>7.8689598342831096E-2</v>
      </c>
      <c r="I3717" s="33">
        <v>11.180223483387246</v>
      </c>
      <c r="J3717" s="33">
        <v>11.495220703451176</v>
      </c>
      <c r="K3717" s="33">
        <v>12.913596641230257</v>
      </c>
      <c r="L3717" s="33">
        <v>10.125531003871297</v>
      </c>
      <c r="M3717" s="33">
        <v>9.7644145844015213</v>
      </c>
      <c r="N3717" s="33">
        <v>9.2005204703516892</v>
      </c>
      <c r="O3717" s="34">
        <v>19</v>
      </c>
      <c r="P3717" s="34">
        <v>19</v>
      </c>
      <c r="Q3717" s="34">
        <v>851.85</v>
      </c>
    </row>
    <row r="3718" spans="1:17" x14ac:dyDescent="0.2">
      <c r="A3718" s="6" t="s">
        <v>3975</v>
      </c>
      <c r="B3718" s="6" t="s">
        <v>6007</v>
      </c>
      <c r="C3718" s="6" t="s">
        <v>8355</v>
      </c>
      <c r="D3718" s="6" t="s">
        <v>10258</v>
      </c>
      <c r="E3718" s="30">
        <v>-0.29133978258804705</v>
      </c>
      <c r="F3718" s="31">
        <v>-1.2237762301670836</v>
      </c>
      <c r="G3718" s="32">
        <v>4.9151944569677801E-2</v>
      </c>
      <c r="I3718" s="33">
        <v>3.7509077927333818</v>
      </c>
      <c r="J3718" s="33">
        <v>4.0541581868265943</v>
      </c>
      <c r="K3718" s="33">
        <v>4.3579743940008928</v>
      </c>
      <c r="L3718" s="33">
        <v>3.3834188244628951</v>
      </c>
      <c r="M3718" s="33">
        <v>3.142472272055048</v>
      </c>
      <c r="N3718" s="33">
        <v>3.4130504139739153</v>
      </c>
      <c r="O3718" s="34">
        <v>7</v>
      </c>
      <c r="P3718" s="34">
        <v>5</v>
      </c>
      <c r="Q3718" s="34">
        <v>321.24</v>
      </c>
    </row>
    <row r="3719" spans="1:17" x14ac:dyDescent="0.2">
      <c r="A3719" s="6" t="s">
        <v>15716</v>
      </c>
      <c r="B3719" s="6" t="s">
        <v>7155</v>
      </c>
      <c r="C3719" s="6" t="s">
        <v>11964</v>
      </c>
      <c r="D3719" s="6" t="s">
        <v>12545</v>
      </c>
      <c r="E3719" s="30">
        <v>-0.29136872115424994</v>
      </c>
      <c r="F3719" s="31">
        <v>-1.2238007777558917</v>
      </c>
      <c r="G3719" s="32">
        <v>1.9918040071348699E-2</v>
      </c>
      <c r="I3719" s="33">
        <v>0.63460831333470191</v>
      </c>
      <c r="J3719" s="33">
        <v>0.5915602313392595</v>
      </c>
      <c r="K3719" s="33">
        <v>0.55292844863830959</v>
      </c>
      <c r="L3719" s="33">
        <v>0.46465445107601117</v>
      </c>
      <c r="M3719" s="33">
        <v>0.4998614207493674</v>
      </c>
      <c r="N3719" s="33">
        <v>0.48923136028100833</v>
      </c>
      <c r="O3719" s="34">
        <v>6</v>
      </c>
      <c r="P3719" s="34">
        <v>6</v>
      </c>
      <c r="Q3719" s="34">
        <v>265.89999999999998</v>
      </c>
    </row>
    <row r="3720" spans="1:17" x14ac:dyDescent="0.2">
      <c r="A3720" s="6" t="s">
        <v>2228</v>
      </c>
      <c r="B3720" s="6" t="s">
        <v>2625</v>
      </c>
      <c r="C3720" s="6" t="s">
        <v>2795</v>
      </c>
      <c r="D3720" s="6" t="s">
        <v>2956</v>
      </c>
      <c r="E3720" s="30">
        <v>-0.29154102062482379</v>
      </c>
      <c r="F3720" s="31">
        <v>-1.2239469436551438</v>
      </c>
      <c r="G3720" s="32">
        <v>1.45418093771741E-2</v>
      </c>
      <c r="I3720" s="33">
        <v>73.667075283228471</v>
      </c>
      <c r="J3720" s="33">
        <v>75.892563030091964</v>
      </c>
      <c r="K3720" s="33">
        <v>70.835205619446057</v>
      </c>
      <c r="L3720" s="33">
        <v>63.098692996611526</v>
      </c>
      <c r="M3720" s="33">
        <v>55.482181129556849</v>
      </c>
      <c r="N3720" s="33">
        <v>61.488078270239122</v>
      </c>
      <c r="O3720" s="34">
        <v>29</v>
      </c>
      <c r="P3720" s="34">
        <v>25</v>
      </c>
      <c r="Q3720" s="34">
        <v>1271.67</v>
      </c>
    </row>
    <row r="3721" spans="1:17" x14ac:dyDescent="0.2">
      <c r="A3721" s="6" t="s">
        <v>3492</v>
      </c>
      <c r="B3721" s="6" t="s">
        <v>5373</v>
      </c>
      <c r="C3721" s="6" t="s">
        <v>7845</v>
      </c>
      <c r="D3721" s="6" t="s">
        <v>9742</v>
      </c>
      <c r="E3721" s="30">
        <v>-0.2915541852126346</v>
      </c>
      <c r="F3721" s="31">
        <v>-1.2239581122181966</v>
      </c>
      <c r="G3721" s="32">
        <v>8.1083743682502193E-2</v>
      </c>
      <c r="I3721" s="33">
        <v>24.444715814471468</v>
      </c>
      <c r="J3721" s="33">
        <v>23.369545543257434</v>
      </c>
      <c r="K3721" s="33">
        <v>19.542397080699551</v>
      </c>
      <c r="L3721" s="33">
        <v>17.740623784083489</v>
      </c>
      <c r="M3721" s="33">
        <v>19.076000639846679</v>
      </c>
      <c r="N3721" s="33">
        <v>18.215208582476428</v>
      </c>
      <c r="O3721" s="34">
        <v>7</v>
      </c>
      <c r="P3721" s="34">
        <v>7</v>
      </c>
      <c r="Q3721" s="34">
        <v>274.12</v>
      </c>
    </row>
    <row r="3722" spans="1:17" x14ac:dyDescent="0.2">
      <c r="A3722" s="6" t="s">
        <v>13834</v>
      </c>
      <c r="B3722" s="6" t="s">
        <v>16704</v>
      </c>
      <c r="C3722" s="6" t="s">
        <v>13833</v>
      </c>
      <c r="D3722" s="6" t="s">
        <v>16705</v>
      </c>
      <c r="E3722" s="30">
        <v>-0.29171346744766841</v>
      </c>
      <c r="F3722" s="31">
        <v>-1.2240932520368446</v>
      </c>
      <c r="G3722" s="32">
        <v>0.129534145603492</v>
      </c>
      <c r="I3722" s="33">
        <v>0.1052780036026815</v>
      </c>
      <c r="J3722" s="33">
        <v>0.10772208250204367</v>
      </c>
      <c r="K3722" s="33">
        <v>8.6245606016779622E-2</v>
      </c>
      <c r="L3722" s="33">
        <v>8.5782101152345677E-2</v>
      </c>
      <c r="M3722" s="33">
        <v>7.230047287708713E-2</v>
      </c>
      <c r="N3722" s="33">
        <v>8.6380575835637782E-2</v>
      </c>
      <c r="O3722" s="34">
        <v>1</v>
      </c>
      <c r="P3722" s="34">
        <v>1</v>
      </c>
      <c r="Q3722" s="34">
        <v>49.29</v>
      </c>
    </row>
    <row r="3723" spans="1:17" x14ac:dyDescent="0.2">
      <c r="A3723" s="6" t="s">
        <v>4367</v>
      </c>
      <c r="B3723" s="6" t="s">
        <v>6516</v>
      </c>
      <c r="C3723" s="6" t="s">
        <v>8755</v>
      </c>
      <c r="D3723" s="6" t="s">
        <v>10661</v>
      </c>
      <c r="E3723" s="30">
        <v>-0.29192592288724223</v>
      </c>
      <c r="F3723" s="31">
        <v>-1.2242735288191797</v>
      </c>
      <c r="G3723" s="32">
        <v>8.4658061644287699E-2</v>
      </c>
      <c r="I3723" s="33">
        <v>1.8022747292917001</v>
      </c>
      <c r="J3723" s="33">
        <v>1.8186562932080665</v>
      </c>
      <c r="K3723" s="33">
        <v>1.5873846489032895</v>
      </c>
      <c r="L3723" s="33">
        <v>1.4299981652715259</v>
      </c>
      <c r="M3723" s="33">
        <v>1.246370342341514</v>
      </c>
      <c r="N3723" s="33">
        <v>1.5778406611717444</v>
      </c>
      <c r="O3723" s="34">
        <v>5</v>
      </c>
      <c r="P3723" s="34">
        <v>4</v>
      </c>
      <c r="Q3723" s="34">
        <v>220.34</v>
      </c>
    </row>
    <row r="3724" spans="1:17" x14ac:dyDescent="0.2">
      <c r="A3724" s="6" t="s">
        <v>3193</v>
      </c>
      <c r="B3724" s="6" t="s">
        <v>5550</v>
      </c>
      <c r="C3724" s="6" t="s">
        <v>7993</v>
      </c>
      <c r="D3724" s="6" t="s">
        <v>9892</v>
      </c>
      <c r="E3724" s="30">
        <v>-0.29197921042501784</v>
      </c>
      <c r="F3724" s="31">
        <v>-1.2243187495518424</v>
      </c>
      <c r="G3724" s="32">
        <v>1.22992352894583E-2</v>
      </c>
      <c r="I3724" s="33">
        <v>11.911626508789332</v>
      </c>
      <c r="J3724" s="33">
        <v>11.926272705789273</v>
      </c>
      <c r="K3724" s="33">
        <v>11.127679722192594</v>
      </c>
      <c r="L3724" s="33">
        <v>9.6307396389860251</v>
      </c>
      <c r="M3724" s="33">
        <v>8.8018145115222826</v>
      </c>
      <c r="N3724" s="33">
        <v>10.126658023257905</v>
      </c>
      <c r="O3724" s="34">
        <v>17</v>
      </c>
      <c r="P3724" s="34">
        <v>17</v>
      </c>
      <c r="Q3724" s="34">
        <v>763.44</v>
      </c>
    </row>
    <row r="3725" spans="1:17" x14ac:dyDescent="0.2">
      <c r="A3725" s="6" t="s">
        <v>5093</v>
      </c>
      <c r="B3725" s="6" t="s">
        <v>7516</v>
      </c>
      <c r="C3725" s="6" t="s">
        <v>9487</v>
      </c>
      <c r="D3725" s="6" t="s">
        <v>11400</v>
      </c>
      <c r="E3725" s="30">
        <v>-0.29202295552024476</v>
      </c>
      <c r="F3725" s="31">
        <v>-1.2243558736499809</v>
      </c>
      <c r="G3725" s="32">
        <v>0.233670810026403</v>
      </c>
      <c r="I3725" s="33">
        <v>0.22150578642112209</v>
      </c>
      <c r="J3725" s="33">
        <v>0.25234079758074274</v>
      </c>
      <c r="K3725" s="33">
        <v>0.26383004387094816</v>
      </c>
      <c r="L3725" s="33">
        <v>0.21084648461130956</v>
      </c>
      <c r="M3725" s="33">
        <v>0.16076344253086919</v>
      </c>
      <c r="N3725" s="33">
        <v>0.23089188115453238</v>
      </c>
      <c r="O3725" s="34">
        <v>3</v>
      </c>
      <c r="P3725" s="34">
        <v>3</v>
      </c>
      <c r="Q3725" s="34">
        <v>113.57</v>
      </c>
    </row>
    <row r="3726" spans="1:17" x14ac:dyDescent="0.2">
      <c r="A3726" s="6" t="s">
        <v>13916</v>
      </c>
      <c r="B3726" s="6" t="s">
        <v>16861</v>
      </c>
      <c r="C3726" s="6" t="s">
        <v>16862</v>
      </c>
      <c r="D3726" s="6" t="s">
        <v>16863</v>
      </c>
      <c r="E3726" s="30">
        <v>-0.29223171585535757</v>
      </c>
      <c r="F3726" s="31">
        <v>-1.2245330527687661</v>
      </c>
      <c r="G3726" s="32">
        <v>0.18790434683082799</v>
      </c>
      <c r="I3726" s="33">
        <v>2.7995484950037647E-2</v>
      </c>
      <c r="J3726" s="33">
        <v>2.320801682485726E-2</v>
      </c>
      <c r="K3726" s="33">
        <v>2.0266950739029795E-2</v>
      </c>
      <c r="L3726" s="33">
        <v>1.8727345191212334E-2</v>
      </c>
      <c r="M3726" s="33">
        <v>2.0331808588733895E-2</v>
      </c>
      <c r="N3726" s="33">
        <v>1.9306320596040885E-2</v>
      </c>
      <c r="O3726" s="34">
        <v>1</v>
      </c>
      <c r="P3726" s="34">
        <v>1</v>
      </c>
      <c r="Q3726" s="34">
        <v>47.2</v>
      </c>
    </row>
    <row r="3727" spans="1:17" x14ac:dyDescent="0.2">
      <c r="A3727" s="6" t="s">
        <v>3181</v>
      </c>
      <c r="B3727" s="6" t="s">
        <v>17280</v>
      </c>
      <c r="C3727" s="6" t="s">
        <v>17281</v>
      </c>
      <c r="D3727" s="6" t="s">
        <v>12778</v>
      </c>
      <c r="E3727" s="30">
        <v>-0.29260135439301987</v>
      </c>
      <c r="F3727" s="31">
        <v>-1.2248468353664101</v>
      </c>
      <c r="G3727" s="32">
        <v>0.36135790445859001</v>
      </c>
      <c r="I3727" s="33">
        <v>3.7269557697370753E-2</v>
      </c>
      <c r="J3727" s="33">
        <v>4.5948077081487737E-2</v>
      </c>
      <c r="K3727" s="33">
        <v>5.0515692507647481E-2</v>
      </c>
      <c r="L3727" s="33">
        <v>2.7569882524719338E-2</v>
      </c>
      <c r="M3727" s="33">
        <v>4.1234859938175251E-2</v>
      </c>
      <c r="N3727" s="33">
        <v>4.03789721249787E-2</v>
      </c>
      <c r="O3727" s="34">
        <v>17</v>
      </c>
      <c r="P3727" s="34">
        <v>1</v>
      </c>
      <c r="Q3727" s="34">
        <v>837.74</v>
      </c>
    </row>
    <row r="3728" spans="1:17" x14ac:dyDescent="0.2">
      <c r="A3728" s="6" t="s">
        <v>15103</v>
      </c>
      <c r="B3728" s="6" t="s">
        <v>19252</v>
      </c>
      <c r="C3728" s="6" t="s">
        <v>15102</v>
      </c>
      <c r="D3728" s="6" t="s">
        <v>19253</v>
      </c>
      <c r="E3728" s="30">
        <v>-0.29322183723322226</v>
      </c>
      <c r="F3728" s="31">
        <v>-1.2253737380568597</v>
      </c>
      <c r="G3728" s="32">
        <v>0.33352998900327502</v>
      </c>
      <c r="I3728" s="33">
        <v>0.17313762033697838</v>
      </c>
      <c r="J3728" s="33">
        <v>0.13879737746613049</v>
      </c>
      <c r="K3728" s="33">
        <v>0.17534683166630627</v>
      </c>
      <c r="L3728" s="33">
        <v>0.16115879220600901</v>
      </c>
      <c r="M3728" s="33">
        <v>0.12780772609712041</v>
      </c>
      <c r="N3728" s="33">
        <v>0.10869324404996608</v>
      </c>
      <c r="O3728" s="34">
        <v>2</v>
      </c>
      <c r="P3728" s="34">
        <v>2</v>
      </c>
      <c r="Q3728" s="34">
        <v>106.91</v>
      </c>
    </row>
    <row r="3729" spans="1:17" x14ac:dyDescent="0.2">
      <c r="A3729" s="6" t="s">
        <v>4219</v>
      </c>
      <c r="B3729" s="6" t="s">
        <v>6317</v>
      </c>
      <c r="C3729" s="6" t="s">
        <v>8608</v>
      </c>
      <c r="D3729" s="6" t="s">
        <v>10513</v>
      </c>
      <c r="E3729" s="30">
        <v>-0.29324501417398008</v>
      </c>
      <c r="F3729" s="31">
        <v>-1.2253934238822464</v>
      </c>
      <c r="G3729" s="32">
        <v>0.13927122219149499</v>
      </c>
      <c r="I3729" s="33">
        <v>2.3923471995724004</v>
      </c>
      <c r="J3729" s="33">
        <v>2.2674261445350288</v>
      </c>
      <c r="K3729" s="33">
        <v>2.2863272568761372</v>
      </c>
      <c r="L3729" s="33">
        <v>2.1501963492634304</v>
      </c>
      <c r="M3729" s="33">
        <v>1.5908978590768759</v>
      </c>
      <c r="N3729" s="33">
        <v>1.9273714987606723</v>
      </c>
      <c r="O3729" s="34">
        <v>7</v>
      </c>
      <c r="P3729" s="34">
        <v>7</v>
      </c>
      <c r="Q3729" s="34">
        <v>292.74</v>
      </c>
    </row>
    <row r="3730" spans="1:17" x14ac:dyDescent="0.2">
      <c r="A3730" s="6" t="s">
        <v>4553</v>
      </c>
      <c r="B3730" s="6" t="s">
        <v>6755</v>
      </c>
      <c r="C3730" s="6" t="s">
        <v>8942</v>
      </c>
      <c r="D3730" s="6" t="s">
        <v>10850</v>
      </c>
      <c r="E3730" s="30">
        <v>-0.29326633955012571</v>
      </c>
      <c r="F3730" s="31">
        <v>-1.2254115373213914</v>
      </c>
      <c r="G3730" s="32">
        <v>0.190126603121437</v>
      </c>
      <c r="I3730" s="33">
        <v>1.1530462919161797</v>
      </c>
      <c r="J3730" s="33">
        <v>1.0666709299301453</v>
      </c>
      <c r="K3730" s="33">
        <v>1.3454865641879581</v>
      </c>
      <c r="L3730" s="33">
        <v>1.0737067359632555</v>
      </c>
      <c r="M3730" s="33">
        <v>0.91963396594497293</v>
      </c>
      <c r="N3730" s="33">
        <v>0.91605232847518703</v>
      </c>
      <c r="O3730" s="34">
        <v>8</v>
      </c>
      <c r="P3730" s="34">
        <v>8</v>
      </c>
      <c r="Q3730" s="34">
        <v>362.79</v>
      </c>
    </row>
    <row r="3731" spans="1:17" x14ac:dyDescent="0.2">
      <c r="A3731" s="6" t="s">
        <v>4176</v>
      </c>
      <c r="B3731" s="6" t="s">
        <v>6258</v>
      </c>
      <c r="C3731" s="6" t="s">
        <v>8563</v>
      </c>
      <c r="D3731" s="6" t="s">
        <v>10468</v>
      </c>
      <c r="E3731" s="30">
        <v>-0.29340075511783598</v>
      </c>
      <c r="F3731" s="31">
        <v>-1.2255257139534852</v>
      </c>
      <c r="G3731" s="32">
        <v>3.4357756314080203E-2</v>
      </c>
      <c r="I3731" s="33">
        <v>2.6373428948568063</v>
      </c>
      <c r="J3731" s="33">
        <v>2.7631735112609142</v>
      </c>
      <c r="K3731" s="33">
        <v>2.2868446573277206</v>
      </c>
      <c r="L3731" s="33">
        <v>2.1098740257618989</v>
      </c>
      <c r="M3731" s="33">
        <v>2.0861694247406581</v>
      </c>
      <c r="N3731" s="33">
        <v>2.0766613780614995</v>
      </c>
      <c r="O3731" s="34">
        <v>8</v>
      </c>
      <c r="P3731" s="34">
        <v>8</v>
      </c>
      <c r="Q3731" s="34">
        <v>373.84</v>
      </c>
    </row>
    <row r="3732" spans="1:17" x14ac:dyDescent="0.2">
      <c r="A3732" s="6" t="s">
        <v>13837</v>
      </c>
      <c r="B3732" s="6" t="s">
        <v>16712</v>
      </c>
      <c r="C3732" s="6" t="s">
        <v>16713</v>
      </c>
      <c r="D3732" s="6" t="s">
        <v>16714</v>
      </c>
      <c r="E3732" s="30">
        <v>-0.2934793595694159</v>
      </c>
      <c r="F3732" s="31">
        <v>-1.2255924878719169</v>
      </c>
      <c r="G3732" s="32">
        <v>0.131146433880372</v>
      </c>
      <c r="I3732" s="33">
        <v>6.3497318559257276E-2</v>
      </c>
      <c r="J3732" s="33">
        <v>7.4015916378342969E-2</v>
      </c>
      <c r="K3732" s="33">
        <v>6.1024171259416005E-2</v>
      </c>
      <c r="L3732" s="33">
        <v>6.0508494295751836E-2</v>
      </c>
      <c r="M3732" s="33">
        <v>4.8332184981581421E-2</v>
      </c>
      <c r="N3732" s="33">
        <v>5.3152322606801014E-2</v>
      </c>
      <c r="O3732" s="34">
        <v>1</v>
      </c>
      <c r="P3732" s="34">
        <v>1</v>
      </c>
      <c r="Q3732" s="34">
        <v>33.979999999999997</v>
      </c>
    </row>
    <row r="3733" spans="1:17" x14ac:dyDescent="0.2">
      <c r="A3733" s="6" t="s">
        <v>15598</v>
      </c>
      <c r="B3733" s="6" t="s">
        <v>7344</v>
      </c>
      <c r="C3733" s="6" t="s">
        <v>12020</v>
      </c>
      <c r="D3733" s="6" t="s">
        <v>12601</v>
      </c>
      <c r="E3733" s="30">
        <v>-0.29349173512284282</v>
      </c>
      <c r="F3733" s="31">
        <v>-1.2256030011473751</v>
      </c>
      <c r="G3733" s="32">
        <v>0.16214940214373999</v>
      </c>
      <c r="I3733" s="33">
        <v>0.41747934128828978</v>
      </c>
      <c r="J3733" s="33">
        <v>0.41932007646810393</v>
      </c>
      <c r="K3733" s="33">
        <v>0.36757098504251851</v>
      </c>
      <c r="L3733" s="33">
        <v>0.37773365881825977</v>
      </c>
      <c r="M3733" s="33">
        <v>0.27747906073867645</v>
      </c>
      <c r="N3733" s="33">
        <v>0.32746307486541332</v>
      </c>
      <c r="O3733" s="34">
        <v>6</v>
      </c>
      <c r="P3733" s="34">
        <v>4</v>
      </c>
      <c r="Q3733" s="34">
        <v>290.45</v>
      </c>
    </row>
    <row r="3734" spans="1:17" x14ac:dyDescent="0.2">
      <c r="A3734" s="6" t="s">
        <v>15500</v>
      </c>
      <c r="B3734" s="6" t="s">
        <v>7624</v>
      </c>
      <c r="C3734" s="6" t="s">
        <v>12114</v>
      </c>
      <c r="D3734" s="6" t="s">
        <v>12695</v>
      </c>
      <c r="E3734" s="30">
        <v>-0.29384170083680311</v>
      </c>
      <c r="F3734" s="31">
        <v>-1.2259003412258278</v>
      </c>
      <c r="G3734" s="32">
        <v>0.24121093160137699</v>
      </c>
      <c r="I3734" s="33">
        <v>0.17715415884205374</v>
      </c>
      <c r="J3734" s="33">
        <v>0.150861269757637</v>
      </c>
      <c r="K3734" s="33">
        <v>0.15673387795139401</v>
      </c>
      <c r="L3734" s="33">
        <v>0.13571087150684599</v>
      </c>
      <c r="M3734" s="33">
        <v>0.10391983431329002</v>
      </c>
      <c r="N3734" s="33">
        <v>0.15579238874101248</v>
      </c>
      <c r="O3734" s="34">
        <v>3</v>
      </c>
      <c r="P3734" s="34">
        <v>3</v>
      </c>
      <c r="Q3734" s="34">
        <v>83.57</v>
      </c>
    </row>
    <row r="3735" spans="1:17" x14ac:dyDescent="0.2">
      <c r="A3735" s="6" t="s">
        <v>14894</v>
      </c>
      <c r="B3735" s="6" t="s">
        <v>18775</v>
      </c>
      <c r="C3735" s="6" t="s">
        <v>18776</v>
      </c>
      <c r="D3735" s="6" t="s">
        <v>18777</v>
      </c>
      <c r="E3735" s="30">
        <v>-0.29397200712564836</v>
      </c>
      <c r="F3735" s="31">
        <v>-1.2260110713065004</v>
      </c>
      <c r="G3735" s="32">
        <v>0.10434248613182701</v>
      </c>
      <c r="I3735" s="33">
        <v>0.4198252634770625</v>
      </c>
      <c r="J3735" s="33">
        <v>0.53455219952804278</v>
      </c>
      <c r="K3735" s="33">
        <v>0.50031081533870392</v>
      </c>
      <c r="L3735" s="33">
        <v>0.39763535333834205</v>
      </c>
      <c r="M3735" s="33">
        <v>0.39038944659398461</v>
      </c>
      <c r="N3735" s="33">
        <v>0.39849652307140343</v>
      </c>
      <c r="O3735" s="34">
        <v>3</v>
      </c>
      <c r="P3735" s="34">
        <v>2</v>
      </c>
      <c r="Q3735" s="34">
        <v>142.4</v>
      </c>
    </row>
    <row r="3736" spans="1:17" x14ac:dyDescent="0.2">
      <c r="A3736" s="6" t="s">
        <v>15804</v>
      </c>
      <c r="B3736" s="6" t="s">
        <v>6917</v>
      </c>
      <c r="C3736" s="6" t="s">
        <v>11891</v>
      </c>
      <c r="D3736" s="6" t="s">
        <v>12472</v>
      </c>
      <c r="E3736" s="30">
        <v>-0.29406269710100863</v>
      </c>
      <c r="F3736" s="31">
        <v>-1.2260881426247334</v>
      </c>
      <c r="G3736" s="32">
        <v>2.1883871579696498E-2</v>
      </c>
      <c r="I3736" s="33">
        <v>0.95768189040620655</v>
      </c>
      <c r="J3736" s="33">
        <v>0.99193106814908383</v>
      </c>
      <c r="K3736" s="33">
        <v>0.85032204529577049</v>
      </c>
      <c r="L3736" s="33">
        <v>0.72283726062105702</v>
      </c>
      <c r="M3736" s="33">
        <v>0.77725900126143943</v>
      </c>
      <c r="N3736" s="33">
        <v>0.78353646117535236</v>
      </c>
      <c r="O3736" s="34">
        <v>8</v>
      </c>
      <c r="P3736" s="34">
        <v>8</v>
      </c>
      <c r="Q3736" s="34">
        <v>299.33</v>
      </c>
    </row>
    <row r="3737" spans="1:17" x14ac:dyDescent="0.2">
      <c r="A3737" s="6" t="s">
        <v>3678</v>
      </c>
      <c r="B3737" s="6" t="s">
        <v>5620</v>
      </c>
      <c r="C3737" s="6" t="s">
        <v>8048</v>
      </c>
      <c r="D3737" s="6" t="s">
        <v>9948</v>
      </c>
      <c r="E3737" s="30">
        <v>-0.29410812207389087</v>
      </c>
      <c r="F3737" s="31">
        <v>-1.2261267480790206</v>
      </c>
      <c r="G3737" s="32">
        <v>1.8152188360552501E-2</v>
      </c>
      <c r="I3737" s="33">
        <v>10.150914648601333</v>
      </c>
      <c r="J3737" s="33">
        <v>9.6887827169125291</v>
      </c>
      <c r="K3737" s="33">
        <v>9.9187041467024493</v>
      </c>
      <c r="L3737" s="33">
        <v>8.138738271380852</v>
      </c>
      <c r="M3737" s="33">
        <v>8.42371152097272</v>
      </c>
      <c r="N3737" s="33">
        <v>7.7077992327484148</v>
      </c>
      <c r="O3737" s="34">
        <v>12</v>
      </c>
      <c r="P3737" s="34">
        <v>12</v>
      </c>
      <c r="Q3737" s="34">
        <v>562.11</v>
      </c>
    </row>
    <row r="3738" spans="1:17" x14ac:dyDescent="0.2">
      <c r="A3738" s="6" t="s">
        <v>15656</v>
      </c>
      <c r="B3738" s="6" t="s">
        <v>5436</v>
      </c>
      <c r="C3738" s="6" t="s">
        <v>11570</v>
      </c>
      <c r="D3738" s="6" t="s">
        <v>12178</v>
      </c>
      <c r="E3738" s="30">
        <v>-0.29420715129729802</v>
      </c>
      <c r="F3738" s="31">
        <v>-1.2262109145477764</v>
      </c>
      <c r="G3738" s="32">
        <v>6.3029747064414193E-2</v>
      </c>
      <c r="I3738" s="33">
        <v>17.822168803100865</v>
      </c>
      <c r="J3738" s="33">
        <v>16.415147473316697</v>
      </c>
      <c r="K3738" s="33">
        <v>15.742646662656833</v>
      </c>
      <c r="L3738" s="33">
        <v>14.713495097826108</v>
      </c>
      <c r="M3738" s="33">
        <v>12.237138918870349</v>
      </c>
      <c r="N3738" s="33">
        <v>13.80904471892047</v>
      </c>
      <c r="O3738" s="34">
        <v>5</v>
      </c>
      <c r="P3738" s="34">
        <v>5</v>
      </c>
      <c r="Q3738" s="34">
        <v>239.82</v>
      </c>
    </row>
    <row r="3739" spans="1:17" x14ac:dyDescent="0.2">
      <c r="A3739" s="6" t="s">
        <v>4668</v>
      </c>
      <c r="B3739" s="6" t="s">
        <v>6902</v>
      </c>
      <c r="C3739" s="6" t="s">
        <v>9061</v>
      </c>
      <c r="D3739" s="6" t="s">
        <v>10969</v>
      </c>
      <c r="E3739" s="30">
        <v>-0.29446062136640933</v>
      </c>
      <c r="F3739" s="31">
        <v>-1.2264263690002239</v>
      </c>
      <c r="G3739" s="32">
        <v>3.5915424562731897E-2</v>
      </c>
      <c r="I3739" s="33">
        <v>0.95044089997353409</v>
      </c>
      <c r="J3739" s="33">
        <v>0.93946081569702555</v>
      </c>
      <c r="K3739" s="33">
        <v>0.96666769213301562</v>
      </c>
      <c r="L3739" s="33">
        <v>0.72281216164151674</v>
      </c>
      <c r="M3739" s="33">
        <v>0.73880614447174164</v>
      </c>
      <c r="N3739" s="33">
        <v>0.8675630291936749</v>
      </c>
      <c r="O3739" s="34">
        <v>5</v>
      </c>
      <c r="P3739" s="34">
        <v>5</v>
      </c>
      <c r="Q3739" s="34">
        <v>194.63</v>
      </c>
    </row>
    <row r="3740" spans="1:17" x14ac:dyDescent="0.2">
      <c r="A3740" s="6" t="s">
        <v>3600</v>
      </c>
      <c r="B3740" s="6" t="s">
        <v>5521</v>
      </c>
      <c r="C3740" s="6" t="s">
        <v>363</v>
      </c>
      <c r="D3740" s="6" t="s">
        <v>9864</v>
      </c>
      <c r="E3740" s="30">
        <v>-0.29448529877751406</v>
      </c>
      <c r="F3740" s="31">
        <v>-1.2264473472982593</v>
      </c>
      <c r="G3740" s="32">
        <v>3.3484420055388701E-2</v>
      </c>
      <c r="I3740" s="33">
        <v>12.13902713088056</v>
      </c>
      <c r="J3740" s="33">
        <v>12.190175652885763</v>
      </c>
      <c r="K3740" s="33">
        <v>13.143603865145511</v>
      </c>
      <c r="L3740" s="33">
        <v>10.794809821594459</v>
      </c>
      <c r="M3740" s="33">
        <v>9.7358684891797882</v>
      </c>
      <c r="N3740" s="33">
        <v>10.023268201043541</v>
      </c>
      <c r="O3740" s="34">
        <v>23</v>
      </c>
      <c r="P3740" s="34">
        <v>12</v>
      </c>
      <c r="Q3740" s="34">
        <v>1257.02</v>
      </c>
    </row>
    <row r="3741" spans="1:17" x14ac:dyDescent="0.2">
      <c r="A3741" s="6" t="s">
        <v>4303</v>
      </c>
      <c r="B3741" s="6" t="s">
        <v>6430</v>
      </c>
      <c r="C3741" s="6" t="s">
        <v>8691</v>
      </c>
      <c r="D3741" s="6" t="s">
        <v>10597</v>
      </c>
      <c r="E3741" s="30">
        <v>-0.29452750413734202</v>
      </c>
      <c r="F3741" s="31">
        <v>-1.2264832269590946</v>
      </c>
      <c r="G3741" s="32">
        <v>0.115634887955491</v>
      </c>
      <c r="I3741" s="33">
        <v>1.760670324723969</v>
      </c>
      <c r="J3741" s="33">
        <v>2.188926264175278</v>
      </c>
      <c r="K3741" s="33">
        <v>2.0374718138909031</v>
      </c>
      <c r="L3741" s="33">
        <v>1.5275114815956552</v>
      </c>
      <c r="M3741" s="33">
        <v>1.5436776464869872</v>
      </c>
      <c r="N3741" s="33">
        <v>1.8103031509714347</v>
      </c>
      <c r="O3741" s="34">
        <v>14</v>
      </c>
      <c r="P3741" s="34">
        <v>14</v>
      </c>
      <c r="Q3741" s="34">
        <v>666.52</v>
      </c>
    </row>
    <row r="3742" spans="1:17" x14ac:dyDescent="0.2">
      <c r="A3742" s="6" t="s">
        <v>14413</v>
      </c>
      <c r="B3742" s="6" t="s">
        <v>17777</v>
      </c>
      <c r="C3742" s="6" t="s">
        <v>17778</v>
      </c>
      <c r="D3742" s="6" t="s">
        <v>17779</v>
      </c>
      <c r="E3742" s="30">
        <v>-0.29508965838279622</v>
      </c>
      <c r="F3742" s="31">
        <v>-1.2269612261754139</v>
      </c>
      <c r="G3742" s="32">
        <v>0.66621988772128704</v>
      </c>
      <c r="I3742" s="33">
        <v>9.106738702474837E-2</v>
      </c>
      <c r="J3742" s="33">
        <v>4.4812982549568704E-2</v>
      </c>
      <c r="K3742" s="33">
        <v>4.7883617153949863E-2</v>
      </c>
      <c r="L3742" s="33">
        <v>4.7330753439418047E-2</v>
      </c>
      <c r="M3742" s="33">
        <v>4.2896893075663876E-2</v>
      </c>
      <c r="N3742" s="33">
        <v>5.9543986693802321E-2</v>
      </c>
      <c r="O3742" s="34">
        <v>1</v>
      </c>
      <c r="P3742" s="34">
        <v>1</v>
      </c>
      <c r="Q3742" s="34">
        <v>29.31</v>
      </c>
    </row>
    <row r="3743" spans="1:17" x14ac:dyDescent="0.2">
      <c r="A3743" s="6" t="s">
        <v>4085</v>
      </c>
      <c r="B3743" s="6" t="s">
        <v>6142</v>
      </c>
      <c r="C3743" s="6" t="s">
        <v>8470</v>
      </c>
      <c r="D3743" s="6" t="s">
        <v>10374</v>
      </c>
      <c r="E3743" s="30">
        <v>-0.29508972796092764</v>
      </c>
      <c r="F3743" s="31">
        <v>-1.2269612853491609</v>
      </c>
      <c r="G3743" s="32">
        <v>0.17143378644659099</v>
      </c>
      <c r="I3743" s="33">
        <v>2.897783220454254</v>
      </c>
      <c r="J3743" s="33">
        <v>2.9167695174841053</v>
      </c>
      <c r="K3743" s="33">
        <v>3.5283799712641133</v>
      </c>
      <c r="L3743" s="33">
        <v>2.6491249566363511</v>
      </c>
      <c r="M3743" s="33">
        <v>2.2278732184550751</v>
      </c>
      <c r="N3743" s="33">
        <v>2.7376941715735459</v>
      </c>
      <c r="O3743" s="34">
        <v>8</v>
      </c>
      <c r="P3743" s="34">
        <v>8</v>
      </c>
      <c r="Q3743" s="34">
        <v>346.03</v>
      </c>
    </row>
    <row r="3744" spans="1:17" x14ac:dyDescent="0.2">
      <c r="A3744" s="6" t="s">
        <v>3683</v>
      </c>
      <c r="B3744" s="6" t="s">
        <v>5627</v>
      </c>
      <c r="C3744" s="6" t="s">
        <v>8053</v>
      </c>
      <c r="D3744" s="6" t="s">
        <v>9953</v>
      </c>
      <c r="E3744" s="35">
        <v>-0.29517982978607882</v>
      </c>
      <c r="F3744" s="31">
        <v>-1.2270379161687859</v>
      </c>
      <c r="G3744" s="32">
        <v>7.3150459507899104E-3</v>
      </c>
      <c r="H3744" s="27" t="s">
        <v>19950</v>
      </c>
      <c r="I3744" s="33">
        <v>9.5151482034873016</v>
      </c>
      <c r="J3744" s="33">
        <v>10.037203680540996</v>
      </c>
      <c r="K3744" s="33">
        <v>9.549556133463593</v>
      </c>
      <c r="L3744" s="33">
        <v>7.5559413074388937</v>
      </c>
      <c r="M3744" s="33">
        <v>7.6310747500306411</v>
      </c>
      <c r="N3744" s="33">
        <v>8.5301874893919756</v>
      </c>
      <c r="O3744" s="34">
        <v>10</v>
      </c>
      <c r="P3744" s="34">
        <v>10</v>
      </c>
      <c r="Q3744" s="34">
        <v>565.36</v>
      </c>
    </row>
    <row r="3745" spans="1:17" x14ac:dyDescent="0.2">
      <c r="A3745" s="6" t="s">
        <v>3444</v>
      </c>
      <c r="B3745" s="6" t="s">
        <v>5299</v>
      </c>
      <c r="C3745" s="6" t="s">
        <v>7786</v>
      </c>
      <c r="D3745" s="6" t="s">
        <v>9683</v>
      </c>
      <c r="E3745" s="30">
        <v>-0.29538697853449314</v>
      </c>
      <c r="F3745" s="31">
        <v>-1.2272141125307183</v>
      </c>
      <c r="G3745" s="32">
        <v>1.1896434631777499E-2</v>
      </c>
      <c r="I3745" s="33">
        <v>36.240657072540515</v>
      </c>
      <c r="J3745" s="33">
        <v>35.181880988874916</v>
      </c>
      <c r="K3745" s="33">
        <v>31.714118599123104</v>
      </c>
      <c r="L3745" s="33">
        <v>27.661323090225267</v>
      </c>
      <c r="M3745" s="33">
        <v>26.996325378397152</v>
      </c>
      <c r="N3745" s="33">
        <v>29.383641154305487</v>
      </c>
      <c r="O3745" s="34">
        <v>10</v>
      </c>
      <c r="P3745" s="34">
        <v>10</v>
      </c>
      <c r="Q3745" s="34">
        <v>529.86</v>
      </c>
    </row>
    <row r="3746" spans="1:17" x14ac:dyDescent="0.2">
      <c r="A3746" s="6" t="s">
        <v>14967</v>
      </c>
      <c r="B3746" s="6" t="s">
        <v>18935</v>
      </c>
      <c r="C3746" s="6" t="s">
        <v>18936</v>
      </c>
      <c r="D3746" s="6" t="s">
        <v>18937</v>
      </c>
      <c r="E3746" s="30">
        <v>-0.29551777398666201</v>
      </c>
      <c r="F3746" s="31">
        <v>-1.2273253774180075</v>
      </c>
      <c r="G3746" s="32">
        <v>0.161151318301993</v>
      </c>
      <c r="I3746" s="33">
        <v>0.84331772359238133</v>
      </c>
      <c r="J3746" s="33">
        <v>0.84913598630113218</v>
      </c>
      <c r="K3746" s="33">
        <v>0.76709496321561821</v>
      </c>
      <c r="L3746" s="33">
        <v>0.63683577856383278</v>
      </c>
      <c r="M3746" s="33">
        <v>0.56342045913770189</v>
      </c>
      <c r="N3746" s="33">
        <v>0.80373448746657095</v>
      </c>
      <c r="O3746" s="34">
        <v>3</v>
      </c>
      <c r="P3746" s="34">
        <v>2</v>
      </c>
      <c r="Q3746" s="34">
        <v>196.58</v>
      </c>
    </row>
    <row r="3747" spans="1:17" x14ac:dyDescent="0.2">
      <c r="A3747" s="6" t="s">
        <v>15737</v>
      </c>
      <c r="B3747" s="6" t="s">
        <v>6302</v>
      </c>
      <c r="C3747" s="6" t="s">
        <v>11755</v>
      </c>
      <c r="D3747" s="6" t="s">
        <v>12336</v>
      </c>
      <c r="E3747" s="30">
        <v>-0.29616959265338788</v>
      </c>
      <c r="F3747" s="31">
        <v>-1.2278800160053385</v>
      </c>
      <c r="G3747" s="32">
        <v>0.246554468568431</v>
      </c>
      <c r="I3747" s="33">
        <v>2.3895589505001644</v>
      </c>
      <c r="J3747" s="33">
        <v>2.1187356380516533</v>
      </c>
      <c r="K3747" s="33">
        <v>2.6152536500640307</v>
      </c>
      <c r="L3747" s="33">
        <v>2.0935263330442719</v>
      </c>
      <c r="M3747" s="33">
        <v>2.0879290205041494</v>
      </c>
      <c r="N3747" s="33">
        <v>1.6200465405787299</v>
      </c>
      <c r="O3747" s="34">
        <v>9</v>
      </c>
      <c r="P3747" s="34">
        <v>6</v>
      </c>
      <c r="Q3747" s="34">
        <v>475.45</v>
      </c>
    </row>
    <row r="3748" spans="1:17" x14ac:dyDescent="0.2">
      <c r="A3748" s="6" t="s">
        <v>14928</v>
      </c>
      <c r="B3748" s="6" t="s">
        <v>18846</v>
      </c>
      <c r="C3748" s="6" t="s">
        <v>14927</v>
      </c>
      <c r="D3748" s="6" t="s">
        <v>18847</v>
      </c>
      <c r="E3748" s="30">
        <v>-0.29662294281570895</v>
      </c>
      <c r="F3748" s="31">
        <v>-1.2282659236711011</v>
      </c>
      <c r="G3748" s="32">
        <v>0.13264731638565999</v>
      </c>
      <c r="I3748" s="33">
        <v>0.19411886119461155</v>
      </c>
      <c r="J3748" s="33">
        <v>0.19744100318384594</v>
      </c>
      <c r="K3748" s="33">
        <v>0.19032153878672747</v>
      </c>
      <c r="L3748" s="33">
        <v>0.14526496808445419</v>
      </c>
      <c r="M3748" s="33">
        <v>0.13828952367198954</v>
      </c>
      <c r="N3748" s="33">
        <v>0.19018771011628199</v>
      </c>
      <c r="O3748" s="34">
        <v>2</v>
      </c>
      <c r="P3748" s="34">
        <v>2</v>
      </c>
      <c r="Q3748" s="34">
        <v>77.510000000000005</v>
      </c>
    </row>
    <row r="3749" spans="1:17" x14ac:dyDescent="0.2">
      <c r="A3749" s="6" t="s">
        <v>4981</v>
      </c>
      <c r="B3749" s="6" t="s">
        <v>7360</v>
      </c>
      <c r="C3749" s="6" t="s">
        <v>19931</v>
      </c>
      <c r="D3749" s="6" t="s">
        <v>11288</v>
      </c>
      <c r="E3749" s="30">
        <v>-0.29683027328317618</v>
      </c>
      <c r="F3749" s="31">
        <v>-1.2284424511008281</v>
      </c>
      <c r="G3749" s="32">
        <v>5.8190944128704201E-2</v>
      </c>
      <c r="I3749" s="33">
        <v>0.4163678931338492</v>
      </c>
      <c r="J3749" s="33">
        <v>0.38162717940303281</v>
      </c>
      <c r="K3749" s="33">
        <v>0.35899131463784667</v>
      </c>
      <c r="L3749" s="33">
        <v>0.34001057462619882</v>
      </c>
      <c r="M3749" s="33">
        <v>0.29050765743527013</v>
      </c>
      <c r="N3749" s="33">
        <v>0.31131374886521906</v>
      </c>
      <c r="O3749" s="34">
        <v>4</v>
      </c>
      <c r="P3749" s="34">
        <v>4</v>
      </c>
      <c r="Q3749" s="34">
        <v>182.16</v>
      </c>
    </row>
    <row r="3750" spans="1:17" x14ac:dyDescent="0.2">
      <c r="A3750" s="6" t="s">
        <v>56</v>
      </c>
      <c r="B3750" s="6" t="s">
        <v>57</v>
      </c>
      <c r="C3750" s="6" t="s">
        <v>58</v>
      </c>
      <c r="D3750" s="6" t="s">
        <v>59</v>
      </c>
      <c r="E3750" s="35">
        <v>-0.29686040048235146</v>
      </c>
      <c r="F3750" s="31">
        <v>-1.2284681044203312</v>
      </c>
      <c r="G3750" s="32">
        <v>7.34756755662369E-3</v>
      </c>
      <c r="H3750" s="27" t="s">
        <v>19950</v>
      </c>
      <c r="I3750" s="33">
        <v>32.477782240390354</v>
      </c>
      <c r="J3750" s="33">
        <v>33.076273928172583</v>
      </c>
      <c r="K3750" s="33">
        <v>30.835770354404136</v>
      </c>
      <c r="L3750" s="33">
        <v>24.400241132203391</v>
      </c>
      <c r="M3750" s="33">
        <v>26.549668212964665</v>
      </c>
      <c r="N3750" s="33">
        <v>27.51352505425405</v>
      </c>
      <c r="O3750" s="34">
        <v>41</v>
      </c>
      <c r="P3750" s="34">
        <v>37</v>
      </c>
      <c r="Q3750" s="34">
        <v>2221.37</v>
      </c>
    </row>
    <row r="3751" spans="1:17" x14ac:dyDescent="0.2">
      <c r="A3751" s="6" t="s">
        <v>15881</v>
      </c>
      <c r="B3751" s="6" t="s">
        <v>5284</v>
      </c>
      <c r="C3751" s="6" t="s">
        <v>11534</v>
      </c>
      <c r="D3751" s="6" t="s">
        <v>12154</v>
      </c>
      <c r="E3751" s="35">
        <v>-0.29727857392501411</v>
      </c>
      <c r="F3751" s="31">
        <v>-1.2288242345658937</v>
      </c>
      <c r="G3751" s="32">
        <v>8.3634610239355905E-3</v>
      </c>
      <c r="H3751" s="27" t="s">
        <v>19950</v>
      </c>
      <c r="I3751" s="33">
        <v>37.980019335530486</v>
      </c>
      <c r="J3751" s="33">
        <v>39.336698349356155</v>
      </c>
      <c r="K3751" s="33">
        <v>40.365465693283866</v>
      </c>
      <c r="L3751" s="33">
        <v>32.940789003661386</v>
      </c>
      <c r="M3751" s="33">
        <v>30.640806249377032</v>
      </c>
      <c r="N3751" s="33">
        <v>32.186521999095731</v>
      </c>
      <c r="O3751" s="34">
        <v>15</v>
      </c>
      <c r="P3751" s="34">
        <v>11</v>
      </c>
      <c r="Q3751" s="34">
        <v>877.47</v>
      </c>
    </row>
    <row r="3752" spans="1:17" x14ac:dyDescent="0.2">
      <c r="A3752" s="6" t="s">
        <v>4968</v>
      </c>
      <c r="B3752" s="6" t="s">
        <v>7339</v>
      </c>
      <c r="C3752" s="6" t="s">
        <v>9363</v>
      </c>
      <c r="D3752" s="6" t="s">
        <v>11275</v>
      </c>
      <c r="E3752" s="30">
        <v>-0.29779655463072352</v>
      </c>
      <c r="F3752" s="31">
        <v>-1.2292655069794181</v>
      </c>
      <c r="G3752" s="32">
        <v>0.25537529731150099</v>
      </c>
      <c r="I3752" s="33">
        <v>0.44042287521940698</v>
      </c>
      <c r="J3752" s="33">
        <v>0.3359554714747956</v>
      </c>
      <c r="K3752" s="33">
        <v>0.4523395190920883</v>
      </c>
      <c r="L3752" s="33">
        <v>0.3585790265415324</v>
      </c>
      <c r="M3752" s="33">
        <v>0.32838665570316078</v>
      </c>
      <c r="N3752" s="33">
        <v>0.3125888149814815</v>
      </c>
      <c r="O3752" s="34">
        <v>3</v>
      </c>
      <c r="P3752" s="34">
        <v>3</v>
      </c>
      <c r="Q3752" s="34">
        <v>101.79</v>
      </c>
    </row>
    <row r="3753" spans="1:17" x14ac:dyDescent="0.2">
      <c r="A3753" s="6" t="s">
        <v>3905</v>
      </c>
      <c r="B3753" s="6" t="s">
        <v>5922</v>
      </c>
      <c r="C3753" s="6" t="s">
        <v>8284</v>
      </c>
      <c r="D3753" s="6" t="s">
        <v>10187</v>
      </c>
      <c r="E3753" s="35">
        <v>-0.29784967574907495</v>
      </c>
      <c r="F3753" s="31">
        <v>-1.2293107702948398</v>
      </c>
      <c r="G3753" s="32">
        <v>8.6677285720029307E-3</v>
      </c>
      <c r="H3753" s="27" t="s">
        <v>19950</v>
      </c>
      <c r="I3753" s="33">
        <v>5.1672529039328499</v>
      </c>
      <c r="J3753" s="33">
        <v>5.0321906144545414</v>
      </c>
      <c r="K3753" s="33">
        <v>4.5729828933440562</v>
      </c>
      <c r="L3753" s="33">
        <v>3.9009243500516764</v>
      </c>
      <c r="M3753" s="33">
        <v>4.0880902191926296</v>
      </c>
      <c r="N3753" s="33">
        <v>4.0278218310325764</v>
      </c>
      <c r="O3753" s="34">
        <v>11</v>
      </c>
      <c r="P3753" s="34">
        <v>10</v>
      </c>
      <c r="Q3753" s="34">
        <v>475.78</v>
      </c>
    </row>
    <row r="3754" spans="1:17" x14ac:dyDescent="0.2">
      <c r="A3754" s="6" t="s">
        <v>14949</v>
      </c>
      <c r="B3754" s="6" t="s">
        <v>18901</v>
      </c>
      <c r="C3754" s="6" t="s">
        <v>18902</v>
      </c>
      <c r="D3754" s="6" t="s">
        <v>18903</v>
      </c>
      <c r="E3754" s="30">
        <v>-0.29838791763387418</v>
      </c>
      <c r="F3754" s="31">
        <v>-1.2297694881597794</v>
      </c>
      <c r="G3754" s="32">
        <v>0.148174930292613</v>
      </c>
      <c r="I3754" s="33">
        <v>0.38865254728780912</v>
      </c>
      <c r="J3754" s="33">
        <v>0.36548441005110938</v>
      </c>
      <c r="K3754" s="33">
        <v>0.4368604207711716</v>
      </c>
      <c r="L3754" s="33">
        <v>0.29847014795801563</v>
      </c>
      <c r="M3754" s="33">
        <v>0.36122839372908905</v>
      </c>
      <c r="N3754" s="33">
        <v>0.30877350903216688</v>
      </c>
      <c r="O3754" s="34">
        <v>2</v>
      </c>
      <c r="P3754" s="34">
        <v>2</v>
      </c>
      <c r="Q3754" s="34">
        <v>91.49</v>
      </c>
    </row>
    <row r="3755" spans="1:17" x14ac:dyDescent="0.2">
      <c r="A3755" s="6" t="s">
        <v>1802</v>
      </c>
      <c r="B3755" s="6" t="s">
        <v>2527</v>
      </c>
      <c r="C3755" s="6" t="s">
        <v>2709</v>
      </c>
      <c r="D3755" s="6" t="s">
        <v>2870</v>
      </c>
      <c r="E3755" s="30">
        <v>-0.29856708200401127</v>
      </c>
      <c r="F3755" s="31">
        <v>-1.2299222193685428</v>
      </c>
      <c r="G3755" s="32">
        <v>6.4545380733632293E-2</v>
      </c>
      <c r="I3755" s="33">
        <v>3.2748239023360304</v>
      </c>
      <c r="J3755" s="33">
        <v>3.5986663255099152</v>
      </c>
      <c r="K3755" s="33">
        <v>3.3857096594668641</v>
      </c>
      <c r="L3755" s="33">
        <v>2.4370578424841547</v>
      </c>
      <c r="M3755" s="33">
        <v>2.9005053111723593</v>
      </c>
      <c r="N3755" s="33">
        <v>3.0037772382424217</v>
      </c>
      <c r="O3755" s="34">
        <v>18</v>
      </c>
      <c r="P3755" s="34">
        <v>7</v>
      </c>
      <c r="Q3755" s="34">
        <v>871.81</v>
      </c>
    </row>
    <row r="3756" spans="1:17" x14ac:dyDescent="0.2">
      <c r="A3756" s="6" t="s">
        <v>1434</v>
      </c>
      <c r="B3756" s="6" t="s">
        <v>1435</v>
      </c>
      <c r="C3756" s="6" t="s">
        <v>1436</v>
      </c>
      <c r="D3756" s="6" t="s">
        <v>1437</v>
      </c>
      <c r="E3756" s="30">
        <v>-0.29870544875257132</v>
      </c>
      <c r="F3756" s="31">
        <v>-1.2300401850472105</v>
      </c>
      <c r="G3756" s="32">
        <v>3.3350502856564497E-2</v>
      </c>
      <c r="I3756" s="33">
        <v>2.988972561001412</v>
      </c>
      <c r="J3756" s="33">
        <v>2.6834672088296778</v>
      </c>
      <c r="K3756" s="33">
        <v>2.8698818699574749</v>
      </c>
      <c r="L3756" s="33">
        <v>2.4331024028247352</v>
      </c>
      <c r="M3756" s="33">
        <v>2.1651135540402948</v>
      </c>
      <c r="N3756" s="33">
        <v>2.3465340957202021</v>
      </c>
      <c r="O3756" s="34">
        <v>6</v>
      </c>
      <c r="P3756" s="34">
        <v>5</v>
      </c>
      <c r="Q3756" s="34">
        <v>218.11</v>
      </c>
    </row>
    <row r="3757" spans="1:17" x14ac:dyDescent="0.2">
      <c r="A3757" s="6" t="s">
        <v>3724</v>
      </c>
      <c r="B3757" s="6" t="s">
        <v>5681</v>
      </c>
      <c r="C3757" s="6" t="s">
        <v>8098</v>
      </c>
      <c r="D3757" s="6" t="s">
        <v>9998</v>
      </c>
      <c r="E3757" s="30">
        <v>-0.29872647510172712</v>
      </c>
      <c r="F3757" s="31">
        <v>-1.2300581122197207</v>
      </c>
      <c r="G3757" s="32">
        <v>0.32091105327281599</v>
      </c>
      <c r="I3757" s="33">
        <v>7.8591941027381029</v>
      </c>
      <c r="J3757" s="33">
        <v>7.4619726648920626</v>
      </c>
      <c r="K3757" s="33">
        <v>10.353042563045738</v>
      </c>
      <c r="L3757" s="33">
        <v>7.8371684052254089</v>
      </c>
      <c r="M3757" s="33">
        <v>6.8507119553104667</v>
      </c>
      <c r="N3757" s="33">
        <v>6.1844744295521368</v>
      </c>
      <c r="O3757" s="34">
        <v>7</v>
      </c>
      <c r="P3757" s="34">
        <v>6</v>
      </c>
      <c r="Q3757" s="34">
        <v>299.86</v>
      </c>
    </row>
    <row r="3758" spans="1:17" x14ac:dyDescent="0.2">
      <c r="A3758" s="6" t="s">
        <v>15209</v>
      </c>
      <c r="B3758" s="6" t="s">
        <v>19478</v>
      </c>
      <c r="C3758" s="6" t="s">
        <v>19479</v>
      </c>
      <c r="D3758" s="6" t="s">
        <v>19480</v>
      </c>
      <c r="E3758" s="30">
        <v>-0.29917495497957619</v>
      </c>
      <c r="F3758" s="31">
        <v>-1.2304405506767828</v>
      </c>
      <c r="G3758" s="32">
        <v>0.50143110003620905</v>
      </c>
      <c r="I3758" s="33">
        <v>1.034287679392822</v>
      </c>
      <c r="J3758" s="33">
        <v>0.93560259018245517</v>
      </c>
      <c r="K3758" s="33">
        <v>1.5575010413951706</v>
      </c>
      <c r="L3758" s="33">
        <v>1.1208344935573418</v>
      </c>
      <c r="M3758" s="33">
        <v>0.92873752944064558</v>
      </c>
      <c r="N3758" s="33">
        <v>0.81719899574832022</v>
      </c>
      <c r="O3758" s="34">
        <v>2</v>
      </c>
      <c r="P3758" s="34">
        <v>2</v>
      </c>
      <c r="Q3758" s="34">
        <v>69.23</v>
      </c>
    </row>
    <row r="3759" spans="1:17" x14ac:dyDescent="0.2">
      <c r="A3759" s="6" t="s">
        <v>4975</v>
      </c>
      <c r="B3759" s="6" t="s">
        <v>7349</v>
      </c>
      <c r="C3759" s="6" t="s">
        <v>9370</v>
      </c>
      <c r="D3759" s="6" t="s">
        <v>11282</v>
      </c>
      <c r="E3759" s="30">
        <v>-0.29964806746841871</v>
      </c>
      <c r="F3759" s="31">
        <v>-1.2308441233218763</v>
      </c>
      <c r="G3759" s="32">
        <v>0.36326183101872001</v>
      </c>
      <c r="I3759" s="33">
        <v>0.32044797412095744</v>
      </c>
      <c r="J3759" s="33">
        <v>0.48912766404296337</v>
      </c>
      <c r="K3759" s="33">
        <v>0.38997812235905588</v>
      </c>
      <c r="L3759" s="33">
        <v>0.29070212182832539</v>
      </c>
      <c r="M3759" s="33">
        <v>0.2863524583939438</v>
      </c>
      <c r="N3759" s="33">
        <v>0.39752354692964736</v>
      </c>
      <c r="O3759" s="34">
        <v>4</v>
      </c>
      <c r="P3759" s="34">
        <v>4</v>
      </c>
      <c r="Q3759" s="34">
        <v>174.82</v>
      </c>
    </row>
    <row r="3760" spans="1:17" x14ac:dyDescent="0.2">
      <c r="A3760" s="6" t="s">
        <v>14276</v>
      </c>
      <c r="B3760" s="6" t="s">
        <v>17517</v>
      </c>
      <c r="C3760" s="6" t="s">
        <v>14275</v>
      </c>
      <c r="D3760" s="6" t="s">
        <v>17518</v>
      </c>
      <c r="E3760" s="30">
        <v>-0.29977820967648233</v>
      </c>
      <c r="F3760" s="31">
        <v>-1.230955159953055</v>
      </c>
      <c r="G3760" s="32">
        <v>0.49861054115356201</v>
      </c>
      <c r="I3760" s="33">
        <v>1.7629062198000037E-2</v>
      </c>
      <c r="J3760" s="33">
        <v>2.5714962895918084E-2</v>
      </c>
      <c r="K3760" s="33">
        <v>2.3716630840727754E-2</v>
      </c>
      <c r="L3760" s="33">
        <v>1.5305381003518775E-2</v>
      </c>
      <c r="M3760" s="33">
        <v>8.0922470689709543E-3</v>
      </c>
      <c r="N3760" s="33">
        <v>3.108092493768113E-2</v>
      </c>
      <c r="O3760" s="34">
        <v>1</v>
      </c>
      <c r="P3760" s="34">
        <v>1</v>
      </c>
      <c r="Q3760" s="34">
        <v>24.83</v>
      </c>
    </row>
    <row r="3761" spans="1:17" x14ac:dyDescent="0.2">
      <c r="A3761" s="6" t="s">
        <v>15015</v>
      </c>
      <c r="B3761" s="6" t="s">
        <v>19047</v>
      </c>
      <c r="C3761" s="6" t="s">
        <v>19048</v>
      </c>
      <c r="D3761" s="6" t="s">
        <v>19049</v>
      </c>
      <c r="E3761" s="30">
        <v>-0.30019894661878466</v>
      </c>
      <c r="F3761" s="31">
        <v>-1.2313141989892</v>
      </c>
      <c r="G3761" s="32">
        <v>0.22119100819048601</v>
      </c>
      <c r="I3761" s="33">
        <v>0.3851349202580816</v>
      </c>
      <c r="J3761" s="33">
        <v>0.46569309774841505</v>
      </c>
      <c r="K3761" s="33">
        <v>0.37200064801194688</v>
      </c>
      <c r="L3761" s="33">
        <v>0.35902170353343582</v>
      </c>
      <c r="M3761" s="33">
        <v>0.26703726473008083</v>
      </c>
      <c r="N3761" s="33">
        <v>0.36704958763738793</v>
      </c>
      <c r="O3761" s="34">
        <v>2</v>
      </c>
      <c r="P3761" s="34">
        <v>2</v>
      </c>
      <c r="Q3761" s="34">
        <v>68.599999999999994</v>
      </c>
    </row>
    <row r="3762" spans="1:17" x14ac:dyDescent="0.2">
      <c r="A3762" s="6" t="s">
        <v>3738</v>
      </c>
      <c r="B3762" s="6" t="s">
        <v>5698</v>
      </c>
      <c r="C3762" s="6" t="s">
        <v>8113</v>
      </c>
      <c r="D3762" s="6" t="s">
        <v>10013</v>
      </c>
      <c r="E3762" s="30">
        <v>-0.30028047095441629</v>
      </c>
      <c r="F3762" s="31">
        <v>-1.2313837805053542</v>
      </c>
      <c r="G3762" s="32">
        <v>1.9392715783063199E-2</v>
      </c>
      <c r="I3762" s="33">
        <v>7.9759710435230708</v>
      </c>
      <c r="J3762" s="33">
        <v>8.5656812163589908</v>
      </c>
      <c r="K3762" s="33">
        <v>7.7440356593869506</v>
      </c>
      <c r="L3762" s="33">
        <v>6.0509010087193387</v>
      </c>
      <c r="M3762" s="33">
        <v>6.6159513878214682</v>
      </c>
      <c r="N3762" s="33">
        <v>7.0554212794225739</v>
      </c>
      <c r="O3762" s="34">
        <v>15</v>
      </c>
      <c r="P3762" s="34">
        <v>14</v>
      </c>
      <c r="Q3762" s="34">
        <v>627</v>
      </c>
    </row>
    <row r="3763" spans="1:17" x14ac:dyDescent="0.2">
      <c r="A3763" s="6" t="s">
        <v>14414</v>
      </c>
      <c r="B3763" s="6" t="s">
        <v>17780</v>
      </c>
      <c r="C3763" s="6" t="s">
        <v>17781</v>
      </c>
      <c r="D3763" s="6" t="s">
        <v>17782</v>
      </c>
      <c r="E3763" s="30">
        <v>-0.30071178261373294</v>
      </c>
      <c r="F3763" s="31">
        <v>-1.2317519730654489</v>
      </c>
      <c r="G3763" s="32">
        <v>0.66699923204943101</v>
      </c>
      <c r="I3763" s="33">
        <v>5.8075522554970867E-3</v>
      </c>
      <c r="J3763" s="33">
        <v>1.383595038562572E-2</v>
      </c>
      <c r="K3763" s="33">
        <v>8.1484851890596642E-3</v>
      </c>
      <c r="L3763" s="33">
        <v>4.8741800087843878E-3</v>
      </c>
      <c r="M3763" s="33">
        <v>6.373383532271939E-3</v>
      </c>
      <c r="N3763" s="33">
        <v>1.131541052994664E-2</v>
      </c>
      <c r="O3763" s="34">
        <v>1</v>
      </c>
      <c r="P3763" s="34">
        <v>1</v>
      </c>
      <c r="Q3763" s="34">
        <v>40.56</v>
      </c>
    </row>
    <row r="3764" spans="1:17" x14ac:dyDescent="0.2">
      <c r="A3764" s="6" t="s">
        <v>3719</v>
      </c>
      <c r="B3764" s="6" t="s">
        <v>5675</v>
      </c>
      <c r="C3764" s="6" t="s">
        <v>8092</v>
      </c>
      <c r="D3764" s="6" t="s">
        <v>9992</v>
      </c>
      <c r="E3764" s="30">
        <v>-0.30105909265065928</v>
      </c>
      <c r="F3764" s="31">
        <v>-1.2320485370022984</v>
      </c>
      <c r="G3764" s="32">
        <v>0.45083737458867001</v>
      </c>
      <c r="I3764" s="33">
        <v>8.7739198547833155</v>
      </c>
      <c r="J3764" s="33">
        <v>7.0445180423857785</v>
      </c>
      <c r="K3764" s="33">
        <v>10.191426381966698</v>
      </c>
      <c r="L3764" s="33">
        <v>8.059373412369828</v>
      </c>
      <c r="M3764" s="33">
        <v>8.1040747995329028</v>
      </c>
      <c r="N3764" s="33">
        <v>4.94762290094521</v>
      </c>
      <c r="O3764" s="34">
        <v>12</v>
      </c>
      <c r="P3764" s="34">
        <v>12</v>
      </c>
      <c r="Q3764" s="34">
        <v>546.21</v>
      </c>
    </row>
    <row r="3765" spans="1:17" x14ac:dyDescent="0.2">
      <c r="A3765" s="6" t="s">
        <v>4421</v>
      </c>
      <c r="B3765" s="6" t="s">
        <v>6585</v>
      </c>
      <c r="C3765" s="6" t="s">
        <v>8809</v>
      </c>
      <c r="D3765" s="6" t="s">
        <v>10715</v>
      </c>
      <c r="E3765" s="30">
        <v>-0.30155922061135743</v>
      </c>
      <c r="F3765" s="31">
        <v>-1.2324757158035589</v>
      </c>
      <c r="G3765" s="32">
        <v>0.27242808577472499</v>
      </c>
      <c r="I3765" s="33">
        <v>1.3283623804945752</v>
      </c>
      <c r="J3765" s="33">
        <v>1.8132783473866716</v>
      </c>
      <c r="K3765" s="33">
        <v>1.6258773298931719</v>
      </c>
      <c r="L3765" s="33">
        <v>1.0967376911305746</v>
      </c>
      <c r="M3765" s="33">
        <v>1.2247748410200254</v>
      </c>
      <c r="N3765" s="33">
        <v>1.5467324942157457</v>
      </c>
      <c r="O3765" s="34">
        <v>7</v>
      </c>
      <c r="P3765" s="34">
        <v>7</v>
      </c>
      <c r="Q3765" s="34">
        <v>253.97</v>
      </c>
    </row>
    <row r="3766" spans="1:17" x14ac:dyDescent="0.2">
      <c r="A3766" s="6" t="s">
        <v>319</v>
      </c>
      <c r="B3766" s="6" t="s">
        <v>320</v>
      </c>
      <c r="C3766" s="6" t="s">
        <v>321</v>
      </c>
      <c r="D3766" s="6" t="s">
        <v>322</v>
      </c>
      <c r="E3766" s="30">
        <v>-0.3020635637164526</v>
      </c>
      <c r="F3766" s="31">
        <v>-1.2329066449144064</v>
      </c>
      <c r="G3766" s="32">
        <v>3.6459670030311302E-2</v>
      </c>
      <c r="I3766" s="33">
        <v>73.662656759263271</v>
      </c>
      <c r="J3766" s="33">
        <v>66.327082954197039</v>
      </c>
      <c r="K3766" s="33">
        <v>64.76398991550785</v>
      </c>
      <c r="L3766" s="33">
        <v>58.698391689176532</v>
      </c>
      <c r="M3766" s="33">
        <v>54.011851338011141</v>
      </c>
      <c r="N3766" s="33">
        <v>53.363750063492013</v>
      </c>
      <c r="O3766" s="34">
        <v>7</v>
      </c>
      <c r="P3766" s="34">
        <v>7</v>
      </c>
      <c r="Q3766" s="34">
        <v>425.77</v>
      </c>
    </row>
    <row r="3767" spans="1:17" x14ac:dyDescent="0.2">
      <c r="A3767" s="6" t="s">
        <v>4155</v>
      </c>
      <c r="B3767" s="6" t="s">
        <v>6232</v>
      </c>
      <c r="C3767" s="6" t="s">
        <v>8543</v>
      </c>
      <c r="D3767" s="6" t="s">
        <v>10447</v>
      </c>
      <c r="E3767" s="30">
        <v>-0.30255179682736666</v>
      </c>
      <c r="F3767" s="31">
        <v>-1.2333239525890127</v>
      </c>
      <c r="G3767" s="32">
        <v>9.3532812267987306E-2</v>
      </c>
      <c r="I3767" s="33">
        <v>2.5687025265409216</v>
      </c>
      <c r="J3767" s="33">
        <v>3.0889752473229981</v>
      </c>
      <c r="K3767" s="33">
        <v>2.3552952005851182</v>
      </c>
      <c r="L3767" s="33">
        <v>2.1103081300369904</v>
      </c>
      <c r="M3767" s="33">
        <v>2.1264100057662709</v>
      </c>
      <c r="N3767" s="33">
        <v>2.2603363952695208</v>
      </c>
      <c r="O3767" s="34">
        <v>10</v>
      </c>
      <c r="P3767" s="34">
        <v>9</v>
      </c>
      <c r="Q3767" s="34">
        <v>449.54</v>
      </c>
    </row>
    <row r="3768" spans="1:17" x14ac:dyDescent="0.2">
      <c r="A3768" s="6" t="s">
        <v>13411</v>
      </c>
      <c r="B3768" s="6" t="s">
        <v>5908</v>
      </c>
      <c r="C3768" s="6" t="s">
        <v>11681</v>
      </c>
      <c r="D3768" s="6" t="s">
        <v>12267</v>
      </c>
      <c r="E3768" s="35">
        <v>-0.30262319975788265</v>
      </c>
      <c r="F3768" s="31">
        <v>-1.2333849946812558</v>
      </c>
      <c r="G3768" s="32">
        <v>7.5020229318301102E-4</v>
      </c>
      <c r="H3768" s="27" t="s">
        <v>19950</v>
      </c>
      <c r="I3768" s="33">
        <v>5.2036928440472021</v>
      </c>
      <c r="J3768" s="33">
        <v>5.1911332950055185</v>
      </c>
      <c r="K3768" s="33">
        <v>4.86458794622071</v>
      </c>
      <c r="L3768" s="33">
        <v>4.0934570272174406</v>
      </c>
      <c r="M3768" s="33">
        <v>3.991187127283935</v>
      </c>
      <c r="N3768" s="33">
        <v>4.2873355201961632</v>
      </c>
      <c r="O3768" s="34">
        <v>33</v>
      </c>
      <c r="P3768" s="34">
        <v>6</v>
      </c>
      <c r="Q3768" s="34">
        <v>1613.61</v>
      </c>
    </row>
    <row r="3769" spans="1:17" x14ac:dyDescent="0.2">
      <c r="A3769" s="6" t="s">
        <v>15776</v>
      </c>
      <c r="B3769" s="6" t="s">
        <v>6641</v>
      </c>
      <c r="C3769" s="6" t="s">
        <v>11837</v>
      </c>
      <c r="D3769" s="6" t="s">
        <v>12418</v>
      </c>
      <c r="E3769" s="30">
        <v>-0.30278312584640871</v>
      </c>
      <c r="F3769" s="31">
        <v>-1.2335217258444562</v>
      </c>
      <c r="G3769" s="32">
        <v>0.101409324556087</v>
      </c>
      <c r="I3769" s="33">
        <v>1.5716658656166818</v>
      </c>
      <c r="J3769" s="33">
        <v>1.3519737119131114</v>
      </c>
      <c r="K3769" s="33">
        <v>1.4379024000805094</v>
      </c>
      <c r="L3769" s="33">
        <v>1.3152698843909361</v>
      </c>
      <c r="M3769" s="33">
        <v>1.087002177894878</v>
      </c>
      <c r="N3769" s="33">
        <v>1.1335732221776089</v>
      </c>
      <c r="O3769" s="34">
        <v>7</v>
      </c>
      <c r="P3769" s="34">
        <v>7</v>
      </c>
      <c r="Q3769" s="34">
        <v>342.62</v>
      </c>
    </row>
    <row r="3770" spans="1:17" x14ac:dyDescent="0.2">
      <c r="A3770" s="6" t="s">
        <v>4177</v>
      </c>
      <c r="B3770" s="6" t="s">
        <v>6260</v>
      </c>
      <c r="C3770" s="6" t="s">
        <v>8564</v>
      </c>
      <c r="D3770" s="6" t="s">
        <v>10469</v>
      </c>
      <c r="E3770" s="30">
        <v>-0.30289349587727749</v>
      </c>
      <c r="F3770" s="31">
        <v>-1.2336160971668191</v>
      </c>
      <c r="G3770" s="32">
        <v>1.02344828072775E-2</v>
      </c>
      <c r="I3770" s="33">
        <v>2.4820691746577128</v>
      </c>
      <c r="J3770" s="33">
        <v>2.7380660881094312</v>
      </c>
      <c r="K3770" s="33">
        <v>2.4503299655521</v>
      </c>
      <c r="L3770" s="33">
        <v>2.0964504711983438</v>
      </c>
      <c r="M3770" s="33">
        <v>1.955367582612163</v>
      </c>
      <c r="N3770" s="33">
        <v>2.1660525186760191</v>
      </c>
      <c r="O3770" s="34">
        <v>10</v>
      </c>
      <c r="P3770" s="34">
        <v>10</v>
      </c>
      <c r="Q3770" s="34">
        <v>357</v>
      </c>
    </row>
    <row r="3771" spans="1:17" x14ac:dyDescent="0.2">
      <c r="A3771" s="6" t="s">
        <v>13398</v>
      </c>
      <c r="B3771" s="6" t="s">
        <v>2660</v>
      </c>
      <c r="C3771" s="6" t="s">
        <v>11620</v>
      </c>
      <c r="D3771" s="6" t="s">
        <v>3075</v>
      </c>
      <c r="E3771" s="30">
        <v>-0.30290149352081469</v>
      </c>
      <c r="F3771" s="31">
        <v>-1.2336229357909729</v>
      </c>
      <c r="G3771" s="32">
        <v>0.30841271458569702</v>
      </c>
      <c r="I3771" s="33">
        <v>9.2452413109122737</v>
      </c>
      <c r="J3771" s="33">
        <v>7.8036485899179047</v>
      </c>
      <c r="K3771" s="33">
        <v>10.657331379426136</v>
      </c>
      <c r="L3771" s="33">
        <v>8.9253178130279007</v>
      </c>
      <c r="M3771" s="33">
        <v>6.7992785253849206</v>
      </c>
      <c r="N3771" s="33">
        <v>6.7346336875688797</v>
      </c>
      <c r="O3771" s="34">
        <v>5</v>
      </c>
      <c r="P3771" s="34">
        <v>5</v>
      </c>
      <c r="Q3771" s="34">
        <v>236.85</v>
      </c>
    </row>
    <row r="3772" spans="1:17" x14ac:dyDescent="0.2">
      <c r="A3772" s="6" t="s">
        <v>2238</v>
      </c>
      <c r="B3772" s="6" t="s">
        <v>2628</v>
      </c>
      <c r="C3772" s="6" t="s">
        <v>2798</v>
      </c>
      <c r="D3772" s="6" t="s">
        <v>2959</v>
      </c>
      <c r="E3772" s="35">
        <v>-0.30300927991594606</v>
      </c>
      <c r="F3772" s="31">
        <v>-1.2337151054683395</v>
      </c>
      <c r="G3772" s="32">
        <v>6.1982048486585199E-3</v>
      </c>
      <c r="H3772" s="27" t="s">
        <v>19950</v>
      </c>
      <c r="I3772" s="33">
        <v>87.357575853737316</v>
      </c>
      <c r="J3772" s="33">
        <v>88.043996642445151</v>
      </c>
      <c r="K3772" s="33">
        <v>81.168926468741077</v>
      </c>
      <c r="L3772" s="33">
        <v>70.081192054719153</v>
      </c>
      <c r="M3772" s="33">
        <v>64.97021935737682</v>
      </c>
      <c r="N3772" s="33">
        <v>72.914348128089713</v>
      </c>
      <c r="O3772" s="34">
        <v>12</v>
      </c>
      <c r="P3772" s="34">
        <v>10</v>
      </c>
      <c r="Q3772" s="34">
        <v>610.66999999999996</v>
      </c>
    </row>
    <row r="3773" spans="1:17" x14ac:dyDescent="0.2">
      <c r="A3773" s="6" t="s">
        <v>13375</v>
      </c>
      <c r="B3773" s="6" t="s">
        <v>172</v>
      </c>
      <c r="C3773" s="6" t="s">
        <v>11631</v>
      </c>
      <c r="D3773" s="6" t="s">
        <v>3060</v>
      </c>
      <c r="E3773" s="30">
        <v>-0.30344467621821836</v>
      </c>
      <c r="F3773" s="31">
        <v>-1.2340874891273308</v>
      </c>
      <c r="G3773" s="32">
        <v>6.5816256268706103E-2</v>
      </c>
      <c r="I3773" s="33">
        <v>7.829179652568965</v>
      </c>
      <c r="J3773" s="33">
        <v>7.3465649374376083</v>
      </c>
      <c r="K3773" s="33">
        <v>8.4673092204591782</v>
      </c>
      <c r="L3773" s="33">
        <v>6.8315632108276851</v>
      </c>
      <c r="M3773" s="33">
        <v>6.106847055291305</v>
      </c>
      <c r="N3773" s="33">
        <v>6.2199184737539275</v>
      </c>
      <c r="O3773" s="34">
        <v>13</v>
      </c>
      <c r="P3773" s="34">
        <v>5</v>
      </c>
      <c r="Q3773" s="34">
        <v>626.77</v>
      </c>
    </row>
    <row r="3774" spans="1:17" x14ac:dyDescent="0.2">
      <c r="A3774" s="6" t="s">
        <v>14016</v>
      </c>
      <c r="B3774" s="6" t="s">
        <v>17053</v>
      </c>
      <c r="C3774" s="6" t="s">
        <v>17054</v>
      </c>
      <c r="D3774" s="6" t="s">
        <v>17055</v>
      </c>
      <c r="E3774" s="30">
        <v>-0.30394003647451612</v>
      </c>
      <c r="F3774" s="31">
        <v>-1.2345112951569517</v>
      </c>
      <c r="G3774" s="32">
        <v>0.26031349247128699</v>
      </c>
      <c r="I3774" s="33">
        <v>0.25659228554928126</v>
      </c>
      <c r="J3774" s="33">
        <v>0.30384732186763724</v>
      </c>
      <c r="K3774" s="33">
        <v>0.26945703557920087</v>
      </c>
      <c r="L3774" s="33">
        <v>0.19398537468172355</v>
      </c>
      <c r="M3774" s="33">
        <v>0.18766217096271784</v>
      </c>
      <c r="N3774" s="33">
        <v>0.29059955833252871</v>
      </c>
      <c r="O3774" s="34">
        <v>1</v>
      </c>
      <c r="P3774" s="34">
        <v>1</v>
      </c>
      <c r="Q3774" s="34">
        <v>32.97</v>
      </c>
    </row>
    <row r="3775" spans="1:17" x14ac:dyDescent="0.2">
      <c r="A3775" s="6" t="s">
        <v>15466</v>
      </c>
      <c r="B3775" s="6" t="s">
        <v>6938</v>
      </c>
      <c r="C3775" s="6" t="s">
        <v>11896</v>
      </c>
      <c r="D3775" s="6" t="s">
        <v>12477</v>
      </c>
      <c r="E3775" s="30">
        <v>-0.30398232154036964</v>
      </c>
      <c r="F3775" s="31">
        <v>-1.2345474789344972</v>
      </c>
      <c r="G3775" s="32">
        <v>5.2575837565962999E-2</v>
      </c>
      <c r="I3775" s="33">
        <v>0.91214060929742768</v>
      </c>
      <c r="J3775" s="33">
        <v>0.97524862707930227</v>
      </c>
      <c r="K3775" s="33">
        <v>0.85292257911537828</v>
      </c>
      <c r="L3775" s="33">
        <v>0.68007385531202946</v>
      </c>
      <c r="M3775" s="33">
        <v>0.70458455500925887</v>
      </c>
      <c r="N3775" s="33">
        <v>0.83503087846750212</v>
      </c>
      <c r="O3775" s="34">
        <v>3</v>
      </c>
      <c r="P3775" s="34">
        <v>3</v>
      </c>
      <c r="Q3775" s="34">
        <v>124.46</v>
      </c>
    </row>
    <row r="3776" spans="1:17" x14ac:dyDescent="0.2">
      <c r="A3776" s="6" t="s">
        <v>1063</v>
      </c>
      <c r="B3776" s="6" t="s">
        <v>1064</v>
      </c>
      <c r="C3776" s="6" t="s">
        <v>1065</v>
      </c>
      <c r="D3776" s="6" t="s">
        <v>1066</v>
      </c>
      <c r="E3776" s="30">
        <v>-0.30478716321306831</v>
      </c>
      <c r="F3776" s="31">
        <v>-1.2352363926947012</v>
      </c>
      <c r="G3776" s="32">
        <v>5.3817946849892703E-2</v>
      </c>
      <c r="I3776" s="33">
        <v>26.099863037428214</v>
      </c>
      <c r="J3776" s="33">
        <v>24.161961249771633</v>
      </c>
      <c r="K3776" s="33">
        <v>25.796474218643166</v>
      </c>
      <c r="L3776" s="33">
        <v>22.334385267433252</v>
      </c>
      <c r="M3776" s="33">
        <v>18.612122278359593</v>
      </c>
      <c r="N3776" s="33">
        <v>20.627373336974717</v>
      </c>
      <c r="O3776" s="34">
        <v>8</v>
      </c>
      <c r="P3776" s="34">
        <v>8</v>
      </c>
      <c r="Q3776" s="34">
        <v>383.46</v>
      </c>
    </row>
    <row r="3777" spans="1:17" x14ac:dyDescent="0.2">
      <c r="A3777" s="6" t="s">
        <v>14706</v>
      </c>
      <c r="B3777" s="6" t="s">
        <v>18389</v>
      </c>
      <c r="C3777" s="6" t="s">
        <v>18390</v>
      </c>
      <c r="D3777" s="6" t="s">
        <v>18391</v>
      </c>
      <c r="E3777" s="30">
        <v>-0.30495232560925406</v>
      </c>
      <c r="F3777" s="31">
        <v>-1.2353778129360695</v>
      </c>
      <c r="G3777" s="32">
        <v>5.4125235632302999E-3</v>
      </c>
      <c r="H3777" s="27"/>
      <c r="I3777" s="33">
        <v>0.10109488038359309</v>
      </c>
      <c r="J3777" s="33">
        <v>0.10279614345068759</v>
      </c>
      <c r="K3777" s="33">
        <v>0.10809984689642779</v>
      </c>
      <c r="L3777" s="33">
        <v>8.4119349175717242E-2</v>
      </c>
      <c r="M3777" s="33">
        <v>8.2524187703925778E-2</v>
      </c>
      <c r="N3777" s="33">
        <v>8.5903390435825899E-2</v>
      </c>
      <c r="O3777" s="34">
        <v>3</v>
      </c>
      <c r="P3777" s="34">
        <v>2</v>
      </c>
      <c r="Q3777" s="34">
        <v>113.7</v>
      </c>
    </row>
    <row r="3778" spans="1:17" x14ac:dyDescent="0.2">
      <c r="A3778" s="6" t="s">
        <v>14832</v>
      </c>
      <c r="B3778" s="6" t="s">
        <v>18647</v>
      </c>
      <c r="C3778" s="6" t="s">
        <v>18648</v>
      </c>
      <c r="D3778" s="6" t="s">
        <v>18649</v>
      </c>
      <c r="E3778" s="30">
        <v>-0.30525164404488075</v>
      </c>
      <c r="F3778" s="31">
        <v>-1.2356341454977675</v>
      </c>
      <c r="G3778" s="32">
        <v>5.5658248206361997E-2</v>
      </c>
      <c r="I3778" s="33">
        <v>0.37601313343155685</v>
      </c>
      <c r="J3778" s="33">
        <v>0.33540428960452412</v>
      </c>
      <c r="K3778" s="33">
        <v>0.30863421159874754</v>
      </c>
      <c r="L3778" s="33">
        <v>0.28099085058402351</v>
      </c>
      <c r="M3778" s="33">
        <v>0.25531576457304389</v>
      </c>
      <c r="N3778" s="33">
        <v>0.28922223442316736</v>
      </c>
      <c r="O3778" s="34">
        <v>2</v>
      </c>
      <c r="P3778" s="34">
        <v>2</v>
      </c>
      <c r="Q3778" s="34">
        <v>90.82</v>
      </c>
    </row>
    <row r="3779" spans="1:17" x14ac:dyDescent="0.2">
      <c r="A3779" s="6" t="s">
        <v>2191</v>
      </c>
      <c r="B3779" s="6" t="s">
        <v>2616</v>
      </c>
      <c r="C3779" s="6" t="s">
        <v>2787</v>
      </c>
      <c r="D3779" s="6" t="s">
        <v>2948</v>
      </c>
      <c r="E3779" s="35">
        <v>-0.30539481223497533</v>
      </c>
      <c r="F3779" s="31">
        <v>-1.2357567717473628</v>
      </c>
      <c r="G3779" s="32">
        <v>7.2363752776981602E-3</v>
      </c>
      <c r="H3779" s="27" t="s">
        <v>19950</v>
      </c>
      <c r="I3779" s="33">
        <v>7.2502601735180088</v>
      </c>
      <c r="J3779" s="33">
        <v>7.9245877477855755</v>
      </c>
      <c r="K3779" s="33">
        <v>7.6664895325404308</v>
      </c>
      <c r="L3779" s="33">
        <v>6.2717791193826633</v>
      </c>
      <c r="M3779" s="33">
        <v>6.1624011421985996</v>
      </c>
      <c r="N3779" s="33">
        <v>6.0495035636316192</v>
      </c>
      <c r="O3779" s="34">
        <v>12</v>
      </c>
      <c r="P3779" s="34">
        <v>12</v>
      </c>
      <c r="Q3779" s="34">
        <v>637.73</v>
      </c>
    </row>
    <row r="3780" spans="1:17" x14ac:dyDescent="0.2">
      <c r="A3780" s="6" t="s">
        <v>4511</v>
      </c>
      <c r="B3780" s="6" t="s">
        <v>6705</v>
      </c>
      <c r="C3780" s="6" t="s">
        <v>8898</v>
      </c>
      <c r="D3780" s="6" t="s">
        <v>10806</v>
      </c>
      <c r="E3780" s="30">
        <v>-0.30560467921347156</v>
      </c>
      <c r="F3780" s="31">
        <v>-1.2359365487595959</v>
      </c>
      <c r="G3780" s="32">
        <v>1.2356052472487399E-2</v>
      </c>
      <c r="I3780" s="33">
        <v>1.3545906705022146</v>
      </c>
      <c r="J3780" s="33">
        <v>1.2619155332129146</v>
      </c>
      <c r="K3780" s="33">
        <v>1.2743815433654462</v>
      </c>
      <c r="L3780" s="33">
        <v>1.0001147097666785</v>
      </c>
      <c r="M3780" s="33">
        <v>1.0981433046603393</v>
      </c>
      <c r="N3780" s="33">
        <v>1.0498710306971248</v>
      </c>
      <c r="O3780" s="34">
        <v>7</v>
      </c>
      <c r="P3780" s="34">
        <v>6</v>
      </c>
      <c r="Q3780" s="34">
        <v>396.05</v>
      </c>
    </row>
    <row r="3781" spans="1:17" x14ac:dyDescent="0.2">
      <c r="A3781" s="6" t="s">
        <v>13899</v>
      </c>
      <c r="B3781" s="6" t="s">
        <v>16830</v>
      </c>
      <c r="C3781" s="6" t="s">
        <v>16831</v>
      </c>
      <c r="D3781" s="6" t="s">
        <v>16832</v>
      </c>
      <c r="E3781" s="30">
        <v>-0.30600594461403852</v>
      </c>
      <c r="F3781" s="31">
        <v>-1.236280354994338</v>
      </c>
      <c r="G3781" s="32">
        <v>0.17391879029890001</v>
      </c>
      <c r="I3781" s="33">
        <v>0.15344415577400708</v>
      </c>
      <c r="J3781" s="33">
        <v>0.15014313697597165</v>
      </c>
      <c r="K3781" s="33">
        <v>0.16572123245328196</v>
      </c>
      <c r="L3781" s="33">
        <v>0.14026488450151481</v>
      </c>
      <c r="M3781" s="33">
        <v>0.10227882316156899</v>
      </c>
      <c r="N3781" s="33">
        <v>0.13706964080382611</v>
      </c>
      <c r="O3781" s="34">
        <v>3</v>
      </c>
      <c r="P3781" s="34">
        <v>1</v>
      </c>
      <c r="Q3781" s="34">
        <v>169.09</v>
      </c>
    </row>
    <row r="3782" spans="1:17" x14ac:dyDescent="0.2">
      <c r="A3782" s="6" t="s">
        <v>3757</v>
      </c>
      <c r="B3782" s="6" t="s">
        <v>5720</v>
      </c>
      <c r="C3782" s="6" t="s">
        <v>8131</v>
      </c>
      <c r="D3782" s="6" t="s">
        <v>10032</v>
      </c>
      <c r="E3782" s="35">
        <v>-0.30634178972438586</v>
      </c>
      <c r="F3782" s="31">
        <v>-1.2365681823114754</v>
      </c>
      <c r="G3782" s="32">
        <v>2.6144330148206701E-3</v>
      </c>
      <c r="H3782" s="27" t="s">
        <v>19950</v>
      </c>
      <c r="I3782" s="33">
        <v>7.1861680544714792</v>
      </c>
      <c r="J3782" s="33">
        <v>7.5828046463867116</v>
      </c>
      <c r="K3782" s="33">
        <v>7.4586594512802558</v>
      </c>
      <c r="L3782" s="33">
        <v>6.060789891705447</v>
      </c>
      <c r="M3782" s="33">
        <v>6.0066195429069573</v>
      </c>
      <c r="N3782" s="33">
        <v>5.9078485981384299</v>
      </c>
      <c r="O3782" s="34">
        <v>7</v>
      </c>
      <c r="P3782" s="34">
        <v>7</v>
      </c>
      <c r="Q3782" s="34">
        <v>378.91</v>
      </c>
    </row>
    <row r="3783" spans="1:17" x14ac:dyDescent="0.2">
      <c r="A3783" s="6" t="s">
        <v>3688</v>
      </c>
      <c r="B3783" s="6" t="s">
        <v>5633</v>
      </c>
      <c r="C3783" s="6" t="s">
        <v>8059</v>
      </c>
      <c r="D3783" s="6" t="s">
        <v>9959</v>
      </c>
      <c r="E3783" s="30">
        <v>-0.30636511680061596</v>
      </c>
      <c r="F3783" s="31">
        <v>-1.2365881766641551</v>
      </c>
      <c r="G3783" s="32">
        <v>4.9960601966434003E-2</v>
      </c>
      <c r="I3783" s="33">
        <v>9.255775409397998</v>
      </c>
      <c r="J3783" s="33">
        <v>10.008779537151966</v>
      </c>
      <c r="K3783" s="33">
        <v>9.2521479485648435</v>
      </c>
      <c r="L3783" s="33">
        <v>7.1012371098553677</v>
      </c>
      <c r="M3783" s="33">
        <v>7.2050418790521</v>
      </c>
      <c r="N3783" s="33">
        <v>8.7545131432331047</v>
      </c>
      <c r="O3783" s="34">
        <v>17</v>
      </c>
      <c r="P3783" s="34">
        <v>17</v>
      </c>
      <c r="Q3783" s="34">
        <v>759.55</v>
      </c>
    </row>
    <row r="3784" spans="1:17" x14ac:dyDescent="0.2">
      <c r="A3784" s="6" t="s">
        <v>15954</v>
      </c>
      <c r="B3784" s="6" t="s">
        <v>6483</v>
      </c>
      <c r="C3784" s="6" t="s">
        <v>11796</v>
      </c>
      <c r="D3784" s="6" t="s">
        <v>12378</v>
      </c>
      <c r="E3784" s="30">
        <v>-0.30647619142696114</v>
      </c>
      <c r="F3784" s="31">
        <v>-1.2366833865688178</v>
      </c>
      <c r="G3784" s="32">
        <v>1.0936047868313099E-2</v>
      </c>
      <c r="I3784" s="33">
        <v>1.8964914073679746</v>
      </c>
      <c r="J3784" s="33">
        <v>1.9013592019746519</v>
      </c>
      <c r="K3784" s="33">
        <v>1.7297147302374296</v>
      </c>
      <c r="L3784" s="33">
        <v>1.5215392844398687</v>
      </c>
      <c r="M3784" s="33">
        <v>1.385853036927962</v>
      </c>
      <c r="N3784" s="33">
        <v>1.5622766332029139</v>
      </c>
      <c r="O3784" s="34">
        <v>17</v>
      </c>
      <c r="P3784" s="34">
        <v>17</v>
      </c>
      <c r="Q3784" s="34">
        <v>785.22</v>
      </c>
    </row>
    <row r="3785" spans="1:17" x14ac:dyDescent="0.2">
      <c r="A3785" s="6" t="s">
        <v>14041</v>
      </c>
      <c r="B3785" s="6" t="s">
        <v>17098</v>
      </c>
      <c r="C3785" s="6" t="s">
        <v>17099</v>
      </c>
      <c r="D3785" s="6" t="s">
        <v>17100</v>
      </c>
      <c r="E3785" s="30">
        <v>-0.30648872345390471</v>
      </c>
      <c r="F3785" s="31">
        <v>-1.23669412911412</v>
      </c>
      <c r="G3785" s="32">
        <v>0.275356734010478</v>
      </c>
      <c r="I3785" s="33">
        <v>4.4461767490956594E-2</v>
      </c>
      <c r="J3785" s="33">
        <v>5.011537507698597E-2</v>
      </c>
      <c r="K3785" s="33">
        <v>3.3104852448522334E-2</v>
      </c>
      <c r="L3785" s="33">
        <v>3.2822527899373843E-2</v>
      </c>
      <c r="M3785" s="33">
        <v>3.2151332825350147E-2</v>
      </c>
      <c r="N3785" s="33">
        <v>3.8270742779561433E-2</v>
      </c>
      <c r="O3785" s="34">
        <v>1</v>
      </c>
      <c r="P3785" s="34">
        <v>1</v>
      </c>
      <c r="Q3785" s="34">
        <v>29.77</v>
      </c>
    </row>
    <row r="3786" spans="1:17" x14ac:dyDescent="0.2">
      <c r="A3786" s="6" t="s">
        <v>3793</v>
      </c>
      <c r="B3786" s="6" t="s">
        <v>5769</v>
      </c>
      <c r="C3786" s="6" t="s">
        <v>8169</v>
      </c>
      <c r="D3786" s="6" t="s">
        <v>10070</v>
      </c>
      <c r="E3786" s="30">
        <v>-0.30693276134082353</v>
      </c>
      <c r="F3786" s="31">
        <v>-1.2370748218793686</v>
      </c>
      <c r="G3786" s="32">
        <v>5.9760594347960501E-2</v>
      </c>
      <c r="I3786" s="33">
        <v>6.6665695797581002</v>
      </c>
      <c r="J3786" s="33">
        <v>6.9577691830869739</v>
      </c>
      <c r="K3786" s="33">
        <v>6.4237526282002255</v>
      </c>
      <c r="L3786" s="33">
        <v>5.6460649105365031</v>
      </c>
      <c r="M3786" s="33">
        <v>4.6805198660514469</v>
      </c>
      <c r="N3786" s="33">
        <v>5.8794611605431344</v>
      </c>
      <c r="O3786" s="34">
        <v>17</v>
      </c>
      <c r="P3786" s="34">
        <v>13</v>
      </c>
      <c r="Q3786" s="34">
        <v>689.31</v>
      </c>
    </row>
    <row r="3787" spans="1:17" x14ac:dyDescent="0.2">
      <c r="A3787" s="6" t="s">
        <v>13369</v>
      </c>
      <c r="B3787" s="6" t="s">
        <v>2695</v>
      </c>
      <c r="C3787" s="6" t="s">
        <v>11562</v>
      </c>
      <c r="D3787" s="6" t="s">
        <v>3077</v>
      </c>
      <c r="E3787" s="30">
        <v>-0.30712859719378088</v>
      </c>
      <c r="F3787" s="31">
        <v>-1.2372427576104792</v>
      </c>
      <c r="G3787" s="32">
        <v>0.11230662064142199</v>
      </c>
      <c r="I3787" s="33">
        <v>20.909656581096417</v>
      </c>
      <c r="J3787" s="33">
        <v>20.327816003311352</v>
      </c>
      <c r="K3787" s="33">
        <v>23.41607307300783</v>
      </c>
      <c r="L3787" s="33">
        <v>19.434893206128919</v>
      </c>
      <c r="M3787" s="33">
        <v>16.536649702372159</v>
      </c>
      <c r="N3787" s="33">
        <v>16.284609135809742</v>
      </c>
      <c r="O3787" s="34">
        <v>10</v>
      </c>
      <c r="P3787" s="34">
        <v>10</v>
      </c>
      <c r="Q3787" s="34">
        <v>493.3</v>
      </c>
    </row>
    <row r="3788" spans="1:17" x14ac:dyDescent="0.2">
      <c r="A3788" s="6" t="s">
        <v>15960</v>
      </c>
      <c r="B3788" s="6" t="s">
        <v>5609</v>
      </c>
      <c r="C3788" s="6" t="s">
        <v>11611</v>
      </c>
      <c r="D3788" s="6" t="s">
        <v>12208</v>
      </c>
      <c r="E3788" s="30">
        <v>-0.30722459107735317</v>
      </c>
      <c r="F3788" s="31">
        <v>-1.2373250838715555</v>
      </c>
      <c r="G3788" s="32">
        <v>0.20082508482643799</v>
      </c>
      <c r="I3788" s="33">
        <v>9.7544694673871604</v>
      </c>
      <c r="J3788" s="33">
        <v>9.3066741230612458</v>
      </c>
      <c r="K3788" s="33">
        <v>11.234912397209122</v>
      </c>
      <c r="L3788" s="33">
        <v>8.773717675159924</v>
      </c>
      <c r="M3788" s="33">
        <v>8.7536021459594888</v>
      </c>
      <c r="N3788" s="33">
        <v>6.957802466114936</v>
      </c>
      <c r="O3788" s="34">
        <v>17</v>
      </c>
      <c r="P3788" s="34">
        <v>17</v>
      </c>
      <c r="Q3788" s="34">
        <v>850.57</v>
      </c>
    </row>
    <row r="3789" spans="1:17" x14ac:dyDescent="0.2">
      <c r="A3789" s="6" t="s">
        <v>5005</v>
      </c>
      <c r="B3789" s="6" t="s">
        <v>7391</v>
      </c>
      <c r="C3789" s="6" t="s">
        <v>9399</v>
      </c>
      <c r="D3789" s="6" t="s">
        <v>11312</v>
      </c>
      <c r="E3789" s="30">
        <v>-0.30772043778263652</v>
      </c>
      <c r="F3789" s="31">
        <v>-1.2377504190902286</v>
      </c>
      <c r="G3789" s="32">
        <v>0.210054748505348</v>
      </c>
      <c r="I3789" s="33">
        <v>0.364252299408035</v>
      </c>
      <c r="J3789" s="33">
        <v>0.37108109484093815</v>
      </c>
      <c r="K3789" s="33">
        <v>0.34634685733253356</v>
      </c>
      <c r="L3789" s="33">
        <v>0.34219212453298425</v>
      </c>
      <c r="M3789" s="33">
        <v>0.22649007153976208</v>
      </c>
      <c r="N3789" s="33">
        <v>0.30522601264073834</v>
      </c>
      <c r="O3789" s="34">
        <v>3</v>
      </c>
      <c r="P3789" s="34">
        <v>3</v>
      </c>
      <c r="Q3789" s="34">
        <v>145.46</v>
      </c>
    </row>
    <row r="3790" spans="1:17" x14ac:dyDescent="0.2">
      <c r="A3790" s="6" t="s">
        <v>4350</v>
      </c>
      <c r="B3790" s="6" t="s">
        <v>6488</v>
      </c>
      <c r="C3790" s="6" t="s">
        <v>8738</v>
      </c>
      <c r="D3790" s="6" t="s">
        <v>10644</v>
      </c>
      <c r="E3790" s="30">
        <v>-0.30782353516768007</v>
      </c>
      <c r="F3790" s="31">
        <v>-1.2378388739525565</v>
      </c>
      <c r="G3790" s="32">
        <v>6.7178533022352105E-2</v>
      </c>
      <c r="I3790" s="33">
        <v>1.7542775390009349</v>
      </c>
      <c r="J3790" s="33">
        <v>1.9339284167178326</v>
      </c>
      <c r="K3790" s="33">
        <v>1.8239030880052367</v>
      </c>
      <c r="L3790" s="33">
        <v>1.4050089591230555</v>
      </c>
      <c r="M3790" s="33">
        <v>1.3425829496875592</v>
      </c>
      <c r="N3790" s="33">
        <v>1.7054182201435917</v>
      </c>
      <c r="O3790" s="34">
        <v>7</v>
      </c>
      <c r="P3790" s="34">
        <v>7</v>
      </c>
      <c r="Q3790" s="34">
        <v>310.63</v>
      </c>
    </row>
    <row r="3791" spans="1:17" x14ac:dyDescent="0.2">
      <c r="A3791" s="6" t="s">
        <v>14259</v>
      </c>
      <c r="B3791" s="6" t="s">
        <v>17490</v>
      </c>
      <c r="C3791" s="6" t="s">
        <v>14258</v>
      </c>
      <c r="D3791" s="6" t="s">
        <v>17491</v>
      </c>
      <c r="E3791" s="30">
        <v>-0.30922256386548724</v>
      </c>
      <c r="F3791" s="31">
        <v>-1.239039829115226</v>
      </c>
      <c r="G3791" s="32">
        <v>0.47773690778202299</v>
      </c>
      <c r="I3791" s="33">
        <v>3.0485167473492242E-2</v>
      </c>
      <c r="J3791" s="33">
        <v>2.2990012606224321E-2</v>
      </c>
      <c r="K3791" s="33">
        <v>4.0181247999742972E-2</v>
      </c>
      <c r="L3791" s="33">
        <v>2.8674637966128669E-2</v>
      </c>
      <c r="M3791" s="33">
        <v>2.34254681796013E-2</v>
      </c>
      <c r="N3791" s="33">
        <v>2.3487801424874725E-2</v>
      </c>
      <c r="O3791" s="34">
        <v>1</v>
      </c>
      <c r="P3791" s="34">
        <v>1</v>
      </c>
      <c r="Q3791" s="34">
        <v>28.54</v>
      </c>
    </row>
    <row r="3792" spans="1:17" x14ac:dyDescent="0.2">
      <c r="A3792" s="6" t="s">
        <v>4301</v>
      </c>
      <c r="B3792" s="6" t="s">
        <v>6428</v>
      </c>
      <c r="C3792" s="6" t="s">
        <v>8689</v>
      </c>
      <c r="D3792" s="6" t="s">
        <v>10595</v>
      </c>
      <c r="E3792" s="30">
        <v>-0.30943114131224997</v>
      </c>
      <c r="F3792" s="31">
        <v>-1.2392189760861572</v>
      </c>
      <c r="G3792" s="32">
        <v>3.3176290055294197E-2</v>
      </c>
      <c r="I3792" s="33">
        <v>2.0007090705788237</v>
      </c>
      <c r="J3792" s="33">
        <v>2.1042987786511569</v>
      </c>
      <c r="K3792" s="33">
        <v>1.8991361473699959</v>
      </c>
      <c r="L3792" s="33">
        <v>1.606700540631524</v>
      </c>
      <c r="M3792" s="33">
        <v>1.4562249719088722</v>
      </c>
      <c r="N3792" s="33">
        <v>1.7821778246946005</v>
      </c>
      <c r="O3792" s="34">
        <v>5</v>
      </c>
      <c r="P3792" s="34">
        <v>5</v>
      </c>
      <c r="Q3792" s="34">
        <v>246.18</v>
      </c>
    </row>
    <row r="3793" spans="1:17" x14ac:dyDescent="0.2">
      <c r="A3793" s="6" t="s">
        <v>4924</v>
      </c>
      <c r="B3793" s="6" t="s">
        <v>7277</v>
      </c>
      <c r="C3793" s="6" t="s">
        <v>9317</v>
      </c>
      <c r="D3793" s="6" t="s">
        <v>11229</v>
      </c>
      <c r="E3793" s="30">
        <v>-0.30978834226393948</v>
      </c>
      <c r="F3793" s="31">
        <v>-1.2395258358091712</v>
      </c>
      <c r="G3793" s="32">
        <v>0.15402227684599701</v>
      </c>
      <c r="I3793" s="33">
        <v>0.50660815279906013</v>
      </c>
      <c r="J3793" s="33">
        <v>0.42794832992666482</v>
      </c>
      <c r="K3793" s="33">
        <v>0.48096052161711872</v>
      </c>
      <c r="L3793" s="33">
        <v>0.43142329218371939</v>
      </c>
      <c r="M3793" s="33">
        <v>0.32677262433717863</v>
      </c>
      <c r="N3793" s="33">
        <v>0.38378673801472463</v>
      </c>
      <c r="O3793" s="34">
        <v>3</v>
      </c>
      <c r="P3793" s="34">
        <v>3</v>
      </c>
      <c r="Q3793" s="34">
        <v>106.54</v>
      </c>
    </row>
    <row r="3794" spans="1:17" x14ac:dyDescent="0.2">
      <c r="A3794" s="6" t="s">
        <v>3622</v>
      </c>
      <c r="B3794" s="6" t="s">
        <v>5545</v>
      </c>
      <c r="C3794" s="6" t="s">
        <v>7989</v>
      </c>
      <c r="D3794" s="6" t="s">
        <v>9888</v>
      </c>
      <c r="E3794" s="30">
        <v>-0.30996589904543292</v>
      </c>
      <c r="F3794" s="31">
        <v>-1.2396783973385557</v>
      </c>
      <c r="G3794" s="32">
        <v>6.9258396998991195E-2</v>
      </c>
      <c r="I3794" s="33">
        <v>12.330478629768812</v>
      </c>
      <c r="J3794" s="33">
        <v>11.339385033979134</v>
      </c>
      <c r="K3794" s="33">
        <v>11.575011358582795</v>
      </c>
      <c r="L3794" s="33">
        <v>10.577936424958523</v>
      </c>
      <c r="M3794" s="33">
        <v>8.5449276072730527</v>
      </c>
      <c r="N3794" s="33">
        <v>9.3077959663594818</v>
      </c>
      <c r="O3794" s="34">
        <v>5</v>
      </c>
      <c r="P3794" s="34">
        <v>5</v>
      </c>
      <c r="Q3794" s="34">
        <v>177.57</v>
      </c>
    </row>
    <row r="3795" spans="1:17" x14ac:dyDescent="0.2">
      <c r="A3795" s="6" t="s">
        <v>3858</v>
      </c>
      <c r="B3795" s="6" t="s">
        <v>5860</v>
      </c>
      <c r="C3795" s="6" t="s">
        <v>8237</v>
      </c>
      <c r="D3795" s="6" t="s">
        <v>10139</v>
      </c>
      <c r="E3795" s="30">
        <v>-0.3107025285608751</v>
      </c>
      <c r="F3795" s="31">
        <v>-1.2403115296661669</v>
      </c>
      <c r="G3795" s="32">
        <v>0.449638374153499</v>
      </c>
      <c r="I3795" s="33">
        <v>5.6401984194937054</v>
      </c>
      <c r="J3795" s="33">
        <v>4.2562085355872394</v>
      </c>
      <c r="K3795" s="33">
        <v>6.8917571290361934</v>
      </c>
      <c r="L3795" s="33">
        <v>5.3834093543801025</v>
      </c>
      <c r="M3795" s="33">
        <v>4.4953018412445491</v>
      </c>
      <c r="N3795" s="33">
        <v>3.6567302499899981</v>
      </c>
      <c r="O3795" s="34">
        <v>4</v>
      </c>
      <c r="P3795" s="34">
        <v>4</v>
      </c>
      <c r="Q3795" s="34">
        <v>237.07</v>
      </c>
    </row>
    <row r="3796" spans="1:17" x14ac:dyDescent="0.2">
      <c r="A3796" s="6" t="s">
        <v>4280</v>
      </c>
      <c r="B3796" s="6" t="s">
        <v>6401</v>
      </c>
      <c r="C3796" s="6" t="s">
        <v>8668</v>
      </c>
      <c r="D3796" s="6" t="s">
        <v>10574</v>
      </c>
      <c r="E3796" s="30">
        <v>-0.31133351040945129</v>
      </c>
      <c r="F3796" s="31">
        <v>-1.2408541150413825</v>
      </c>
      <c r="G3796" s="32">
        <v>1.3599816966925001E-2</v>
      </c>
      <c r="I3796" s="33">
        <v>2.0202794331575609</v>
      </c>
      <c r="J3796" s="33">
        <v>2.2603791831441504</v>
      </c>
      <c r="K3796" s="33">
        <v>1.9315897246245706</v>
      </c>
      <c r="L3796" s="33">
        <v>1.6599744507039389</v>
      </c>
      <c r="M3796" s="33">
        <v>1.6092824647863486</v>
      </c>
      <c r="N3796" s="33">
        <v>1.7371723380558495</v>
      </c>
      <c r="O3796" s="34">
        <v>6</v>
      </c>
      <c r="P3796" s="34">
        <v>6</v>
      </c>
      <c r="Q3796" s="34">
        <v>286.95</v>
      </c>
    </row>
    <row r="3797" spans="1:17" x14ac:dyDescent="0.2">
      <c r="A3797" s="6" t="s">
        <v>4497</v>
      </c>
      <c r="B3797" s="6" t="s">
        <v>6687</v>
      </c>
      <c r="C3797" s="6" t="s">
        <v>8884</v>
      </c>
      <c r="D3797" s="6" t="s">
        <v>10792</v>
      </c>
      <c r="E3797" s="30">
        <v>-0.3120942392673523</v>
      </c>
      <c r="F3797" s="31">
        <v>-1.2415085863071098</v>
      </c>
      <c r="G3797" s="32">
        <v>0.171603303476589</v>
      </c>
      <c r="I3797" s="33">
        <v>1.1690323677752534</v>
      </c>
      <c r="J3797" s="33">
        <v>1.4943772347884399</v>
      </c>
      <c r="K3797" s="33">
        <v>1.3871117750697837</v>
      </c>
      <c r="L3797" s="33">
        <v>1.2246079735864646</v>
      </c>
      <c r="M3797" s="33">
        <v>0.9562878199691397</v>
      </c>
      <c r="N3797" s="33">
        <v>1.0816844433494237</v>
      </c>
      <c r="O3797" s="34">
        <v>3</v>
      </c>
      <c r="P3797" s="34">
        <v>3</v>
      </c>
      <c r="Q3797" s="34">
        <v>168.77</v>
      </c>
    </row>
    <row r="3798" spans="1:17" x14ac:dyDescent="0.2">
      <c r="A3798" s="6" t="s">
        <v>14946</v>
      </c>
      <c r="B3798" s="6" t="s">
        <v>18892</v>
      </c>
      <c r="C3798" s="6" t="s">
        <v>18893</v>
      </c>
      <c r="D3798" s="6" t="s">
        <v>18894</v>
      </c>
      <c r="E3798" s="30">
        <v>-0.31210196646738964</v>
      </c>
      <c r="F3798" s="31">
        <v>-1.2415152359528174</v>
      </c>
      <c r="G3798" s="32">
        <v>0.14577894944603301</v>
      </c>
      <c r="I3798" s="33">
        <v>0.23076968538453393</v>
      </c>
      <c r="J3798" s="33">
        <v>0.2359055920208277</v>
      </c>
      <c r="K3798" s="33">
        <v>0.24065485784992019</v>
      </c>
      <c r="L3798" s="33">
        <v>0.17176173154102711</v>
      </c>
      <c r="M3798" s="33">
        <v>0.16534111424324163</v>
      </c>
      <c r="N3798" s="33">
        <v>0.2326284911915775</v>
      </c>
      <c r="O3798" s="34">
        <v>2</v>
      </c>
      <c r="P3798" s="34">
        <v>2</v>
      </c>
      <c r="Q3798" s="34">
        <v>63.63</v>
      </c>
    </row>
    <row r="3799" spans="1:17" x14ac:dyDescent="0.2">
      <c r="A3799" s="6" t="s">
        <v>3593</v>
      </c>
      <c r="B3799" s="6" t="s">
        <v>5512</v>
      </c>
      <c r="C3799" s="6" t="s">
        <v>7959</v>
      </c>
      <c r="D3799" s="6" t="s">
        <v>9857</v>
      </c>
      <c r="E3799" s="30">
        <v>-0.31229297114612881</v>
      </c>
      <c r="F3799" s="31">
        <v>-1.2416796164424195</v>
      </c>
      <c r="G3799" s="32">
        <v>0.277167084521945</v>
      </c>
      <c r="I3799" s="33">
        <v>11.852349227858278</v>
      </c>
      <c r="J3799" s="33">
        <v>11.697183568203783</v>
      </c>
      <c r="K3799" s="33">
        <v>15.370352006487524</v>
      </c>
      <c r="L3799" s="33">
        <v>10.909052056142301</v>
      </c>
      <c r="M3799" s="33">
        <v>11.528291631451198</v>
      </c>
      <c r="N3799" s="33">
        <v>8.9072030756531486</v>
      </c>
      <c r="O3799" s="34">
        <v>4</v>
      </c>
      <c r="P3799" s="34">
        <v>4</v>
      </c>
      <c r="Q3799" s="34">
        <v>277.2</v>
      </c>
    </row>
    <row r="3800" spans="1:17" x14ac:dyDescent="0.2">
      <c r="A3800" s="6" t="s">
        <v>4203</v>
      </c>
      <c r="B3800" s="6" t="s">
        <v>6296</v>
      </c>
      <c r="C3800" s="6" t="s">
        <v>8592</v>
      </c>
      <c r="D3800" s="6" t="s">
        <v>10497</v>
      </c>
      <c r="E3800" s="30">
        <v>-0.31263043571512306</v>
      </c>
      <c r="F3800" s="31">
        <v>-1.2419700949398871</v>
      </c>
      <c r="G3800" s="32">
        <v>2.7959838679617901E-2</v>
      </c>
      <c r="I3800" s="33">
        <v>2.6064189823953305</v>
      </c>
      <c r="J3800" s="33">
        <v>2.366947669477633</v>
      </c>
      <c r="K3800" s="33">
        <v>2.2608763091547224</v>
      </c>
      <c r="L3800" s="33">
        <v>1.9050233041377</v>
      </c>
      <c r="M3800" s="33">
        <v>1.820297794092691</v>
      </c>
      <c r="N3800" s="33">
        <v>2.0994914238278248</v>
      </c>
      <c r="O3800" s="34">
        <v>8</v>
      </c>
      <c r="P3800" s="34">
        <v>8</v>
      </c>
      <c r="Q3800" s="34">
        <v>423.12</v>
      </c>
    </row>
    <row r="3801" spans="1:17" x14ac:dyDescent="0.2">
      <c r="A3801" s="6" t="s">
        <v>1350</v>
      </c>
      <c r="B3801" s="6" t="s">
        <v>1351</v>
      </c>
      <c r="C3801" s="6" t="s">
        <v>1352</v>
      </c>
      <c r="D3801" s="6" t="s">
        <v>1353</v>
      </c>
      <c r="E3801" s="35">
        <v>-0.31264734533503102</v>
      </c>
      <c r="F3801" s="31">
        <v>-1.2419846519770461</v>
      </c>
      <c r="G3801" s="32">
        <v>5.83022267069411E-3</v>
      </c>
      <c r="H3801" s="27" t="s">
        <v>19950</v>
      </c>
      <c r="I3801" s="33">
        <v>21.099474774004257</v>
      </c>
      <c r="J3801" s="33">
        <v>19.91911890878313</v>
      </c>
      <c r="K3801" s="33">
        <v>18.555211670808529</v>
      </c>
      <c r="L3801" s="33">
        <v>15.838345643300828</v>
      </c>
      <c r="M3801" s="33">
        <v>15.937633512605812</v>
      </c>
      <c r="N3801" s="33">
        <v>16.190640446649397</v>
      </c>
      <c r="O3801" s="34">
        <v>11</v>
      </c>
      <c r="P3801" s="34">
        <v>11</v>
      </c>
      <c r="Q3801" s="34">
        <v>465.34</v>
      </c>
    </row>
    <row r="3802" spans="1:17" x14ac:dyDescent="0.2">
      <c r="A3802" s="6" t="s">
        <v>15146</v>
      </c>
      <c r="B3802" s="6" t="s">
        <v>19342</v>
      </c>
      <c r="C3802" s="6" t="s">
        <v>19343</v>
      </c>
      <c r="D3802" s="6" t="s">
        <v>19344</v>
      </c>
      <c r="E3802" s="30">
        <v>-0.31312757348240994</v>
      </c>
      <c r="F3802" s="31">
        <v>-1.2423981387154504</v>
      </c>
      <c r="G3802" s="32">
        <v>0.41385071845389698</v>
      </c>
      <c r="I3802" s="33">
        <v>0.11348826302208315</v>
      </c>
      <c r="J3802" s="33">
        <v>0.10555367686406764</v>
      </c>
      <c r="K3802" s="33">
        <v>9.3779105080409472E-2</v>
      </c>
      <c r="L3802" s="33">
        <v>0.10239696081306005</v>
      </c>
      <c r="M3802" s="33">
        <v>4.9193040331505282E-2</v>
      </c>
      <c r="N3802" s="33">
        <v>0.10019808128929486</v>
      </c>
      <c r="O3802" s="34">
        <v>2</v>
      </c>
      <c r="P3802" s="34">
        <v>2</v>
      </c>
      <c r="Q3802" s="34">
        <v>89.21</v>
      </c>
    </row>
    <row r="3803" spans="1:17" x14ac:dyDescent="0.2">
      <c r="A3803" s="6" t="s">
        <v>14257</v>
      </c>
      <c r="B3803" s="6" t="s">
        <v>17487</v>
      </c>
      <c r="C3803" s="6" t="s">
        <v>17488</v>
      </c>
      <c r="D3803" s="6" t="s">
        <v>17489</v>
      </c>
      <c r="E3803" s="30">
        <v>-0.31329921175812936</v>
      </c>
      <c r="F3803" s="31">
        <v>-1.2425459563439663</v>
      </c>
      <c r="G3803" s="32">
        <v>0.472968539574807</v>
      </c>
      <c r="I3803" s="33">
        <v>2.9069845153632059E-2</v>
      </c>
      <c r="J3803" s="33">
        <v>3.1455430049167198E-2</v>
      </c>
      <c r="K3803" s="33">
        <v>2.8979485545192606E-2</v>
      </c>
      <c r="L3803" s="33">
        <v>3.0173328572459572E-2</v>
      </c>
      <c r="M3803" s="33">
        <v>1.0522498698672883E-2</v>
      </c>
      <c r="N3803" s="33">
        <v>3.1337533178044198E-2</v>
      </c>
      <c r="O3803" s="34">
        <v>3</v>
      </c>
      <c r="P3803" s="34">
        <v>1</v>
      </c>
      <c r="Q3803" s="34">
        <v>171.23</v>
      </c>
    </row>
    <row r="3804" spans="1:17" x14ac:dyDescent="0.2">
      <c r="A3804" s="6" t="s">
        <v>13352</v>
      </c>
      <c r="B3804" s="6" t="s">
        <v>444</v>
      </c>
      <c r="C3804" s="6" t="s">
        <v>11616</v>
      </c>
      <c r="D3804" s="6" t="s">
        <v>446</v>
      </c>
      <c r="E3804" s="30">
        <v>-0.31354118606869319</v>
      </c>
      <c r="F3804" s="31">
        <v>-1.2427543783654544</v>
      </c>
      <c r="G3804" s="32">
        <v>1.05695136757717E-2</v>
      </c>
      <c r="I3804" s="33">
        <v>9.7882451967652173</v>
      </c>
      <c r="J3804" s="33">
        <v>9.642347508694364</v>
      </c>
      <c r="K3804" s="33">
        <v>9.1203936917630912</v>
      </c>
      <c r="L3804" s="33">
        <v>7.7159895299511243</v>
      </c>
      <c r="M3804" s="33">
        <v>7.0624941590946806</v>
      </c>
      <c r="N3804" s="33">
        <v>8.1954739121132061</v>
      </c>
      <c r="O3804" s="34">
        <v>25</v>
      </c>
      <c r="P3804" s="34">
        <v>25</v>
      </c>
      <c r="Q3804" s="34">
        <v>1086.03</v>
      </c>
    </row>
    <row r="3805" spans="1:17" x14ac:dyDescent="0.2">
      <c r="A3805" s="6" t="s">
        <v>14924</v>
      </c>
      <c r="B3805" s="6" t="s">
        <v>18837</v>
      </c>
      <c r="C3805" s="6" t="s">
        <v>18838</v>
      </c>
      <c r="D3805" s="6" t="s">
        <v>18839</v>
      </c>
      <c r="E3805" s="30">
        <v>-0.31373010320642158</v>
      </c>
      <c r="F3805" s="31">
        <v>-1.2429171244523491</v>
      </c>
      <c r="G3805" s="32">
        <v>0.12995968741799199</v>
      </c>
      <c r="I3805" s="33">
        <v>0.14618984344455407</v>
      </c>
      <c r="J3805" s="33">
        <v>0.14605992696811723</v>
      </c>
      <c r="K3805" s="33">
        <v>0.12244927849513203</v>
      </c>
      <c r="L3805" s="33">
        <v>0.11974501419276372</v>
      </c>
      <c r="M3805" s="33">
        <v>9.3836440322586367E-2</v>
      </c>
      <c r="N3805" s="33">
        <v>0.12006834461387747</v>
      </c>
      <c r="O3805" s="34">
        <v>2</v>
      </c>
      <c r="P3805" s="34">
        <v>2</v>
      </c>
      <c r="Q3805" s="34">
        <v>87.29</v>
      </c>
    </row>
    <row r="3806" spans="1:17" x14ac:dyDescent="0.2">
      <c r="A3806" s="6" t="s">
        <v>4704</v>
      </c>
      <c r="B3806" s="6" t="s">
        <v>6952</v>
      </c>
      <c r="C3806" s="6" t="s">
        <v>9098</v>
      </c>
      <c r="D3806" s="6" t="s">
        <v>11006</v>
      </c>
      <c r="E3806" s="30">
        <v>-0.31404183677358183</v>
      </c>
      <c r="F3806" s="31">
        <v>-1.2431857195756828</v>
      </c>
      <c r="G3806" s="32">
        <v>3.8198273997843799E-2</v>
      </c>
      <c r="I3806" s="33">
        <v>0.95580548572064061</v>
      </c>
      <c r="J3806" s="33">
        <v>0.90354666421822605</v>
      </c>
      <c r="K3806" s="33">
        <v>0.80484012354548928</v>
      </c>
      <c r="L3806" s="33">
        <v>0.67491873119499313</v>
      </c>
      <c r="M3806" s="33">
        <v>0.68850008708596433</v>
      </c>
      <c r="N3806" s="33">
        <v>0.77961760140514036</v>
      </c>
      <c r="O3806" s="34">
        <v>6</v>
      </c>
      <c r="P3806" s="34">
        <v>4</v>
      </c>
      <c r="Q3806" s="34">
        <v>222.51</v>
      </c>
    </row>
    <row r="3807" spans="1:17" x14ac:dyDescent="0.2">
      <c r="A3807" s="6" t="s">
        <v>3933</v>
      </c>
      <c r="B3807" s="6" t="s">
        <v>5953</v>
      </c>
      <c r="C3807" s="6" t="s">
        <v>8312</v>
      </c>
      <c r="D3807" s="6" t="s">
        <v>10215</v>
      </c>
      <c r="E3807" s="30">
        <v>-0.3143717265057962</v>
      </c>
      <c r="F3807" s="31">
        <v>-1.2434700215832921</v>
      </c>
      <c r="G3807" s="32">
        <v>1.8514165657272201E-2</v>
      </c>
      <c r="I3807" s="33">
        <v>4.5688128285045364</v>
      </c>
      <c r="J3807" s="33">
        <v>4.8977494915981401</v>
      </c>
      <c r="K3807" s="33">
        <v>4.6799290269257323</v>
      </c>
      <c r="L3807" s="33">
        <v>3.4547330962881198</v>
      </c>
      <c r="M3807" s="33">
        <v>3.9075079003709692</v>
      </c>
      <c r="N3807" s="33">
        <v>4.0143833702202087</v>
      </c>
      <c r="O3807" s="34">
        <v>19</v>
      </c>
      <c r="P3807" s="34">
        <v>18</v>
      </c>
      <c r="Q3807" s="34">
        <v>929.9</v>
      </c>
    </row>
    <row r="3808" spans="1:17" x14ac:dyDescent="0.2">
      <c r="A3808" s="6" t="s">
        <v>14083</v>
      </c>
      <c r="B3808" s="6" t="s">
        <v>17153</v>
      </c>
      <c r="C3808" s="6" t="s">
        <v>14082</v>
      </c>
      <c r="D3808" s="6" t="s">
        <v>17154</v>
      </c>
      <c r="E3808" s="30">
        <v>-0.31462941804760869</v>
      </c>
      <c r="F3808" s="31">
        <v>-1.2436921477548966</v>
      </c>
      <c r="G3808" s="32">
        <v>0.307795054798705</v>
      </c>
      <c r="I3808" s="33">
        <v>0.11951259182288426</v>
      </c>
      <c r="J3808" s="33">
        <v>0.15937970902793974</v>
      </c>
      <c r="K3808" s="33">
        <v>0.10862055967770483</v>
      </c>
      <c r="L3808" s="33">
        <v>9.1784484057131993E-2</v>
      </c>
      <c r="M3808" s="33">
        <v>9.2268834053044757E-2</v>
      </c>
      <c r="N3808" s="33">
        <v>0.12752930402671145</v>
      </c>
      <c r="O3808" s="34">
        <v>1</v>
      </c>
      <c r="P3808" s="34">
        <v>1</v>
      </c>
      <c r="Q3808" s="34">
        <v>31.06</v>
      </c>
    </row>
    <row r="3809" spans="1:17" x14ac:dyDescent="0.2">
      <c r="A3809" s="6" t="s">
        <v>13357</v>
      </c>
      <c r="B3809" s="6" t="s">
        <v>18793</v>
      </c>
      <c r="C3809" s="6" t="s">
        <v>18794</v>
      </c>
      <c r="D3809" s="6" t="s">
        <v>18795</v>
      </c>
      <c r="E3809" s="30">
        <v>-0.31467852165989729</v>
      </c>
      <c r="F3809" s="31">
        <v>-1.2437344788190487</v>
      </c>
      <c r="G3809" s="32">
        <v>0.110072617873888</v>
      </c>
      <c r="I3809" s="33">
        <v>0.14648584353128616</v>
      </c>
      <c r="J3809" s="33">
        <v>0.13815363237448047</v>
      </c>
      <c r="K3809" s="33">
        <v>0.11421438551789134</v>
      </c>
      <c r="L3809" s="33">
        <v>0.10005691639505825</v>
      </c>
      <c r="M3809" s="33">
        <v>0.11585409786328422</v>
      </c>
      <c r="N3809" s="33">
        <v>0.10477950949587383</v>
      </c>
      <c r="O3809" s="34">
        <v>2</v>
      </c>
      <c r="P3809" s="34">
        <v>2</v>
      </c>
      <c r="Q3809" s="34">
        <v>97.84</v>
      </c>
    </row>
    <row r="3810" spans="1:17" x14ac:dyDescent="0.2">
      <c r="A3810" s="6" t="s">
        <v>4580</v>
      </c>
      <c r="B3810" s="6" t="s">
        <v>6792</v>
      </c>
      <c r="C3810" s="6" t="s">
        <v>8969</v>
      </c>
      <c r="D3810" s="6" t="s">
        <v>10877</v>
      </c>
      <c r="E3810" s="30">
        <v>-0.31482694656928961</v>
      </c>
      <c r="F3810" s="31">
        <v>-1.2438624411869319</v>
      </c>
      <c r="G3810" s="32">
        <v>4.1097232048950202E-2</v>
      </c>
      <c r="I3810" s="33">
        <v>1.205493724974662</v>
      </c>
      <c r="J3810" s="33">
        <v>1.0991291749405756</v>
      </c>
      <c r="K3810" s="33">
        <v>1.0686586493209735</v>
      </c>
      <c r="L3810" s="33">
        <v>0.82458906326449521</v>
      </c>
      <c r="M3810" s="33">
        <v>0.8885695616385707</v>
      </c>
      <c r="N3810" s="33">
        <v>0.99878237238062306</v>
      </c>
      <c r="O3810" s="34">
        <v>8</v>
      </c>
      <c r="P3810" s="34">
        <v>8</v>
      </c>
      <c r="Q3810" s="34">
        <v>378.44</v>
      </c>
    </row>
    <row r="3811" spans="1:17" x14ac:dyDescent="0.2">
      <c r="A3811" s="6" t="s">
        <v>15090</v>
      </c>
      <c r="B3811" s="6" t="s">
        <v>19226</v>
      </c>
      <c r="C3811" s="6" t="s">
        <v>19227</v>
      </c>
      <c r="D3811" s="6" t="s">
        <v>19228</v>
      </c>
      <c r="E3811" s="30">
        <v>-0.3148897881868391</v>
      </c>
      <c r="F3811" s="31">
        <v>-1.2439166231367038</v>
      </c>
      <c r="G3811" s="32">
        <v>0.304962308807667</v>
      </c>
      <c r="I3811" s="33">
        <v>0.57964932409689141</v>
      </c>
      <c r="J3811" s="33">
        <v>0.47243428704431861</v>
      </c>
      <c r="K3811" s="33">
        <v>0.45447491962559405</v>
      </c>
      <c r="L3811" s="33">
        <v>0.32292167567955227</v>
      </c>
      <c r="M3811" s="33">
        <v>0.51133298513246184</v>
      </c>
      <c r="N3811" s="33">
        <v>0.37688642593366606</v>
      </c>
      <c r="O3811" s="34">
        <v>2</v>
      </c>
      <c r="P3811" s="34">
        <v>2</v>
      </c>
      <c r="Q3811" s="34">
        <v>81.17</v>
      </c>
    </row>
    <row r="3812" spans="1:17" x14ac:dyDescent="0.2">
      <c r="A3812" s="6" t="s">
        <v>2503</v>
      </c>
      <c r="B3812" s="6" t="s">
        <v>2703</v>
      </c>
      <c r="C3812" s="6" t="s">
        <v>2864</v>
      </c>
      <c r="D3812" s="6" t="s">
        <v>3025</v>
      </c>
      <c r="E3812" s="35">
        <v>-0.31513798774727869</v>
      </c>
      <c r="F3812" s="31">
        <v>-1.2441306435009898</v>
      </c>
      <c r="G3812" s="32">
        <v>1.3991720751370699E-3</v>
      </c>
      <c r="H3812" s="27" t="s">
        <v>19950</v>
      </c>
      <c r="I3812" s="33">
        <v>15.981258801563689</v>
      </c>
      <c r="J3812" s="33">
        <v>15.439638267900929</v>
      </c>
      <c r="K3812" s="33">
        <v>14.533451736339615</v>
      </c>
      <c r="L3812" s="33">
        <v>12.203489718736519</v>
      </c>
      <c r="M3812" s="33">
        <v>12.072328802188977</v>
      </c>
      <c r="N3812" s="33">
        <v>12.661097265095545</v>
      </c>
      <c r="O3812" s="34">
        <v>14</v>
      </c>
      <c r="P3812" s="34">
        <v>13</v>
      </c>
      <c r="Q3812" s="34">
        <v>646.17999999999995</v>
      </c>
    </row>
    <row r="3813" spans="1:17" x14ac:dyDescent="0.2">
      <c r="A3813" s="6" t="s">
        <v>15101</v>
      </c>
      <c r="B3813" s="6" t="s">
        <v>19249</v>
      </c>
      <c r="C3813" s="6" t="s">
        <v>19250</v>
      </c>
      <c r="D3813" s="6" t="s">
        <v>19251</v>
      </c>
      <c r="E3813" s="30">
        <v>-0.31531838870474349</v>
      </c>
      <c r="F3813" s="31">
        <v>-1.2442862248166207</v>
      </c>
      <c r="G3813" s="32">
        <v>0.32969316721069097</v>
      </c>
      <c r="I3813" s="33">
        <v>9.0981304920639647E-2</v>
      </c>
      <c r="J3813" s="33">
        <v>0.10112158496839914</v>
      </c>
      <c r="K3813" s="33">
        <v>9.4170512547546936E-2</v>
      </c>
      <c r="L3813" s="33">
        <v>6.6238258778900244E-2</v>
      </c>
      <c r="M3813" s="33">
        <v>5.5834784333813642E-2</v>
      </c>
      <c r="N3813" s="33">
        <v>0.10799733517084856</v>
      </c>
      <c r="O3813" s="34">
        <v>2</v>
      </c>
      <c r="P3813" s="34">
        <v>2</v>
      </c>
      <c r="Q3813" s="34">
        <v>137.16999999999999</v>
      </c>
    </row>
    <row r="3814" spans="1:17" x14ac:dyDescent="0.2">
      <c r="A3814" s="6" t="s">
        <v>13640</v>
      </c>
      <c r="B3814" s="6" t="s">
        <v>16343</v>
      </c>
      <c r="C3814" s="6" t="s">
        <v>12779</v>
      </c>
      <c r="D3814" s="6" t="s">
        <v>12778</v>
      </c>
      <c r="E3814" s="30">
        <v>-0.31577071004574148</v>
      </c>
      <c r="F3814" s="31">
        <v>-1.2446764011434042</v>
      </c>
      <c r="G3814" s="32">
        <v>3.9437087867918698E-2</v>
      </c>
      <c r="I3814" s="33">
        <v>3.1136219631735944</v>
      </c>
      <c r="J3814" s="33">
        <v>3.3843392869975144</v>
      </c>
      <c r="K3814" s="33">
        <v>3.1968853065248579</v>
      </c>
      <c r="L3814" s="33">
        <v>2.4037525229071752</v>
      </c>
      <c r="M3814" s="33">
        <v>2.4484713467490713</v>
      </c>
      <c r="N3814" s="33">
        <v>2.9368259972729693</v>
      </c>
      <c r="O3814" s="34">
        <v>17</v>
      </c>
      <c r="P3814" s="34">
        <v>1</v>
      </c>
      <c r="Q3814" s="34">
        <v>819.57</v>
      </c>
    </row>
    <row r="3815" spans="1:17" x14ac:dyDescent="0.2">
      <c r="A3815" s="6" t="s">
        <v>3410</v>
      </c>
      <c r="B3815" s="6" t="s">
        <v>5254</v>
      </c>
      <c r="C3815" s="6" t="s">
        <v>7746</v>
      </c>
      <c r="D3815" s="6" t="s">
        <v>9643</v>
      </c>
      <c r="E3815" s="35">
        <v>-0.31622573275009164</v>
      </c>
      <c r="F3815" s="31">
        <v>-1.2450690311373531</v>
      </c>
      <c r="G3815" s="32">
        <v>4.1161861054205299E-3</v>
      </c>
      <c r="H3815" s="27" t="s">
        <v>19950</v>
      </c>
      <c r="I3815" s="33">
        <v>57.360115559426177</v>
      </c>
      <c r="J3815" s="33">
        <v>59.042721821040431</v>
      </c>
      <c r="K3815" s="33">
        <v>52.422672259753455</v>
      </c>
      <c r="L3815" s="33">
        <v>43.785317737746411</v>
      </c>
      <c r="M3815" s="33">
        <v>44.543840059762154</v>
      </c>
      <c r="N3815" s="33">
        <v>47.266142879113595</v>
      </c>
      <c r="O3815" s="34">
        <v>34</v>
      </c>
      <c r="P3815" s="34">
        <v>20</v>
      </c>
      <c r="Q3815" s="34">
        <v>2073.3000000000002</v>
      </c>
    </row>
    <row r="3816" spans="1:17" x14ac:dyDescent="0.2">
      <c r="A3816" s="6" t="s">
        <v>3714</v>
      </c>
      <c r="B3816" s="6" t="s">
        <v>5665</v>
      </c>
      <c r="C3816" s="6" t="s">
        <v>8085</v>
      </c>
      <c r="D3816" s="6" t="s">
        <v>9985</v>
      </c>
      <c r="E3816" s="30">
        <v>-0.31641548339377229</v>
      </c>
      <c r="F3816" s="31">
        <v>-1.2452327997652679</v>
      </c>
      <c r="G3816" s="32">
        <v>4.7830814104325103E-2</v>
      </c>
      <c r="I3816" s="33">
        <v>8.0290171976896225</v>
      </c>
      <c r="J3816" s="33">
        <v>9.1403248264789436</v>
      </c>
      <c r="K3816" s="33">
        <v>9.4205142569717939</v>
      </c>
      <c r="L3816" s="33">
        <v>7.3422817650626833</v>
      </c>
      <c r="M3816" s="33">
        <v>7.1262201253129343</v>
      </c>
      <c r="N3816" s="33">
        <v>6.8848195818444111</v>
      </c>
      <c r="O3816" s="34">
        <v>10</v>
      </c>
      <c r="P3816" s="34">
        <v>9</v>
      </c>
      <c r="Q3816" s="34">
        <v>525.38</v>
      </c>
    </row>
    <row r="3817" spans="1:17" x14ac:dyDescent="0.2">
      <c r="A3817" s="6" t="s">
        <v>1822</v>
      </c>
      <c r="B3817" s="6" t="s">
        <v>2532</v>
      </c>
      <c r="C3817" s="6" t="s">
        <v>2713</v>
      </c>
      <c r="D3817" s="6" t="s">
        <v>2874</v>
      </c>
      <c r="E3817" s="30">
        <v>-0.31645795779960112</v>
      </c>
      <c r="F3817" s="31">
        <v>-1.2452694612220363</v>
      </c>
      <c r="G3817" s="32">
        <v>0.101386060986651</v>
      </c>
      <c r="I3817" s="33">
        <v>1.1678294207200095</v>
      </c>
      <c r="J3817" s="33">
        <v>1.412814186489745</v>
      </c>
      <c r="K3817" s="33">
        <v>1.2297326303223384</v>
      </c>
      <c r="L3817" s="33">
        <v>1.0386205195591844</v>
      </c>
      <c r="M3817" s="33">
        <v>1.100601198178518</v>
      </c>
      <c r="N3817" s="33">
        <v>0.92065918048396234</v>
      </c>
      <c r="O3817" s="34">
        <v>5</v>
      </c>
      <c r="P3817" s="34">
        <v>5</v>
      </c>
      <c r="Q3817" s="34">
        <v>187.64</v>
      </c>
    </row>
    <row r="3818" spans="1:17" x14ac:dyDescent="0.2">
      <c r="A3818" s="6" t="s">
        <v>5088</v>
      </c>
      <c r="B3818" s="6" t="s">
        <v>7510</v>
      </c>
      <c r="C3818" s="6" t="s">
        <v>9482</v>
      </c>
      <c r="D3818" s="6" t="s">
        <v>11395</v>
      </c>
      <c r="E3818" s="30">
        <v>-0.31723588782381068</v>
      </c>
      <c r="F3818" s="31">
        <v>-1.2459411164932992</v>
      </c>
      <c r="G3818" s="32">
        <v>0.24624069635319101</v>
      </c>
      <c r="I3818" s="33">
        <v>0.20234951323984429</v>
      </c>
      <c r="J3818" s="33">
        <v>0.29364114530464963</v>
      </c>
      <c r="K3818" s="33">
        <v>0.2600454554745647</v>
      </c>
      <c r="L3818" s="33">
        <v>0.22093792177645422</v>
      </c>
      <c r="M3818" s="33">
        <v>0.18497839421631276</v>
      </c>
      <c r="N3818" s="33">
        <v>0.200882917141879</v>
      </c>
      <c r="O3818" s="34">
        <v>5</v>
      </c>
      <c r="P3818" s="34">
        <v>3</v>
      </c>
      <c r="Q3818" s="34">
        <v>228.73</v>
      </c>
    </row>
    <row r="3819" spans="1:17" x14ac:dyDescent="0.2">
      <c r="A3819" s="6" t="s">
        <v>3891</v>
      </c>
      <c r="B3819" s="6" t="s">
        <v>5904</v>
      </c>
      <c r="C3819" s="6" t="s">
        <v>8270</v>
      </c>
      <c r="D3819" s="6" t="s">
        <v>10173</v>
      </c>
      <c r="E3819" s="35">
        <v>-0.31739945063180636</v>
      </c>
      <c r="F3819" s="31">
        <v>-1.2460823807067347</v>
      </c>
      <c r="G3819" s="32">
        <v>9.1196701401817792E-3</v>
      </c>
      <c r="H3819" s="27" t="s">
        <v>19950</v>
      </c>
      <c r="I3819" s="33">
        <v>5.3700855162256973</v>
      </c>
      <c r="J3819" s="33">
        <v>5.1966601464994806</v>
      </c>
      <c r="K3819" s="33">
        <v>4.8147524325057471</v>
      </c>
      <c r="L3819" s="33">
        <v>3.8831374609534137</v>
      </c>
      <c r="M3819" s="33">
        <v>4.0783192519893117</v>
      </c>
      <c r="N3819" s="33">
        <v>4.3824286780914328</v>
      </c>
      <c r="O3819" s="34">
        <v>15</v>
      </c>
      <c r="P3819" s="34">
        <v>15</v>
      </c>
      <c r="Q3819" s="34">
        <v>649.85</v>
      </c>
    </row>
    <row r="3820" spans="1:17" x14ac:dyDescent="0.2">
      <c r="A3820" s="6" t="s">
        <v>14852</v>
      </c>
      <c r="B3820" s="6" t="s">
        <v>18687</v>
      </c>
      <c r="C3820" s="6" t="s">
        <v>18688</v>
      </c>
      <c r="D3820" s="6" t="s">
        <v>18689</v>
      </c>
      <c r="E3820" s="30">
        <v>-0.31749042326585841</v>
      </c>
      <c r="F3820" s="31">
        <v>-1.2461609579301649</v>
      </c>
      <c r="G3820" s="32">
        <v>6.9846073463279201E-2</v>
      </c>
      <c r="I3820" s="33">
        <v>0.76626742406833637</v>
      </c>
      <c r="J3820" s="33">
        <v>0.75997732651103045</v>
      </c>
      <c r="K3820" s="33">
        <v>0.70518705658126113</v>
      </c>
      <c r="L3820" s="33">
        <v>0.65158992523857862</v>
      </c>
      <c r="M3820" s="33">
        <v>0.51355238060382047</v>
      </c>
      <c r="N3820" s="33">
        <v>0.62550262887531771</v>
      </c>
      <c r="O3820" s="34">
        <v>2</v>
      </c>
      <c r="P3820" s="34">
        <v>2</v>
      </c>
      <c r="Q3820" s="34">
        <v>125</v>
      </c>
    </row>
    <row r="3821" spans="1:17" x14ac:dyDescent="0.2">
      <c r="A3821" s="6" t="s">
        <v>14307</v>
      </c>
      <c r="B3821" s="6" t="s">
        <v>17577</v>
      </c>
      <c r="C3821" s="6" t="s">
        <v>14306</v>
      </c>
      <c r="D3821" s="6" t="s">
        <v>17578</v>
      </c>
      <c r="E3821" s="30">
        <v>-0.31757594590073873</v>
      </c>
      <c r="F3821" s="31">
        <v>-1.2462348322587784</v>
      </c>
      <c r="G3821" s="32">
        <v>0.533195917620643</v>
      </c>
      <c r="I3821" s="33">
        <v>2.1354536063515589E-2</v>
      </c>
      <c r="J3821" s="33">
        <v>4.054297583793557E-2</v>
      </c>
      <c r="K3821" s="33">
        <v>3.3779768238800488E-2</v>
      </c>
      <c r="L3821" s="33">
        <v>1.9914745299215171E-2</v>
      </c>
      <c r="M3821" s="33">
        <v>2.3784898324716763E-2</v>
      </c>
      <c r="N3821" s="33">
        <v>3.3073431292324665E-2</v>
      </c>
      <c r="O3821" s="34">
        <v>1</v>
      </c>
      <c r="P3821" s="34">
        <v>1</v>
      </c>
      <c r="Q3821" s="34">
        <v>53.59</v>
      </c>
    </row>
    <row r="3822" spans="1:17" x14ac:dyDescent="0.2">
      <c r="A3822" s="6" t="s">
        <v>3693</v>
      </c>
      <c r="B3822" s="6" t="s">
        <v>5639</v>
      </c>
      <c r="C3822" s="6" t="s">
        <v>8064</v>
      </c>
      <c r="D3822" s="6" t="s">
        <v>9964</v>
      </c>
      <c r="E3822" s="35">
        <v>-0.318037575291857</v>
      </c>
      <c r="F3822" s="31">
        <v>-1.2466336626848298</v>
      </c>
      <c r="G3822" s="32">
        <v>8.1255328347106196E-3</v>
      </c>
      <c r="H3822" s="27" t="s">
        <v>19950</v>
      </c>
      <c r="I3822" s="33">
        <v>9.6033160445269878</v>
      </c>
      <c r="J3822" s="33">
        <v>9.8952381489277297</v>
      </c>
      <c r="K3822" s="33">
        <v>8.7487503266108515</v>
      </c>
      <c r="L3822" s="33">
        <v>7.36513649262006</v>
      </c>
      <c r="M3822" s="33">
        <v>7.2386681262529358</v>
      </c>
      <c r="N3822" s="33">
        <v>8.0550609048048827</v>
      </c>
      <c r="O3822" s="34">
        <v>26</v>
      </c>
      <c r="P3822" s="34">
        <v>24</v>
      </c>
      <c r="Q3822" s="34">
        <v>1139.92</v>
      </c>
    </row>
    <row r="3823" spans="1:17" x14ac:dyDescent="0.2">
      <c r="A3823" s="6" t="s">
        <v>4420</v>
      </c>
      <c r="B3823" s="6" t="s">
        <v>6584</v>
      </c>
      <c r="C3823" s="6" t="s">
        <v>8808</v>
      </c>
      <c r="D3823" s="6" t="s">
        <v>10714</v>
      </c>
      <c r="E3823" s="30">
        <v>-0.31819736058253023</v>
      </c>
      <c r="F3823" s="31">
        <v>-1.2467717408979928</v>
      </c>
      <c r="G3823" s="32">
        <v>9.7386291892931201E-2</v>
      </c>
      <c r="I3823" s="33">
        <v>1.3766464614985261</v>
      </c>
      <c r="J3823" s="33">
        <v>1.6547692917977843</v>
      </c>
      <c r="K3823" s="33">
        <v>1.7437553638741501</v>
      </c>
      <c r="L3823" s="33">
        <v>1.2230102530696063</v>
      </c>
      <c r="M3823" s="33">
        <v>1.2721354720198719</v>
      </c>
      <c r="N3823" s="33">
        <v>1.3348826277597146</v>
      </c>
      <c r="O3823" s="34">
        <v>7</v>
      </c>
      <c r="P3823" s="34">
        <v>7</v>
      </c>
      <c r="Q3823" s="34">
        <v>216.25</v>
      </c>
    </row>
    <row r="3824" spans="1:17" x14ac:dyDescent="0.2">
      <c r="A3824" s="6" t="s">
        <v>4122</v>
      </c>
      <c r="B3824" s="6" t="s">
        <v>6190</v>
      </c>
      <c r="C3824" s="6" t="s">
        <v>8510</v>
      </c>
      <c r="D3824" s="6" t="s">
        <v>10414</v>
      </c>
      <c r="E3824" s="30">
        <v>-0.31827576328002738</v>
      </c>
      <c r="F3824" s="31">
        <v>-1.2468394980615147</v>
      </c>
      <c r="G3824" s="32">
        <v>0.12942432904642201</v>
      </c>
      <c r="I3824" s="33">
        <v>2.7768551278881777</v>
      </c>
      <c r="J3824" s="33">
        <v>2.7621363761040838</v>
      </c>
      <c r="K3824" s="33">
        <v>3.1334836785801397</v>
      </c>
      <c r="L3824" s="33">
        <v>2.1557474067600859</v>
      </c>
      <c r="M3824" s="33">
        <v>2.6575158739759219</v>
      </c>
      <c r="N3824" s="33">
        <v>2.1423033307289527</v>
      </c>
      <c r="O3824" s="34">
        <v>10</v>
      </c>
      <c r="P3824" s="34">
        <v>8</v>
      </c>
      <c r="Q3824" s="34">
        <v>407.68</v>
      </c>
    </row>
    <row r="3825" spans="1:17" x14ac:dyDescent="0.2">
      <c r="A3825" s="6" t="s">
        <v>14338</v>
      </c>
      <c r="B3825" s="6" t="s">
        <v>17633</v>
      </c>
      <c r="C3825" s="6" t="s">
        <v>17634</v>
      </c>
      <c r="D3825" s="6" t="s">
        <v>17635</v>
      </c>
      <c r="E3825" s="30">
        <v>-0.31852465851448269</v>
      </c>
      <c r="F3825" s="31">
        <v>-1.2470546226522112</v>
      </c>
      <c r="G3825" s="32">
        <v>0.56510488384985202</v>
      </c>
      <c r="I3825" s="33">
        <v>4.2915933610174893E-2</v>
      </c>
      <c r="J3825" s="33">
        <v>8.7266760090629225E-2</v>
      </c>
      <c r="K3825" s="33">
        <v>6.4866430894244681E-2</v>
      </c>
      <c r="L3825" s="33">
        <v>4.3495518869510155E-2</v>
      </c>
      <c r="M3825" s="33">
        <v>4.0759059798746382E-2</v>
      </c>
      <c r="N3825" s="33">
        <v>7.2153265103832742E-2</v>
      </c>
      <c r="O3825" s="34">
        <v>2</v>
      </c>
      <c r="P3825" s="34">
        <v>1</v>
      </c>
      <c r="Q3825" s="34">
        <v>70.14</v>
      </c>
    </row>
    <row r="3826" spans="1:17" x14ac:dyDescent="0.2">
      <c r="A3826" s="6" t="s">
        <v>14001</v>
      </c>
      <c r="B3826" s="6" t="s">
        <v>17023</v>
      </c>
      <c r="C3826" s="6" t="s">
        <v>17024</v>
      </c>
      <c r="D3826" s="6" t="s">
        <v>17025</v>
      </c>
      <c r="E3826" s="30">
        <v>-0.31915217885476838</v>
      </c>
      <c r="F3826" s="31">
        <v>-1.247597164447007</v>
      </c>
      <c r="G3826" s="32">
        <v>0.25136118051516798</v>
      </c>
      <c r="I3826" s="33">
        <v>0.49427528791790537</v>
      </c>
      <c r="J3826" s="33">
        <v>0.65311667473634927</v>
      </c>
      <c r="K3826" s="33">
        <v>0.606218686865164</v>
      </c>
      <c r="L3826" s="33">
        <v>0.37615783212208947</v>
      </c>
      <c r="M3826" s="33">
        <v>0.47671888721735906</v>
      </c>
      <c r="N3826" s="33">
        <v>0.55271372242522165</v>
      </c>
      <c r="O3826" s="34">
        <v>5</v>
      </c>
      <c r="P3826" s="34">
        <v>1</v>
      </c>
      <c r="Q3826" s="34">
        <v>270</v>
      </c>
    </row>
    <row r="3827" spans="1:17" x14ac:dyDescent="0.2">
      <c r="A3827" s="6" t="s">
        <v>2240</v>
      </c>
      <c r="B3827" s="6" t="s">
        <v>2629</v>
      </c>
      <c r="C3827" s="6" t="s">
        <v>2799</v>
      </c>
      <c r="D3827" s="6" t="s">
        <v>2960</v>
      </c>
      <c r="E3827" s="30">
        <v>-0.32019874330835563</v>
      </c>
      <c r="F3827" s="31">
        <v>-1.2485025287211198</v>
      </c>
      <c r="G3827" s="32">
        <v>0.22540645293141101</v>
      </c>
      <c r="I3827" s="33">
        <v>40.74584648866761</v>
      </c>
      <c r="J3827" s="33">
        <v>44.0569326535974</v>
      </c>
      <c r="K3827" s="33">
        <v>39.506858962317281</v>
      </c>
      <c r="L3827" s="33">
        <v>35.511659241213181</v>
      </c>
      <c r="M3827" s="33">
        <v>24.827342517206116</v>
      </c>
      <c r="N3827" s="33">
        <v>39.227987690866442</v>
      </c>
      <c r="O3827" s="34">
        <v>9</v>
      </c>
      <c r="P3827" s="34">
        <v>9</v>
      </c>
      <c r="Q3827" s="34">
        <v>480.63</v>
      </c>
    </row>
    <row r="3828" spans="1:17" x14ac:dyDescent="0.2">
      <c r="A3828" s="6" t="s">
        <v>3598</v>
      </c>
      <c r="B3828" s="6" t="s">
        <v>5518</v>
      </c>
      <c r="C3828" s="6" t="s">
        <v>7964</v>
      </c>
      <c r="D3828" s="6" t="s">
        <v>9862</v>
      </c>
      <c r="E3828" s="30">
        <v>-0.32102430050283137</v>
      </c>
      <c r="F3828" s="31">
        <v>-1.249217167071546</v>
      </c>
      <c r="G3828" s="32">
        <v>5.1419989021676098E-2</v>
      </c>
      <c r="I3828" s="33">
        <v>13.844335093521726</v>
      </c>
      <c r="J3828" s="33">
        <v>12.568967525085615</v>
      </c>
      <c r="K3828" s="33">
        <v>11.248407941031175</v>
      </c>
      <c r="L3828" s="33">
        <v>9.3481499906131944</v>
      </c>
      <c r="M3828" s="33">
        <v>10.416365487920066</v>
      </c>
      <c r="N3828" s="33">
        <v>10.383733802995808</v>
      </c>
      <c r="O3828" s="34">
        <v>17</v>
      </c>
      <c r="P3828" s="34">
        <v>17</v>
      </c>
      <c r="Q3828" s="34">
        <v>997.03</v>
      </c>
    </row>
    <row r="3829" spans="1:17" x14ac:dyDescent="0.2">
      <c r="A3829" s="6" t="s">
        <v>14896</v>
      </c>
      <c r="B3829" s="6" t="s">
        <v>18781</v>
      </c>
      <c r="C3829" s="6" t="s">
        <v>19939</v>
      </c>
      <c r="D3829" s="6" t="s">
        <v>19940</v>
      </c>
      <c r="E3829" s="30">
        <v>-0.32148946251463384</v>
      </c>
      <c r="F3829" s="31">
        <v>-1.2496200117775533</v>
      </c>
      <c r="G3829" s="32">
        <v>0.106812656574759</v>
      </c>
      <c r="I3829" s="33">
        <v>2.5335058781237243</v>
      </c>
      <c r="J3829" s="33">
        <v>2.1984720199559273</v>
      </c>
      <c r="K3829" s="33">
        <v>2.5977211591359026</v>
      </c>
      <c r="L3829" s="33">
        <v>2.1042334765374617</v>
      </c>
      <c r="M3829" s="33">
        <v>1.7197716758692587</v>
      </c>
      <c r="N3829" s="33">
        <v>2.0415371629642047</v>
      </c>
      <c r="O3829" s="34">
        <v>2</v>
      </c>
      <c r="P3829" s="34">
        <v>2</v>
      </c>
      <c r="Q3829" s="34">
        <v>85.69</v>
      </c>
    </row>
    <row r="3830" spans="1:17" x14ac:dyDescent="0.2">
      <c r="A3830" s="6" t="s">
        <v>3206</v>
      </c>
      <c r="B3830" s="6" t="s">
        <v>5471</v>
      </c>
      <c r="C3830" s="6" t="s">
        <v>7922</v>
      </c>
      <c r="D3830" s="6" t="s">
        <v>9820</v>
      </c>
      <c r="E3830" s="30">
        <v>-0.32205899599321092</v>
      </c>
      <c r="F3830" s="31">
        <v>-1.250113422311101</v>
      </c>
      <c r="G3830" s="32">
        <v>8.5997797010650495E-2</v>
      </c>
      <c r="I3830" s="33">
        <v>14.754311587772584</v>
      </c>
      <c r="J3830" s="33">
        <v>13.077841406707369</v>
      </c>
      <c r="K3830" s="33">
        <v>15.135171034195967</v>
      </c>
      <c r="L3830" s="33">
        <v>12.176597608670058</v>
      </c>
      <c r="M3830" s="33">
        <v>11.729586862284021</v>
      </c>
      <c r="N3830" s="33">
        <v>10.464556024929619</v>
      </c>
      <c r="O3830" s="34">
        <v>8</v>
      </c>
      <c r="P3830" s="34">
        <v>8</v>
      </c>
      <c r="Q3830" s="34">
        <v>520.47</v>
      </c>
    </row>
    <row r="3831" spans="1:17" x14ac:dyDescent="0.2">
      <c r="A3831" s="6" t="s">
        <v>4344</v>
      </c>
      <c r="B3831" s="6" t="s">
        <v>6480</v>
      </c>
      <c r="C3831" s="6" t="s">
        <v>8732</v>
      </c>
      <c r="D3831" s="6" t="s">
        <v>10638</v>
      </c>
      <c r="E3831" s="30">
        <v>-0.32242656784199392</v>
      </c>
      <c r="F3831" s="31">
        <v>-1.250431968525392</v>
      </c>
      <c r="G3831" s="32">
        <v>0.26508950530777298</v>
      </c>
      <c r="I3831" s="33">
        <v>1.6129808605073865</v>
      </c>
      <c r="J3831" s="33">
        <v>1.72703795567803</v>
      </c>
      <c r="K3831" s="33">
        <v>2.2230514027390309</v>
      </c>
      <c r="L3831" s="33">
        <v>1.4868418949867088</v>
      </c>
      <c r="M3831" s="33">
        <v>1.6553157399799123</v>
      </c>
      <c r="N3831" s="33">
        <v>1.3067611058784794</v>
      </c>
      <c r="O3831" s="34">
        <v>4</v>
      </c>
      <c r="P3831" s="34">
        <v>4</v>
      </c>
      <c r="Q3831" s="34">
        <v>176.71</v>
      </c>
    </row>
    <row r="3832" spans="1:17" x14ac:dyDescent="0.2">
      <c r="A3832" s="6" t="s">
        <v>15655</v>
      </c>
      <c r="B3832" s="6" t="s">
        <v>7101</v>
      </c>
      <c r="C3832" s="6" t="s">
        <v>11950</v>
      </c>
      <c r="D3832" s="6" t="s">
        <v>12530</v>
      </c>
      <c r="E3832" s="30">
        <v>-0.32268702345074879</v>
      </c>
      <c r="F3832" s="31">
        <v>-1.2506577344776253</v>
      </c>
      <c r="G3832" s="32">
        <v>4.8183585226531003E-2</v>
      </c>
      <c r="I3832" s="33">
        <v>0.66079386369247139</v>
      </c>
      <c r="J3832" s="33">
        <v>0.70710788245503164</v>
      </c>
      <c r="K3832" s="33">
        <v>0.62443784611967368</v>
      </c>
      <c r="L3832" s="33">
        <v>0.46757061956595541</v>
      </c>
      <c r="M3832" s="33">
        <v>0.54407475506135661</v>
      </c>
      <c r="N3832" s="33">
        <v>0.58138806477274685</v>
      </c>
      <c r="O3832" s="34">
        <v>5</v>
      </c>
      <c r="P3832" s="34">
        <v>5</v>
      </c>
      <c r="Q3832" s="34">
        <v>214.82</v>
      </c>
    </row>
    <row r="3833" spans="1:17" x14ac:dyDescent="0.2">
      <c r="A3833" s="6" t="s">
        <v>15884</v>
      </c>
      <c r="B3833" s="6" t="s">
        <v>6289</v>
      </c>
      <c r="C3833" s="6" t="s">
        <v>11752</v>
      </c>
      <c r="D3833" s="6" t="s">
        <v>12333</v>
      </c>
      <c r="E3833" s="30">
        <v>-0.32288536272600998</v>
      </c>
      <c r="F3833" s="31">
        <v>-1.2508296846080871</v>
      </c>
      <c r="G3833" s="32">
        <v>6.9434268469310306E-2</v>
      </c>
      <c r="I3833" s="33">
        <v>2.4432703770220208</v>
      </c>
      <c r="J3833" s="33">
        <v>2.6723817312989215</v>
      </c>
      <c r="K3833" s="33">
        <v>2.2410837788266504</v>
      </c>
      <c r="L3833" s="33">
        <v>2.0368409034761297</v>
      </c>
      <c r="M3833" s="33">
        <v>1.7131424584749773</v>
      </c>
      <c r="N3833" s="33">
        <v>2.1315015257797301</v>
      </c>
      <c r="O3833" s="34">
        <v>11</v>
      </c>
      <c r="P3833" s="34">
        <v>11</v>
      </c>
      <c r="Q3833" s="34">
        <v>482.26</v>
      </c>
    </row>
    <row r="3834" spans="1:17" x14ac:dyDescent="0.2">
      <c r="A3834" s="6" t="s">
        <v>4348</v>
      </c>
      <c r="B3834" s="6" t="s">
        <v>6485</v>
      </c>
      <c r="C3834" s="6" t="s">
        <v>8736</v>
      </c>
      <c r="D3834" s="6" t="s">
        <v>10642</v>
      </c>
      <c r="E3834" s="30">
        <v>-0.3230793099275574</v>
      </c>
      <c r="F3834" s="31">
        <v>-1.2509978498940928</v>
      </c>
      <c r="G3834" s="32">
        <v>8.6129085107351802E-2</v>
      </c>
      <c r="I3834" s="33">
        <v>2.1021070277566891</v>
      </c>
      <c r="J3834" s="33">
        <v>1.7802148621652789</v>
      </c>
      <c r="K3834" s="33">
        <v>1.6357993033466551</v>
      </c>
      <c r="L3834" s="33">
        <v>1.4192367327288269</v>
      </c>
      <c r="M3834" s="33">
        <v>1.5445134666538909</v>
      </c>
      <c r="N3834" s="33">
        <v>1.4472255618752077</v>
      </c>
      <c r="O3834" s="34">
        <v>9</v>
      </c>
      <c r="P3834" s="34">
        <v>8</v>
      </c>
      <c r="Q3834" s="34">
        <v>456.47</v>
      </c>
    </row>
    <row r="3835" spans="1:17" x14ac:dyDescent="0.2">
      <c r="A3835" s="6" t="s">
        <v>13983</v>
      </c>
      <c r="B3835" s="6" t="s">
        <v>16986</v>
      </c>
      <c r="C3835" s="6" t="s">
        <v>13982</v>
      </c>
      <c r="D3835" s="6" t="s">
        <v>16987</v>
      </c>
      <c r="E3835" s="30">
        <v>-0.32346689407650042</v>
      </c>
      <c r="F3835" s="31">
        <v>-1.2513339791934348</v>
      </c>
      <c r="G3835" s="32">
        <v>0.24069883955081101</v>
      </c>
      <c r="I3835" s="33">
        <v>3.1547819490011231E-2</v>
      </c>
      <c r="J3835" s="33">
        <v>2.5163419280039859E-2</v>
      </c>
      <c r="K3835" s="33">
        <v>2.7313524351881974E-2</v>
      </c>
      <c r="L3835" s="33">
        <v>2.0899925244758259E-2</v>
      </c>
      <c r="M3835" s="33">
        <v>2.7199001967666787E-2</v>
      </c>
      <c r="N3835" s="33">
        <v>1.9049223895956438E-2</v>
      </c>
      <c r="O3835" s="34">
        <v>1</v>
      </c>
      <c r="P3835" s="34">
        <v>1</v>
      </c>
      <c r="Q3835" s="34">
        <v>45.82</v>
      </c>
    </row>
    <row r="3836" spans="1:17" x14ac:dyDescent="0.2">
      <c r="A3836" s="6" t="s">
        <v>2306</v>
      </c>
      <c r="B3836" s="6" t="s">
        <v>2643</v>
      </c>
      <c r="C3836" s="6" t="s">
        <v>2812</v>
      </c>
      <c r="D3836" s="6" t="s">
        <v>2973</v>
      </c>
      <c r="E3836" s="30">
        <v>-0.32405783908600738</v>
      </c>
      <c r="F3836" s="31">
        <v>-1.2518466454310697</v>
      </c>
      <c r="G3836" s="32">
        <v>0.17091039176349801</v>
      </c>
      <c r="I3836" s="33">
        <v>10.406516116288687</v>
      </c>
      <c r="J3836" s="33">
        <v>11.839256465458163</v>
      </c>
      <c r="K3836" s="33">
        <v>13.22573142328198</v>
      </c>
      <c r="L3836" s="33">
        <v>10.159916136265219</v>
      </c>
      <c r="M3836" s="33">
        <v>9.8836498419188032</v>
      </c>
      <c r="N3836" s="33">
        <v>8.2917769605785132</v>
      </c>
      <c r="O3836" s="34">
        <v>7</v>
      </c>
      <c r="P3836" s="34">
        <v>6</v>
      </c>
      <c r="Q3836" s="34">
        <v>296.35000000000002</v>
      </c>
    </row>
    <row r="3837" spans="1:17" x14ac:dyDescent="0.2">
      <c r="A3837" s="6" t="s">
        <v>2496</v>
      </c>
      <c r="B3837" s="6" t="s">
        <v>2699</v>
      </c>
      <c r="C3837" s="6" t="s">
        <v>2862</v>
      </c>
      <c r="D3837" s="6" t="s">
        <v>3023</v>
      </c>
      <c r="E3837" s="30">
        <v>-0.32413338106833972</v>
      </c>
      <c r="F3837" s="31">
        <v>-1.251912195980825</v>
      </c>
      <c r="G3837" s="32">
        <v>0.117847239639115</v>
      </c>
      <c r="I3837" s="33">
        <v>1.8752863553903167</v>
      </c>
      <c r="J3837" s="33">
        <v>2.1395211531658003</v>
      </c>
      <c r="K3837" s="33">
        <v>2.4483611035415982</v>
      </c>
      <c r="L3837" s="33">
        <v>1.669703471474812</v>
      </c>
      <c r="M3837" s="33">
        <v>1.7671196299446226</v>
      </c>
      <c r="N3837" s="33">
        <v>1.7258142088066808</v>
      </c>
      <c r="O3837" s="34">
        <v>4</v>
      </c>
      <c r="P3837" s="34">
        <v>4</v>
      </c>
      <c r="Q3837" s="34">
        <v>163.87</v>
      </c>
    </row>
    <row r="3838" spans="1:17" x14ac:dyDescent="0.2">
      <c r="A3838" s="6" t="s">
        <v>13934</v>
      </c>
      <c r="B3838" s="6" t="s">
        <v>16892</v>
      </c>
      <c r="C3838" s="6" t="s">
        <v>16893</v>
      </c>
      <c r="D3838" s="6" t="s">
        <v>16894</v>
      </c>
      <c r="E3838" s="30">
        <v>-0.32473431108590867</v>
      </c>
      <c r="F3838" s="31">
        <v>-1.252433767275966</v>
      </c>
      <c r="G3838" s="32">
        <v>0.198916045443361</v>
      </c>
      <c r="I3838" s="33">
        <v>7.2358666020974433E-2</v>
      </c>
      <c r="J3838" s="33">
        <v>6.3707755284515069E-2</v>
      </c>
      <c r="K3838" s="33">
        <v>7.4239151369609666E-2</v>
      </c>
      <c r="L3838" s="33">
        <v>4.9973890663700699E-2</v>
      </c>
      <c r="M3838" s="33">
        <v>4.7948616159780293E-2</v>
      </c>
      <c r="N3838" s="33">
        <v>6.9995013583615831E-2</v>
      </c>
      <c r="O3838" s="34">
        <v>5</v>
      </c>
      <c r="P3838" s="34">
        <v>1</v>
      </c>
      <c r="Q3838" s="34">
        <v>226.02</v>
      </c>
    </row>
    <row r="3839" spans="1:17" x14ac:dyDescent="0.2">
      <c r="A3839" s="6" t="s">
        <v>14800</v>
      </c>
      <c r="B3839" s="6" t="s">
        <v>18575</v>
      </c>
      <c r="C3839" s="6" t="s">
        <v>18576</v>
      </c>
      <c r="D3839" s="6" t="s">
        <v>18577</v>
      </c>
      <c r="E3839" s="30">
        <v>-0.32480854647199198</v>
      </c>
      <c r="F3839" s="31">
        <v>-1.2524982142267933</v>
      </c>
      <c r="G3839" s="32">
        <v>3.7404723814174701E-2</v>
      </c>
      <c r="I3839" s="33">
        <v>1.9740645989175767</v>
      </c>
      <c r="J3839" s="33">
        <v>2.026081114631554</v>
      </c>
      <c r="K3839" s="33">
        <v>2.1131136059663755</v>
      </c>
      <c r="L3839" s="33">
        <v>1.7520772003516101</v>
      </c>
      <c r="M3839" s="33">
        <v>1.4635492825561758</v>
      </c>
      <c r="N3839" s="33">
        <v>1.6652262401353473</v>
      </c>
      <c r="O3839" s="34">
        <v>2</v>
      </c>
      <c r="P3839" s="34">
        <v>2</v>
      </c>
      <c r="Q3839" s="34">
        <v>144.25</v>
      </c>
    </row>
    <row r="3840" spans="1:17" x14ac:dyDescent="0.2">
      <c r="A3840" s="6" t="s">
        <v>15806</v>
      </c>
      <c r="B3840" s="6" t="s">
        <v>6314</v>
      </c>
      <c r="C3840" s="6" t="s">
        <v>11756</v>
      </c>
      <c r="D3840" s="6" t="s">
        <v>12338</v>
      </c>
      <c r="E3840" s="30">
        <v>-0.32509468743218495</v>
      </c>
      <c r="F3840" s="31">
        <v>-1.2527466566037999</v>
      </c>
      <c r="G3840" s="32">
        <v>3.9748653187539597E-2</v>
      </c>
      <c r="I3840" s="33">
        <v>2.4069139065785428</v>
      </c>
      <c r="J3840" s="33">
        <v>2.2905298071093596</v>
      </c>
      <c r="K3840" s="33">
        <v>2.3130479478877559</v>
      </c>
      <c r="L3840" s="33">
        <v>1.9582488892270395</v>
      </c>
      <c r="M3840" s="33">
        <v>1.9430662399949501</v>
      </c>
      <c r="N3840" s="33">
        <v>1.6947817548687822</v>
      </c>
      <c r="O3840" s="34">
        <v>8</v>
      </c>
      <c r="P3840" s="34">
        <v>8</v>
      </c>
      <c r="Q3840" s="34">
        <v>415.62</v>
      </c>
    </row>
    <row r="3841" spans="1:17" x14ac:dyDescent="0.2">
      <c r="A3841" s="6" t="s">
        <v>3510</v>
      </c>
      <c r="B3841" s="6" t="s">
        <v>5396</v>
      </c>
      <c r="C3841" s="6" t="s">
        <v>7863</v>
      </c>
      <c r="D3841" s="6" t="s">
        <v>9760</v>
      </c>
      <c r="E3841" s="30">
        <v>-0.32551466813196939</v>
      </c>
      <c r="F3841" s="31">
        <v>-1.2531113948127544</v>
      </c>
      <c r="G3841" s="32">
        <v>0.30019158882730701</v>
      </c>
      <c r="I3841" s="33">
        <v>19.127957903853158</v>
      </c>
      <c r="J3841" s="33">
        <v>17.423009396157628</v>
      </c>
      <c r="K3841" s="33">
        <v>24.477994108299146</v>
      </c>
      <c r="L3841" s="33">
        <v>17.69412359973466</v>
      </c>
      <c r="M3841" s="33">
        <v>17.406864297216611</v>
      </c>
      <c r="N3841" s="33">
        <v>13.600956448091702</v>
      </c>
      <c r="O3841" s="34">
        <v>11</v>
      </c>
      <c r="P3841" s="34">
        <v>10</v>
      </c>
      <c r="Q3841" s="34">
        <v>634.29</v>
      </c>
    </row>
    <row r="3842" spans="1:17" x14ac:dyDescent="0.2">
      <c r="A3842" s="6" t="s">
        <v>4615</v>
      </c>
      <c r="B3842" s="6" t="s">
        <v>6836</v>
      </c>
      <c r="C3842" s="6" t="s">
        <v>9006</v>
      </c>
      <c r="D3842" s="6" t="s">
        <v>10914</v>
      </c>
      <c r="E3842" s="30">
        <v>-0.32602829862612537</v>
      </c>
      <c r="F3842" s="31">
        <v>-1.2535576088735776</v>
      </c>
      <c r="G3842" s="32">
        <v>0.27653136566994502</v>
      </c>
      <c r="I3842" s="33">
        <v>1.0988177358137616</v>
      </c>
      <c r="J3842" s="33">
        <v>0.90855163822412743</v>
      </c>
      <c r="K3842" s="33">
        <v>1.2079157521983996</v>
      </c>
      <c r="L3842" s="33">
        <v>1.0084538011946793</v>
      </c>
      <c r="M3842" s="33">
        <v>0.84680773442228563</v>
      </c>
      <c r="N3842" s="33">
        <v>0.70966655661924394</v>
      </c>
      <c r="O3842" s="34">
        <v>4</v>
      </c>
      <c r="P3842" s="34">
        <v>3</v>
      </c>
      <c r="Q3842" s="34">
        <v>189.13</v>
      </c>
    </row>
    <row r="3843" spans="1:17" x14ac:dyDescent="0.2">
      <c r="A3843" s="6" t="s">
        <v>5013</v>
      </c>
      <c r="B3843" s="6" t="s">
        <v>7402</v>
      </c>
      <c r="C3843" s="6" t="s">
        <v>9407</v>
      </c>
      <c r="D3843" s="6" t="s">
        <v>11320</v>
      </c>
      <c r="E3843" s="30">
        <v>-0.32614388666761646</v>
      </c>
      <c r="F3843" s="31">
        <v>-1.2536580473373307</v>
      </c>
      <c r="G3843" s="32">
        <v>0.27086102440209697</v>
      </c>
      <c r="I3843" s="33">
        <v>0.3465673182502772</v>
      </c>
      <c r="J3843" s="33">
        <v>0.31236279892371954</v>
      </c>
      <c r="K3843" s="33">
        <v>0.40506572088106191</v>
      </c>
      <c r="L3843" s="33">
        <v>0.34127349410915059</v>
      </c>
      <c r="M3843" s="33">
        <v>0.27249851287687848</v>
      </c>
      <c r="N3843" s="33">
        <v>0.23494095769752305</v>
      </c>
      <c r="O3843" s="34">
        <v>4</v>
      </c>
      <c r="P3843" s="34">
        <v>3</v>
      </c>
      <c r="Q3843" s="34">
        <v>189.59</v>
      </c>
    </row>
    <row r="3844" spans="1:17" x14ac:dyDescent="0.2">
      <c r="A3844" s="6" t="s">
        <v>14932</v>
      </c>
      <c r="B3844" s="6" t="s">
        <v>18857</v>
      </c>
      <c r="C3844" s="6" t="s">
        <v>18858</v>
      </c>
      <c r="D3844" s="6" t="s">
        <v>18859</v>
      </c>
      <c r="E3844" s="30">
        <v>-0.32678410281677439</v>
      </c>
      <c r="F3844" s="31">
        <v>-1.2542144991280499</v>
      </c>
      <c r="G3844" s="32">
        <v>0.13431920574011699</v>
      </c>
      <c r="I3844" s="33">
        <v>7.6391079172587908</v>
      </c>
      <c r="J3844" s="33">
        <v>6.3553258999816231</v>
      </c>
      <c r="K3844" s="33">
        <v>7.3926471863672543</v>
      </c>
      <c r="L3844" s="33">
        <v>6.427642692536411</v>
      </c>
      <c r="M3844" s="33">
        <v>5.4386617967164037</v>
      </c>
      <c r="N3844" s="33">
        <v>5.1858672233819174</v>
      </c>
      <c r="O3844" s="34">
        <v>2</v>
      </c>
      <c r="P3844" s="34">
        <v>2</v>
      </c>
      <c r="Q3844" s="34">
        <v>65.97</v>
      </c>
    </row>
    <row r="3845" spans="1:17" x14ac:dyDescent="0.2">
      <c r="A3845" s="6" t="s">
        <v>4535</v>
      </c>
      <c r="B3845" s="6" t="s">
        <v>6735</v>
      </c>
      <c r="C3845" s="6" t="s">
        <v>8924</v>
      </c>
      <c r="D3845" s="6" t="s">
        <v>10832</v>
      </c>
      <c r="E3845" s="35">
        <v>-0.32708282568272523</v>
      </c>
      <c r="F3845" s="31">
        <v>-1.2544742223061049</v>
      </c>
      <c r="G3845" s="32">
        <v>8.11220923986322E-3</v>
      </c>
      <c r="H3845" s="27" t="s">
        <v>19950</v>
      </c>
      <c r="I3845" s="33">
        <v>1.299436531040616</v>
      </c>
      <c r="J3845" s="33">
        <v>1.2344355637119129</v>
      </c>
      <c r="K3845" s="33">
        <v>1.1346539653418686</v>
      </c>
      <c r="L3845" s="33">
        <v>0.97784525029292557</v>
      </c>
      <c r="M3845" s="33">
        <v>0.93257610868969654</v>
      </c>
      <c r="N3845" s="33">
        <v>1.0139321230287752</v>
      </c>
      <c r="O3845" s="34">
        <v>9</v>
      </c>
      <c r="P3845" s="34">
        <v>9</v>
      </c>
      <c r="Q3845" s="34">
        <v>357.51</v>
      </c>
    </row>
    <row r="3846" spans="1:17" x14ac:dyDescent="0.2">
      <c r="A3846" s="6" t="s">
        <v>3379</v>
      </c>
      <c r="B3846" s="6" t="s">
        <v>5208</v>
      </c>
      <c r="C3846" s="6" t="s">
        <v>7705</v>
      </c>
      <c r="D3846" s="6" t="s">
        <v>9601</v>
      </c>
      <c r="E3846" s="35">
        <v>-0.32796354731853011</v>
      </c>
      <c r="F3846" s="31">
        <v>-1.2552402746338169</v>
      </c>
      <c r="G3846" s="32">
        <v>5.2239173408432597E-3</v>
      </c>
      <c r="H3846" s="27" t="s">
        <v>19950</v>
      </c>
      <c r="I3846" s="33">
        <v>628.81385734835897</v>
      </c>
      <c r="J3846" s="33">
        <v>606.23615261870486</v>
      </c>
      <c r="K3846" s="33">
        <v>594.23437731369449</v>
      </c>
      <c r="L3846" s="33">
        <v>509.98635933490397</v>
      </c>
      <c r="M3846" s="33">
        <v>463.93978449529794</v>
      </c>
      <c r="N3846" s="33">
        <v>483.39196828534801</v>
      </c>
      <c r="O3846" s="34">
        <v>27</v>
      </c>
      <c r="P3846" s="34">
        <v>24</v>
      </c>
      <c r="Q3846" s="34">
        <v>1280.32</v>
      </c>
    </row>
    <row r="3847" spans="1:17" x14ac:dyDescent="0.2">
      <c r="A3847" s="6" t="s">
        <v>14809</v>
      </c>
      <c r="B3847" s="6" t="s">
        <v>18599</v>
      </c>
      <c r="C3847" s="6" t="s">
        <v>14808</v>
      </c>
      <c r="D3847" s="6" t="s">
        <v>18600</v>
      </c>
      <c r="E3847" s="30">
        <v>-0.32907125891818101</v>
      </c>
      <c r="F3847" s="31">
        <v>-1.256204427213746</v>
      </c>
      <c r="G3847" s="32">
        <v>4.3351288171571398E-2</v>
      </c>
      <c r="I3847" s="33">
        <v>0.56426223520016494</v>
      </c>
      <c r="J3847" s="33">
        <v>0.66889532418031039</v>
      </c>
      <c r="K3847" s="33">
        <v>0.53399027356508999</v>
      </c>
      <c r="L3847" s="33">
        <v>0.45133081405495373</v>
      </c>
      <c r="M3847" s="33">
        <v>0.46595447603903006</v>
      </c>
      <c r="N3847" s="33">
        <v>0.4894505839906893</v>
      </c>
      <c r="O3847" s="34">
        <v>9</v>
      </c>
      <c r="P3847" s="34">
        <v>2</v>
      </c>
      <c r="Q3847" s="34">
        <v>511.44</v>
      </c>
    </row>
    <row r="3848" spans="1:17" x14ac:dyDescent="0.2">
      <c r="A3848" s="6" t="s">
        <v>15780</v>
      </c>
      <c r="B3848" s="6" t="s">
        <v>6316</v>
      </c>
      <c r="C3848" s="6" t="s">
        <v>11757</v>
      </c>
      <c r="D3848" s="6" t="s">
        <v>12339</v>
      </c>
      <c r="E3848" s="30">
        <v>-0.32918344117152093</v>
      </c>
      <c r="F3848" s="31">
        <v>-1.2563021119762798</v>
      </c>
      <c r="G3848" s="32">
        <v>0.137808039960996</v>
      </c>
      <c r="I3848" s="33">
        <v>2.1221821838340333</v>
      </c>
      <c r="J3848" s="33">
        <v>2.4785625654625711</v>
      </c>
      <c r="K3848" s="33">
        <v>2.3565377764933171</v>
      </c>
      <c r="L3848" s="33">
        <v>1.5522782255439165</v>
      </c>
      <c r="M3848" s="33">
        <v>1.7954641985890167</v>
      </c>
      <c r="N3848" s="33">
        <v>2.1901631954361291</v>
      </c>
      <c r="O3848" s="34">
        <v>7</v>
      </c>
      <c r="P3848" s="34">
        <v>7</v>
      </c>
      <c r="Q3848" s="34">
        <v>343.51</v>
      </c>
    </row>
    <row r="3849" spans="1:17" x14ac:dyDescent="0.2">
      <c r="A3849" s="6" t="s">
        <v>3452</v>
      </c>
      <c r="B3849" s="6" t="s">
        <v>5307</v>
      </c>
      <c r="C3849" s="6" t="s">
        <v>7794</v>
      </c>
      <c r="D3849" s="6" t="s">
        <v>9691</v>
      </c>
      <c r="E3849" s="30">
        <v>-0.32972890075627481</v>
      </c>
      <c r="F3849" s="31">
        <v>-1.2567771892229971</v>
      </c>
      <c r="G3849" s="32">
        <v>4.6595515172764598E-2</v>
      </c>
      <c r="I3849" s="33">
        <v>31.905317435568058</v>
      </c>
      <c r="J3849" s="33">
        <v>34.499780987202683</v>
      </c>
      <c r="K3849" s="33">
        <v>32.956245625318708</v>
      </c>
      <c r="L3849" s="33">
        <v>23.339666355050099</v>
      </c>
      <c r="M3849" s="33">
        <v>25.967674462378568</v>
      </c>
      <c r="N3849" s="33">
        <v>29.753088429795035</v>
      </c>
      <c r="O3849" s="34">
        <v>22</v>
      </c>
      <c r="P3849" s="34">
        <v>20</v>
      </c>
      <c r="Q3849" s="34">
        <v>1138.44</v>
      </c>
    </row>
    <row r="3850" spans="1:17" x14ac:dyDescent="0.2">
      <c r="A3850" s="6" t="s">
        <v>14934</v>
      </c>
      <c r="B3850" s="6" t="s">
        <v>18863</v>
      </c>
      <c r="C3850" s="6" t="s">
        <v>18864</v>
      </c>
      <c r="D3850" s="6" t="s">
        <v>18865</v>
      </c>
      <c r="E3850" s="30">
        <v>-0.33025305972165325</v>
      </c>
      <c r="F3850" s="31">
        <v>-1.2572338836008936</v>
      </c>
      <c r="G3850" s="32">
        <v>0.13657961842096999</v>
      </c>
      <c r="I3850" s="33">
        <v>0.18455931850600829</v>
      </c>
      <c r="J3850" s="33">
        <v>0.2200036713305612</v>
      </c>
      <c r="K3850" s="33">
        <v>0.19610805183004787</v>
      </c>
      <c r="L3850" s="33">
        <v>0.14103283116649698</v>
      </c>
      <c r="M3850" s="33">
        <v>0.14432334728882151</v>
      </c>
      <c r="N3850" s="33">
        <v>0.19241573773438164</v>
      </c>
      <c r="O3850" s="34">
        <v>2</v>
      </c>
      <c r="P3850" s="34">
        <v>2</v>
      </c>
      <c r="Q3850" s="34">
        <v>60.92</v>
      </c>
    </row>
    <row r="3851" spans="1:17" x14ac:dyDescent="0.2">
      <c r="A3851" s="6" t="s">
        <v>15903</v>
      </c>
      <c r="B3851" s="6" t="s">
        <v>6113</v>
      </c>
      <c r="C3851" s="6" t="s">
        <v>11715</v>
      </c>
      <c r="D3851" s="6" t="s">
        <v>12297</v>
      </c>
      <c r="E3851" s="30">
        <v>-0.33044953301675811</v>
      </c>
      <c r="F3851" s="31">
        <v>-1.2574051115439477</v>
      </c>
      <c r="G3851" s="32">
        <v>5.0241154643274402E-2</v>
      </c>
      <c r="I3851" s="33">
        <v>3.5528268548878819</v>
      </c>
      <c r="J3851" s="33">
        <v>3.045870191524926</v>
      </c>
      <c r="K3851" s="33">
        <v>3.1993783175769197</v>
      </c>
      <c r="L3851" s="33">
        <v>2.7988490127500771</v>
      </c>
      <c r="M3851" s="33">
        <v>2.4066014172602572</v>
      </c>
      <c r="N3851" s="33">
        <v>2.5868475923500385</v>
      </c>
      <c r="O3851" s="34">
        <v>13</v>
      </c>
      <c r="P3851" s="34">
        <v>12</v>
      </c>
      <c r="Q3851" s="34">
        <v>515.91</v>
      </c>
    </row>
    <row r="3852" spans="1:17" x14ac:dyDescent="0.2">
      <c r="A3852" s="6" t="s">
        <v>3190</v>
      </c>
      <c r="B3852" s="6" t="s">
        <v>5320</v>
      </c>
      <c r="C3852" s="6" t="s">
        <v>7805</v>
      </c>
      <c r="D3852" s="6" t="s">
        <v>9702</v>
      </c>
      <c r="E3852" s="30">
        <v>-0.33074933884420415</v>
      </c>
      <c r="F3852" s="31">
        <v>-1.2576664395042454</v>
      </c>
      <c r="G3852" s="32">
        <v>9.7163945513213501E-2</v>
      </c>
      <c r="I3852" s="33">
        <v>27.912837605385697</v>
      </c>
      <c r="J3852" s="33">
        <v>27.895984574833168</v>
      </c>
      <c r="K3852" s="33">
        <v>33.072333375309775</v>
      </c>
      <c r="L3852" s="33">
        <v>25.108450897703914</v>
      </c>
      <c r="M3852" s="33">
        <v>21.062564751858218</v>
      </c>
      <c r="N3852" s="33">
        <v>24.500469860192222</v>
      </c>
      <c r="O3852" s="34">
        <v>21</v>
      </c>
      <c r="P3852" s="34">
        <v>18</v>
      </c>
      <c r="Q3852" s="34">
        <v>838.81</v>
      </c>
    </row>
    <row r="3853" spans="1:17" x14ac:dyDescent="0.2">
      <c r="A3853" s="6" t="s">
        <v>13839</v>
      </c>
      <c r="B3853" s="6" t="s">
        <v>16715</v>
      </c>
      <c r="C3853" s="6" t="s">
        <v>13838</v>
      </c>
      <c r="D3853" s="6" t="s">
        <v>16716</v>
      </c>
      <c r="E3853" s="30">
        <v>-0.33131422049212372</v>
      </c>
      <c r="F3853" s="31">
        <v>-1.2581589703388834</v>
      </c>
      <c r="G3853" s="32">
        <v>0.131335406878516</v>
      </c>
      <c r="I3853" s="33">
        <v>9.1643137225135354E-2</v>
      </c>
      <c r="J3853" s="33">
        <v>9.7037969573971844E-2</v>
      </c>
      <c r="K3853" s="33">
        <v>7.5317583559927473E-2</v>
      </c>
      <c r="L3853" s="33">
        <v>6.5410977872359166E-2</v>
      </c>
      <c r="M3853" s="33">
        <v>6.2967347321615116E-2</v>
      </c>
      <c r="N3853" s="33">
        <v>8.1451033879726076E-2</v>
      </c>
      <c r="O3853" s="34">
        <v>1</v>
      </c>
      <c r="P3853" s="34">
        <v>1</v>
      </c>
      <c r="Q3853" s="34">
        <v>36.799999999999997</v>
      </c>
    </row>
    <row r="3854" spans="1:17" x14ac:dyDescent="0.2">
      <c r="A3854" s="6" t="s">
        <v>5064</v>
      </c>
      <c r="B3854" s="6" t="s">
        <v>7479</v>
      </c>
      <c r="C3854" s="6" t="s">
        <v>9458</v>
      </c>
      <c r="D3854" s="6" t="s">
        <v>11371</v>
      </c>
      <c r="E3854" s="30">
        <v>-0.33142206040454025</v>
      </c>
      <c r="F3854" s="31">
        <v>-1.2582530198922584</v>
      </c>
      <c r="G3854" s="32">
        <v>0.23187539312223199</v>
      </c>
      <c r="I3854" s="33">
        <v>0.29260722759521107</v>
      </c>
      <c r="J3854" s="33">
        <v>0.25362955251286928</v>
      </c>
      <c r="K3854" s="33">
        <v>0.30163447901695389</v>
      </c>
      <c r="L3854" s="33">
        <v>0.2733903595739906</v>
      </c>
      <c r="M3854" s="33">
        <v>0.17823121162889713</v>
      </c>
      <c r="N3854" s="33">
        <v>0.22222641145296601</v>
      </c>
      <c r="O3854" s="34">
        <v>4</v>
      </c>
      <c r="P3854" s="34">
        <v>4</v>
      </c>
      <c r="Q3854" s="34">
        <v>167.88</v>
      </c>
    </row>
    <row r="3855" spans="1:17" x14ac:dyDescent="0.2">
      <c r="A3855" s="6" t="s">
        <v>13629</v>
      </c>
      <c r="B3855" s="6" t="s">
        <v>16318</v>
      </c>
      <c r="C3855" s="6" t="s">
        <v>16319</v>
      </c>
      <c r="D3855" s="6" t="s">
        <v>16320</v>
      </c>
      <c r="E3855" s="30">
        <v>-0.33245400144862031</v>
      </c>
      <c r="F3855" s="31">
        <v>-1.2591533539120507</v>
      </c>
      <c r="G3855" s="32">
        <v>3.3250362537237302E-2</v>
      </c>
      <c r="I3855" s="33">
        <v>0.69408242364255823</v>
      </c>
      <c r="J3855" s="33">
        <v>0.68160383351953346</v>
      </c>
      <c r="K3855" s="33">
        <v>0.69049613292400092</v>
      </c>
      <c r="L3855" s="33">
        <v>0.50151443240669669</v>
      </c>
      <c r="M3855" s="33">
        <v>0.51812471754421474</v>
      </c>
      <c r="N3855" s="33">
        <v>0.62129075240505816</v>
      </c>
      <c r="O3855" s="34">
        <v>1</v>
      </c>
      <c r="P3855" s="34">
        <v>1</v>
      </c>
      <c r="Q3855" s="34">
        <v>38.15</v>
      </c>
    </row>
    <row r="3856" spans="1:17" x14ac:dyDescent="0.2">
      <c r="A3856" s="6" t="s">
        <v>3432</v>
      </c>
      <c r="B3856" s="6" t="s">
        <v>5286</v>
      </c>
      <c r="C3856" s="6" t="s">
        <v>7773</v>
      </c>
      <c r="D3856" s="6" t="s">
        <v>9670</v>
      </c>
      <c r="E3856" s="35">
        <v>-0.33348549573481617</v>
      </c>
      <c r="F3856" s="31">
        <v>-1.2600539419597983</v>
      </c>
      <c r="G3856" s="32">
        <v>3.3842654229271399E-3</v>
      </c>
      <c r="H3856" s="27" t="s">
        <v>19950</v>
      </c>
      <c r="I3856" s="33">
        <v>37.24449322838916</v>
      </c>
      <c r="J3856" s="33">
        <v>38.765644496839357</v>
      </c>
      <c r="K3856" s="33">
        <v>37.251372600559016</v>
      </c>
      <c r="L3856" s="33">
        <v>28.039149816447676</v>
      </c>
      <c r="M3856" s="33">
        <v>30.546280768626534</v>
      </c>
      <c r="N3856" s="33">
        <v>31.300808848158809</v>
      </c>
      <c r="O3856" s="34">
        <v>18</v>
      </c>
      <c r="P3856" s="34">
        <v>18</v>
      </c>
      <c r="Q3856" s="34">
        <v>1139.7</v>
      </c>
    </row>
    <row r="3857" spans="1:17" x14ac:dyDescent="0.2">
      <c r="A3857" s="6" t="s">
        <v>15837</v>
      </c>
      <c r="B3857" s="6" t="s">
        <v>6899</v>
      </c>
      <c r="C3857" s="6" t="s">
        <v>11887</v>
      </c>
      <c r="D3857" s="6" t="s">
        <v>12468</v>
      </c>
      <c r="E3857" s="30">
        <v>-0.33378542922295268</v>
      </c>
      <c r="F3857" s="31">
        <v>-1.2603159319519757</v>
      </c>
      <c r="G3857" s="32">
        <v>5.7780301678636299E-2</v>
      </c>
      <c r="I3857" s="33">
        <v>0.93407772595137051</v>
      </c>
      <c r="J3857" s="33">
        <v>0.96864438297929623</v>
      </c>
      <c r="K3857" s="33">
        <v>0.96713272990914689</v>
      </c>
      <c r="L3857" s="33">
        <v>0.77617104582229068</v>
      </c>
      <c r="M3857" s="33">
        <v>0.65177444651837402</v>
      </c>
      <c r="N3857" s="33">
        <v>0.84914612102566511</v>
      </c>
      <c r="O3857" s="34">
        <v>9</v>
      </c>
      <c r="P3857" s="34">
        <v>9</v>
      </c>
      <c r="Q3857" s="34">
        <v>419.33</v>
      </c>
    </row>
    <row r="3858" spans="1:17" x14ac:dyDescent="0.2">
      <c r="A3858" s="6" t="s">
        <v>4892</v>
      </c>
      <c r="B3858" s="6" t="s">
        <v>7230</v>
      </c>
      <c r="C3858" s="6" t="s">
        <v>9285</v>
      </c>
      <c r="D3858" s="6" t="s">
        <v>11197</v>
      </c>
      <c r="E3858" s="30">
        <v>-0.33455227690787603</v>
      </c>
      <c r="F3858" s="31">
        <v>-1.2609860162253781</v>
      </c>
      <c r="G3858" s="32">
        <v>0.129560214580382</v>
      </c>
      <c r="I3858" s="33">
        <v>0.54337161994864014</v>
      </c>
      <c r="J3858" s="33">
        <v>0.46613666498501211</v>
      </c>
      <c r="K3858" s="33">
        <v>0.53098481011069631</v>
      </c>
      <c r="L3858" s="33">
        <v>0.47142253972807463</v>
      </c>
      <c r="M3858" s="33">
        <v>0.36001164357947402</v>
      </c>
      <c r="N3858" s="33">
        <v>0.39022337294009635</v>
      </c>
      <c r="O3858" s="34">
        <v>3</v>
      </c>
      <c r="P3858" s="34">
        <v>3</v>
      </c>
      <c r="Q3858" s="34">
        <v>104.26</v>
      </c>
    </row>
    <row r="3859" spans="1:17" x14ac:dyDescent="0.2">
      <c r="A3859" s="6" t="s">
        <v>4901</v>
      </c>
      <c r="B3859" s="6" t="s">
        <v>7245</v>
      </c>
      <c r="C3859" s="6" t="s">
        <v>9294</v>
      </c>
      <c r="D3859" s="6" t="s">
        <v>11206</v>
      </c>
      <c r="E3859" s="30">
        <v>-0.33481779414500235</v>
      </c>
      <c r="F3859" s="31">
        <v>-1.2612181126320656</v>
      </c>
      <c r="G3859" s="32">
        <v>4.8985217785748603E-2</v>
      </c>
      <c r="I3859" s="33">
        <v>0.50872397114375711</v>
      </c>
      <c r="J3859" s="33">
        <v>0.53838068304568543</v>
      </c>
      <c r="K3859" s="33">
        <v>0.45281528135829063</v>
      </c>
      <c r="L3859" s="33">
        <v>0.35715696200475622</v>
      </c>
      <c r="M3859" s="33">
        <v>0.42682209220589601</v>
      </c>
      <c r="N3859" s="33">
        <v>0.40528386591782217</v>
      </c>
      <c r="O3859" s="34">
        <v>5</v>
      </c>
      <c r="P3859" s="34">
        <v>5</v>
      </c>
      <c r="Q3859" s="34">
        <v>209.91</v>
      </c>
    </row>
    <row r="3860" spans="1:17" x14ac:dyDescent="0.2">
      <c r="A3860" s="6" t="s">
        <v>2080</v>
      </c>
      <c r="B3860" s="6" t="s">
        <v>2593</v>
      </c>
      <c r="C3860" s="6" t="s">
        <v>2767</v>
      </c>
      <c r="D3860" s="6" t="s">
        <v>2928</v>
      </c>
      <c r="E3860" s="30">
        <v>-0.3354955410929229</v>
      </c>
      <c r="F3860" s="31">
        <v>-1.2618107448335185</v>
      </c>
      <c r="G3860" s="32">
        <v>3.4154601236082403E-2</v>
      </c>
      <c r="I3860" s="33">
        <v>31.003414148283809</v>
      </c>
      <c r="J3860" s="33">
        <v>36.399452310897239</v>
      </c>
      <c r="K3860" s="33">
        <v>34.670890783158789</v>
      </c>
      <c r="L3860" s="33">
        <v>24.938604441031078</v>
      </c>
      <c r="M3860" s="33">
        <v>27.677095653786019</v>
      </c>
      <c r="N3860" s="33">
        <v>28.27896470359315</v>
      </c>
      <c r="O3860" s="34">
        <v>24</v>
      </c>
      <c r="P3860" s="34">
        <v>11</v>
      </c>
      <c r="Q3860" s="34">
        <v>1363.92</v>
      </c>
    </row>
    <row r="3861" spans="1:17" x14ac:dyDescent="0.2">
      <c r="A3861" s="6" t="s">
        <v>13745</v>
      </c>
      <c r="B3861" s="6" t="s">
        <v>16548</v>
      </c>
      <c r="C3861" s="6" t="s">
        <v>16549</v>
      </c>
      <c r="D3861" s="6" t="s">
        <v>16550</v>
      </c>
      <c r="E3861" s="30">
        <v>-0.33616360506050402</v>
      </c>
      <c r="F3861" s="31">
        <v>-1.2623951826214639</v>
      </c>
      <c r="G3861" s="32">
        <v>8.2973037810214603E-2</v>
      </c>
      <c r="I3861" s="33">
        <v>7.9871113587854842E-2</v>
      </c>
      <c r="J3861" s="33">
        <v>7.3353103219866891E-2</v>
      </c>
      <c r="K3861" s="33">
        <v>6.5739694692731276E-2</v>
      </c>
      <c r="L3861" s="33">
        <v>6.181146267753411E-2</v>
      </c>
      <c r="M3861" s="33">
        <v>5.0105337225079982E-2</v>
      </c>
      <c r="N3861" s="33">
        <v>6.1534362233284609E-2</v>
      </c>
      <c r="O3861" s="34">
        <v>1</v>
      </c>
      <c r="P3861" s="34">
        <v>1</v>
      </c>
      <c r="Q3861" s="34">
        <v>81.72</v>
      </c>
    </row>
    <row r="3862" spans="1:17" x14ac:dyDescent="0.2">
      <c r="A3862" s="6" t="s">
        <v>4306</v>
      </c>
      <c r="B3862" s="6" t="s">
        <v>6435</v>
      </c>
      <c r="C3862" s="6" t="s">
        <v>8694</v>
      </c>
      <c r="D3862" s="6" t="s">
        <v>10600</v>
      </c>
      <c r="E3862" s="30">
        <v>-0.33623970771502371</v>
      </c>
      <c r="F3862" s="31">
        <v>-1.2624617761534838</v>
      </c>
      <c r="G3862" s="32">
        <v>3.7867693653160998E-2</v>
      </c>
      <c r="I3862" s="33">
        <v>2.041985051948028</v>
      </c>
      <c r="J3862" s="33">
        <v>2.0305322115907685</v>
      </c>
      <c r="K3862" s="33">
        <v>1.8826513277502177</v>
      </c>
      <c r="L3862" s="33">
        <v>1.555693024954985</v>
      </c>
      <c r="M3862" s="33">
        <v>1.393835072864182</v>
      </c>
      <c r="N3862" s="33">
        <v>1.7675799396482699</v>
      </c>
      <c r="O3862" s="34">
        <v>8</v>
      </c>
      <c r="P3862" s="34">
        <v>8</v>
      </c>
      <c r="Q3862" s="34">
        <v>289.64999999999998</v>
      </c>
    </row>
    <row r="3863" spans="1:17" x14ac:dyDescent="0.2">
      <c r="A3863" s="6" t="s">
        <v>4174</v>
      </c>
      <c r="B3863" s="6" t="s">
        <v>6256</v>
      </c>
      <c r="C3863" s="6" t="s">
        <v>8561</v>
      </c>
      <c r="D3863" s="6" t="s">
        <v>10466</v>
      </c>
      <c r="E3863" s="30">
        <v>-0.33663546072833583</v>
      </c>
      <c r="F3863" s="31">
        <v>-1.2628081359670815</v>
      </c>
      <c r="G3863" s="32">
        <v>0.19672432125242101</v>
      </c>
      <c r="I3863" s="33">
        <v>2.2589887415302385</v>
      </c>
      <c r="J3863" s="33">
        <v>2.8587651819288826</v>
      </c>
      <c r="K3863" s="33">
        <v>2.6121305380957889</v>
      </c>
      <c r="L3863" s="33">
        <v>1.6919951224219556</v>
      </c>
      <c r="M3863" s="33">
        <v>1.9238080721493587</v>
      </c>
      <c r="N3863" s="33">
        <v>2.505383580674811</v>
      </c>
      <c r="O3863" s="34">
        <v>10</v>
      </c>
      <c r="P3863" s="34">
        <v>6</v>
      </c>
      <c r="Q3863" s="34">
        <v>431.12</v>
      </c>
    </row>
    <row r="3864" spans="1:17" x14ac:dyDescent="0.2">
      <c r="A3864" s="6" t="s">
        <v>14874</v>
      </c>
      <c r="B3864" s="6" t="s">
        <v>18733</v>
      </c>
      <c r="C3864" s="6" t="s">
        <v>13842</v>
      </c>
      <c r="D3864" s="6" t="s">
        <v>16725</v>
      </c>
      <c r="E3864" s="30">
        <v>-0.33779418468774852</v>
      </c>
      <c r="F3864" s="31">
        <v>-1.2638227882491389</v>
      </c>
      <c r="G3864" s="32">
        <v>8.4412518341288795E-2</v>
      </c>
      <c r="I3864" s="33">
        <v>9.2592955709673443</v>
      </c>
      <c r="J3864" s="33">
        <v>9.9879405015380538</v>
      </c>
      <c r="K3864" s="33">
        <v>10.969033854568263</v>
      </c>
      <c r="L3864" s="33">
        <v>8.7069492595117524</v>
      </c>
      <c r="M3864" s="33">
        <v>7.0667451823182379</v>
      </c>
      <c r="N3864" s="33">
        <v>8.1349343691240765</v>
      </c>
      <c r="O3864" s="34">
        <v>16</v>
      </c>
      <c r="P3864" s="34">
        <v>2</v>
      </c>
      <c r="Q3864" s="34">
        <v>924.11</v>
      </c>
    </row>
    <row r="3865" spans="1:17" x14ac:dyDescent="0.2">
      <c r="A3865" s="6" t="s">
        <v>14936</v>
      </c>
      <c r="B3865" s="6" t="s">
        <v>18867</v>
      </c>
      <c r="C3865" s="6" t="s">
        <v>18868</v>
      </c>
      <c r="D3865" s="6" t="s">
        <v>18869</v>
      </c>
      <c r="E3865" s="30">
        <v>-0.33797466506524754</v>
      </c>
      <c r="F3865" s="31">
        <v>-1.2639809016933108</v>
      </c>
      <c r="G3865" s="32">
        <v>0.14033536486314999</v>
      </c>
      <c r="I3865" s="33">
        <v>0.19308492921319648</v>
      </c>
      <c r="J3865" s="33">
        <v>0.19062858414756984</v>
      </c>
      <c r="K3865" s="33">
        <v>0.14871948181401917</v>
      </c>
      <c r="L3865" s="33">
        <v>0.14645567458124981</v>
      </c>
      <c r="M3865" s="33">
        <v>0.1208844434904975</v>
      </c>
      <c r="N3865" s="33">
        <v>0.15389488196781323</v>
      </c>
      <c r="O3865" s="34">
        <v>2</v>
      </c>
      <c r="P3865" s="34">
        <v>2</v>
      </c>
      <c r="Q3865" s="34">
        <v>89.43</v>
      </c>
    </row>
    <row r="3866" spans="1:17" x14ac:dyDescent="0.2">
      <c r="A3866" s="6" t="s">
        <v>14238</v>
      </c>
      <c r="B3866" s="6" t="s">
        <v>17447</v>
      </c>
      <c r="C3866" s="6" t="s">
        <v>14237</v>
      </c>
      <c r="D3866" s="6" t="s">
        <v>17448</v>
      </c>
      <c r="E3866" s="30">
        <v>-0.3383159080575584</v>
      </c>
      <c r="F3866" s="31">
        <v>-1.2642799085020051</v>
      </c>
      <c r="G3866" s="32">
        <v>0.44875490179292199</v>
      </c>
      <c r="I3866" s="33">
        <v>1.9021772676500282E-2</v>
      </c>
      <c r="J3866" s="33">
        <v>1.6454941475884288E-2</v>
      </c>
      <c r="K3866" s="33">
        <v>1.2151829996064624E-2</v>
      </c>
      <c r="L3866" s="33">
        <v>1.2631055258945969E-2</v>
      </c>
      <c r="M3866" s="33">
        <v>7.3492018906603368E-3</v>
      </c>
      <c r="N3866" s="33">
        <v>1.769221065452288E-2</v>
      </c>
      <c r="O3866" s="34">
        <v>1</v>
      </c>
      <c r="P3866" s="34">
        <v>1</v>
      </c>
      <c r="Q3866" s="34">
        <v>49.1</v>
      </c>
    </row>
    <row r="3867" spans="1:17" x14ac:dyDescent="0.2">
      <c r="A3867" s="6" t="s">
        <v>13797</v>
      </c>
      <c r="B3867" s="6" t="s">
        <v>16633</v>
      </c>
      <c r="C3867" s="6" t="s">
        <v>13796</v>
      </c>
      <c r="D3867" s="6" t="s">
        <v>16634</v>
      </c>
      <c r="E3867" s="30">
        <v>-0.33857521312378591</v>
      </c>
      <c r="F3867" s="31">
        <v>-1.2645071662659637</v>
      </c>
      <c r="G3867" s="32">
        <v>0.11006459802018299</v>
      </c>
      <c r="I3867" s="33">
        <v>5.2739502894947297E-2</v>
      </c>
      <c r="J3867" s="33">
        <v>6.1791998665709669E-2</v>
      </c>
      <c r="K3867" s="33">
        <v>6.020105610453836E-2</v>
      </c>
      <c r="L3867" s="33">
        <v>4.1935854748011453E-2</v>
      </c>
      <c r="M3867" s="33">
        <v>4.1594860525770445E-2</v>
      </c>
      <c r="N3867" s="33">
        <v>5.4651623527170248E-2</v>
      </c>
      <c r="O3867" s="34">
        <v>1</v>
      </c>
      <c r="P3867" s="34">
        <v>1</v>
      </c>
      <c r="Q3867" s="34">
        <v>24.34</v>
      </c>
    </row>
    <row r="3868" spans="1:17" x14ac:dyDescent="0.2">
      <c r="A3868" s="6" t="s">
        <v>5084</v>
      </c>
      <c r="B3868" s="6" t="s">
        <v>7506</v>
      </c>
      <c r="C3868" s="6" t="s">
        <v>9478</v>
      </c>
      <c r="D3868" s="6" t="s">
        <v>11391</v>
      </c>
      <c r="E3868" s="30">
        <v>-0.33924890998140544</v>
      </c>
      <c r="F3868" s="31">
        <v>-1.2650977924317246</v>
      </c>
      <c r="G3868" s="32">
        <v>6.90072878785222E-2</v>
      </c>
      <c r="I3868" s="33">
        <v>0.23082881147165762</v>
      </c>
      <c r="J3868" s="33">
        <v>0.28968141749758491</v>
      </c>
      <c r="K3868" s="33">
        <v>0.25876688391484576</v>
      </c>
      <c r="L3868" s="33">
        <v>0.19119778354012032</v>
      </c>
      <c r="M3868" s="33">
        <v>0.19844996089825248</v>
      </c>
      <c r="N3868" s="33">
        <v>0.2263339745607493</v>
      </c>
      <c r="O3868" s="34">
        <v>6</v>
      </c>
      <c r="P3868" s="34">
        <v>6</v>
      </c>
      <c r="Q3868" s="34">
        <v>226.94</v>
      </c>
    </row>
    <row r="3869" spans="1:17" x14ac:dyDescent="0.2">
      <c r="A3869" s="6" t="s">
        <v>4005</v>
      </c>
      <c r="B3869" s="6" t="s">
        <v>6050</v>
      </c>
      <c r="C3869" s="6" t="s">
        <v>8388</v>
      </c>
      <c r="D3869" s="6" t="s">
        <v>10291</v>
      </c>
      <c r="E3869" s="35">
        <v>-0.3395140521745546</v>
      </c>
      <c r="F3869" s="31">
        <v>-1.2653303167135588</v>
      </c>
      <c r="G3869" s="32">
        <v>1.59627604390056E-3</v>
      </c>
      <c r="H3869" s="27" t="s">
        <v>19950</v>
      </c>
      <c r="I3869" s="33">
        <v>3.8145531150440259</v>
      </c>
      <c r="J3869" s="33">
        <v>3.7968439591385859</v>
      </c>
      <c r="K3869" s="33">
        <v>3.538189972657575</v>
      </c>
      <c r="L3869" s="33">
        <v>2.9030467454292803</v>
      </c>
      <c r="M3869" s="33">
        <v>2.8094719234067012</v>
      </c>
      <c r="N3869" s="33">
        <v>3.0990832500993046</v>
      </c>
      <c r="O3869" s="34">
        <v>13</v>
      </c>
      <c r="P3869" s="34">
        <v>13</v>
      </c>
      <c r="Q3869" s="34">
        <v>528.44000000000005</v>
      </c>
    </row>
    <row r="3870" spans="1:17" x14ac:dyDescent="0.2">
      <c r="A3870" s="6" t="s">
        <v>695</v>
      </c>
      <c r="B3870" s="6" t="s">
        <v>696</v>
      </c>
      <c r="C3870" s="6" t="s">
        <v>697</v>
      </c>
      <c r="D3870" s="6" t="s">
        <v>698</v>
      </c>
      <c r="E3870" s="30">
        <v>-0.33986277832234862</v>
      </c>
      <c r="F3870" s="31">
        <v>-1.2656362074863372</v>
      </c>
      <c r="G3870" s="32">
        <v>2.0317566508723899E-2</v>
      </c>
      <c r="I3870" s="33">
        <v>4.7780420164464621</v>
      </c>
      <c r="J3870" s="33">
        <v>5.3142081669192835</v>
      </c>
      <c r="K3870" s="33">
        <v>4.7911501065613926</v>
      </c>
      <c r="L3870" s="33">
        <v>3.5680169482100643</v>
      </c>
      <c r="M3870" s="33">
        <v>4.0831126706944847</v>
      </c>
      <c r="N3870" s="33">
        <v>4.1084899320301194</v>
      </c>
      <c r="O3870" s="34">
        <v>12</v>
      </c>
      <c r="P3870" s="34">
        <v>12</v>
      </c>
      <c r="Q3870" s="34">
        <v>524.04</v>
      </c>
    </row>
    <row r="3871" spans="1:17" x14ac:dyDescent="0.2">
      <c r="A3871" s="6" t="s">
        <v>15775</v>
      </c>
      <c r="B3871" s="6" t="s">
        <v>5244</v>
      </c>
      <c r="C3871" s="6" t="s">
        <v>7736</v>
      </c>
      <c r="D3871" s="6" t="s">
        <v>9633</v>
      </c>
      <c r="E3871" s="30">
        <v>-0.3398818334045392</v>
      </c>
      <c r="F3871" s="31">
        <v>-1.2656529240900138</v>
      </c>
      <c r="G3871" s="32">
        <v>9.6756235258216305E-2</v>
      </c>
      <c r="I3871" s="33">
        <v>56.047526878380658</v>
      </c>
      <c r="J3871" s="33">
        <v>68.875956059579337</v>
      </c>
      <c r="K3871" s="33">
        <v>59.612143724987973</v>
      </c>
      <c r="L3871" s="33">
        <v>42.94922767521475</v>
      </c>
      <c r="M3871" s="33">
        <v>47.026671020873209</v>
      </c>
      <c r="N3871" s="33">
        <v>55.826811628803362</v>
      </c>
      <c r="O3871" s="34">
        <v>38</v>
      </c>
      <c r="P3871" s="34">
        <v>7</v>
      </c>
      <c r="Q3871" s="34">
        <v>1911.21</v>
      </c>
    </row>
    <row r="3872" spans="1:17" x14ac:dyDescent="0.2">
      <c r="A3872" s="6" t="s">
        <v>4799</v>
      </c>
      <c r="B3872" s="6" t="s">
        <v>7097</v>
      </c>
      <c r="C3872" s="6" t="s">
        <v>9194</v>
      </c>
      <c r="D3872" s="6" t="s">
        <v>11104</v>
      </c>
      <c r="E3872" s="30">
        <v>-0.33989637417072516</v>
      </c>
      <c r="F3872" s="31">
        <v>-1.2656656805322724</v>
      </c>
      <c r="G3872" s="32">
        <v>4.2283335424989597E-2</v>
      </c>
      <c r="I3872" s="33">
        <v>0.71356650556808177</v>
      </c>
      <c r="J3872" s="33">
        <v>0.61356455152759304</v>
      </c>
      <c r="K3872" s="33">
        <v>0.67511046760325633</v>
      </c>
      <c r="L3872" s="33">
        <v>0.5645047655986245</v>
      </c>
      <c r="M3872" s="33">
        <v>0.5044920276307292</v>
      </c>
      <c r="N3872" s="33">
        <v>0.51297035298961757</v>
      </c>
      <c r="O3872" s="34">
        <v>5</v>
      </c>
      <c r="P3872" s="34">
        <v>5</v>
      </c>
      <c r="Q3872" s="34">
        <v>221.06</v>
      </c>
    </row>
    <row r="3873" spans="1:17" x14ac:dyDescent="0.2">
      <c r="A3873" s="6" t="s">
        <v>3978</v>
      </c>
      <c r="B3873" s="6" t="s">
        <v>6013</v>
      </c>
      <c r="C3873" s="6" t="s">
        <v>8359</v>
      </c>
      <c r="D3873" s="6" t="s">
        <v>10262</v>
      </c>
      <c r="E3873" s="35">
        <v>-0.34010438019832012</v>
      </c>
      <c r="F3873" s="31">
        <v>-1.2658481758362794</v>
      </c>
      <c r="G3873" s="32">
        <v>1.4376768223456301E-3</v>
      </c>
      <c r="H3873" s="27" t="s">
        <v>19950</v>
      </c>
      <c r="I3873" s="33">
        <v>3.9796026731945715</v>
      </c>
      <c r="J3873" s="33">
        <v>3.908935382031463</v>
      </c>
      <c r="K3873" s="33">
        <v>4.0390207138876049</v>
      </c>
      <c r="L3873" s="33">
        <v>3.1349153887638916</v>
      </c>
      <c r="M3873" s="33">
        <v>3.0241114809583363</v>
      </c>
      <c r="N3873" s="33">
        <v>3.2635555511385737</v>
      </c>
      <c r="O3873" s="34">
        <v>7</v>
      </c>
      <c r="P3873" s="34">
        <v>7</v>
      </c>
      <c r="Q3873" s="34">
        <v>354.99</v>
      </c>
    </row>
    <row r="3874" spans="1:17" x14ac:dyDescent="0.2">
      <c r="A3874" s="6" t="s">
        <v>966</v>
      </c>
      <c r="B3874" s="6" t="s">
        <v>967</v>
      </c>
      <c r="C3874" s="6" t="s">
        <v>968</v>
      </c>
      <c r="D3874" s="6" t="s">
        <v>969</v>
      </c>
      <c r="E3874" s="30">
        <v>-0.3408281270103164</v>
      </c>
      <c r="F3874" s="31">
        <v>-1.2664833644204212</v>
      </c>
      <c r="G3874" s="32">
        <v>0.49368484335690099</v>
      </c>
      <c r="I3874" s="33">
        <v>7.2050495215324881</v>
      </c>
      <c r="J3874" s="33">
        <v>7.3033258075678527</v>
      </c>
      <c r="K3874" s="33">
        <v>12.606361442744301</v>
      </c>
      <c r="L3874" s="33">
        <v>8.3649733403054505</v>
      </c>
      <c r="M3874" s="33">
        <v>6.3604799968940604</v>
      </c>
      <c r="N3874" s="33">
        <v>6.6840160120114973</v>
      </c>
      <c r="O3874" s="34">
        <v>3</v>
      </c>
      <c r="P3874" s="34">
        <v>3</v>
      </c>
      <c r="Q3874" s="34">
        <v>151.75</v>
      </c>
    </row>
    <row r="3875" spans="1:17" x14ac:dyDescent="0.2">
      <c r="A3875" s="6" t="s">
        <v>14099</v>
      </c>
      <c r="B3875" s="6" t="s">
        <v>17184</v>
      </c>
      <c r="C3875" s="6" t="s">
        <v>17185</v>
      </c>
      <c r="D3875" s="6" t="s">
        <v>17186</v>
      </c>
      <c r="E3875" s="30">
        <v>-0.34142819205198327</v>
      </c>
      <c r="F3875" s="31">
        <v>-1.2670102467081952</v>
      </c>
      <c r="G3875" s="32">
        <v>0.32259175842115001</v>
      </c>
      <c r="I3875" s="33">
        <v>0.13914960838490623</v>
      </c>
      <c r="J3875" s="33">
        <v>0.17208515422565632</v>
      </c>
      <c r="K3875" s="33">
        <v>0.12897688354760159</v>
      </c>
      <c r="L3875" s="33">
        <v>0.10298178795614379</v>
      </c>
      <c r="M3875" s="33">
        <v>0.15401132066566867</v>
      </c>
      <c r="N3875" s="33">
        <v>9.0448158962149861E-2</v>
      </c>
      <c r="O3875" s="34">
        <v>1</v>
      </c>
      <c r="P3875" s="34">
        <v>1</v>
      </c>
      <c r="Q3875" s="34">
        <v>31.88</v>
      </c>
    </row>
    <row r="3876" spans="1:17" x14ac:dyDescent="0.2">
      <c r="A3876" s="6" t="s">
        <v>14776</v>
      </c>
      <c r="B3876" s="6" t="s">
        <v>18520</v>
      </c>
      <c r="C3876" s="6" t="s">
        <v>18521</v>
      </c>
      <c r="D3876" s="6" t="s">
        <v>18522</v>
      </c>
      <c r="E3876" s="30">
        <v>-0.3425490622970066</v>
      </c>
      <c r="F3876" s="31">
        <v>-1.2679950050022772</v>
      </c>
      <c r="G3876" s="32">
        <v>2.5566354468947498E-2</v>
      </c>
      <c r="I3876" s="33">
        <v>50.395994900730336</v>
      </c>
      <c r="J3876" s="33">
        <v>56.642000106046396</v>
      </c>
      <c r="K3876" s="33">
        <v>55.307980257801788</v>
      </c>
      <c r="L3876" s="33">
        <v>45.707963926363135</v>
      </c>
      <c r="M3876" s="33">
        <v>41.212801289281991</v>
      </c>
      <c r="N3876" s="33">
        <v>41.1128426646059</v>
      </c>
      <c r="O3876" s="34">
        <v>18</v>
      </c>
      <c r="P3876" s="34">
        <v>2</v>
      </c>
      <c r="Q3876" s="34">
        <v>1023.95</v>
      </c>
    </row>
    <row r="3877" spans="1:17" x14ac:dyDescent="0.2">
      <c r="A3877" s="6" t="s">
        <v>14110</v>
      </c>
      <c r="B3877" s="6" t="s">
        <v>17205</v>
      </c>
      <c r="C3877" s="6" t="s">
        <v>17206</v>
      </c>
      <c r="D3877" s="6" t="s">
        <v>17207</v>
      </c>
      <c r="E3877" s="30">
        <v>-0.34258036112105755</v>
      </c>
      <c r="F3877" s="31">
        <v>-1.2680225140613184</v>
      </c>
      <c r="G3877" s="32">
        <v>0.33500110920169002</v>
      </c>
      <c r="I3877" s="33">
        <v>1.5613469987915052</v>
      </c>
      <c r="J3877" s="33">
        <v>1.0106072212895632</v>
      </c>
      <c r="K3877" s="33">
        <v>1.5096551030782575</v>
      </c>
      <c r="L3877" s="33">
        <v>1.1536171988548831</v>
      </c>
      <c r="M3877" s="33">
        <v>1.0886194360389747</v>
      </c>
      <c r="N3877" s="33">
        <v>0.97664100954672806</v>
      </c>
      <c r="O3877" s="34">
        <v>1</v>
      </c>
      <c r="P3877" s="34">
        <v>1</v>
      </c>
      <c r="Q3877" s="34">
        <v>16.7</v>
      </c>
    </row>
    <row r="3878" spans="1:17" x14ac:dyDescent="0.2">
      <c r="A3878" s="6" t="s">
        <v>1249</v>
      </c>
      <c r="B3878" s="6" t="s">
        <v>1250</v>
      </c>
      <c r="C3878" s="6" t="s">
        <v>1251</v>
      </c>
      <c r="D3878" s="6" t="s">
        <v>1252</v>
      </c>
      <c r="E3878" s="35">
        <v>-0.34301145657262772</v>
      </c>
      <c r="F3878" s="31">
        <v>-1.2684014717774059</v>
      </c>
      <c r="G3878" s="32">
        <v>8.1667743674256298E-3</v>
      </c>
      <c r="H3878" s="27" t="s">
        <v>19950</v>
      </c>
      <c r="I3878" s="33">
        <v>28.222525264644315</v>
      </c>
      <c r="J3878" s="33">
        <v>27.780218891856737</v>
      </c>
      <c r="K3878" s="33">
        <v>24.682797172560885</v>
      </c>
      <c r="L3878" s="33">
        <v>21.63337209450178</v>
      </c>
      <c r="M3878" s="33">
        <v>21.157068300811847</v>
      </c>
      <c r="N3878" s="33">
        <v>20.821549281738395</v>
      </c>
      <c r="O3878" s="34">
        <v>38</v>
      </c>
      <c r="P3878" s="34">
        <v>34</v>
      </c>
      <c r="Q3878" s="34">
        <v>1868.06</v>
      </c>
    </row>
    <row r="3879" spans="1:17" x14ac:dyDescent="0.2">
      <c r="A3879" s="6" t="s">
        <v>13795</v>
      </c>
      <c r="B3879" s="6" t="s">
        <v>16631</v>
      </c>
      <c r="C3879" s="6" t="s">
        <v>13794</v>
      </c>
      <c r="D3879" s="6" t="s">
        <v>16632</v>
      </c>
      <c r="E3879" s="30">
        <v>-0.34312320048956768</v>
      </c>
      <c r="F3879" s="31">
        <v>-1.2684997195941092</v>
      </c>
      <c r="G3879" s="32">
        <v>0.107746735497739</v>
      </c>
      <c r="I3879" s="33">
        <v>2.3120230442348743E-2</v>
      </c>
      <c r="J3879" s="33">
        <v>1.8654375112606161E-2</v>
      </c>
      <c r="K3879" s="33">
        <v>2.0601545110099453E-2</v>
      </c>
      <c r="L3879" s="33">
        <v>1.8075247870254416E-2</v>
      </c>
      <c r="M3879" s="33">
        <v>1.4421032915122882E-2</v>
      </c>
      <c r="N3879" s="33">
        <v>1.6676887881158398E-2</v>
      </c>
      <c r="O3879" s="34">
        <v>1</v>
      </c>
      <c r="P3879" s="34">
        <v>1</v>
      </c>
      <c r="Q3879" s="34">
        <v>26.88</v>
      </c>
    </row>
    <row r="3880" spans="1:17" x14ac:dyDescent="0.2">
      <c r="A3880" s="6" t="s">
        <v>15105</v>
      </c>
      <c r="B3880" s="6" t="s">
        <v>19257</v>
      </c>
      <c r="C3880" s="6" t="s">
        <v>19258</v>
      </c>
      <c r="D3880" s="6" t="s">
        <v>19259</v>
      </c>
      <c r="E3880" s="30">
        <v>-0.34434319429729326</v>
      </c>
      <c r="F3880" s="31">
        <v>-1.2695728613739234</v>
      </c>
      <c r="G3880" s="32">
        <v>0.34318659527441198</v>
      </c>
      <c r="I3880" s="33">
        <v>1.4539774712602722</v>
      </c>
      <c r="J3880" s="33">
        <v>1.2200585911017261</v>
      </c>
      <c r="K3880" s="33">
        <v>1.8881558524590054</v>
      </c>
      <c r="L3880" s="33">
        <v>1.3621123575287173</v>
      </c>
      <c r="M3880" s="33">
        <v>1.232549980153081</v>
      </c>
      <c r="N3880" s="33">
        <v>0.99882335630494057</v>
      </c>
      <c r="O3880" s="34">
        <v>2</v>
      </c>
      <c r="P3880" s="34">
        <v>2</v>
      </c>
      <c r="Q3880" s="34">
        <v>92.78</v>
      </c>
    </row>
    <row r="3881" spans="1:17" x14ac:dyDescent="0.2">
      <c r="A3881" s="6" t="s">
        <v>14272</v>
      </c>
      <c r="B3881" s="6" t="s">
        <v>17508</v>
      </c>
      <c r="C3881" s="6" t="s">
        <v>17509</v>
      </c>
      <c r="D3881" s="6" t="s">
        <v>17510</v>
      </c>
      <c r="E3881" s="30">
        <v>-0.34472361223203513</v>
      </c>
      <c r="F3881" s="31">
        <v>-1.2699076736202617</v>
      </c>
      <c r="G3881" s="32">
        <v>0.49513633605610702</v>
      </c>
      <c r="I3881" s="33">
        <v>2.4496315606400927E-2</v>
      </c>
      <c r="J3881" s="33">
        <v>1.2744294604741802E-2</v>
      </c>
      <c r="K3881" s="33">
        <v>1.7456844535005345E-2</v>
      </c>
      <c r="L3881" s="33">
        <v>1.6814391022401537E-2</v>
      </c>
      <c r="M3881" s="33">
        <v>1.1051914869712855E-2</v>
      </c>
      <c r="N3881" s="33">
        <v>1.5205687357769816E-2</v>
      </c>
      <c r="O3881" s="34">
        <v>1</v>
      </c>
      <c r="P3881" s="34">
        <v>1</v>
      </c>
      <c r="Q3881" s="34">
        <v>31.85</v>
      </c>
    </row>
    <row r="3882" spans="1:17" x14ac:dyDescent="0.2">
      <c r="A3882" s="6" t="s">
        <v>15610</v>
      </c>
      <c r="B3882" s="6" t="s">
        <v>7410</v>
      </c>
      <c r="C3882" s="6" t="s">
        <v>12038</v>
      </c>
      <c r="D3882" s="6" t="s">
        <v>12619</v>
      </c>
      <c r="E3882" s="30">
        <v>-0.34474752650531959</v>
      </c>
      <c r="F3882" s="31">
        <v>-1.2699287239254149</v>
      </c>
      <c r="G3882" s="32">
        <v>0.31868688474788398</v>
      </c>
      <c r="I3882" s="33">
        <v>0.31117487404285804</v>
      </c>
      <c r="J3882" s="33">
        <v>0.36466372558719706</v>
      </c>
      <c r="K3882" s="33">
        <v>0.36663084245194072</v>
      </c>
      <c r="L3882" s="33">
        <v>0.29548232035249572</v>
      </c>
      <c r="M3882" s="33">
        <v>0.17999250580225493</v>
      </c>
      <c r="N3882" s="33">
        <v>0.34541332484294396</v>
      </c>
      <c r="O3882" s="34">
        <v>4</v>
      </c>
      <c r="P3882" s="34">
        <v>4</v>
      </c>
      <c r="Q3882" s="34">
        <v>96.94</v>
      </c>
    </row>
    <row r="3883" spans="1:17" x14ac:dyDescent="0.2">
      <c r="A3883" s="6" t="s">
        <v>4797</v>
      </c>
      <c r="B3883" s="6" t="s">
        <v>7092</v>
      </c>
      <c r="C3883" s="6" t="s">
        <v>9192</v>
      </c>
      <c r="D3883" s="6" t="s">
        <v>11102</v>
      </c>
      <c r="E3883" s="30">
        <v>-0.3455848102848314</v>
      </c>
      <c r="F3883" s="31">
        <v>-1.2706659548005532</v>
      </c>
      <c r="G3883" s="32">
        <v>4.9963065220559197E-2</v>
      </c>
      <c r="I3883" s="33">
        <v>0.66076296451995498</v>
      </c>
      <c r="J3883" s="33">
        <v>0.65399865759256659</v>
      </c>
      <c r="K3883" s="33">
        <v>0.71843694141729686</v>
      </c>
      <c r="L3883" s="33">
        <v>0.48828501776704081</v>
      </c>
      <c r="M3883" s="33">
        <v>0.58812323563812474</v>
      </c>
      <c r="N3883" s="33">
        <v>0.52369644433103379</v>
      </c>
      <c r="O3883" s="34">
        <v>4</v>
      </c>
      <c r="P3883" s="34">
        <v>3</v>
      </c>
      <c r="Q3883" s="34">
        <v>189.49</v>
      </c>
    </row>
    <row r="3884" spans="1:17" x14ac:dyDescent="0.2">
      <c r="A3884" s="6" t="s">
        <v>5050</v>
      </c>
      <c r="B3884" s="6" t="s">
        <v>7457</v>
      </c>
      <c r="C3884" s="6" t="s">
        <v>9444</v>
      </c>
      <c r="D3884" s="6" t="s">
        <v>11357</v>
      </c>
      <c r="E3884" s="30">
        <v>-0.34606616776780436</v>
      </c>
      <c r="F3884" s="31">
        <v>-1.2710899852420547</v>
      </c>
      <c r="G3884" s="32">
        <v>2.4186015256782101E-2</v>
      </c>
      <c r="I3884" s="33">
        <v>0.29554822896542721</v>
      </c>
      <c r="J3884" s="33">
        <v>0.32891808021222912</v>
      </c>
      <c r="K3884" s="33">
        <v>0.29440435921023372</v>
      </c>
      <c r="L3884" s="33">
        <v>0.22264383372177263</v>
      </c>
      <c r="M3884" s="33">
        <v>0.23212245002183088</v>
      </c>
      <c r="N3884" s="33">
        <v>0.26813349444394058</v>
      </c>
      <c r="O3884" s="34">
        <v>5</v>
      </c>
      <c r="P3884" s="34">
        <v>5</v>
      </c>
      <c r="Q3884" s="34">
        <v>185.67</v>
      </c>
    </row>
    <row r="3885" spans="1:17" x14ac:dyDescent="0.2">
      <c r="A3885" s="6" t="s">
        <v>15807</v>
      </c>
      <c r="B3885" s="6" t="s">
        <v>6496</v>
      </c>
      <c r="C3885" s="6" t="s">
        <v>11799</v>
      </c>
      <c r="D3885" s="6" t="s">
        <v>12381</v>
      </c>
      <c r="E3885" s="30">
        <v>-0.34702760944277378</v>
      </c>
      <c r="F3885" s="31">
        <v>-1.2719373480938951</v>
      </c>
      <c r="G3885" s="32">
        <v>4.4062082804409299E-2</v>
      </c>
      <c r="I3885" s="33">
        <v>1.7591073661227503</v>
      </c>
      <c r="J3885" s="33">
        <v>2.0340719272634242</v>
      </c>
      <c r="K3885" s="33">
        <v>1.6335898918337775</v>
      </c>
      <c r="L3885" s="33">
        <v>1.5054230025022544</v>
      </c>
      <c r="M3885" s="33">
        <v>1.325597537194118</v>
      </c>
      <c r="N3885" s="33">
        <v>1.4355175829182514</v>
      </c>
      <c r="O3885" s="34">
        <v>8</v>
      </c>
      <c r="P3885" s="34">
        <v>8</v>
      </c>
      <c r="Q3885" s="34">
        <v>231.51</v>
      </c>
    </row>
    <row r="3886" spans="1:17" x14ac:dyDescent="0.2">
      <c r="A3886" s="6" t="s">
        <v>4915</v>
      </c>
      <c r="B3886" s="6" t="s">
        <v>7264</v>
      </c>
      <c r="C3886" s="6" t="s">
        <v>9308</v>
      </c>
      <c r="D3886" s="6" t="s">
        <v>11220</v>
      </c>
      <c r="E3886" s="30">
        <v>-0.34726088323085252</v>
      </c>
      <c r="F3886" s="31">
        <v>-1.2721430281747286</v>
      </c>
      <c r="G3886" s="32">
        <v>0.105178040948281</v>
      </c>
      <c r="I3886" s="33">
        <v>0.47894369262535064</v>
      </c>
      <c r="J3886" s="33">
        <v>0.42172622257967823</v>
      </c>
      <c r="K3886" s="33">
        <v>0.5484621396820053</v>
      </c>
      <c r="L3886" s="33">
        <v>0.35974681610574122</v>
      </c>
      <c r="M3886" s="33">
        <v>0.37352242779818867</v>
      </c>
      <c r="N3886" s="33">
        <v>0.40585742879909903</v>
      </c>
      <c r="O3886" s="34">
        <v>4</v>
      </c>
      <c r="P3886" s="34">
        <v>4</v>
      </c>
      <c r="Q3886" s="34">
        <v>127.1</v>
      </c>
    </row>
    <row r="3887" spans="1:17" x14ac:dyDescent="0.2">
      <c r="A3887" s="6" t="s">
        <v>13677</v>
      </c>
      <c r="B3887" s="6" t="s">
        <v>16413</v>
      </c>
      <c r="C3887" s="6" t="s">
        <v>13676</v>
      </c>
      <c r="D3887" s="6" t="s">
        <v>16414</v>
      </c>
      <c r="E3887" s="30">
        <v>-0.34740963570089095</v>
      </c>
      <c r="F3887" s="31">
        <v>-1.2722742022401998</v>
      </c>
      <c r="G3887" s="32">
        <v>5.1991993347898502E-2</v>
      </c>
      <c r="I3887" s="33">
        <v>0.10069755311771494</v>
      </c>
      <c r="J3887" s="33">
        <v>0.11266145899955841</v>
      </c>
      <c r="K3887" s="33">
        <v>9.3307575534932616E-2</v>
      </c>
      <c r="L3887" s="33">
        <v>8.6801720318685799E-2</v>
      </c>
      <c r="M3887" s="33">
        <v>7.1687871528439584E-2</v>
      </c>
      <c r="N3887" s="33">
        <v>8.2548532727146781E-2</v>
      </c>
      <c r="O3887" s="34">
        <v>2</v>
      </c>
      <c r="P3887" s="34">
        <v>1</v>
      </c>
      <c r="Q3887" s="34">
        <v>111.72</v>
      </c>
    </row>
    <row r="3888" spans="1:17" x14ac:dyDescent="0.2">
      <c r="A3888" s="6" t="s">
        <v>146</v>
      </c>
      <c r="B3888" s="6" t="s">
        <v>147</v>
      </c>
      <c r="C3888" s="6" t="s">
        <v>148</v>
      </c>
      <c r="D3888" s="6" t="s">
        <v>149</v>
      </c>
      <c r="E3888" s="30">
        <v>-0.34755873901537082</v>
      </c>
      <c r="F3888" s="31">
        <v>-1.2724056992636572</v>
      </c>
      <c r="G3888" s="32">
        <v>4.5081569815973603E-2</v>
      </c>
      <c r="I3888" s="33">
        <v>59.433136954758822</v>
      </c>
      <c r="J3888" s="33">
        <v>55.82557263876668</v>
      </c>
      <c r="K3888" s="33">
        <v>52.241407991075405</v>
      </c>
      <c r="L3888" s="33">
        <v>41.081025448908179</v>
      </c>
      <c r="M3888" s="33">
        <v>48.765400918725646</v>
      </c>
      <c r="N3888" s="33">
        <v>41.794069805507696</v>
      </c>
      <c r="O3888" s="34">
        <v>37</v>
      </c>
      <c r="P3888" s="34">
        <v>34</v>
      </c>
      <c r="Q3888" s="34">
        <v>2054.25</v>
      </c>
    </row>
    <row r="3889" spans="1:17" x14ac:dyDescent="0.2">
      <c r="A3889" s="6" t="s">
        <v>14658</v>
      </c>
      <c r="B3889" s="6" t="s">
        <v>18278</v>
      </c>
      <c r="C3889" s="6" t="s">
        <v>14657</v>
      </c>
      <c r="D3889" s="6" t="s">
        <v>18279</v>
      </c>
      <c r="E3889" s="30">
        <v>-0.34766242711702583</v>
      </c>
      <c r="F3889" s="31">
        <v>-1.2724971517667598</v>
      </c>
      <c r="G3889" s="32">
        <v>2.8095975600206402E-4</v>
      </c>
      <c r="H3889" s="27"/>
      <c r="I3889" s="33">
        <v>0.21152940959999619</v>
      </c>
      <c r="J3889" s="33">
        <v>0.22180487749820069</v>
      </c>
      <c r="K3889" s="33">
        <v>0.21331627873396647</v>
      </c>
      <c r="L3889" s="33">
        <v>0.16464417148581084</v>
      </c>
      <c r="M3889" s="33">
        <v>0.16707830628356216</v>
      </c>
      <c r="N3889" s="33">
        <v>0.17645199235367681</v>
      </c>
      <c r="O3889" s="34">
        <v>2</v>
      </c>
      <c r="P3889" s="34">
        <v>2</v>
      </c>
      <c r="Q3889" s="34">
        <v>85.16</v>
      </c>
    </row>
    <row r="3890" spans="1:17" x14ac:dyDescent="0.2">
      <c r="A3890" s="6" t="s">
        <v>15042</v>
      </c>
      <c r="B3890" s="6" t="s">
        <v>19116</v>
      </c>
      <c r="C3890" s="6" t="s">
        <v>15041</v>
      </c>
      <c r="D3890" s="6" t="s">
        <v>19117</v>
      </c>
      <c r="E3890" s="30">
        <v>-0.34792572853238912</v>
      </c>
      <c r="F3890" s="31">
        <v>-1.272729412132201</v>
      </c>
      <c r="G3890" s="32">
        <v>0.24227509427709701</v>
      </c>
      <c r="I3890" s="33">
        <v>8.7650433886904397E-2</v>
      </c>
      <c r="J3890" s="33">
        <v>9.8639263989150641E-2</v>
      </c>
      <c r="K3890" s="33">
        <v>9.7985933348258281E-2</v>
      </c>
      <c r="L3890" s="33">
        <v>7.8612028265684836E-2</v>
      </c>
      <c r="M3890" s="33">
        <v>5.3372502785493048E-2</v>
      </c>
      <c r="N3890" s="33">
        <v>9.1374518024357268E-2</v>
      </c>
      <c r="O3890" s="34">
        <v>5</v>
      </c>
      <c r="P3890" s="34">
        <v>2</v>
      </c>
      <c r="Q3890" s="34">
        <v>228.23</v>
      </c>
    </row>
    <row r="3891" spans="1:17" x14ac:dyDescent="0.2">
      <c r="A3891" s="6" t="s">
        <v>13871</v>
      </c>
      <c r="B3891" s="6" t="s">
        <v>16771</v>
      </c>
      <c r="C3891" s="6" t="s">
        <v>13870</v>
      </c>
      <c r="D3891" s="6" t="s">
        <v>16772</v>
      </c>
      <c r="E3891" s="30">
        <v>-0.34821569247906564</v>
      </c>
      <c r="F3891" s="31">
        <v>-1.2729852407877613</v>
      </c>
      <c r="G3891" s="32">
        <v>0.15028247373321399</v>
      </c>
      <c r="I3891" s="33">
        <v>1.299213823815518</v>
      </c>
      <c r="J3891" s="33">
        <v>1.5437162657984864</v>
      </c>
      <c r="K3891" s="33">
        <v>1.4887466550421917</v>
      </c>
      <c r="L3891" s="33">
        <v>1.0612131321805023</v>
      </c>
      <c r="M3891" s="33">
        <v>0.95432234567800889</v>
      </c>
      <c r="N3891" s="33">
        <v>1.3872351166973413</v>
      </c>
      <c r="O3891" s="34">
        <v>1</v>
      </c>
      <c r="P3891" s="34">
        <v>1</v>
      </c>
      <c r="Q3891" s="34">
        <v>10.79</v>
      </c>
    </row>
    <row r="3892" spans="1:17" x14ac:dyDescent="0.2">
      <c r="A3892" s="6" t="s">
        <v>3607</v>
      </c>
      <c r="B3892" s="6" t="s">
        <v>5529</v>
      </c>
      <c r="C3892" s="6" t="s">
        <v>7973</v>
      </c>
      <c r="D3892" s="6" t="s">
        <v>9872</v>
      </c>
      <c r="E3892" s="35">
        <v>-0.3483519719201002</v>
      </c>
      <c r="F3892" s="31">
        <v>-1.2731054948304319</v>
      </c>
      <c r="G3892" s="32">
        <v>5.0378528666027399E-3</v>
      </c>
      <c r="H3892" s="27" t="s">
        <v>19950</v>
      </c>
      <c r="I3892" s="33">
        <v>12.003368568338711</v>
      </c>
      <c r="J3892" s="33">
        <v>12.746811814221477</v>
      </c>
      <c r="K3892" s="33">
        <v>11.98438374861678</v>
      </c>
      <c r="L3892" s="33">
        <v>9.4247712987607759</v>
      </c>
      <c r="M3892" s="33">
        <v>9.0303812690640139</v>
      </c>
      <c r="N3892" s="33">
        <v>10.399144487950418</v>
      </c>
      <c r="O3892" s="34">
        <v>29</v>
      </c>
      <c r="P3892" s="34">
        <v>28</v>
      </c>
      <c r="Q3892" s="34">
        <v>1281.4100000000001</v>
      </c>
    </row>
    <row r="3893" spans="1:17" x14ac:dyDescent="0.2">
      <c r="A3893" s="6" t="s">
        <v>13846</v>
      </c>
      <c r="B3893" s="6" t="s">
        <v>16728</v>
      </c>
      <c r="C3893" s="6" t="s">
        <v>16729</v>
      </c>
      <c r="D3893" s="6" t="s">
        <v>16730</v>
      </c>
      <c r="E3893" s="30">
        <v>-0.3483687644008695</v>
      </c>
      <c r="F3893" s="31">
        <v>-1.2731203134326685</v>
      </c>
      <c r="G3893" s="32">
        <v>0.135189595525987</v>
      </c>
      <c r="I3893" s="33">
        <v>0.17869757803487196</v>
      </c>
      <c r="J3893" s="33">
        <v>0.20665027945471393</v>
      </c>
      <c r="K3893" s="33">
        <v>0.20161717548054042</v>
      </c>
      <c r="L3893" s="33">
        <v>0.14968739910497955</v>
      </c>
      <c r="M3893" s="33">
        <v>0.12698825923601317</v>
      </c>
      <c r="N3893" s="33">
        <v>0.18436877459835271</v>
      </c>
      <c r="O3893" s="34">
        <v>1</v>
      </c>
      <c r="P3893" s="34">
        <v>1</v>
      </c>
      <c r="Q3893" s="34">
        <v>29.02</v>
      </c>
    </row>
    <row r="3894" spans="1:17" x14ac:dyDescent="0.2">
      <c r="A3894" s="6" t="s">
        <v>4477</v>
      </c>
      <c r="B3894" s="6" t="s">
        <v>6657</v>
      </c>
      <c r="C3894" s="6" t="s">
        <v>8863</v>
      </c>
      <c r="D3894" s="6" t="s">
        <v>10771</v>
      </c>
      <c r="E3894" s="30">
        <v>-0.34851907758416789</v>
      </c>
      <c r="F3894" s="31">
        <v>-1.2732529656780338</v>
      </c>
      <c r="G3894" s="32">
        <v>2.1339712624663498E-2</v>
      </c>
      <c r="I3894" s="33">
        <v>1.3114323924778406</v>
      </c>
      <c r="J3894" s="33">
        <v>1.526827941021248</v>
      </c>
      <c r="K3894" s="33">
        <v>1.3890317636347549</v>
      </c>
      <c r="L3894" s="33">
        <v>1.1064551340894497</v>
      </c>
      <c r="M3894" s="33">
        <v>1.0253353507333403</v>
      </c>
      <c r="N3894" s="33">
        <v>1.1882819682444776</v>
      </c>
      <c r="O3894" s="34">
        <v>7</v>
      </c>
      <c r="P3894" s="34">
        <v>6</v>
      </c>
      <c r="Q3894" s="34">
        <v>261.06</v>
      </c>
    </row>
    <row r="3895" spans="1:17" x14ac:dyDescent="0.2">
      <c r="A3895" s="6" t="s">
        <v>14892</v>
      </c>
      <c r="B3895" s="6" t="s">
        <v>18769</v>
      </c>
      <c r="C3895" s="6" t="s">
        <v>18770</v>
      </c>
      <c r="D3895" s="6" t="s">
        <v>18771</v>
      </c>
      <c r="E3895" s="30">
        <v>-0.34923982303257062</v>
      </c>
      <c r="F3895" s="31">
        <v>-1.2738892197186817</v>
      </c>
      <c r="G3895" s="32">
        <v>0.10297496900873999</v>
      </c>
      <c r="I3895" s="33">
        <v>6.1481217147388341</v>
      </c>
      <c r="J3895" s="33">
        <v>5.0689916277636309</v>
      </c>
      <c r="K3895" s="33">
        <v>4.9251048885109912</v>
      </c>
      <c r="L3895" s="33">
        <v>4.5638409189336073</v>
      </c>
      <c r="M3895" s="33">
        <v>4.2899295491951355</v>
      </c>
      <c r="N3895" s="33">
        <v>3.8178323534872574</v>
      </c>
      <c r="O3895" s="34">
        <v>2</v>
      </c>
      <c r="P3895" s="34">
        <v>2</v>
      </c>
      <c r="Q3895" s="34">
        <v>96.7</v>
      </c>
    </row>
    <row r="3896" spans="1:17" x14ac:dyDescent="0.2">
      <c r="A3896" s="6" t="s">
        <v>15945</v>
      </c>
      <c r="B3896" s="6" t="s">
        <v>5641</v>
      </c>
      <c r="C3896" s="6" t="s">
        <v>11618</v>
      </c>
      <c r="D3896" s="6" t="s">
        <v>12213</v>
      </c>
      <c r="E3896" s="35">
        <v>-0.34970629675424159</v>
      </c>
      <c r="F3896" s="31">
        <v>-1.2743011792163137</v>
      </c>
      <c r="G3896" s="32">
        <v>2.54477778830176E-3</v>
      </c>
      <c r="H3896" s="27" t="s">
        <v>19950</v>
      </c>
      <c r="I3896" s="33">
        <v>9.8621375682445684</v>
      </c>
      <c r="J3896" s="33">
        <v>9.6117974362362002</v>
      </c>
      <c r="K3896" s="33">
        <v>8.7431049949386797</v>
      </c>
      <c r="L3896" s="33">
        <v>7.380723986917622</v>
      </c>
      <c r="M3896" s="33">
        <v>7.308728277386443</v>
      </c>
      <c r="N3896" s="33">
        <v>7.4536960428902601</v>
      </c>
      <c r="O3896" s="34">
        <v>18</v>
      </c>
      <c r="P3896" s="34">
        <v>16</v>
      </c>
      <c r="Q3896" s="34">
        <v>871.85</v>
      </c>
    </row>
    <row r="3897" spans="1:17" x14ac:dyDescent="0.2">
      <c r="A3897" s="6" t="s">
        <v>5162</v>
      </c>
      <c r="B3897" s="6" t="s">
        <v>7631</v>
      </c>
      <c r="C3897" s="6" t="s">
        <v>9556</v>
      </c>
      <c r="D3897" s="6" t="s">
        <v>11469</v>
      </c>
      <c r="E3897" s="30">
        <v>-0.35007756769195236</v>
      </c>
      <c r="F3897" s="31">
        <v>-1.2746291569676853</v>
      </c>
      <c r="G3897" s="32">
        <v>0.17626792002838501</v>
      </c>
      <c r="I3897" s="33">
        <v>0.18638291471359375</v>
      </c>
      <c r="J3897" s="33">
        <v>0.12990790022436047</v>
      </c>
      <c r="K3897" s="33">
        <v>0.15984677861489627</v>
      </c>
      <c r="L3897" s="33">
        <v>0.12701754406639934</v>
      </c>
      <c r="M3897" s="33">
        <v>0.12580836233416187</v>
      </c>
      <c r="N3897" s="33">
        <v>0.12072399315263214</v>
      </c>
      <c r="O3897" s="34">
        <v>3</v>
      </c>
      <c r="P3897" s="34">
        <v>3</v>
      </c>
      <c r="Q3897" s="34">
        <v>198.64</v>
      </c>
    </row>
    <row r="3898" spans="1:17" x14ac:dyDescent="0.2">
      <c r="A3898" s="6" t="s">
        <v>15014</v>
      </c>
      <c r="B3898" s="6" t="s">
        <v>19044</v>
      </c>
      <c r="C3898" s="6" t="s">
        <v>19045</v>
      </c>
      <c r="D3898" s="6" t="s">
        <v>19046</v>
      </c>
      <c r="E3898" s="30">
        <v>-0.35024506865465571</v>
      </c>
      <c r="F3898" s="31">
        <v>-1.2747771535985599</v>
      </c>
      <c r="G3898" s="32">
        <v>0.22089942509494101</v>
      </c>
      <c r="I3898" s="33">
        <v>0.19851317845015151</v>
      </c>
      <c r="J3898" s="33">
        <v>0.19311999954132561</v>
      </c>
      <c r="K3898" s="33">
        <v>0.22186091888621967</v>
      </c>
      <c r="L3898" s="33">
        <v>0.19349319144254676</v>
      </c>
      <c r="M3898" s="33">
        <v>0.16206963175116199</v>
      </c>
      <c r="N3898" s="33">
        <v>0.12569313212826136</v>
      </c>
      <c r="O3898" s="34">
        <v>2</v>
      </c>
      <c r="P3898" s="34">
        <v>2</v>
      </c>
      <c r="Q3898" s="34">
        <v>71.680000000000007</v>
      </c>
    </row>
    <row r="3899" spans="1:17" x14ac:dyDescent="0.2">
      <c r="A3899" s="6" t="s">
        <v>14390</v>
      </c>
      <c r="B3899" s="6" t="s">
        <v>17725</v>
      </c>
      <c r="C3899" s="6" t="s">
        <v>14389</v>
      </c>
      <c r="D3899" s="6" t="s">
        <v>17726</v>
      </c>
      <c r="E3899" s="30">
        <v>-0.35071649899486379</v>
      </c>
      <c r="F3899" s="31">
        <v>-1.2751937813752652</v>
      </c>
      <c r="G3899" s="32">
        <v>0.61585676641572895</v>
      </c>
      <c r="I3899" s="33">
        <v>4.5448067500789065E-2</v>
      </c>
      <c r="J3899" s="33">
        <v>0.11439147301923104</v>
      </c>
      <c r="K3899" s="33">
        <v>0.1231165921894958</v>
      </c>
      <c r="L3899" s="33">
        <v>2.5569018451944547E-2</v>
      </c>
      <c r="M3899" s="33">
        <v>6.6570033739220047E-2</v>
      </c>
      <c r="N3899" s="33">
        <v>0.12975360196242974</v>
      </c>
      <c r="O3899" s="34">
        <v>1</v>
      </c>
      <c r="P3899" s="34">
        <v>1</v>
      </c>
      <c r="Q3899" s="34">
        <v>16.12</v>
      </c>
    </row>
    <row r="3900" spans="1:17" x14ac:dyDescent="0.2">
      <c r="A3900" s="6" t="s">
        <v>14186</v>
      </c>
      <c r="B3900" s="6" t="s">
        <v>17355</v>
      </c>
      <c r="C3900" s="6" t="s">
        <v>14185</v>
      </c>
      <c r="D3900" s="6" t="s">
        <v>17356</v>
      </c>
      <c r="E3900" s="30">
        <v>-0.3512250188308742</v>
      </c>
      <c r="F3900" s="31">
        <v>-1.2756433397449578</v>
      </c>
      <c r="G3900" s="32">
        <v>0.393871625272671</v>
      </c>
      <c r="I3900" s="33">
        <v>9.1246367607975401E-2</v>
      </c>
      <c r="J3900" s="33">
        <v>0.11471022044771864</v>
      </c>
      <c r="K3900" s="33">
        <v>0.13195676866606382</v>
      </c>
      <c r="L3900" s="33">
        <v>8.7581073888170977E-2</v>
      </c>
      <c r="M3900" s="33">
        <v>5.5825333532023798E-2</v>
      </c>
      <c r="N3900" s="33">
        <v>0.12149001479553025</v>
      </c>
      <c r="O3900" s="34">
        <v>1</v>
      </c>
      <c r="P3900" s="34">
        <v>1</v>
      </c>
      <c r="Q3900" s="34">
        <v>39.19</v>
      </c>
    </row>
    <row r="3901" spans="1:17" x14ac:dyDescent="0.2">
      <c r="A3901" s="6" t="s">
        <v>3504</v>
      </c>
      <c r="B3901" s="6" t="s">
        <v>5390</v>
      </c>
      <c r="C3901" s="6" t="s">
        <v>7857</v>
      </c>
      <c r="D3901" s="6" t="s">
        <v>9754</v>
      </c>
      <c r="E3901" s="35">
        <v>-0.35143289625562013</v>
      </c>
      <c r="F3901" s="31">
        <v>-1.2758271599913891</v>
      </c>
      <c r="G3901" s="32">
        <v>5.0928844179259896E-3</v>
      </c>
      <c r="H3901" s="27" t="s">
        <v>19950</v>
      </c>
      <c r="I3901" s="33">
        <v>20.863324827804352</v>
      </c>
      <c r="J3901" s="33">
        <v>20.389055673460394</v>
      </c>
      <c r="K3901" s="33">
        <v>20.851755401886734</v>
      </c>
      <c r="L3901" s="33">
        <v>16.51023293030218</v>
      </c>
      <c r="M3901" s="33">
        <v>15.059084740356255</v>
      </c>
      <c r="N3901" s="33">
        <v>17.108228826761042</v>
      </c>
      <c r="O3901" s="34">
        <v>17</v>
      </c>
      <c r="P3901" s="34">
        <v>17</v>
      </c>
      <c r="Q3901" s="34">
        <v>847.17</v>
      </c>
    </row>
    <row r="3902" spans="1:17" x14ac:dyDescent="0.2">
      <c r="A3902" s="6" t="s">
        <v>13919</v>
      </c>
      <c r="B3902" s="6" t="s">
        <v>16866</v>
      </c>
      <c r="C3902" s="6" t="s">
        <v>16867</v>
      </c>
      <c r="D3902" s="6" t="s">
        <v>16868</v>
      </c>
      <c r="E3902" s="30">
        <v>-0.35157827798552571</v>
      </c>
      <c r="F3902" s="31">
        <v>-1.2759557327668074</v>
      </c>
      <c r="G3902" s="32">
        <v>0.18869438888930301</v>
      </c>
      <c r="I3902" s="33">
        <v>0.18011530003446435</v>
      </c>
      <c r="J3902" s="33">
        <v>0.14489373862083166</v>
      </c>
      <c r="K3902" s="33">
        <v>0.14019271585996246</v>
      </c>
      <c r="L3902" s="33">
        <v>0.14478697438578442</v>
      </c>
      <c r="M3902" s="33">
        <v>0.10306909499006028</v>
      </c>
      <c r="N3902" s="33">
        <v>0.11673475659780089</v>
      </c>
      <c r="O3902" s="34">
        <v>1</v>
      </c>
      <c r="P3902" s="34">
        <v>1</v>
      </c>
      <c r="Q3902" s="34">
        <v>16.059999999999999</v>
      </c>
    </row>
    <row r="3903" spans="1:17" x14ac:dyDescent="0.2">
      <c r="A3903" s="6" t="s">
        <v>15723</v>
      </c>
      <c r="B3903" s="6" t="s">
        <v>6733</v>
      </c>
      <c r="C3903" s="6" t="s">
        <v>11857</v>
      </c>
      <c r="D3903" s="6" t="s">
        <v>12438</v>
      </c>
      <c r="E3903" s="30">
        <v>-0.35306810793176258</v>
      </c>
      <c r="F3903" s="31">
        <v>-1.2772740563742351</v>
      </c>
      <c r="G3903" s="32">
        <v>5.7353678897174402E-2</v>
      </c>
      <c r="I3903" s="33">
        <v>1.1054970759179619</v>
      </c>
      <c r="J3903" s="33">
        <v>1.2171696703954882</v>
      </c>
      <c r="K3903" s="33">
        <v>1.3584834251114417</v>
      </c>
      <c r="L3903" s="33">
        <v>0.98911741339056691</v>
      </c>
      <c r="M3903" s="33">
        <v>0.89308005048833294</v>
      </c>
      <c r="N3903" s="33">
        <v>0.99983881725756785</v>
      </c>
      <c r="O3903" s="34">
        <v>6</v>
      </c>
      <c r="P3903" s="34">
        <v>6</v>
      </c>
      <c r="Q3903" s="34">
        <v>272.91000000000003</v>
      </c>
    </row>
    <row r="3904" spans="1:17" x14ac:dyDescent="0.2">
      <c r="A3904" s="6" t="s">
        <v>4556</v>
      </c>
      <c r="B3904" s="6" t="s">
        <v>6760</v>
      </c>
      <c r="C3904" s="6" t="s">
        <v>8945</v>
      </c>
      <c r="D3904" s="6" t="s">
        <v>10853</v>
      </c>
      <c r="E3904" s="30">
        <v>-0.35325914721779389</v>
      </c>
      <c r="F3904" s="31">
        <v>-1.2774432020864341</v>
      </c>
      <c r="G3904" s="32">
        <v>0.205345103555928</v>
      </c>
      <c r="I3904" s="33">
        <v>1.0481146009256315</v>
      </c>
      <c r="J3904" s="33">
        <v>1.3061245494385654</v>
      </c>
      <c r="K3904" s="33">
        <v>1.1835930143400577</v>
      </c>
      <c r="L3904" s="33">
        <v>0.86450131937296437</v>
      </c>
      <c r="M3904" s="33">
        <v>0.73585510389366804</v>
      </c>
      <c r="N3904" s="33">
        <v>1.1691069539903378</v>
      </c>
      <c r="O3904" s="34">
        <v>8</v>
      </c>
      <c r="P3904" s="34">
        <v>7</v>
      </c>
      <c r="Q3904" s="34">
        <v>252.47</v>
      </c>
    </row>
    <row r="3905" spans="1:17" x14ac:dyDescent="0.2">
      <c r="A3905" s="6" t="s">
        <v>15472</v>
      </c>
      <c r="B3905" s="6" t="s">
        <v>7502</v>
      </c>
      <c r="C3905" s="6" t="s">
        <v>12068</v>
      </c>
      <c r="D3905" s="6" t="s">
        <v>12649</v>
      </c>
      <c r="E3905" s="30">
        <v>-0.35358551176455111</v>
      </c>
      <c r="F3905" s="31">
        <v>-1.2777322162717286</v>
      </c>
      <c r="G3905" s="32">
        <v>7.1276248900888003E-2</v>
      </c>
      <c r="I3905" s="33">
        <v>0.25722844930946603</v>
      </c>
      <c r="J3905" s="33">
        <v>0.29142808758773348</v>
      </c>
      <c r="K3905" s="33">
        <v>0.24540521155173198</v>
      </c>
      <c r="L3905" s="33">
        <v>0.19904822892225937</v>
      </c>
      <c r="M3905" s="33">
        <v>0.18245855217602094</v>
      </c>
      <c r="N3905" s="33">
        <v>0.23995500748047985</v>
      </c>
      <c r="O3905" s="34">
        <v>3</v>
      </c>
      <c r="P3905" s="34">
        <v>3</v>
      </c>
      <c r="Q3905" s="34">
        <v>133.79</v>
      </c>
    </row>
    <row r="3906" spans="1:17" x14ac:dyDescent="0.2">
      <c r="A3906" s="6" t="s">
        <v>4566</v>
      </c>
      <c r="B3906" s="6" t="s">
        <v>6771</v>
      </c>
      <c r="C3906" s="6" t="s">
        <v>8955</v>
      </c>
      <c r="D3906" s="6" t="s">
        <v>10863</v>
      </c>
      <c r="E3906" s="30">
        <v>-0.35374536836565901</v>
      </c>
      <c r="F3906" s="31">
        <v>-1.277873802150892</v>
      </c>
      <c r="G3906" s="32">
        <v>0.24440521670555701</v>
      </c>
      <c r="I3906" s="33">
        <v>1.1964426656567821</v>
      </c>
      <c r="J3906" s="33">
        <v>0.9466730163276984</v>
      </c>
      <c r="K3906" s="33">
        <v>1.365263063024964</v>
      </c>
      <c r="L3906" s="33">
        <v>1.0318689155859433</v>
      </c>
      <c r="M3906" s="33">
        <v>0.90049359859248768</v>
      </c>
      <c r="N3906" s="33">
        <v>0.81311887772757019</v>
      </c>
      <c r="O3906" s="34">
        <v>4</v>
      </c>
      <c r="P3906" s="34">
        <v>3</v>
      </c>
      <c r="Q3906" s="34">
        <v>177.7</v>
      </c>
    </row>
    <row r="3907" spans="1:17" x14ac:dyDescent="0.2">
      <c r="A3907" s="6" t="s">
        <v>4063</v>
      </c>
      <c r="B3907" s="6" t="s">
        <v>6118</v>
      </c>
      <c r="C3907" s="6" t="s">
        <v>8448</v>
      </c>
      <c r="D3907" s="6" t="s">
        <v>10352</v>
      </c>
      <c r="E3907" s="30">
        <v>-0.35460719336170671</v>
      </c>
      <c r="F3907" s="31">
        <v>-1.2786373956772432</v>
      </c>
      <c r="G3907" s="32">
        <v>1.41316344059409E-2</v>
      </c>
      <c r="I3907" s="33">
        <v>3.1618191658744452</v>
      </c>
      <c r="J3907" s="33">
        <v>3.3379048588257225</v>
      </c>
      <c r="K3907" s="33">
        <v>3.1893056559341968</v>
      </c>
      <c r="L3907" s="33">
        <v>2.5490165357519232</v>
      </c>
      <c r="M3907" s="33">
        <v>2.2780157695770527</v>
      </c>
      <c r="N3907" s="33">
        <v>2.7505887726956288</v>
      </c>
      <c r="O3907" s="34">
        <v>6</v>
      </c>
      <c r="P3907" s="34">
        <v>5</v>
      </c>
      <c r="Q3907" s="34">
        <v>260.02</v>
      </c>
    </row>
    <row r="3908" spans="1:17" x14ac:dyDescent="0.2">
      <c r="A3908" s="6" t="s">
        <v>15503</v>
      </c>
      <c r="B3908" s="6" t="s">
        <v>7348</v>
      </c>
      <c r="C3908" s="6" t="s">
        <v>12021</v>
      </c>
      <c r="D3908" s="6" t="s">
        <v>12602</v>
      </c>
      <c r="E3908" s="30">
        <v>-0.35560220000310777</v>
      </c>
      <c r="F3908" s="31">
        <v>-1.2795195582222854</v>
      </c>
      <c r="G3908" s="32">
        <v>0.25934599828256899</v>
      </c>
      <c r="I3908" s="33">
        <v>0.33464936242539667</v>
      </c>
      <c r="J3908" s="33">
        <v>0.44719080493177199</v>
      </c>
      <c r="K3908" s="33">
        <v>0.41857322475835645</v>
      </c>
      <c r="L3908" s="33">
        <v>0.23610924054579296</v>
      </c>
      <c r="M3908" s="33">
        <v>0.31739592405310163</v>
      </c>
      <c r="N3908" s="33">
        <v>0.38466993745529576</v>
      </c>
      <c r="O3908" s="34">
        <v>5</v>
      </c>
      <c r="P3908" s="34">
        <v>3</v>
      </c>
      <c r="Q3908" s="34">
        <v>208.27</v>
      </c>
    </row>
    <row r="3909" spans="1:17" x14ac:dyDescent="0.2">
      <c r="A3909" s="6" t="s">
        <v>15916</v>
      </c>
      <c r="B3909" s="6" t="s">
        <v>6653</v>
      </c>
      <c r="C3909" s="6" t="s">
        <v>11840</v>
      </c>
      <c r="D3909" s="6" t="s">
        <v>12421</v>
      </c>
      <c r="E3909" s="30">
        <v>-0.35566917306080237</v>
      </c>
      <c r="F3909" s="31">
        <v>-1.2795789576960703</v>
      </c>
      <c r="G3909" s="32">
        <v>5.4486907813306798E-2</v>
      </c>
      <c r="I3909" s="33">
        <v>1.6112278646581546</v>
      </c>
      <c r="J3909" s="33">
        <v>1.3545888914163984</v>
      </c>
      <c r="K3909" s="33">
        <v>1.3029620535560293</v>
      </c>
      <c r="L3909" s="33">
        <v>1.1844101520616384</v>
      </c>
      <c r="M3909" s="33">
        <v>1.0471547984737568</v>
      </c>
      <c r="N3909" s="33">
        <v>1.1045158625757219</v>
      </c>
      <c r="O3909" s="34">
        <v>15</v>
      </c>
      <c r="P3909" s="34">
        <v>13</v>
      </c>
      <c r="Q3909" s="34">
        <v>536.27</v>
      </c>
    </row>
    <row r="3910" spans="1:17" x14ac:dyDescent="0.2">
      <c r="A3910" s="6" t="s">
        <v>13967</v>
      </c>
      <c r="B3910" s="6" t="s">
        <v>16956</v>
      </c>
      <c r="C3910" s="6" t="s">
        <v>13966</v>
      </c>
      <c r="D3910" s="6" t="s">
        <v>16957</v>
      </c>
      <c r="E3910" s="30">
        <v>-0.35576672406059967</v>
      </c>
      <c r="F3910" s="31">
        <v>-1.2796654821682087</v>
      </c>
      <c r="G3910" s="32">
        <v>0.22840347287336199</v>
      </c>
      <c r="I3910" s="33">
        <v>3.0680715130868043E-2</v>
      </c>
      <c r="J3910" s="33">
        <v>3.4451899021134318E-2</v>
      </c>
      <c r="K3910" s="33">
        <v>3.6994373779899066E-2</v>
      </c>
      <c r="L3910" s="33">
        <v>2.1131276715580339E-2</v>
      </c>
      <c r="M3910" s="33">
        <v>2.3754020808170472E-2</v>
      </c>
      <c r="N3910" s="33">
        <v>3.4922268871540207E-2</v>
      </c>
      <c r="O3910" s="34">
        <v>1</v>
      </c>
      <c r="P3910" s="34">
        <v>1</v>
      </c>
      <c r="Q3910" s="34">
        <v>41.24</v>
      </c>
    </row>
    <row r="3911" spans="1:17" x14ac:dyDescent="0.2">
      <c r="A3911" s="6" t="s">
        <v>14203</v>
      </c>
      <c r="B3911" s="6" t="s">
        <v>17387</v>
      </c>
      <c r="C3911" s="6" t="s">
        <v>14202</v>
      </c>
      <c r="D3911" s="6" t="s">
        <v>17388</v>
      </c>
      <c r="E3911" s="30">
        <v>-0.35581408254879987</v>
      </c>
      <c r="F3911" s="31">
        <v>-1.2797074896719571</v>
      </c>
      <c r="G3911" s="32">
        <v>0.409750034211111</v>
      </c>
      <c r="I3911" s="33">
        <v>3.0464545170672389E-2</v>
      </c>
      <c r="J3911" s="33">
        <v>2.8776136012173662E-2</v>
      </c>
      <c r="K3911" s="33">
        <v>2.0334167158690717E-2</v>
      </c>
      <c r="L3911" s="33">
        <v>3.0360383753899149E-2</v>
      </c>
      <c r="M3911" s="33">
        <v>1.3987306565177981E-2</v>
      </c>
      <c r="N3911" s="33">
        <v>1.7834370021864648E-2</v>
      </c>
      <c r="O3911" s="34">
        <v>1</v>
      </c>
      <c r="P3911" s="34">
        <v>1</v>
      </c>
      <c r="Q3911" s="34">
        <v>45.67</v>
      </c>
    </row>
    <row r="3912" spans="1:17" x14ac:dyDescent="0.2">
      <c r="A3912" s="6" t="s">
        <v>15029</v>
      </c>
      <c r="B3912" s="6" t="s">
        <v>19089</v>
      </c>
      <c r="C3912" s="6" t="s">
        <v>19090</v>
      </c>
      <c r="D3912" s="6" t="s">
        <v>19091</v>
      </c>
      <c r="E3912" s="30">
        <v>-0.35704683693704026</v>
      </c>
      <c r="F3912" s="31">
        <v>-1.2808014417338285</v>
      </c>
      <c r="G3912" s="32">
        <v>0.23370407474661101</v>
      </c>
      <c r="I3912" s="33">
        <v>0.30264333872208854</v>
      </c>
      <c r="J3912" s="33">
        <v>0.25180442993885571</v>
      </c>
      <c r="K3912" s="33">
        <v>0.21209476289478585</v>
      </c>
      <c r="L3912" s="33">
        <v>0.21373466486496828</v>
      </c>
      <c r="M3912" s="33">
        <v>0.22036808466074392</v>
      </c>
      <c r="N3912" s="33">
        <v>0.16438387500373622</v>
      </c>
      <c r="O3912" s="34">
        <v>2</v>
      </c>
      <c r="P3912" s="34">
        <v>2</v>
      </c>
      <c r="Q3912" s="34">
        <v>59.03</v>
      </c>
    </row>
    <row r="3913" spans="1:17" x14ac:dyDescent="0.2">
      <c r="A3913" s="6" t="s">
        <v>1285</v>
      </c>
      <c r="B3913" s="6" t="s">
        <v>1286</v>
      </c>
      <c r="C3913" s="6" t="s">
        <v>1287</v>
      </c>
      <c r="D3913" s="6" t="s">
        <v>1288</v>
      </c>
      <c r="E3913" s="30">
        <v>-0.35721109576887522</v>
      </c>
      <c r="F3913" s="31">
        <v>-1.2809472763833949</v>
      </c>
      <c r="G3913" s="32">
        <v>1.70947628397237E-2</v>
      </c>
      <c r="I3913" s="33">
        <v>18.615910939312872</v>
      </c>
      <c r="J3913" s="33">
        <v>19.305429315100209</v>
      </c>
      <c r="K3913" s="33">
        <v>18.402865400788997</v>
      </c>
      <c r="L3913" s="33">
        <v>13.892813357104355</v>
      </c>
      <c r="M3913" s="33">
        <v>13.584383760748185</v>
      </c>
      <c r="N3913" s="33">
        <v>16.493547575267776</v>
      </c>
      <c r="O3913" s="34">
        <v>26</v>
      </c>
      <c r="P3913" s="34">
        <v>25</v>
      </c>
      <c r="Q3913" s="34">
        <v>1085.05</v>
      </c>
    </row>
    <row r="3914" spans="1:17" x14ac:dyDescent="0.2">
      <c r="A3914" s="6" t="s">
        <v>13981</v>
      </c>
      <c r="B3914" s="6" t="s">
        <v>16983</v>
      </c>
      <c r="C3914" s="6" t="s">
        <v>16984</v>
      </c>
      <c r="D3914" s="6" t="s">
        <v>16985</v>
      </c>
      <c r="E3914" s="30">
        <v>-0.35770630320226499</v>
      </c>
      <c r="F3914" s="31">
        <v>-1.2813870391022775</v>
      </c>
      <c r="G3914" s="32">
        <v>0.23946570583128701</v>
      </c>
      <c r="I3914" s="33">
        <v>3.1789654230617227E-2</v>
      </c>
      <c r="J3914" s="33">
        <v>2.2384928161057176E-2</v>
      </c>
      <c r="K3914" s="33">
        <v>2.3372617538381969E-2</v>
      </c>
      <c r="L3914" s="33">
        <v>1.9059074155454388E-2</v>
      </c>
      <c r="M3914" s="33">
        <v>1.721716090959885E-2</v>
      </c>
      <c r="N3914" s="33">
        <v>2.4241935919714103E-2</v>
      </c>
      <c r="O3914" s="34">
        <v>1</v>
      </c>
      <c r="P3914" s="34">
        <v>1</v>
      </c>
      <c r="Q3914" s="34">
        <v>73.819999999999993</v>
      </c>
    </row>
    <row r="3915" spans="1:17" x14ac:dyDescent="0.2">
      <c r="A3915" s="6" t="s">
        <v>1543</v>
      </c>
      <c r="B3915" s="6" t="s">
        <v>1544</v>
      </c>
      <c r="C3915" s="6" t="s">
        <v>1545</v>
      </c>
      <c r="D3915" s="6" t="s">
        <v>1546</v>
      </c>
      <c r="E3915" s="30">
        <v>-0.35836836210373058</v>
      </c>
      <c r="F3915" s="31">
        <v>-1.2819752080206928</v>
      </c>
      <c r="G3915" s="32">
        <v>0.24149754779756699</v>
      </c>
      <c r="I3915" s="33">
        <v>0.68509021137517678</v>
      </c>
      <c r="J3915" s="33">
        <v>0.84930601345431656</v>
      </c>
      <c r="K3915" s="33">
        <v>1.0007949300051626</v>
      </c>
      <c r="L3915" s="33">
        <v>0.54890382197758403</v>
      </c>
      <c r="M3915" s="33">
        <v>0.70314276942337062</v>
      </c>
      <c r="N3915" s="33">
        <v>0.72551985370126226</v>
      </c>
      <c r="O3915" s="34">
        <v>2</v>
      </c>
      <c r="P3915" s="34">
        <v>2</v>
      </c>
      <c r="Q3915" s="34">
        <v>82.71</v>
      </c>
    </row>
    <row r="3916" spans="1:17" x14ac:dyDescent="0.2">
      <c r="A3916" s="6" t="s">
        <v>4634</v>
      </c>
      <c r="B3916" s="6" t="s">
        <v>6858</v>
      </c>
      <c r="C3916" s="6" t="s">
        <v>9025</v>
      </c>
      <c r="D3916" s="6" t="s">
        <v>10933</v>
      </c>
      <c r="E3916" s="30">
        <v>-0.35858433789083538</v>
      </c>
      <c r="F3916" s="31">
        <v>-1.2821671379312718</v>
      </c>
      <c r="G3916" s="32">
        <v>1.00911817042862E-2</v>
      </c>
      <c r="I3916" s="33">
        <v>0.99964068633731074</v>
      </c>
      <c r="J3916" s="33">
        <v>1.0525906222207364</v>
      </c>
      <c r="K3916" s="33">
        <v>1.0149148612552354</v>
      </c>
      <c r="L3916" s="33">
        <v>0.73917444613495309</v>
      </c>
      <c r="M3916" s="33">
        <v>0.77436384831590732</v>
      </c>
      <c r="N3916" s="33">
        <v>0.87861954447332746</v>
      </c>
      <c r="O3916" s="34">
        <v>6</v>
      </c>
      <c r="P3916" s="34">
        <v>6</v>
      </c>
      <c r="Q3916" s="34">
        <v>330.49</v>
      </c>
    </row>
    <row r="3917" spans="1:17" x14ac:dyDescent="0.2">
      <c r="A3917" s="6" t="s">
        <v>4474</v>
      </c>
      <c r="B3917" s="6" t="s">
        <v>6654</v>
      </c>
      <c r="C3917" s="6" t="s">
        <v>8860</v>
      </c>
      <c r="D3917" s="6" t="s">
        <v>10768</v>
      </c>
      <c r="E3917" s="35">
        <v>-0.35876843334763742</v>
      </c>
      <c r="F3917" s="31">
        <v>-1.282330759624664</v>
      </c>
      <c r="G3917" s="32">
        <v>5.77105222029728E-3</v>
      </c>
      <c r="H3917" s="27" t="s">
        <v>19950</v>
      </c>
      <c r="I3917" s="33">
        <v>1.494020959848378</v>
      </c>
      <c r="J3917" s="33">
        <v>1.4492296115901939</v>
      </c>
      <c r="K3917" s="33">
        <v>1.3250351888485712</v>
      </c>
      <c r="L3917" s="33">
        <v>1.0714750770553365</v>
      </c>
      <c r="M3917" s="33">
        <v>1.0693613307981698</v>
      </c>
      <c r="N3917" s="33">
        <v>1.1877008889796936</v>
      </c>
      <c r="O3917" s="34">
        <v>7</v>
      </c>
      <c r="P3917" s="34">
        <v>5</v>
      </c>
      <c r="Q3917" s="34">
        <v>263.60000000000002</v>
      </c>
    </row>
    <row r="3918" spans="1:17" x14ac:dyDescent="0.2">
      <c r="A3918" s="6" t="s">
        <v>3489</v>
      </c>
      <c r="B3918" s="6" t="s">
        <v>5369</v>
      </c>
      <c r="C3918" s="6" t="s">
        <v>7842</v>
      </c>
      <c r="D3918" s="6" t="s">
        <v>9739</v>
      </c>
      <c r="E3918" s="30">
        <v>-0.35890589263117789</v>
      </c>
      <c r="F3918" s="31">
        <v>-1.2824529452980935</v>
      </c>
      <c r="G3918" s="32">
        <v>2.27018851729478E-2</v>
      </c>
      <c r="I3918" s="33">
        <v>24.442428448527135</v>
      </c>
      <c r="J3918" s="33">
        <v>21.600090214438119</v>
      </c>
      <c r="K3918" s="33">
        <v>22.450550085982666</v>
      </c>
      <c r="L3918" s="33">
        <v>19.073180106224182</v>
      </c>
      <c r="M3918" s="33">
        <v>16.961569081146664</v>
      </c>
      <c r="N3918" s="33">
        <v>17.37311189639577</v>
      </c>
      <c r="O3918" s="34">
        <v>7</v>
      </c>
      <c r="P3918" s="34">
        <v>7</v>
      </c>
      <c r="Q3918" s="34">
        <v>464.49</v>
      </c>
    </row>
    <row r="3919" spans="1:17" x14ac:dyDescent="0.2">
      <c r="A3919" s="6" t="s">
        <v>4738</v>
      </c>
      <c r="B3919" s="6" t="s">
        <v>7001</v>
      </c>
      <c r="C3919" s="6" t="s">
        <v>9131</v>
      </c>
      <c r="D3919" s="6" t="s">
        <v>11040</v>
      </c>
      <c r="E3919" s="35">
        <v>-0.35890691741971137</v>
      </c>
      <c r="F3919" s="31">
        <v>-1.2824538562622976</v>
      </c>
      <c r="G3919" s="32">
        <v>8.2572134102213406E-3</v>
      </c>
      <c r="H3919" s="27" t="s">
        <v>19950</v>
      </c>
      <c r="I3919" s="33">
        <v>0.84331501332615033</v>
      </c>
      <c r="J3919" s="33">
        <v>0.85852253784271004</v>
      </c>
      <c r="K3919" s="33">
        <v>0.73529182030792428</v>
      </c>
      <c r="L3919" s="33">
        <v>0.61620928209615711</v>
      </c>
      <c r="M3919" s="33">
        <v>0.64208686102395662</v>
      </c>
      <c r="N3919" s="33">
        <v>0.64206803729553108</v>
      </c>
      <c r="O3919" s="34">
        <v>8</v>
      </c>
      <c r="P3919" s="34">
        <v>8</v>
      </c>
      <c r="Q3919" s="34">
        <v>409.93</v>
      </c>
    </row>
    <row r="3920" spans="1:17" x14ac:dyDescent="0.2">
      <c r="A3920" s="6" t="s">
        <v>15061</v>
      </c>
      <c r="B3920" s="6" t="s">
        <v>19160</v>
      </c>
      <c r="C3920" s="6" t="s">
        <v>19161</v>
      </c>
      <c r="D3920" s="6" t="s">
        <v>19162</v>
      </c>
      <c r="E3920" s="30">
        <v>-0.35891759940981083</v>
      </c>
      <c r="F3920" s="31">
        <v>-1.2824633518311621</v>
      </c>
      <c r="G3920" s="32">
        <v>0.26838698382473802</v>
      </c>
      <c r="I3920" s="33">
        <v>3.7013580196638259E-2</v>
      </c>
      <c r="J3920" s="33">
        <v>2.6502205946242953E-2</v>
      </c>
      <c r="K3920" s="33">
        <v>3.9881271716910596E-2</v>
      </c>
      <c r="L3920" s="33">
        <v>2.9810831462867695E-2</v>
      </c>
      <c r="M3920" s="33">
        <v>2.5465320217721809E-2</v>
      </c>
      <c r="N3920" s="33">
        <v>2.5347639800201407E-2</v>
      </c>
      <c r="O3920" s="34">
        <v>2</v>
      </c>
      <c r="P3920" s="34">
        <v>2</v>
      </c>
      <c r="Q3920" s="34">
        <v>79.44</v>
      </c>
    </row>
    <row r="3921" spans="1:17" x14ac:dyDescent="0.2">
      <c r="A3921" s="6" t="s">
        <v>13975</v>
      </c>
      <c r="B3921" s="6" t="s">
        <v>16971</v>
      </c>
      <c r="C3921" s="6" t="s">
        <v>16972</v>
      </c>
      <c r="D3921" s="6" t="s">
        <v>16973</v>
      </c>
      <c r="E3921" s="30">
        <v>-0.35917987069717899</v>
      </c>
      <c r="F3921" s="31">
        <v>-1.2826965153756942</v>
      </c>
      <c r="G3921" s="32">
        <v>0.23478920735757999</v>
      </c>
      <c r="I3921" s="33">
        <v>3.217863165486614E-2</v>
      </c>
      <c r="J3921" s="33">
        <v>3.7999083563198512E-2</v>
      </c>
      <c r="K3921" s="33">
        <v>3.2244967356524816E-2</v>
      </c>
      <c r="L3921" s="33">
        <v>3.1242448935989736E-2</v>
      </c>
      <c r="M3921" s="33">
        <v>1.910110386102478E-2</v>
      </c>
      <c r="N3921" s="33">
        <v>2.9505952792848629E-2</v>
      </c>
      <c r="O3921" s="34">
        <v>2</v>
      </c>
      <c r="P3921" s="34">
        <v>1</v>
      </c>
      <c r="Q3921" s="34">
        <v>25.48</v>
      </c>
    </row>
    <row r="3922" spans="1:17" x14ac:dyDescent="0.2">
      <c r="A3922" s="6" t="s">
        <v>14131</v>
      </c>
      <c r="B3922" s="6" t="s">
        <v>17240</v>
      </c>
      <c r="C3922" s="6" t="s">
        <v>17241</v>
      </c>
      <c r="D3922" s="6" t="s">
        <v>17242</v>
      </c>
      <c r="E3922" s="30">
        <v>-0.35940007233220633</v>
      </c>
      <c r="F3922" s="31">
        <v>-1.282892311034955</v>
      </c>
      <c r="G3922" s="32">
        <v>0.34727138244721301</v>
      </c>
      <c r="I3922" s="33">
        <v>1.508976287189197E-2</v>
      </c>
      <c r="J3922" s="33">
        <v>2.18393549462223E-2</v>
      </c>
      <c r="K3922" s="33">
        <v>1.5307736996019996E-2</v>
      </c>
      <c r="L3922" s="33">
        <v>1.6902420517433559E-2</v>
      </c>
      <c r="M3922" s="33">
        <v>9.5727489250404859E-3</v>
      </c>
      <c r="N3922" s="33">
        <v>1.4242866175022904E-2</v>
      </c>
      <c r="O3922" s="34">
        <v>1</v>
      </c>
      <c r="P3922" s="34">
        <v>1</v>
      </c>
      <c r="Q3922" s="34">
        <v>44.44</v>
      </c>
    </row>
    <row r="3923" spans="1:17" x14ac:dyDescent="0.2">
      <c r="A3923" s="6" t="s">
        <v>14402</v>
      </c>
      <c r="B3923" s="6" t="s">
        <v>17756</v>
      </c>
      <c r="C3923" s="6" t="s">
        <v>17757</v>
      </c>
      <c r="D3923" s="6" t="s">
        <v>17758</v>
      </c>
      <c r="E3923" s="30">
        <v>-0.36054557839040946</v>
      </c>
      <c r="F3923" s="31">
        <v>-1.2839113375415467</v>
      </c>
      <c r="G3923" s="32">
        <v>0.64213105153526895</v>
      </c>
      <c r="I3923" s="33">
        <v>3.9572443360631855E-3</v>
      </c>
      <c r="J3923" s="33">
        <v>9.9188929601675031E-3</v>
      </c>
      <c r="K3923" s="33">
        <v>5.4437046366235227E-3</v>
      </c>
      <c r="L3923" s="33">
        <v>3.2159478502999258E-3</v>
      </c>
      <c r="M3923" s="33">
        <v>5.9997218745245478E-3</v>
      </c>
      <c r="N3923" s="33">
        <v>5.8319752082346445E-3</v>
      </c>
      <c r="O3923" s="34">
        <v>8</v>
      </c>
      <c r="P3923" s="34">
        <v>1</v>
      </c>
      <c r="Q3923" s="34">
        <v>275.07</v>
      </c>
    </row>
    <row r="3924" spans="1:17" x14ac:dyDescent="0.2">
      <c r="A3924" s="6" t="s">
        <v>15659</v>
      </c>
      <c r="B3924" s="6" t="s">
        <v>6172</v>
      </c>
      <c r="C3924" s="6" t="s">
        <v>11723</v>
      </c>
      <c r="D3924" s="6" t="s">
        <v>12305</v>
      </c>
      <c r="E3924" s="30">
        <v>-0.36091412681511414</v>
      </c>
      <c r="F3924" s="31">
        <v>-1.2842393652480075</v>
      </c>
      <c r="G3924" s="32">
        <v>8.3554056755861597E-2</v>
      </c>
      <c r="I3924" s="33">
        <v>2.8241610871784308</v>
      </c>
      <c r="J3924" s="33">
        <v>2.7484886273594085</v>
      </c>
      <c r="K3924" s="33">
        <v>3.2923777202901952</v>
      </c>
      <c r="L3924" s="33">
        <v>2.551089867719341</v>
      </c>
      <c r="M3924" s="33">
        <v>2.1704515404022184</v>
      </c>
      <c r="N3924" s="33">
        <v>2.1813987093666265</v>
      </c>
      <c r="O3924" s="34">
        <v>5</v>
      </c>
      <c r="P3924" s="34">
        <v>5</v>
      </c>
      <c r="Q3924" s="34">
        <v>227.7</v>
      </c>
    </row>
    <row r="3925" spans="1:17" x14ac:dyDescent="0.2">
      <c r="A3925" s="6" t="s">
        <v>3437</v>
      </c>
      <c r="B3925" s="6" t="s">
        <v>5291</v>
      </c>
      <c r="C3925" s="6" t="s">
        <v>7778</v>
      </c>
      <c r="D3925" s="6" t="s">
        <v>9675</v>
      </c>
      <c r="E3925" s="35">
        <v>-0.36095354988772904</v>
      </c>
      <c r="F3925" s="31">
        <v>-1.2842744588416373</v>
      </c>
      <c r="G3925" s="32">
        <v>2.3138429885126701E-3</v>
      </c>
      <c r="H3925" s="27" t="s">
        <v>19950</v>
      </c>
      <c r="I3925" s="33">
        <v>36.021685919971624</v>
      </c>
      <c r="J3925" s="33">
        <v>38.626000083477962</v>
      </c>
      <c r="K3925" s="33">
        <v>35.284592126622918</v>
      </c>
      <c r="L3925" s="33">
        <v>27.380260826268437</v>
      </c>
      <c r="M3925" s="33">
        <v>27.828124578629851</v>
      </c>
      <c r="N3925" s="33">
        <v>30.390356649994651</v>
      </c>
      <c r="O3925" s="34">
        <v>33</v>
      </c>
      <c r="P3925" s="34">
        <v>33</v>
      </c>
      <c r="Q3925" s="34">
        <v>1639.1</v>
      </c>
    </row>
    <row r="3926" spans="1:17" x14ac:dyDescent="0.2">
      <c r="A3926" s="6" t="s">
        <v>14903</v>
      </c>
      <c r="B3926" s="6" t="s">
        <v>18796</v>
      </c>
      <c r="C3926" s="6" t="s">
        <v>14902</v>
      </c>
      <c r="D3926" s="6" t="s">
        <v>18797</v>
      </c>
      <c r="E3926" s="30">
        <v>-0.36116012169940459</v>
      </c>
      <c r="F3926" s="31">
        <v>-1.284458360420363</v>
      </c>
      <c r="G3926" s="32">
        <v>0.111203845166138</v>
      </c>
      <c r="I3926" s="33">
        <v>0.21104346445480615</v>
      </c>
      <c r="J3926" s="33">
        <v>0.19110844199726934</v>
      </c>
      <c r="K3926" s="33">
        <v>0.22779330474304574</v>
      </c>
      <c r="L3926" s="33">
        <v>0.18912775473084167</v>
      </c>
      <c r="M3926" s="33">
        <v>0.14617322628206597</v>
      </c>
      <c r="N3926" s="33">
        <v>0.15513547890390891</v>
      </c>
      <c r="O3926" s="34">
        <v>2</v>
      </c>
      <c r="P3926" s="34">
        <v>2</v>
      </c>
      <c r="Q3926" s="34">
        <v>49.13</v>
      </c>
    </row>
    <row r="3927" spans="1:17" x14ac:dyDescent="0.2">
      <c r="A3927" s="6" t="s">
        <v>15585</v>
      </c>
      <c r="B3927" s="6" t="s">
        <v>7514</v>
      </c>
      <c r="C3927" s="6" t="s">
        <v>12070</v>
      </c>
      <c r="D3927" s="6" t="s">
        <v>12651</v>
      </c>
      <c r="E3927" s="30">
        <v>-0.36155431257749054</v>
      </c>
      <c r="F3927" s="31">
        <v>-1.2848093638775295</v>
      </c>
      <c r="G3927" s="32">
        <v>4.26681503535059E-2</v>
      </c>
      <c r="I3927" s="33">
        <v>0.26370796807142477</v>
      </c>
      <c r="J3927" s="33">
        <v>0.23968950403785466</v>
      </c>
      <c r="K3927" s="33">
        <v>0.23744838629113751</v>
      </c>
      <c r="L3927" s="33">
        <v>0.1855118206881417</v>
      </c>
      <c r="M3927" s="33">
        <v>0.21299512344658933</v>
      </c>
      <c r="N3927" s="33">
        <v>0.17811234214176266</v>
      </c>
      <c r="O3927" s="34">
        <v>4</v>
      </c>
      <c r="P3927" s="34">
        <v>4</v>
      </c>
      <c r="Q3927" s="34">
        <v>118.76</v>
      </c>
    </row>
    <row r="3928" spans="1:17" x14ac:dyDescent="0.2">
      <c r="A3928" s="6" t="s">
        <v>3879</v>
      </c>
      <c r="B3928" s="6" t="s">
        <v>5884</v>
      </c>
      <c r="C3928" s="6" t="s">
        <v>8257</v>
      </c>
      <c r="D3928" s="6" t="s">
        <v>10160</v>
      </c>
      <c r="E3928" s="35">
        <v>-0.361651320613191</v>
      </c>
      <c r="F3928" s="31">
        <v>-1.284895758451257</v>
      </c>
      <c r="G3928" s="32">
        <v>1.32916333296718E-3</v>
      </c>
      <c r="H3928" s="27" t="s">
        <v>19950</v>
      </c>
      <c r="I3928" s="33">
        <v>5.4068862448270441</v>
      </c>
      <c r="J3928" s="33">
        <v>5.4330831637194459</v>
      </c>
      <c r="K3928" s="33">
        <v>5.0501291751802047</v>
      </c>
      <c r="L3928" s="33">
        <v>4.0776117065819468</v>
      </c>
      <c r="M3928" s="33">
        <v>3.9272936773396188</v>
      </c>
      <c r="N3928" s="33">
        <v>4.3619333103548872</v>
      </c>
      <c r="O3928" s="34">
        <v>18</v>
      </c>
      <c r="P3928" s="34">
        <v>17</v>
      </c>
      <c r="Q3928" s="34">
        <v>983.1</v>
      </c>
    </row>
    <row r="3929" spans="1:17" x14ac:dyDescent="0.2">
      <c r="A3929" s="6" t="s">
        <v>4163</v>
      </c>
      <c r="B3929" s="6" t="s">
        <v>6242</v>
      </c>
      <c r="C3929" s="6" t="s">
        <v>8551</v>
      </c>
      <c r="D3929" s="6" t="s">
        <v>10455</v>
      </c>
      <c r="E3929" s="30">
        <v>-0.36165477370019472</v>
      </c>
      <c r="F3929" s="31">
        <v>-1.28489883384975</v>
      </c>
      <c r="G3929" s="32">
        <v>0.26467440160627398</v>
      </c>
      <c r="I3929" s="33">
        <v>2.55122325820675</v>
      </c>
      <c r="J3929" s="33">
        <v>2.2152236522933948</v>
      </c>
      <c r="K3929" s="33">
        <v>3.0983225043271903</v>
      </c>
      <c r="L3929" s="33">
        <v>2.2467062899769608</v>
      </c>
      <c r="M3929" s="33">
        <v>2.2376000933611708</v>
      </c>
      <c r="N3929" s="33">
        <v>1.636618632418404</v>
      </c>
      <c r="O3929" s="34">
        <v>8</v>
      </c>
      <c r="P3929" s="34">
        <v>7</v>
      </c>
      <c r="Q3929" s="34">
        <v>388.11</v>
      </c>
    </row>
    <row r="3930" spans="1:17" x14ac:dyDescent="0.2">
      <c r="A3930" s="6" t="s">
        <v>15649</v>
      </c>
      <c r="B3930" s="6" t="s">
        <v>7494</v>
      </c>
      <c r="C3930" s="6" t="s">
        <v>12067</v>
      </c>
      <c r="D3930" s="6" t="s">
        <v>12648</v>
      </c>
      <c r="E3930" s="30">
        <v>-0.36196721172958007</v>
      </c>
      <c r="F3930" s="31">
        <v>-1.2851771287919385</v>
      </c>
      <c r="G3930" s="32">
        <v>1.6351336282716199E-2</v>
      </c>
      <c r="I3930" s="33">
        <v>0.25598885395655219</v>
      </c>
      <c r="J3930" s="33">
        <v>0.263776268575943</v>
      </c>
      <c r="K3930" s="33">
        <v>0.29121141070122636</v>
      </c>
      <c r="L3930" s="33">
        <v>0.20337227324798091</v>
      </c>
      <c r="M3930" s="33">
        <v>0.21424751153193589</v>
      </c>
      <c r="N3930" s="33">
        <v>0.21340337542527321</v>
      </c>
      <c r="O3930" s="34">
        <v>6</v>
      </c>
      <c r="P3930" s="34">
        <v>5</v>
      </c>
      <c r="Q3930" s="34">
        <v>278.48</v>
      </c>
    </row>
    <row r="3931" spans="1:17" x14ac:dyDescent="0.2">
      <c r="A3931" s="6" t="s">
        <v>4248</v>
      </c>
      <c r="B3931" s="6" t="s">
        <v>6356</v>
      </c>
      <c r="C3931" s="6" t="s">
        <v>8637</v>
      </c>
      <c r="D3931" s="6" t="s">
        <v>10542</v>
      </c>
      <c r="E3931" s="30">
        <v>-0.36386225463007227</v>
      </c>
      <c r="F3931" s="31">
        <v>-1.2868663742461852</v>
      </c>
      <c r="G3931" s="32">
        <v>8.7846787202419202E-2</v>
      </c>
      <c r="I3931" s="33">
        <v>2.4147757076713821</v>
      </c>
      <c r="J3931" s="33">
        <v>1.9135872295592919</v>
      </c>
      <c r="K3931" s="33">
        <v>2.2428543350499388</v>
      </c>
      <c r="L3931" s="33">
        <v>1.7913253407980245</v>
      </c>
      <c r="M3931" s="33">
        <v>1.5184472698219251</v>
      </c>
      <c r="N3931" s="33">
        <v>1.796598496582126</v>
      </c>
      <c r="O3931" s="34">
        <v>6</v>
      </c>
      <c r="P3931" s="34">
        <v>6</v>
      </c>
      <c r="Q3931" s="34">
        <v>210.47</v>
      </c>
    </row>
    <row r="3932" spans="1:17" x14ac:dyDescent="0.2">
      <c r="A3932" s="6" t="s">
        <v>13616</v>
      </c>
      <c r="B3932" s="6" t="s">
        <v>16296</v>
      </c>
      <c r="C3932" s="6" t="s">
        <v>16297</v>
      </c>
      <c r="D3932" s="6" t="s">
        <v>16298</v>
      </c>
      <c r="E3932" s="30">
        <v>-0.36548789242540136</v>
      </c>
      <c r="F3932" s="31">
        <v>-1.2883172405944445</v>
      </c>
      <c r="G3932" s="32">
        <v>2.9514615312306799E-2</v>
      </c>
      <c r="I3932" s="33">
        <v>3.7938973843203758E-2</v>
      </c>
      <c r="J3932" s="33">
        <v>3.3174564165660163E-2</v>
      </c>
      <c r="K3932" s="33">
        <v>3.1644666231038614E-2</v>
      </c>
      <c r="L3932" s="33">
        <v>2.7894849121561746E-2</v>
      </c>
      <c r="M3932" s="33">
        <v>2.4690278721055177E-2</v>
      </c>
      <c r="N3932" s="33">
        <v>2.7176440971356807E-2</v>
      </c>
      <c r="O3932" s="34">
        <v>1</v>
      </c>
      <c r="P3932" s="34">
        <v>1</v>
      </c>
      <c r="Q3932" s="34">
        <v>32.200000000000003</v>
      </c>
    </row>
    <row r="3933" spans="1:17" x14ac:dyDescent="0.2">
      <c r="A3933" s="6" t="s">
        <v>14859</v>
      </c>
      <c r="B3933" s="6" t="s">
        <v>18700</v>
      </c>
      <c r="C3933" s="6" t="s">
        <v>18701</v>
      </c>
      <c r="D3933" s="6" t="s">
        <v>18702</v>
      </c>
      <c r="E3933" s="30">
        <v>-0.36583443908256447</v>
      </c>
      <c r="F3933" s="31">
        <v>-1.2886267416647137</v>
      </c>
      <c r="G3933" s="32">
        <v>7.6820161268492698E-2</v>
      </c>
      <c r="I3933" s="33">
        <v>0.39746970352173083</v>
      </c>
      <c r="J3933" s="33">
        <v>0.45218886970014732</v>
      </c>
      <c r="K3933" s="33">
        <v>0.41660230670699289</v>
      </c>
      <c r="L3933" s="33">
        <v>0.28186702018592191</v>
      </c>
      <c r="M3933" s="33">
        <v>0.37365472658873861</v>
      </c>
      <c r="N3933" s="33">
        <v>0.32712189935443547</v>
      </c>
      <c r="O3933" s="34">
        <v>2</v>
      </c>
      <c r="P3933" s="34">
        <v>2</v>
      </c>
      <c r="Q3933" s="34">
        <v>112.39</v>
      </c>
    </row>
    <row r="3934" spans="1:17" x14ac:dyDescent="0.2">
      <c r="A3934" s="6" t="s">
        <v>3404</v>
      </c>
      <c r="B3934" s="6" t="s">
        <v>5248</v>
      </c>
      <c r="C3934" s="6" t="s">
        <v>7740</v>
      </c>
      <c r="D3934" s="6" t="s">
        <v>9637</v>
      </c>
      <c r="E3934" s="30">
        <v>-0.36593255780014977</v>
      </c>
      <c r="F3934" s="31">
        <v>-1.2887143850678136</v>
      </c>
      <c r="G3934" s="32">
        <v>0.14721500547380301</v>
      </c>
      <c r="I3934" s="33">
        <v>54.842802487527464</v>
      </c>
      <c r="J3934" s="33">
        <v>52.379610428706393</v>
      </c>
      <c r="K3934" s="33">
        <v>69.375775522360428</v>
      </c>
      <c r="L3934" s="33">
        <v>50.155691165044963</v>
      </c>
      <c r="M3934" s="33">
        <v>41.382139266487506</v>
      </c>
      <c r="N3934" s="33">
        <v>45.496558634669718</v>
      </c>
      <c r="O3934" s="34">
        <v>12</v>
      </c>
      <c r="P3934" s="34">
        <v>12</v>
      </c>
      <c r="Q3934" s="34">
        <v>488.19</v>
      </c>
    </row>
    <row r="3935" spans="1:17" x14ac:dyDescent="0.2">
      <c r="A3935" s="6" t="s">
        <v>4134</v>
      </c>
      <c r="B3935" s="6" t="s">
        <v>6208</v>
      </c>
      <c r="C3935" s="6" t="s">
        <v>8522</v>
      </c>
      <c r="D3935" s="6" t="s">
        <v>10426</v>
      </c>
      <c r="E3935" s="30">
        <v>-0.366200942605452</v>
      </c>
      <c r="F3935" s="31">
        <v>-1.2889541471261641</v>
      </c>
      <c r="G3935" s="32">
        <v>4.7887508869230898E-2</v>
      </c>
      <c r="I3935" s="33">
        <v>2.6695576044098281</v>
      </c>
      <c r="J3935" s="33">
        <v>2.8784447469279653</v>
      </c>
      <c r="K3935" s="33">
        <v>2.8943531750642553</v>
      </c>
      <c r="L3935" s="33">
        <v>2.1921864946565712</v>
      </c>
      <c r="M3935" s="33">
        <v>1.8900365066810598</v>
      </c>
      <c r="N3935" s="33">
        <v>2.467548800262152</v>
      </c>
      <c r="O3935" s="34">
        <v>9</v>
      </c>
      <c r="P3935" s="34">
        <v>8</v>
      </c>
      <c r="Q3935" s="34">
        <v>484.69</v>
      </c>
    </row>
    <row r="3936" spans="1:17" x14ac:dyDescent="0.2">
      <c r="A3936" s="6" t="s">
        <v>4200</v>
      </c>
      <c r="B3936" s="6" t="s">
        <v>6293</v>
      </c>
      <c r="C3936" s="6" t="s">
        <v>8589</v>
      </c>
      <c r="D3936" s="6" t="s">
        <v>10494</v>
      </c>
      <c r="E3936" s="35">
        <v>-0.36656410097070918</v>
      </c>
      <c r="F3936" s="31">
        <v>-1.289278646335992</v>
      </c>
      <c r="G3936" s="32">
        <v>9.9823000007910299E-3</v>
      </c>
      <c r="H3936" s="27" t="s">
        <v>19950</v>
      </c>
      <c r="I3936" s="33">
        <v>2.3501886997933319</v>
      </c>
      <c r="J3936" s="33">
        <v>2.3951388319476803</v>
      </c>
      <c r="K3936" s="33">
        <v>2.5286405629592781</v>
      </c>
      <c r="L3936" s="33">
        <v>1.8946670618253496</v>
      </c>
      <c r="M3936" s="33">
        <v>1.7431336032057525</v>
      </c>
      <c r="N3936" s="33">
        <v>2.0040891741997107</v>
      </c>
      <c r="O3936" s="34">
        <v>5</v>
      </c>
      <c r="P3936" s="34">
        <v>5</v>
      </c>
      <c r="Q3936" s="34">
        <v>184.8</v>
      </c>
    </row>
    <row r="3937" spans="1:17" x14ac:dyDescent="0.2">
      <c r="A3937" s="6" t="s">
        <v>15651</v>
      </c>
      <c r="B3937" s="6" t="s">
        <v>6281</v>
      </c>
      <c r="C3937" s="6" t="s">
        <v>11750</v>
      </c>
      <c r="D3937" s="6" t="s">
        <v>12331</v>
      </c>
      <c r="E3937" s="30">
        <v>-0.36702218926176566</v>
      </c>
      <c r="F3937" s="31">
        <v>-1.2896880864532401</v>
      </c>
      <c r="G3937" s="32">
        <v>2.0057592276106401E-2</v>
      </c>
      <c r="I3937" s="33">
        <v>2.3478924880440353</v>
      </c>
      <c r="J3937" s="33">
        <v>2.5063018871678509</v>
      </c>
      <c r="K3937" s="33">
        <v>2.5996857691646116</v>
      </c>
      <c r="L3937" s="33">
        <v>1.815272567304284</v>
      </c>
      <c r="M3937" s="33">
        <v>2.0673980489964006</v>
      </c>
      <c r="N3937" s="33">
        <v>1.8969285152035458</v>
      </c>
      <c r="O3937" s="34">
        <v>5</v>
      </c>
      <c r="P3937" s="34">
        <v>5</v>
      </c>
      <c r="Q3937" s="34">
        <v>182.63</v>
      </c>
    </row>
    <row r="3938" spans="1:17" x14ac:dyDescent="0.2">
      <c r="A3938" s="6" t="s">
        <v>15643</v>
      </c>
      <c r="B3938" s="6" t="s">
        <v>6869</v>
      </c>
      <c r="C3938" s="6" t="s">
        <v>11881</v>
      </c>
      <c r="D3938" s="6" t="s">
        <v>12462</v>
      </c>
      <c r="E3938" s="35">
        <v>-0.36736653082139936</v>
      </c>
      <c r="F3938" s="31">
        <v>-1.2899959451459677</v>
      </c>
      <c r="G3938" s="32">
        <v>9.7406037995073603E-4</v>
      </c>
      <c r="H3938" s="27" t="s">
        <v>19950</v>
      </c>
      <c r="I3938" s="33">
        <v>1.0027563188186728</v>
      </c>
      <c r="J3938" s="33">
        <v>1.0259668816283478</v>
      </c>
      <c r="K3938" s="33">
        <v>0.96729492418590945</v>
      </c>
      <c r="L3938" s="33">
        <v>0.74614615003268625</v>
      </c>
      <c r="M3938" s="33">
        <v>0.80089881079728931</v>
      </c>
      <c r="N3938" s="33">
        <v>0.77545700974321052</v>
      </c>
      <c r="O3938" s="34">
        <v>5</v>
      </c>
      <c r="P3938" s="34">
        <v>5</v>
      </c>
      <c r="Q3938" s="34">
        <v>193.05</v>
      </c>
    </row>
    <row r="3939" spans="1:17" x14ac:dyDescent="0.2">
      <c r="A3939" s="6" t="s">
        <v>5155</v>
      </c>
      <c r="B3939" s="6" t="s">
        <v>7619</v>
      </c>
      <c r="C3939" s="6" t="s">
        <v>9549</v>
      </c>
      <c r="D3939" s="6" t="s">
        <v>11462</v>
      </c>
      <c r="E3939" s="30">
        <v>-0.36740372957535378</v>
      </c>
      <c r="F3939" s="31">
        <v>-1.2900292071029682</v>
      </c>
      <c r="G3939" s="32">
        <v>6.7607928267024595E-2</v>
      </c>
      <c r="I3939" s="33">
        <v>0.17473080498294219</v>
      </c>
      <c r="J3939" s="33">
        <v>0.17405056167602398</v>
      </c>
      <c r="K3939" s="33">
        <v>0.15157566786861176</v>
      </c>
      <c r="L3939" s="33">
        <v>0.1153876140794866</v>
      </c>
      <c r="M3939" s="33">
        <v>0.14758744110465555</v>
      </c>
      <c r="N3939" s="33">
        <v>0.124889833279302</v>
      </c>
      <c r="O3939" s="34">
        <v>3</v>
      </c>
      <c r="P3939" s="34">
        <v>3</v>
      </c>
      <c r="Q3939" s="34">
        <v>150.84</v>
      </c>
    </row>
    <row r="3940" spans="1:17" x14ac:dyDescent="0.2">
      <c r="A3940" s="6" t="s">
        <v>13755</v>
      </c>
      <c r="B3940" s="6" t="s">
        <v>16571</v>
      </c>
      <c r="C3940" s="6" t="s">
        <v>13754</v>
      </c>
      <c r="D3940" s="6" t="s">
        <v>16572</v>
      </c>
      <c r="E3940" s="30">
        <v>-0.36752671419951377</v>
      </c>
      <c r="F3940" s="31">
        <v>-1.2901391821948767</v>
      </c>
      <c r="G3940" s="32">
        <v>8.8843712249010803E-2</v>
      </c>
      <c r="I3940" s="33">
        <v>4.1925506341374111E-2</v>
      </c>
      <c r="J3940" s="33">
        <v>3.3755534262702461E-2</v>
      </c>
      <c r="K3940" s="33">
        <v>3.5223813816299007E-2</v>
      </c>
      <c r="L3940" s="33">
        <v>3.1850942577394639E-2</v>
      </c>
      <c r="M3940" s="33">
        <v>2.5604885037296743E-2</v>
      </c>
      <c r="N3940" s="33">
        <v>2.850765287715475E-2</v>
      </c>
      <c r="O3940" s="34">
        <v>2</v>
      </c>
      <c r="P3940" s="34">
        <v>1</v>
      </c>
      <c r="Q3940" s="34">
        <v>71.319999999999993</v>
      </c>
    </row>
    <row r="3941" spans="1:17" x14ac:dyDescent="0.2">
      <c r="A3941" s="6" t="s">
        <v>361</v>
      </c>
      <c r="B3941" s="6" t="s">
        <v>362</v>
      </c>
      <c r="C3941" s="6" t="s">
        <v>363</v>
      </c>
      <c r="D3941" s="6" t="s">
        <v>364</v>
      </c>
      <c r="E3941" s="30">
        <v>-0.36760324346382817</v>
      </c>
      <c r="F3941" s="31">
        <v>-1.2902076207896127</v>
      </c>
      <c r="G3941" s="32">
        <v>1.1517481361895499E-2</v>
      </c>
      <c r="I3941" s="33">
        <v>2.3864251618697585</v>
      </c>
      <c r="J3941" s="33">
        <v>2.1895157101246352</v>
      </c>
      <c r="K3941" s="33">
        <v>2.035814193288473</v>
      </c>
      <c r="L3941" s="33">
        <v>1.7265252311361754</v>
      </c>
      <c r="M3941" s="33">
        <v>1.7330259792753202</v>
      </c>
      <c r="N3941" s="33">
        <v>1.6650155327584495</v>
      </c>
      <c r="O3941" s="34">
        <v>17</v>
      </c>
      <c r="P3941" s="34">
        <v>6</v>
      </c>
      <c r="Q3941" s="34">
        <v>948.88</v>
      </c>
    </row>
    <row r="3942" spans="1:17" x14ac:dyDescent="0.2">
      <c r="A3942" s="6" t="s">
        <v>530</v>
      </c>
      <c r="B3942" s="6" t="s">
        <v>531</v>
      </c>
      <c r="C3942" s="6" t="s">
        <v>532</v>
      </c>
      <c r="D3942" s="6" t="s">
        <v>533</v>
      </c>
      <c r="E3942" s="35">
        <v>-0.36762922764731581</v>
      </c>
      <c r="F3942" s="31">
        <v>-1.2902308587522551</v>
      </c>
      <c r="G3942" s="32">
        <v>9.2134669833754401E-4</v>
      </c>
      <c r="H3942" s="27" t="s">
        <v>19950</v>
      </c>
      <c r="I3942" s="33">
        <v>3.4097847979275984</v>
      </c>
      <c r="J3942" s="33">
        <v>3.3233388391966465</v>
      </c>
      <c r="K3942" s="33">
        <v>3.3006082147547287</v>
      </c>
      <c r="L3942" s="33">
        <v>2.5034322479356539</v>
      </c>
      <c r="M3942" s="33">
        <v>2.6684312238992862</v>
      </c>
      <c r="N3942" s="33">
        <v>2.6048315155894857</v>
      </c>
      <c r="O3942" s="34">
        <v>8</v>
      </c>
      <c r="P3942" s="34">
        <v>8</v>
      </c>
      <c r="Q3942" s="34">
        <v>351.35</v>
      </c>
    </row>
    <row r="3943" spans="1:17" x14ac:dyDescent="0.2">
      <c r="A3943" s="6" t="s">
        <v>1841</v>
      </c>
      <c r="B3943" s="6" t="s">
        <v>2539</v>
      </c>
      <c r="C3943" s="6" t="s">
        <v>2718</v>
      </c>
      <c r="D3943" s="6" t="s">
        <v>2879</v>
      </c>
      <c r="E3943" s="35">
        <v>-0.36825074260334945</v>
      </c>
      <c r="F3943" s="31">
        <v>-1.2907868116784402</v>
      </c>
      <c r="G3943" s="32">
        <v>2.8623903967217601E-4</v>
      </c>
      <c r="H3943" s="27" t="s">
        <v>19950</v>
      </c>
      <c r="I3943" s="33">
        <v>14.624967696129993</v>
      </c>
      <c r="J3943" s="33">
        <v>14.095963595923239</v>
      </c>
      <c r="K3943" s="33">
        <v>13.611168279878425</v>
      </c>
      <c r="L3943" s="33">
        <v>10.8556466326819</v>
      </c>
      <c r="M3943" s="33">
        <v>10.910936644536923</v>
      </c>
      <c r="N3943" s="33">
        <v>11.028994729102946</v>
      </c>
      <c r="O3943" s="34">
        <v>15</v>
      </c>
      <c r="P3943" s="34">
        <v>15</v>
      </c>
      <c r="Q3943" s="34">
        <v>738.3</v>
      </c>
    </row>
    <row r="3944" spans="1:17" x14ac:dyDescent="0.2">
      <c r="A3944" s="6" t="s">
        <v>14119</v>
      </c>
      <c r="B3944" s="6" t="s">
        <v>17221</v>
      </c>
      <c r="C3944" s="6" t="s">
        <v>14118</v>
      </c>
      <c r="D3944" s="6" t="s">
        <v>17222</v>
      </c>
      <c r="E3944" s="30">
        <v>-0.36835143567153739</v>
      </c>
      <c r="F3944" s="31">
        <v>-1.2908769054381166</v>
      </c>
      <c r="G3944" s="32">
        <v>0.34069572396103898</v>
      </c>
      <c r="I3944" s="33">
        <v>2.6628796551009713E-2</v>
      </c>
      <c r="J3944" s="33">
        <v>2.6415995235677916E-2</v>
      </c>
      <c r="K3944" s="33">
        <v>1.6299074244611553E-2</v>
      </c>
      <c r="L3944" s="33">
        <v>2.0542631371972798E-2</v>
      </c>
      <c r="M3944" s="33">
        <v>1.5025444898052888E-2</v>
      </c>
      <c r="N3944" s="33">
        <v>1.8150342379476953E-2</v>
      </c>
      <c r="O3944" s="34">
        <v>1</v>
      </c>
      <c r="P3944" s="34">
        <v>1</v>
      </c>
      <c r="Q3944" s="34">
        <v>46.53</v>
      </c>
    </row>
    <row r="3945" spans="1:17" x14ac:dyDescent="0.2">
      <c r="A3945" s="6" t="s">
        <v>4363</v>
      </c>
      <c r="B3945" s="6" t="s">
        <v>6511</v>
      </c>
      <c r="C3945" s="6" t="s">
        <v>8751</v>
      </c>
      <c r="D3945" s="6" t="s">
        <v>10657</v>
      </c>
      <c r="E3945" s="30">
        <v>-0.3692092188582739</v>
      </c>
      <c r="F3945" s="31">
        <v>-1.2916446503328729</v>
      </c>
      <c r="G3945" s="32">
        <v>0.15482538102784299</v>
      </c>
      <c r="I3945" s="33">
        <v>1.5932107498977022</v>
      </c>
      <c r="J3945" s="33">
        <v>1.5972862263424377</v>
      </c>
      <c r="K3945" s="33">
        <v>2.0558737507947074</v>
      </c>
      <c r="L3945" s="33">
        <v>1.4835444953329939</v>
      </c>
      <c r="M3945" s="33">
        <v>1.1654541478501801</v>
      </c>
      <c r="N3945" s="33">
        <v>1.4127769587076344</v>
      </c>
      <c r="O3945" s="34">
        <v>7</v>
      </c>
      <c r="P3945" s="34">
        <v>7</v>
      </c>
      <c r="Q3945" s="34">
        <v>269.92</v>
      </c>
    </row>
    <row r="3946" spans="1:17" x14ac:dyDescent="0.2">
      <c r="A3946" s="6" t="s">
        <v>15977</v>
      </c>
      <c r="B3946" s="6" t="s">
        <v>5793</v>
      </c>
      <c r="C3946" s="6" t="s">
        <v>11653</v>
      </c>
      <c r="D3946" s="6" t="s">
        <v>12240</v>
      </c>
      <c r="E3946" s="35">
        <v>-0.37046666781033755</v>
      </c>
      <c r="F3946" s="31">
        <v>-1.2927709349500558</v>
      </c>
      <c r="G3946" s="32">
        <v>5.8045123926693297E-3</v>
      </c>
      <c r="H3946" s="27" t="s">
        <v>19950</v>
      </c>
      <c r="I3946" s="33">
        <v>6.2207235105617631</v>
      </c>
      <c r="J3946" s="33">
        <v>6.3792381726599663</v>
      </c>
      <c r="K3946" s="33">
        <v>6.3257433916265144</v>
      </c>
      <c r="L3946" s="33">
        <v>4.4848653219480603</v>
      </c>
      <c r="M3946" s="33">
        <v>5.0453376105788834</v>
      </c>
      <c r="N3946" s="33">
        <v>5.1094401497793651</v>
      </c>
      <c r="O3946" s="34">
        <v>22</v>
      </c>
      <c r="P3946" s="34">
        <v>20</v>
      </c>
      <c r="Q3946" s="34">
        <v>1026.5</v>
      </c>
    </row>
    <row r="3947" spans="1:17" x14ac:dyDescent="0.2">
      <c r="A3947" s="6" t="s">
        <v>14785</v>
      </c>
      <c r="B3947" s="6" t="s">
        <v>18539</v>
      </c>
      <c r="C3947" s="6" t="s">
        <v>18540</v>
      </c>
      <c r="D3947" s="6" t="s">
        <v>18541</v>
      </c>
      <c r="E3947" s="30">
        <v>-0.37081563787663929</v>
      </c>
      <c r="F3947" s="31">
        <v>-1.2930836780543749</v>
      </c>
      <c r="G3947" s="32">
        <v>2.9379568503324301E-2</v>
      </c>
      <c r="I3947" s="33">
        <v>4.6014580768192239</v>
      </c>
      <c r="J3947" s="33">
        <v>4.0923834756133504</v>
      </c>
      <c r="K3947" s="33">
        <v>3.740714952958534</v>
      </c>
      <c r="L3947" s="33">
        <v>3.2882262327851635</v>
      </c>
      <c r="M3947" s="33">
        <v>2.9810526141175084</v>
      </c>
      <c r="N3947" s="33">
        <v>3.3469252058007357</v>
      </c>
      <c r="O3947" s="34">
        <v>2</v>
      </c>
      <c r="P3947" s="34">
        <v>2</v>
      </c>
      <c r="Q3947" s="34">
        <v>59.51</v>
      </c>
    </row>
    <row r="3948" spans="1:17" x14ac:dyDescent="0.2">
      <c r="A3948" s="6" t="s">
        <v>3720</v>
      </c>
      <c r="B3948" s="6" t="s">
        <v>5676</v>
      </c>
      <c r="C3948" s="6" t="s">
        <v>8093</v>
      </c>
      <c r="D3948" s="6" t="s">
        <v>9993</v>
      </c>
      <c r="E3948" s="30">
        <v>-0.37103694771493845</v>
      </c>
      <c r="F3948" s="31">
        <v>-1.2932820526811346</v>
      </c>
      <c r="G3948" s="32">
        <v>1.00374478252382E-2</v>
      </c>
      <c r="I3948" s="33">
        <v>8.7924497581380852</v>
      </c>
      <c r="J3948" s="33">
        <v>8.7489560634258687</v>
      </c>
      <c r="K3948" s="33">
        <v>8.4504583454349937</v>
      </c>
      <c r="L3948" s="33">
        <v>6.6839040356490802</v>
      </c>
      <c r="M3948" s="33">
        <v>7.1285194792077196</v>
      </c>
      <c r="N3948" s="33">
        <v>6.2851755456996967</v>
      </c>
      <c r="O3948" s="34">
        <v>6</v>
      </c>
      <c r="P3948" s="34">
        <v>6</v>
      </c>
      <c r="Q3948" s="34">
        <v>371.76</v>
      </c>
    </row>
    <row r="3949" spans="1:17" x14ac:dyDescent="0.2">
      <c r="A3949" s="6" t="s">
        <v>14779</v>
      </c>
      <c r="B3949" s="6" t="s">
        <v>18529</v>
      </c>
      <c r="C3949" s="6" t="s">
        <v>18530</v>
      </c>
      <c r="D3949" s="6" t="s">
        <v>18531</v>
      </c>
      <c r="E3949" s="30">
        <v>-0.37111647943365428</v>
      </c>
      <c r="F3949" s="31">
        <v>-1.2933533496473526</v>
      </c>
      <c r="G3949" s="32">
        <v>2.6574735921194099E-2</v>
      </c>
      <c r="I3949" s="33">
        <v>0.78398021326084422</v>
      </c>
      <c r="J3949" s="33">
        <v>0.74213408905632205</v>
      </c>
      <c r="K3949" s="33">
        <v>0.65719787555533005</v>
      </c>
      <c r="L3949" s="33">
        <v>0.53366032787271278</v>
      </c>
      <c r="M3949" s="33">
        <v>0.60383829221523888</v>
      </c>
      <c r="N3949" s="33">
        <v>0.55060322653254135</v>
      </c>
      <c r="O3949" s="34">
        <v>29</v>
      </c>
      <c r="P3949" s="34">
        <v>2</v>
      </c>
      <c r="Q3949" s="34">
        <v>1408.88</v>
      </c>
    </row>
    <row r="3950" spans="1:17" x14ac:dyDescent="0.2">
      <c r="A3950" s="6" t="s">
        <v>15584</v>
      </c>
      <c r="B3950" s="6" t="s">
        <v>7542</v>
      </c>
      <c r="C3950" s="6" t="s">
        <v>12081</v>
      </c>
      <c r="D3950" s="6" t="s">
        <v>12662</v>
      </c>
      <c r="E3950" s="30">
        <v>-0.37175149380731104</v>
      </c>
      <c r="F3950" s="31">
        <v>-1.293922755322906</v>
      </c>
      <c r="G3950" s="32">
        <v>4.20572216438546E-2</v>
      </c>
      <c r="I3950" s="33">
        <v>0.22378309706506297</v>
      </c>
      <c r="J3950" s="33">
        <v>0.24516477919394716</v>
      </c>
      <c r="K3950" s="33">
        <v>0.21761239033772958</v>
      </c>
      <c r="L3950" s="33">
        <v>0.18327321957419251</v>
      </c>
      <c r="M3950" s="33">
        <v>0.15220423774270234</v>
      </c>
      <c r="N3950" s="33">
        <v>0.19512629300157347</v>
      </c>
      <c r="O3950" s="34">
        <v>19</v>
      </c>
      <c r="P3950" s="34">
        <v>4</v>
      </c>
      <c r="Q3950" s="34">
        <v>620.65</v>
      </c>
    </row>
    <row r="3951" spans="1:17" x14ac:dyDescent="0.2">
      <c r="A3951" s="6" t="s">
        <v>465</v>
      </c>
      <c r="B3951" s="6" t="s">
        <v>466</v>
      </c>
      <c r="C3951" s="6" t="s">
        <v>467</v>
      </c>
      <c r="D3951" s="6" t="s">
        <v>468</v>
      </c>
      <c r="E3951" s="30">
        <v>-0.37228729680719524</v>
      </c>
      <c r="F3951" s="31">
        <v>-1.2944033949802018</v>
      </c>
      <c r="G3951" s="32">
        <v>1.4250698819946299E-2</v>
      </c>
      <c r="I3951" s="33">
        <v>25.17915145495893</v>
      </c>
      <c r="J3951" s="33">
        <v>26.668014690401641</v>
      </c>
      <c r="K3951" s="33">
        <v>23.59456264132573</v>
      </c>
      <c r="L3951" s="33">
        <v>18.909734479293068</v>
      </c>
      <c r="M3951" s="33">
        <v>17.88752789751889</v>
      </c>
      <c r="N3951" s="33">
        <v>21.48574976550416</v>
      </c>
      <c r="O3951" s="34">
        <v>8</v>
      </c>
      <c r="P3951" s="34">
        <v>7</v>
      </c>
      <c r="Q3951" s="34">
        <v>444.68</v>
      </c>
    </row>
    <row r="3952" spans="1:17" x14ac:dyDescent="0.2">
      <c r="A3952" s="6" t="s">
        <v>13857</v>
      </c>
      <c r="B3952" s="6" t="s">
        <v>16742</v>
      </c>
      <c r="C3952" s="6" t="s">
        <v>13856</v>
      </c>
      <c r="D3952" s="6" t="s">
        <v>16743</v>
      </c>
      <c r="E3952" s="30">
        <v>-0.37309683389232418</v>
      </c>
      <c r="F3952" s="31">
        <v>-1.295129925238321</v>
      </c>
      <c r="G3952" s="32">
        <v>0.14043011481807999</v>
      </c>
      <c r="I3952" s="33">
        <v>5.502231738304629E-2</v>
      </c>
      <c r="J3952" s="33">
        <v>5.3325032546206887E-2</v>
      </c>
      <c r="K3952" s="33">
        <v>4.8638180197948667E-2</v>
      </c>
      <c r="L3952" s="33">
        <v>3.477736063756276E-2</v>
      </c>
      <c r="M3952" s="33">
        <v>4.9904586830411241E-2</v>
      </c>
      <c r="N3952" s="33">
        <v>3.653023909957398E-2</v>
      </c>
      <c r="O3952" s="34">
        <v>1</v>
      </c>
      <c r="P3952" s="34">
        <v>1</v>
      </c>
      <c r="Q3952" s="34">
        <v>56.66</v>
      </c>
    </row>
    <row r="3953" spans="1:17" x14ac:dyDescent="0.2">
      <c r="A3953" s="6" t="s">
        <v>15138</v>
      </c>
      <c r="B3953" s="6" t="s">
        <v>19326</v>
      </c>
      <c r="C3953" s="6" t="s">
        <v>19327</v>
      </c>
      <c r="D3953" s="6" t="s">
        <v>19328</v>
      </c>
      <c r="E3953" s="30">
        <v>-0.37322617754320803</v>
      </c>
      <c r="F3953" s="31">
        <v>-1.2952460442639422</v>
      </c>
      <c r="G3953" s="32">
        <v>0.398352106923758</v>
      </c>
      <c r="I3953" s="33">
        <v>0.10708981037069708</v>
      </c>
      <c r="J3953" s="33">
        <v>7.43239354210605E-2</v>
      </c>
      <c r="K3953" s="33">
        <v>8.853602043269089E-2</v>
      </c>
      <c r="L3953" s="33">
        <v>0.10504661643637468</v>
      </c>
      <c r="M3953" s="33">
        <v>5.8615286984344726E-2</v>
      </c>
      <c r="N3953" s="33">
        <v>4.4753916430600477E-2</v>
      </c>
      <c r="O3953" s="34">
        <v>2</v>
      </c>
      <c r="P3953" s="34">
        <v>2</v>
      </c>
      <c r="Q3953" s="34">
        <v>69.13</v>
      </c>
    </row>
    <row r="3954" spans="1:17" x14ac:dyDescent="0.2">
      <c r="A3954" s="6" t="s">
        <v>15927</v>
      </c>
      <c r="B3954" s="6" t="s">
        <v>5476</v>
      </c>
      <c r="C3954" s="6" t="s">
        <v>11587</v>
      </c>
      <c r="D3954" s="6" t="s">
        <v>12189</v>
      </c>
      <c r="E3954" s="30">
        <v>-0.37349061704939324</v>
      </c>
      <c r="F3954" s="31">
        <v>-1.295483478792516</v>
      </c>
      <c r="G3954" s="32">
        <v>8.1654889243429299E-2</v>
      </c>
      <c r="I3954" s="33">
        <v>14.055268813455063</v>
      </c>
      <c r="J3954" s="33">
        <v>12.421378834540009</v>
      </c>
      <c r="K3954" s="33">
        <v>15.516612415691501</v>
      </c>
      <c r="L3954" s="33">
        <v>11.703506203857147</v>
      </c>
      <c r="M3954" s="33">
        <v>10.610907802492942</v>
      </c>
      <c r="N3954" s="33">
        <v>10.100711891532699</v>
      </c>
      <c r="O3954" s="34">
        <v>18</v>
      </c>
      <c r="P3954" s="34">
        <v>14</v>
      </c>
      <c r="Q3954" s="34">
        <v>879.48</v>
      </c>
    </row>
    <row r="3955" spans="1:17" x14ac:dyDescent="0.2">
      <c r="A3955" s="6" t="s">
        <v>14709</v>
      </c>
      <c r="B3955" s="6" t="s">
        <v>18395</v>
      </c>
      <c r="C3955" s="6" t="s">
        <v>14708</v>
      </c>
      <c r="D3955" s="6" t="s">
        <v>18396</v>
      </c>
      <c r="E3955" s="30">
        <v>-0.37380062201492342</v>
      </c>
      <c r="F3955" s="31">
        <v>-1.2957618809851417</v>
      </c>
      <c r="G3955" s="32">
        <v>6.0236620063680597E-3</v>
      </c>
      <c r="H3955" s="27"/>
      <c r="I3955" s="33">
        <v>0.1700556999993339</v>
      </c>
      <c r="J3955" s="33">
        <v>0.16833699346906822</v>
      </c>
      <c r="K3955" s="33">
        <v>0.14823173696922506</v>
      </c>
      <c r="L3955" s="33">
        <v>0.12048326818536011</v>
      </c>
      <c r="M3955" s="33">
        <v>0.12809160884860543</v>
      </c>
      <c r="N3955" s="33">
        <v>0.12697593795656073</v>
      </c>
      <c r="O3955" s="34">
        <v>2</v>
      </c>
      <c r="P3955" s="34">
        <v>2</v>
      </c>
      <c r="Q3955" s="34">
        <v>91.51</v>
      </c>
    </row>
    <row r="3956" spans="1:17" x14ac:dyDescent="0.2">
      <c r="A3956" s="6" t="s">
        <v>4314</v>
      </c>
      <c r="B3956" s="6" t="s">
        <v>6447</v>
      </c>
      <c r="C3956" s="6" t="s">
        <v>8702</v>
      </c>
      <c r="D3956" s="6" t="s">
        <v>10608</v>
      </c>
      <c r="E3956" s="30">
        <v>-0.3740373872344151</v>
      </c>
      <c r="F3956" s="31">
        <v>-1.2959745499921653</v>
      </c>
      <c r="G3956" s="32">
        <v>1.1930269914967999E-2</v>
      </c>
      <c r="I3956" s="33">
        <v>1.8920273384975492</v>
      </c>
      <c r="J3956" s="33">
        <v>2.1524720075829546</v>
      </c>
      <c r="K3956" s="33">
        <v>1.8180123362300153</v>
      </c>
      <c r="L3956" s="33">
        <v>1.5521338667608098</v>
      </c>
      <c r="M3956" s="33">
        <v>1.427172406762701</v>
      </c>
      <c r="N3956" s="33">
        <v>1.544325523370927</v>
      </c>
      <c r="O3956" s="34">
        <v>17</v>
      </c>
      <c r="P3956" s="34">
        <v>15</v>
      </c>
      <c r="Q3956" s="34">
        <v>740.78</v>
      </c>
    </row>
    <row r="3957" spans="1:17" x14ac:dyDescent="0.2">
      <c r="A3957" s="6" t="s">
        <v>3604</v>
      </c>
      <c r="B3957" s="6" t="s">
        <v>5525</v>
      </c>
      <c r="C3957" s="6" t="s">
        <v>7969</v>
      </c>
      <c r="D3957" s="6" t="s">
        <v>9868</v>
      </c>
      <c r="E3957" s="35">
        <v>-0.37408350238105059</v>
      </c>
      <c r="F3957" s="31">
        <v>-1.296015975941442</v>
      </c>
      <c r="G3957" s="32">
        <v>9.9786456543848896E-3</v>
      </c>
      <c r="H3957" s="27" t="s">
        <v>19950</v>
      </c>
      <c r="I3957" s="33">
        <v>12.813882092517179</v>
      </c>
      <c r="J3957" s="33">
        <v>12.557198087057639</v>
      </c>
      <c r="K3957" s="33">
        <v>11.745863865089559</v>
      </c>
      <c r="L3957" s="33">
        <v>9.6190618954044833</v>
      </c>
      <c r="M3957" s="33">
        <v>8.6812465669031802</v>
      </c>
      <c r="N3957" s="33">
        <v>10.338955816593046</v>
      </c>
      <c r="O3957" s="34">
        <v>8</v>
      </c>
      <c r="P3957" s="34">
        <v>7</v>
      </c>
      <c r="Q3957" s="34">
        <v>332.06</v>
      </c>
    </row>
    <row r="3958" spans="1:17" x14ac:dyDescent="0.2">
      <c r="A3958" s="6" t="s">
        <v>4941</v>
      </c>
      <c r="B3958" s="6" t="s">
        <v>7299</v>
      </c>
      <c r="C3958" s="6" t="s">
        <v>9334</v>
      </c>
      <c r="D3958" s="6" t="s">
        <v>11246</v>
      </c>
      <c r="E3958" s="30">
        <v>-0.37500203609712041</v>
      </c>
      <c r="F3958" s="31">
        <v>-1.2968413849013891</v>
      </c>
      <c r="G3958" s="32">
        <v>6.8363302755159103E-2</v>
      </c>
      <c r="I3958" s="33">
        <v>0.45992122637564792</v>
      </c>
      <c r="J3958" s="33">
        <v>0.48493888295776</v>
      </c>
      <c r="K3958" s="33">
        <v>0.43452294628492411</v>
      </c>
      <c r="L3958" s="33">
        <v>0.31387894683800849</v>
      </c>
      <c r="M3958" s="33">
        <v>0.3243790112210771</v>
      </c>
      <c r="N3958" s="33">
        <v>0.42539028117660094</v>
      </c>
      <c r="O3958" s="34">
        <v>4</v>
      </c>
      <c r="P3958" s="34">
        <v>3</v>
      </c>
      <c r="Q3958" s="34">
        <v>161.09</v>
      </c>
    </row>
    <row r="3959" spans="1:17" x14ac:dyDescent="0.2">
      <c r="A3959" s="6" t="s">
        <v>14873</v>
      </c>
      <c r="B3959" s="6" t="s">
        <v>18731</v>
      </c>
      <c r="C3959" s="6" t="s">
        <v>14872</v>
      </c>
      <c r="D3959" s="6" t="s">
        <v>18732</v>
      </c>
      <c r="E3959" s="30">
        <v>-0.37501613384960275</v>
      </c>
      <c r="F3959" s="31">
        <v>-1.2968540574604972</v>
      </c>
      <c r="G3959" s="32">
        <v>8.4329933753807901E-2</v>
      </c>
      <c r="I3959" s="33">
        <v>0.21952947357148725</v>
      </c>
      <c r="J3959" s="33">
        <v>0.21874499901964442</v>
      </c>
      <c r="K3959" s="33">
        <v>0.24020012104423996</v>
      </c>
      <c r="L3959" s="33">
        <v>0.18089227524088677</v>
      </c>
      <c r="M3959" s="33">
        <v>0.19265802121317296</v>
      </c>
      <c r="N3959" s="33">
        <v>0.14961928437291652</v>
      </c>
      <c r="O3959" s="34">
        <v>2</v>
      </c>
      <c r="P3959" s="34">
        <v>2</v>
      </c>
      <c r="Q3959" s="34">
        <v>78.900000000000006</v>
      </c>
    </row>
    <row r="3960" spans="1:17" x14ac:dyDescent="0.2">
      <c r="A3960" s="6" t="s">
        <v>3702</v>
      </c>
      <c r="B3960" s="6" t="s">
        <v>5650</v>
      </c>
      <c r="C3960" s="6" t="s">
        <v>8073</v>
      </c>
      <c r="D3960" s="6" t="s">
        <v>9973</v>
      </c>
      <c r="E3960" s="35">
        <v>-0.37512713995714037</v>
      </c>
      <c r="F3960" s="31">
        <v>-1.296953845881039</v>
      </c>
      <c r="G3960" s="32">
        <v>1.70026082963215E-3</v>
      </c>
      <c r="H3960" s="27" t="s">
        <v>19950</v>
      </c>
      <c r="I3960" s="33">
        <v>9.1717507281576722</v>
      </c>
      <c r="J3960" s="33">
        <v>9.6199807942299085</v>
      </c>
      <c r="K3960" s="33">
        <v>8.7650450407919553</v>
      </c>
      <c r="L3960" s="33">
        <v>6.7000451267594849</v>
      </c>
      <c r="M3960" s="33">
        <v>7.1621738423224492</v>
      </c>
      <c r="N3960" s="33">
        <v>7.3850880578383888</v>
      </c>
      <c r="O3960" s="34">
        <v>11</v>
      </c>
      <c r="P3960" s="34">
        <v>11</v>
      </c>
      <c r="Q3960" s="34">
        <v>576.79999999999995</v>
      </c>
    </row>
    <row r="3961" spans="1:17" x14ac:dyDescent="0.2">
      <c r="A3961" s="6" t="s">
        <v>14270</v>
      </c>
      <c r="B3961" s="6" t="s">
        <v>17503</v>
      </c>
      <c r="C3961" s="6" t="s">
        <v>14269</v>
      </c>
      <c r="D3961" s="6" t="s">
        <v>17504</v>
      </c>
      <c r="E3961" s="30">
        <v>-0.37538561086125044</v>
      </c>
      <c r="F3961" s="31">
        <v>-1.2971862268448564</v>
      </c>
      <c r="G3961" s="32">
        <v>0.49024958136635299</v>
      </c>
      <c r="I3961" s="33">
        <v>5.7326750759488995E-2</v>
      </c>
      <c r="J3961" s="33">
        <v>6.4943026226546935E-2</v>
      </c>
      <c r="K3961" s="33">
        <v>0.10405468530880291</v>
      </c>
      <c r="L3961" s="33">
        <v>6.1369896360078668E-2</v>
      </c>
      <c r="M3961" s="33">
        <v>3.2448791721619775E-2</v>
      </c>
      <c r="N3961" s="33">
        <v>8.0654689457413567E-2</v>
      </c>
      <c r="O3961" s="34">
        <v>3</v>
      </c>
      <c r="P3961" s="34">
        <v>1</v>
      </c>
      <c r="Q3961" s="34">
        <v>141.87</v>
      </c>
    </row>
    <row r="3962" spans="1:17" x14ac:dyDescent="0.2">
      <c r="A3962" s="6" t="s">
        <v>14340</v>
      </c>
      <c r="B3962" s="6" t="s">
        <v>17639</v>
      </c>
      <c r="C3962" s="6" t="s">
        <v>17640</v>
      </c>
      <c r="D3962" s="6" t="s">
        <v>17641</v>
      </c>
      <c r="E3962" s="30">
        <v>-0.37647687165196053</v>
      </c>
      <c r="F3962" s="31">
        <v>-1.2981677953215942</v>
      </c>
      <c r="G3962" s="32">
        <v>0.56660498474658305</v>
      </c>
      <c r="I3962" s="33">
        <v>3.2628910104692634E-2</v>
      </c>
      <c r="J3962" s="33">
        <v>6.6789109093346719E-2</v>
      </c>
      <c r="K3962" s="33">
        <v>6.8767980593961789E-2</v>
      </c>
      <c r="L3962" s="33">
        <v>2.2698696380201014E-2</v>
      </c>
      <c r="M3962" s="33">
        <v>4.9816623029328586E-2</v>
      </c>
      <c r="N3962" s="33">
        <v>5.7041121905775538E-2</v>
      </c>
      <c r="O3962" s="34">
        <v>1</v>
      </c>
      <c r="P3962" s="34">
        <v>1</v>
      </c>
      <c r="Q3962" s="34">
        <v>21.45</v>
      </c>
    </row>
    <row r="3963" spans="1:17" x14ac:dyDescent="0.2">
      <c r="A3963" s="6" t="s">
        <v>4957</v>
      </c>
      <c r="B3963" s="6" t="s">
        <v>7323</v>
      </c>
      <c r="C3963" s="6" t="s">
        <v>9351</v>
      </c>
      <c r="D3963" s="6" t="s">
        <v>11263</v>
      </c>
      <c r="E3963" s="35">
        <v>-0.37647928428246241</v>
      </c>
      <c r="F3963" s="31">
        <v>-1.2981699662598378</v>
      </c>
      <c r="G3963" s="32">
        <v>6.3461415892982504E-3</v>
      </c>
      <c r="H3963" s="27" t="s">
        <v>19950</v>
      </c>
      <c r="I3963" s="33">
        <v>0.44881808400761986</v>
      </c>
      <c r="J3963" s="33">
        <v>0.45518195115301707</v>
      </c>
      <c r="K3963" s="33">
        <v>0.40640276251974528</v>
      </c>
      <c r="L3963" s="33">
        <v>0.32884190361041565</v>
      </c>
      <c r="M3963" s="33">
        <v>0.35316394348459962</v>
      </c>
      <c r="N3963" s="33">
        <v>0.32741728834832623</v>
      </c>
      <c r="O3963" s="34">
        <v>5</v>
      </c>
      <c r="P3963" s="34">
        <v>5</v>
      </c>
      <c r="Q3963" s="34">
        <v>240.41</v>
      </c>
    </row>
    <row r="3964" spans="1:17" x14ac:dyDescent="0.2">
      <c r="A3964" s="6" t="s">
        <v>3486</v>
      </c>
      <c r="B3964" s="6" t="s">
        <v>5364</v>
      </c>
      <c r="C3964" s="6" t="s">
        <v>7839</v>
      </c>
      <c r="D3964" s="6" t="s">
        <v>9736</v>
      </c>
      <c r="E3964" s="30">
        <v>-0.3765283251118563</v>
      </c>
      <c r="F3964" s="31">
        <v>-1.2982140950688279</v>
      </c>
      <c r="G3964" s="32">
        <v>5.2666648403600899E-2</v>
      </c>
      <c r="I3964" s="33">
        <v>23.520680166272353</v>
      </c>
      <c r="J3964" s="33">
        <v>22.2080151506769</v>
      </c>
      <c r="K3964" s="33">
        <v>24.437477283950582</v>
      </c>
      <c r="L3964" s="33">
        <v>19.52308660658694</v>
      </c>
      <c r="M3964" s="33">
        <v>18.545978829106001</v>
      </c>
      <c r="N3964" s="33">
        <v>15.979163486963925</v>
      </c>
      <c r="O3964" s="34">
        <v>6</v>
      </c>
      <c r="P3964" s="34">
        <v>6</v>
      </c>
      <c r="Q3964" s="34">
        <v>412.04</v>
      </c>
    </row>
    <row r="3965" spans="1:17" x14ac:dyDescent="0.2">
      <c r="A3965" s="6" t="s">
        <v>4774</v>
      </c>
      <c r="B3965" s="6" t="s">
        <v>7059</v>
      </c>
      <c r="C3965" s="6" t="s">
        <v>9167</v>
      </c>
      <c r="D3965" s="6" t="s">
        <v>11077</v>
      </c>
      <c r="E3965" s="30">
        <v>-0.37681252538537996</v>
      </c>
      <c r="F3965" s="31">
        <v>-1.2984698588535006</v>
      </c>
      <c r="G3965" s="32">
        <v>5.6743669494016297E-2</v>
      </c>
      <c r="I3965" s="33">
        <v>0.75878288144927786</v>
      </c>
      <c r="J3965" s="33">
        <v>0.65221662910875688</v>
      </c>
      <c r="K3965" s="33">
        <v>0.73180454685112495</v>
      </c>
      <c r="L3965" s="33">
        <v>0.56941681158681379</v>
      </c>
      <c r="M3965" s="33">
        <v>0.58492857370284113</v>
      </c>
      <c r="N3965" s="33">
        <v>0.49590782836689784</v>
      </c>
      <c r="O3965" s="34">
        <v>5</v>
      </c>
      <c r="P3965" s="34">
        <v>5</v>
      </c>
      <c r="Q3965" s="34">
        <v>181.63</v>
      </c>
    </row>
    <row r="3966" spans="1:17" x14ac:dyDescent="0.2">
      <c r="A3966" s="6" t="s">
        <v>14886</v>
      </c>
      <c r="B3966" s="6" t="s">
        <v>18752</v>
      </c>
      <c r="C3966" s="6" t="s">
        <v>14885</v>
      </c>
      <c r="D3966" s="6" t="s">
        <v>18753</v>
      </c>
      <c r="E3966" s="30">
        <v>-0.37703147944604426</v>
      </c>
      <c r="F3966" s="31">
        <v>-1.2986669391895467</v>
      </c>
      <c r="G3966" s="32">
        <v>9.6069690458615103E-2</v>
      </c>
      <c r="I3966" s="33">
        <v>0.21689455757122408</v>
      </c>
      <c r="J3966" s="33">
        <v>0.1864810293507792</v>
      </c>
      <c r="K3966" s="33">
        <v>0.20899272741622507</v>
      </c>
      <c r="L3966" s="33">
        <v>0.16371129477522517</v>
      </c>
      <c r="M3966" s="33">
        <v>0.12984256148384979</v>
      </c>
      <c r="N3966" s="33">
        <v>0.17798222112839315</v>
      </c>
      <c r="O3966" s="34">
        <v>2</v>
      </c>
      <c r="P3966" s="34">
        <v>2</v>
      </c>
      <c r="Q3966" s="34">
        <v>91.71</v>
      </c>
    </row>
    <row r="3967" spans="1:17" x14ac:dyDescent="0.2">
      <c r="A3967" s="6" t="s">
        <v>13874</v>
      </c>
      <c r="B3967" s="6" t="s">
        <v>16776</v>
      </c>
      <c r="C3967" s="6" t="s">
        <v>13873</v>
      </c>
      <c r="D3967" s="6" t="s">
        <v>16777</v>
      </c>
      <c r="E3967" s="30">
        <v>-0.37723086676549855</v>
      </c>
      <c r="F3967" s="31">
        <v>-1.2988464335432157</v>
      </c>
      <c r="G3967" s="32">
        <v>0.15148318371521199</v>
      </c>
      <c r="I3967" s="33">
        <v>9.9063912180089669E-2</v>
      </c>
      <c r="J3967" s="33">
        <v>6.8798728954662561E-2</v>
      </c>
      <c r="K3967" s="33">
        <v>8.8011213979859351E-2</v>
      </c>
      <c r="L3967" s="33">
        <v>6.3512539171204932E-2</v>
      </c>
      <c r="M3967" s="33">
        <v>6.7087804564075815E-2</v>
      </c>
      <c r="N3967" s="33">
        <v>6.6400509103491809E-2</v>
      </c>
      <c r="O3967" s="34">
        <v>1</v>
      </c>
      <c r="P3967" s="34">
        <v>1</v>
      </c>
      <c r="Q3967" s="34">
        <v>60.73</v>
      </c>
    </row>
    <row r="3968" spans="1:17" x14ac:dyDescent="0.2">
      <c r="A3968" s="6" t="s">
        <v>4826</v>
      </c>
      <c r="B3968" s="6" t="s">
        <v>7136</v>
      </c>
      <c r="C3968" s="6" t="s">
        <v>9221</v>
      </c>
      <c r="D3968" s="6" t="s">
        <v>11131</v>
      </c>
      <c r="E3968" s="30">
        <v>-0.37892242390352088</v>
      </c>
      <c r="F3968" s="31">
        <v>-1.3003702216127602</v>
      </c>
      <c r="G3968" s="32">
        <v>0.13707849261368099</v>
      </c>
      <c r="I3968" s="33">
        <v>0.57181071137342343</v>
      </c>
      <c r="J3968" s="33">
        <v>0.62317218191259038</v>
      </c>
      <c r="K3968" s="33">
        <v>0.65432185283331834</v>
      </c>
      <c r="L3968" s="33">
        <v>0.5336021795511765</v>
      </c>
      <c r="M3968" s="33">
        <v>0.36953857979661242</v>
      </c>
      <c r="N3968" s="33">
        <v>0.5189963485181277</v>
      </c>
      <c r="O3968" s="34">
        <v>8</v>
      </c>
      <c r="P3968" s="34">
        <v>3</v>
      </c>
      <c r="Q3968" s="34">
        <v>380.12</v>
      </c>
    </row>
    <row r="3969" spans="1:17" x14ac:dyDescent="0.2">
      <c r="A3969" s="6" t="s">
        <v>4217</v>
      </c>
      <c r="B3969" s="6" t="s">
        <v>6313</v>
      </c>
      <c r="C3969" s="6" t="s">
        <v>8606</v>
      </c>
      <c r="D3969" s="6" t="s">
        <v>10511</v>
      </c>
      <c r="E3969" s="30">
        <v>-0.37907204690464152</v>
      </c>
      <c r="F3969" s="31">
        <v>-1.3005050909920934</v>
      </c>
      <c r="G3969" s="32">
        <v>1.1682544881255801E-2</v>
      </c>
      <c r="I3969" s="33">
        <v>2.4350673359047907</v>
      </c>
      <c r="J3969" s="33">
        <v>2.4303817385377369</v>
      </c>
      <c r="K3969" s="33">
        <v>2.1494518557250206</v>
      </c>
      <c r="L3969" s="33">
        <v>1.7408422718384731</v>
      </c>
      <c r="M3969" s="33">
        <v>1.6850892438059522</v>
      </c>
      <c r="N3969" s="33">
        <v>1.968050390890222</v>
      </c>
      <c r="O3969" s="34">
        <v>17</v>
      </c>
      <c r="P3969" s="34">
        <v>13</v>
      </c>
      <c r="Q3969" s="34">
        <v>557.64</v>
      </c>
    </row>
    <row r="3970" spans="1:17" x14ac:dyDescent="0.2">
      <c r="A3970" s="6" t="s">
        <v>14891</v>
      </c>
      <c r="B3970" s="6" t="s">
        <v>18766</v>
      </c>
      <c r="C3970" s="6" t="s">
        <v>18767</v>
      </c>
      <c r="D3970" s="6" t="s">
        <v>18768</v>
      </c>
      <c r="E3970" s="30">
        <v>-0.38034492334061326</v>
      </c>
      <c r="F3970" s="31">
        <v>-1.3016530208852943</v>
      </c>
      <c r="G3970" s="32">
        <v>0.10152223384591801</v>
      </c>
      <c r="I3970" s="33">
        <v>6.2678055524852616E-2</v>
      </c>
      <c r="J3970" s="33">
        <v>6.368432875163367E-2</v>
      </c>
      <c r="K3970" s="33">
        <v>5.3827353182953383E-2</v>
      </c>
      <c r="L3970" s="33">
        <v>5.3830738556047128E-2</v>
      </c>
      <c r="M3970" s="33">
        <v>3.8595861805588161E-2</v>
      </c>
      <c r="N3970" s="33">
        <v>4.6004866832968602E-2</v>
      </c>
      <c r="O3970" s="34">
        <v>2</v>
      </c>
      <c r="P3970" s="34">
        <v>2</v>
      </c>
      <c r="Q3970" s="34">
        <v>75.81</v>
      </c>
    </row>
    <row r="3971" spans="1:17" x14ac:dyDescent="0.2">
      <c r="A3971" s="6" t="s">
        <v>2481</v>
      </c>
      <c r="B3971" s="6" t="s">
        <v>2693</v>
      </c>
      <c r="C3971" s="6" t="s">
        <v>2858</v>
      </c>
      <c r="D3971" s="6" t="s">
        <v>3019</v>
      </c>
      <c r="E3971" s="35">
        <v>-0.38147522598765959</v>
      </c>
      <c r="F3971" s="31">
        <v>-1.302673221486087</v>
      </c>
      <c r="G3971" s="32">
        <v>6.1200870190766298E-3</v>
      </c>
      <c r="H3971" s="27" t="s">
        <v>19950</v>
      </c>
      <c r="I3971" s="33">
        <v>4.2973956250936522</v>
      </c>
      <c r="J3971" s="33">
        <v>4.5693339712166061</v>
      </c>
      <c r="K3971" s="33">
        <v>4.1118986446100321</v>
      </c>
      <c r="L3971" s="33">
        <v>3.2475734282054538</v>
      </c>
      <c r="M3971" s="33">
        <v>3.1013663275224963</v>
      </c>
      <c r="N3971" s="33">
        <v>3.6141331215315482</v>
      </c>
      <c r="O3971" s="34">
        <v>7</v>
      </c>
      <c r="P3971" s="34">
        <v>7</v>
      </c>
      <c r="Q3971" s="34">
        <v>353.32</v>
      </c>
    </row>
    <row r="3972" spans="1:17" x14ac:dyDescent="0.2">
      <c r="A3972" s="6" t="s">
        <v>15592</v>
      </c>
      <c r="B3972" s="6" t="s">
        <v>7523</v>
      </c>
      <c r="C3972" s="6" t="s">
        <v>12073</v>
      </c>
      <c r="D3972" s="6" t="s">
        <v>12654</v>
      </c>
      <c r="E3972" s="30">
        <v>-0.38216301826203414</v>
      </c>
      <c r="F3972" s="31">
        <v>-1.3032944076404149</v>
      </c>
      <c r="G3972" s="32">
        <v>0.11789809817036299</v>
      </c>
      <c r="I3972" s="33">
        <v>0.23580024877651654</v>
      </c>
      <c r="J3972" s="33">
        <v>0.2776115181724656</v>
      </c>
      <c r="K3972" s="33">
        <v>0.21270829227799837</v>
      </c>
      <c r="L3972" s="33">
        <v>0.1748441836602902</v>
      </c>
      <c r="M3972" s="33">
        <v>0.15999937680315809</v>
      </c>
      <c r="N3972" s="33">
        <v>0.22229844442062432</v>
      </c>
      <c r="O3972" s="34">
        <v>4</v>
      </c>
      <c r="P3972" s="34">
        <v>4</v>
      </c>
      <c r="Q3972" s="34">
        <v>160.96</v>
      </c>
    </row>
    <row r="3973" spans="1:17" x14ac:dyDescent="0.2">
      <c r="A3973" s="6" t="s">
        <v>5113</v>
      </c>
      <c r="B3973" s="6" t="s">
        <v>7548</v>
      </c>
      <c r="C3973" s="6" t="s">
        <v>9507</v>
      </c>
      <c r="D3973" s="6" t="s">
        <v>11420</v>
      </c>
      <c r="E3973" s="30">
        <v>-0.3821972519957294</v>
      </c>
      <c r="F3973" s="31">
        <v>-1.3033253339011781</v>
      </c>
      <c r="G3973" s="32">
        <v>0.18345916441114801</v>
      </c>
      <c r="I3973" s="33">
        <v>0.22124462393372213</v>
      </c>
      <c r="J3973" s="33">
        <v>0.24490965668864159</v>
      </c>
      <c r="K3973" s="33">
        <v>0.21172856113248903</v>
      </c>
      <c r="L3973" s="33">
        <v>0.18678406087195573</v>
      </c>
      <c r="M3973" s="33">
        <v>0.12626945886261767</v>
      </c>
      <c r="N3973" s="33">
        <v>0.20706438492226326</v>
      </c>
      <c r="O3973" s="34">
        <v>3</v>
      </c>
      <c r="P3973" s="34">
        <v>3</v>
      </c>
      <c r="Q3973" s="34">
        <v>136.44</v>
      </c>
    </row>
    <row r="3974" spans="1:17" x14ac:dyDescent="0.2">
      <c r="A3974" s="6" t="s">
        <v>15936</v>
      </c>
      <c r="B3974" s="6" t="s">
        <v>6198</v>
      </c>
      <c r="C3974" s="6" t="s">
        <v>11732</v>
      </c>
      <c r="D3974" s="6" t="s">
        <v>12314</v>
      </c>
      <c r="E3974" s="30">
        <v>-0.38233696007492596</v>
      </c>
      <c r="F3974" s="31">
        <v>-1.3034515517715475</v>
      </c>
      <c r="G3974" s="32">
        <v>0.109962831729146</v>
      </c>
      <c r="I3974" s="33">
        <v>2.5651552637495532</v>
      </c>
      <c r="J3974" s="33">
        <v>3.0933972276755424</v>
      </c>
      <c r="K3974" s="33">
        <v>2.9171951417594584</v>
      </c>
      <c r="L3974" s="33">
        <v>1.7821677191052974</v>
      </c>
      <c r="M3974" s="33">
        <v>2.3570796671095646</v>
      </c>
      <c r="N3974" s="33">
        <v>2.4400133630850114</v>
      </c>
      <c r="O3974" s="34">
        <v>16</v>
      </c>
      <c r="P3974" s="34">
        <v>15</v>
      </c>
      <c r="Q3974" s="34">
        <v>715.26</v>
      </c>
    </row>
    <row r="3975" spans="1:17" x14ac:dyDescent="0.2">
      <c r="A3975" s="6" t="s">
        <v>4793</v>
      </c>
      <c r="B3975" s="6" t="s">
        <v>7087</v>
      </c>
      <c r="C3975" s="6" t="s">
        <v>9187</v>
      </c>
      <c r="D3975" s="6" t="s">
        <v>11097</v>
      </c>
      <c r="E3975" s="30">
        <v>-0.38254815642568257</v>
      </c>
      <c r="F3975" s="31">
        <v>-1.3036423782135549</v>
      </c>
      <c r="G3975" s="32">
        <v>0.15315004871230301</v>
      </c>
      <c r="I3975" s="33">
        <v>0.62640208962832067</v>
      </c>
      <c r="J3975" s="33">
        <v>0.65490525703621105</v>
      </c>
      <c r="K3975" s="33">
        <v>0.76084536089667465</v>
      </c>
      <c r="L3975" s="33">
        <v>0.63590578952544097</v>
      </c>
      <c r="M3975" s="33">
        <v>0.45933976985340913</v>
      </c>
      <c r="N3975" s="33">
        <v>0.47125207961296334</v>
      </c>
      <c r="O3975" s="34">
        <v>5</v>
      </c>
      <c r="P3975" s="34">
        <v>5</v>
      </c>
      <c r="Q3975" s="34">
        <v>237.2</v>
      </c>
    </row>
    <row r="3976" spans="1:17" x14ac:dyDescent="0.2">
      <c r="A3976" s="6" t="s">
        <v>13818</v>
      </c>
      <c r="B3976" s="6" t="s">
        <v>16671</v>
      </c>
      <c r="C3976" s="6" t="s">
        <v>16672</v>
      </c>
      <c r="D3976" s="6" t="s">
        <v>16673</v>
      </c>
      <c r="E3976" s="30">
        <v>-0.3827754953296551</v>
      </c>
      <c r="F3976" s="31">
        <v>-1.3038478214798344</v>
      </c>
      <c r="G3976" s="32">
        <v>0.11880542642384</v>
      </c>
      <c r="I3976" s="33">
        <v>0.12286518291394874</v>
      </c>
      <c r="J3976" s="33">
        <v>0.12424862269642266</v>
      </c>
      <c r="K3976" s="33">
        <v>9.1339854340987944E-2</v>
      </c>
      <c r="L3976" s="33">
        <v>9.2760151114936046E-2</v>
      </c>
      <c r="M3976" s="33">
        <v>7.6553401372111543E-2</v>
      </c>
      <c r="N3976" s="33">
        <v>9.0267093640215165E-2</v>
      </c>
      <c r="O3976" s="34">
        <v>1</v>
      </c>
      <c r="P3976" s="34">
        <v>1</v>
      </c>
      <c r="Q3976" s="34">
        <v>20.37</v>
      </c>
    </row>
    <row r="3977" spans="1:17" x14ac:dyDescent="0.2">
      <c r="A3977" s="6" t="s">
        <v>14236</v>
      </c>
      <c r="B3977" s="6" t="s">
        <v>17445</v>
      </c>
      <c r="C3977" s="6" t="s">
        <v>14235</v>
      </c>
      <c r="D3977" s="6" t="s">
        <v>17446</v>
      </c>
      <c r="E3977" s="30">
        <v>-0.38342906888440181</v>
      </c>
      <c r="F3977" s="31">
        <v>-1.3044386279112201</v>
      </c>
      <c r="G3977" s="32">
        <v>0.448596850085414</v>
      </c>
      <c r="I3977" s="33">
        <v>6.7695551662451364E-2</v>
      </c>
      <c r="J3977" s="33">
        <v>9.7685908502627428E-2</v>
      </c>
      <c r="K3977" s="33">
        <v>0.11240176499138624</v>
      </c>
      <c r="L3977" s="33">
        <v>3.7363997561988306E-2</v>
      </c>
      <c r="M3977" s="33">
        <v>8.2215447839086339E-2</v>
      </c>
      <c r="N3977" s="33">
        <v>9.3372869267247832E-2</v>
      </c>
      <c r="O3977" s="34">
        <v>1</v>
      </c>
      <c r="P3977" s="34">
        <v>1</v>
      </c>
      <c r="Q3977" s="34">
        <v>18.09</v>
      </c>
    </row>
    <row r="3978" spans="1:17" x14ac:dyDescent="0.2">
      <c r="A3978" s="6" t="s">
        <v>4042</v>
      </c>
      <c r="B3978" s="6" t="s">
        <v>6090</v>
      </c>
      <c r="C3978" s="6" t="s">
        <v>8427</v>
      </c>
      <c r="D3978" s="6" t="s">
        <v>10330</v>
      </c>
      <c r="E3978" s="35">
        <v>-0.38368085047361294</v>
      </c>
      <c r="F3978" s="31">
        <v>-1.3046663006227215</v>
      </c>
      <c r="G3978" s="32">
        <v>4.6879947694046199E-3</v>
      </c>
      <c r="H3978" s="27" t="s">
        <v>19950</v>
      </c>
      <c r="I3978" s="33">
        <v>3.5773909091414602</v>
      </c>
      <c r="J3978" s="33">
        <v>3.2957479716253313</v>
      </c>
      <c r="K3978" s="33">
        <v>3.2786347984168698</v>
      </c>
      <c r="L3978" s="33">
        <v>2.464763105782481</v>
      </c>
      <c r="M3978" s="33">
        <v>2.6898794235497894</v>
      </c>
      <c r="N3978" s="33">
        <v>2.6264840885149039</v>
      </c>
      <c r="O3978" s="34">
        <v>13</v>
      </c>
      <c r="P3978" s="34">
        <v>13</v>
      </c>
      <c r="Q3978" s="34">
        <v>643.84</v>
      </c>
    </row>
    <row r="3979" spans="1:17" x14ac:dyDescent="0.2">
      <c r="A3979" s="6" t="s">
        <v>4222</v>
      </c>
      <c r="B3979" s="6" t="s">
        <v>6320</v>
      </c>
      <c r="C3979" s="6" t="s">
        <v>8611</v>
      </c>
      <c r="D3979" s="6" t="s">
        <v>10516</v>
      </c>
      <c r="E3979" s="30">
        <v>-0.3838401900256323</v>
      </c>
      <c r="F3979" s="31">
        <v>-1.3048104034430765</v>
      </c>
      <c r="G3979" s="32">
        <v>5.1838483356593197E-2</v>
      </c>
      <c r="I3979" s="33">
        <v>2.2609175197241371</v>
      </c>
      <c r="J3979" s="33">
        <v>2.392748614358633</v>
      </c>
      <c r="K3979" s="33">
        <v>2.2610233747123889</v>
      </c>
      <c r="L3979" s="33">
        <v>1.5064774767901454</v>
      </c>
      <c r="M3979" s="33">
        <v>1.9882512172336921</v>
      </c>
      <c r="N3979" s="33">
        <v>1.8046538756958548</v>
      </c>
      <c r="O3979" s="34">
        <v>11</v>
      </c>
      <c r="P3979" s="34">
        <v>10</v>
      </c>
      <c r="Q3979" s="34">
        <v>606.33000000000004</v>
      </c>
    </row>
    <row r="3980" spans="1:17" x14ac:dyDescent="0.2">
      <c r="A3980" s="6" t="s">
        <v>14227</v>
      </c>
      <c r="B3980" s="6" t="s">
        <v>17433</v>
      </c>
      <c r="C3980" s="6" t="s">
        <v>17434</v>
      </c>
      <c r="D3980" s="6" t="s">
        <v>17435</v>
      </c>
      <c r="E3980" s="30">
        <v>-0.38392776585849475</v>
      </c>
      <c r="F3980" s="31">
        <v>-1.3048896116769018</v>
      </c>
      <c r="G3980" s="32">
        <v>0.444131094553741</v>
      </c>
      <c r="I3980" s="33">
        <v>2.6319255858634226E-2</v>
      </c>
      <c r="J3980" s="33">
        <v>4.7809609540848112E-2</v>
      </c>
      <c r="K3980" s="33">
        <v>4.9237768856225453E-2</v>
      </c>
      <c r="L3980" s="33">
        <v>3.3530605516276756E-2</v>
      </c>
      <c r="M3980" s="33">
        <v>2.6619687980871224E-2</v>
      </c>
      <c r="N3980" s="33">
        <v>3.4391523030282582E-2</v>
      </c>
      <c r="O3980" s="34">
        <v>1</v>
      </c>
      <c r="P3980" s="34">
        <v>1</v>
      </c>
      <c r="Q3980" s="34">
        <v>36.74</v>
      </c>
    </row>
    <row r="3981" spans="1:17" x14ac:dyDescent="0.2">
      <c r="A3981" s="6" t="s">
        <v>15935</v>
      </c>
      <c r="B3981" s="6" t="s">
        <v>6330</v>
      </c>
      <c r="C3981" s="6" t="s">
        <v>11760</v>
      </c>
      <c r="D3981" s="6" t="s">
        <v>12342</v>
      </c>
      <c r="E3981" s="30">
        <v>-0.38411688976939928</v>
      </c>
      <c r="F3981" s="31">
        <v>-1.3050606817894586</v>
      </c>
      <c r="G3981" s="32">
        <v>3.6244027373560701E-2</v>
      </c>
      <c r="I3981" s="33">
        <v>2.1008990375733188</v>
      </c>
      <c r="J3981" s="33">
        <v>2.2460383429327431</v>
      </c>
      <c r="K3981" s="33">
        <v>2.4827261128482498</v>
      </c>
      <c r="L3981" s="33">
        <v>1.7569085856300026</v>
      </c>
      <c r="M3981" s="33">
        <v>1.5876154179658022</v>
      </c>
      <c r="N3981" s="33">
        <v>1.8886912703404928</v>
      </c>
      <c r="O3981" s="34">
        <v>15</v>
      </c>
      <c r="P3981" s="34">
        <v>15</v>
      </c>
      <c r="Q3981" s="34">
        <v>563.16</v>
      </c>
    </row>
    <row r="3982" spans="1:17" x14ac:dyDescent="0.2">
      <c r="A3982" s="6" t="s">
        <v>15914</v>
      </c>
      <c r="B3982" s="6" t="s">
        <v>6378</v>
      </c>
      <c r="C3982" s="6" t="s">
        <v>11772</v>
      </c>
      <c r="D3982" s="6" t="s">
        <v>12355</v>
      </c>
      <c r="E3982" s="35">
        <v>-0.3842941976563356</v>
      </c>
      <c r="F3982" s="31">
        <v>-1.3052210842066492</v>
      </c>
      <c r="G3982" s="32">
        <v>4.3262580919411998E-4</v>
      </c>
      <c r="H3982" s="27" t="s">
        <v>19950</v>
      </c>
      <c r="I3982" s="33">
        <v>2.1233417109358168</v>
      </c>
      <c r="J3982" s="33">
        <v>2.1599033650684363</v>
      </c>
      <c r="K3982" s="33">
        <v>2.1454795976221299</v>
      </c>
      <c r="L3982" s="33">
        <v>1.5722226340828096</v>
      </c>
      <c r="M3982" s="33">
        <v>1.6380790270834913</v>
      </c>
      <c r="N3982" s="33">
        <v>1.7150897161373728</v>
      </c>
      <c r="O3982" s="34">
        <v>13</v>
      </c>
      <c r="P3982" s="34">
        <v>13</v>
      </c>
      <c r="Q3982" s="34">
        <v>459.74</v>
      </c>
    </row>
    <row r="3983" spans="1:17" x14ac:dyDescent="0.2">
      <c r="A3983" s="6" t="s">
        <v>14225</v>
      </c>
      <c r="B3983" s="6" t="s">
        <v>17428</v>
      </c>
      <c r="C3983" s="6" t="s">
        <v>14224</v>
      </c>
      <c r="D3983" s="6" t="s">
        <v>17429</v>
      </c>
      <c r="E3983" s="30">
        <v>-0.3847323662036814</v>
      </c>
      <c r="F3983" s="31">
        <v>-1.3056175600157689</v>
      </c>
      <c r="G3983" s="32">
        <v>0.44185753324215699</v>
      </c>
      <c r="I3983" s="33">
        <v>5.6088174360758213E-2</v>
      </c>
      <c r="J3983" s="33">
        <v>3.7939060368906458E-2</v>
      </c>
      <c r="K3983" s="33">
        <v>6.0011958293063293E-2</v>
      </c>
      <c r="L3983" s="33">
        <v>5.8012590920142833E-2</v>
      </c>
      <c r="M3983" s="33">
        <v>2.0971478752354781E-2</v>
      </c>
      <c r="N3983" s="33">
        <v>3.8997794037169034E-2</v>
      </c>
      <c r="O3983" s="34">
        <v>1</v>
      </c>
      <c r="P3983" s="34">
        <v>1</v>
      </c>
      <c r="Q3983" s="34">
        <v>50.63</v>
      </c>
    </row>
    <row r="3984" spans="1:17" x14ac:dyDescent="0.2">
      <c r="A3984" s="6" t="s">
        <v>5067</v>
      </c>
      <c r="B3984" s="6" t="s">
        <v>7483</v>
      </c>
      <c r="C3984" s="6" t="s">
        <v>9461</v>
      </c>
      <c r="D3984" s="6" t="s">
        <v>11374</v>
      </c>
      <c r="E3984" s="30">
        <v>-0.38540244960313857</v>
      </c>
      <c r="F3984" s="31">
        <v>-1.3062241163801762</v>
      </c>
      <c r="G3984" s="32">
        <v>0.20419346253244</v>
      </c>
      <c r="I3984" s="33">
        <v>0.23423877781251123</v>
      </c>
      <c r="J3984" s="33">
        <v>0.33308521837712302</v>
      </c>
      <c r="K3984" s="33">
        <v>0.27153682527853285</v>
      </c>
      <c r="L3984" s="33">
        <v>0.21325332603105041</v>
      </c>
      <c r="M3984" s="33">
        <v>0.17111794405259861</v>
      </c>
      <c r="N3984" s="33">
        <v>0.25783155786047751</v>
      </c>
      <c r="O3984" s="34">
        <v>3</v>
      </c>
      <c r="P3984" s="34">
        <v>3</v>
      </c>
      <c r="Q3984" s="34">
        <v>179.29</v>
      </c>
    </row>
    <row r="3985" spans="1:17" x14ac:dyDescent="0.2">
      <c r="A3985" s="6" t="s">
        <v>4857</v>
      </c>
      <c r="B3985" s="6" t="s">
        <v>7175</v>
      </c>
      <c r="C3985" s="6" t="s">
        <v>9252</v>
      </c>
      <c r="D3985" s="6" t="s">
        <v>11162</v>
      </c>
      <c r="E3985" s="30">
        <v>-0.38563226062646172</v>
      </c>
      <c r="F3985" s="31">
        <v>-1.3064322051323214</v>
      </c>
      <c r="G3985" s="32">
        <v>1.45573966770483E-2</v>
      </c>
      <c r="I3985" s="33">
        <v>0.54424365509912209</v>
      </c>
      <c r="J3985" s="33">
        <v>0.59110761459843264</v>
      </c>
      <c r="K3985" s="33">
        <v>0.56700441801780577</v>
      </c>
      <c r="L3985" s="33">
        <v>0.45264445903857031</v>
      </c>
      <c r="M3985" s="33">
        <v>0.3883313885781387</v>
      </c>
      <c r="N3985" s="33">
        <v>0.46208119661999381</v>
      </c>
      <c r="O3985" s="34">
        <v>6</v>
      </c>
      <c r="P3985" s="34">
        <v>5</v>
      </c>
      <c r="Q3985" s="34">
        <v>298.72000000000003</v>
      </c>
    </row>
    <row r="3986" spans="1:17" x14ac:dyDescent="0.2">
      <c r="A3986" s="6" t="s">
        <v>4150</v>
      </c>
      <c r="B3986" s="6" t="s">
        <v>6227</v>
      </c>
      <c r="C3986" s="6" t="s">
        <v>8538</v>
      </c>
      <c r="D3986" s="6" t="s">
        <v>10442</v>
      </c>
      <c r="E3986" s="30">
        <v>-0.38585781564006255</v>
      </c>
      <c r="F3986" s="31">
        <v>-1.3066364723971262</v>
      </c>
      <c r="G3986" s="32">
        <v>2.2441315554886401E-2</v>
      </c>
      <c r="I3986" s="33">
        <v>2.7763451463919755</v>
      </c>
      <c r="J3986" s="33">
        <v>2.764945021274599</v>
      </c>
      <c r="K3986" s="33">
        <v>2.5143130086913184</v>
      </c>
      <c r="L3986" s="33">
        <v>1.9225092661074974</v>
      </c>
      <c r="M3986" s="33">
        <v>1.9027173629599126</v>
      </c>
      <c r="N3986" s="33">
        <v>2.3399182651197705</v>
      </c>
      <c r="O3986" s="34">
        <v>9</v>
      </c>
      <c r="P3986" s="34">
        <v>9</v>
      </c>
      <c r="Q3986" s="34">
        <v>572.79</v>
      </c>
    </row>
    <row r="3987" spans="1:17" x14ac:dyDescent="0.2">
      <c r="A3987" s="6" t="s">
        <v>4990</v>
      </c>
      <c r="B3987" s="6" t="s">
        <v>7370</v>
      </c>
      <c r="C3987" s="6" t="s">
        <v>9384</v>
      </c>
      <c r="D3987" s="6" t="s">
        <v>11297</v>
      </c>
      <c r="E3987" s="30">
        <v>-0.38608846643703848</v>
      </c>
      <c r="F3987" s="31">
        <v>-1.3068453875370232</v>
      </c>
      <c r="G3987" s="32">
        <v>7.8724350848959193E-2</v>
      </c>
      <c r="I3987" s="33">
        <v>0.37707631915929901</v>
      </c>
      <c r="J3987" s="33">
        <v>0.41093584988855786</v>
      </c>
      <c r="K3987" s="33">
        <v>0.3445244613644276</v>
      </c>
      <c r="L3987" s="33">
        <v>0.25083204399719972</v>
      </c>
      <c r="M3987" s="33">
        <v>0.26981413426413065</v>
      </c>
      <c r="N3987" s="33">
        <v>0.34597250610097702</v>
      </c>
      <c r="O3987" s="34">
        <v>3</v>
      </c>
      <c r="P3987" s="34">
        <v>3</v>
      </c>
      <c r="Q3987" s="34">
        <v>130.19999999999999</v>
      </c>
    </row>
    <row r="3988" spans="1:17" x14ac:dyDescent="0.2">
      <c r="A3988" s="6" t="s">
        <v>15107</v>
      </c>
      <c r="B3988" s="6" t="s">
        <v>19260</v>
      </c>
      <c r="C3988" s="6" t="s">
        <v>15106</v>
      </c>
      <c r="D3988" s="6" t="s">
        <v>19261</v>
      </c>
      <c r="E3988" s="30">
        <v>-0.38639690421960193</v>
      </c>
      <c r="F3988" s="31">
        <v>-1.307124811512971</v>
      </c>
      <c r="G3988" s="32">
        <v>0.34428265334309799</v>
      </c>
      <c r="I3988" s="33">
        <v>0.17114491220886952</v>
      </c>
      <c r="J3988" s="33">
        <v>0.29150012890723365</v>
      </c>
      <c r="K3988" s="33">
        <v>0.22425259065428321</v>
      </c>
      <c r="L3988" s="33">
        <v>0.15687557344746994</v>
      </c>
      <c r="M3988" s="33">
        <v>0.13967499373265127</v>
      </c>
      <c r="N3988" s="33">
        <v>0.22895214359415911</v>
      </c>
      <c r="O3988" s="34">
        <v>2</v>
      </c>
      <c r="P3988" s="34">
        <v>2</v>
      </c>
      <c r="Q3988" s="34">
        <v>35.369999999999997</v>
      </c>
    </row>
    <row r="3989" spans="1:17" x14ac:dyDescent="0.2">
      <c r="A3989" s="6" t="s">
        <v>4256</v>
      </c>
      <c r="B3989" s="6" t="s">
        <v>6365</v>
      </c>
      <c r="C3989" s="6" t="s">
        <v>8645</v>
      </c>
      <c r="D3989" s="6" t="s">
        <v>10550</v>
      </c>
      <c r="E3989" s="30">
        <v>-0.38665686620127843</v>
      </c>
      <c r="F3989" s="31">
        <v>-1.3073603660573212</v>
      </c>
      <c r="G3989" s="32">
        <v>1.00411159202911E-2</v>
      </c>
      <c r="I3989" s="33">
        <v>2.2477481392366383</v>
      </c>
      <c r="J3989" s="33">
        <v>2.313773939145833</v>
      </c>
      <c r="K3989" s="33">
        <v>1.9291251087992412</v>
      </c>
      <c r="L3989" s="33">
        <v>1.6065075829579529</v>
      </c>
      <c r="M3989" s="33">
        <v>1.6462164334118596</v>
      </c>
      <c r="N3989" s="33">
        <v>1.711972295142151</v>
      </c>
      <c r="O3989" s="34">
        <v>10</v>
      </c>
      <c r="P3989" s="34">
        <v>9</v>
      </c>
      <c r="Q3989" s="34">
        <v>490.02</v>
      </c>
    </row>
    <row r="3990" spans="1:17" x14ac:dyDescent="0.2">
      <c r="A3990" s="6" t="s">
        <v>13859</v>
      </c>
      <c r="B3990" s="6" t="s">
        <v>16744</v>
      </c>
      <c r="C3990" s="6" t="s">
        <v>13858</v>
      </c>
      <c r="D3990" s="6" t="s">
        <v>16745</v>
      </c>
      <c r="E3990" s="30">
        <v>-0.38707239475043692</v>
      </c>
      <c r="F3990" s="31">
        <v>-1.307736969415414</v>
      </c>
      <c r="G3990" s="32">
        <v>0.14075214004521799</v>
      </c>
      <c r="I3990" s="33">
        <v>4.685378420893839E-2</v>
      </c>
      <c r="J3990" s="33">
        <v>4.4897184210989115E-2</v>
      </c>
      <c r="K3990" s="33">
        <v>4.8349800529736482E-2</v>
      </c>
      <c r="L3990" s="33">
        <v>2.8109254393316387E-2</v>
      </c>
      <c r="M3990" s="33">
        <v>3.4271745383243145E-2</v>
      </c>
      <c r="N3990" s="33">
        <v>4.4751223465773336E-2</v>
      </c>
      <c r="O3990" s="34">
        <v>7</v>
      </c>
      <c r="P3990" s="34">
        <v>1</v>
      </c>
      <c r="Q3990" s="34">
        <v>288.69</v>
      </c>
    </row>
    <row r="3991" spans="1:17" x14ac:dyDescent="0.2">
      <c r="A3991" s="6" t="s">
        <v>14197</v>
      </c>
      <c r="B3991" s="6" t="s">
        <v>17379</v>
      </c>
      <c r="C3991" s="6" t="s">
        <v>17380</v>
      </c>
      <c r="D3991" s="6" t="s">
        <v>17381</v>
      </c>
      <c r="E3991" s="30">
        <v>-0.38741362799123891</v>
      </c>
      <c r="F3991" s="31">
        <v>-1.3080463183003286</v>
      </c>
      <c r="G3991" s="32">
        <v>0.40343794414065898</v>
      </c>
      <c r="I3991" s="33">
        <v>1.8812609448414556E-2</v>
      </c>
      <c r="J3991" s="33">
        <v>1.2567438446219364E-2</v>
      </c>
      <c r="K3991" s="33">
        <v>1.2751955571006375E-2</v>
      </c>
      <c r="L3991" s="33">
        <v>6.6266967613747363E-3</v>
      </c>
      <c r="M3991" s="33">
        <v>9.4280372922087297E-3</v>
      </c>
      <c r="N3991" s="33">
        <v>1.7684135012601652E-2</v>
      </c>
      <c r="O3991" s="34">
        <v>1</v>
      </c>
      <c r="P3991" s="34">
        <v>1</v>
      </c>
      <c r="Q3991" s="34">
        <v>32.340000000000003</v>
      </c>
    </row>
    <row r="3992" spans="1:17" x14ac:dyDescent="0.2">
      <c r="A3992" s="6" t="s">
        <v>13380</v>
      </c>
      <c r="B3992" s="6" t="s">
        <v>346</v>
      </c>
      <c r="C3992" s="6" t="s">
        <v>11546</v>
      </c>
      <c r="D3992" s="6" t="s">
        <v>348</v>
      </c>
      <c r="E3992" s="30">
        <v>-0.38793435295816459</v>
      </c>
      <c r="F3992" s="31">
        <v>-1.3085185285006484</v>
      </c>
      <c r="G3992" s="32">
        <v>0.14183515149251399</v>
      </c>
      <c r="I3992" s="33">
        <v>23.448913608844304</v>
      </c>
      <c r="J3992" s="33">
        <v>23.91087106399393</v>
      </c>
      <c r="K3992" s="33">
        <v>30.810653716020724</v>
      </c>
      <c r="L3992" s="33">
        <v>21.547359668594463</v>
      </c>
      <c r="M3992" s="33">
        <v>20.441813177561851</v>
      </c>
      <c r="N3992" s="33">
        <v>17.750476754701605</v>
      </c>
      <c r="O3992" s="34">
        <v>11</v>
      </c>
      <c r="P3992" s="34">
        <v>9</v>
      </c>
      <c r="Q3992" s="34">
        <v>650.87</v>
      </c>
    </row>
    <row r="3993" spans="1:17" x14ac:dyDescent="0.2">
      <c r="A3993" s="6" t="s">
        <v>13697</v>
      </c>
      <c r="B3993" s="6" t="s">
        <v>16457</v>
      </c>
      <c r="C3993" s="6" t="s">
        <v>16458</v>
      </c>
      <c r="D3993" s="6" t="s">
        <v>16459</v>
      </c>
      <c r="E3993" s="30">
        <v>-0.38828854064871121</v>
      </c>
      <c r="F3993" s="31">
        <v>-1.3088398147309299</v>
      </c>
      <c r="G3993" s="32">
        <v>5.9191785511410598E-2</v>
      </c>
      <c r="I3993" s="33">
        <v>0.18917337743368826</v>
      </c>
      <c r="J3993" s="33">
        <v>0.18657048882588595</v>
      </c>
      <c r="K3993" s="33">
        <v>0.20209771825083417</v>
      </c>
      <c r="L3993" s="33">
        <v>0.15348025177877342</v>
      </c>
      <c r="M3993" s="33">
        <v>0.16012233425978004</v>
      </c>
      <c r="N3993" s="33">
        <v>0.12788886158309495</v>
      </c>
      <c r="O3993" s="34">
        <v>1</v>
      </c>
      <c r="P3993" s="34">
        <v>1</v>
      </c>
      <c r="Q3993" s="34">
        <v>74.900000000000006</v>
      </c>
    </row>
    <row r="3994" spans="1:17" x14ac:dyDescent="0.2">
      <c r="A3994" s="6" t="s">
        <v>4591</v>
      </c>
      <c r="B3994" s="6" t="s">
        <v>6808</v>
      </c>
      <c r="C3994" s="6" t="s">
        <v>8980</v>
      </c>
      <c r="D3994" s="6" t="s">
        <v>10888</v>
      </c>
      <c r="E3994" s="30">
        <v>-0.38926402891839901</v>
      </c>
      <c r="F3994" s="31">
        <v>-1.3097250951204995</v>
      </c>
      <c r="G3994" s="32">
        <v>2.6116232470531998E-2</v>
      </c>
      <c r="I3994" s="33">
        <v>1.1391795244926248</v>
      </c>
      <c r="J3994" s="33">
        <v>1.120311568199247</v>
      </c>
      <c r="K3994" s="33">
        <v>1.0587848717434398</v>
      </c>
      <c r="L3994" s="33">
        <v>0.87225207464141963</v>
      </c>
      <c r="M3994" s="33">
        <v>0.73206627365712307</v>
      </c>
      <c r="N3994" s="33">
        <v>0.92924841070901687</v>
      </c>
      <c r="O3994" s="34">
        <v>15</v>
      </c>
      <c r="P3994" s="34">
        <v>15</v>
      </c>
      <c r="Q3994" s="34">
        <v>704.45</v>
      </c>
    </row>
    <row r="3995" spans="1:17" x14ac:dyDescent="0.2">
      <c r="A3995" s="6" t="s">
        <v>5003</v>
      </c>
      <c r="B3995" s="6" t="s">
        <v>7385</v>
      </c>
      <c r="C3995" s="6" t="s">
        <v>9397</v>
      </c>
      <c r="D3995" s="6" t="s">
        <v>11310</v>
      </c>
      <c r="E3995" s="30">
        <v>-0.38948964539638503</v>
      </c>
      <c r="F3995" s="31">
        <v>-1.3099299330533403</v>
      </c>
      <c r="G3995" s="32">
        <v>2.1597137235570701E-2</v>
      </c>
      <c r="I3995" s="33">
        <v>0.3537192802943675</v>
      </c>
      <c r="J3995" s="33">
        <v>0.40169022642370833</v>
      </c>
      <c r="K3995" s="33">
        <v>0.34052818872997026</v>
      </c>
      <c r="L3995" s="33">
        <v>0.26952533743170609</v>
      </c>
      <c r="M3995" s="33">
        <v>0.257696631025779</v>
      </c>
      <c r="N3995" s="33">
        <v>0.30941644081491343</v>
      </c>
      <c r="O3995" s="34">
        <v>3</v>
      </c>
      <c r="P3995" s="34">
        <v>3</v>
      </c>
      <c r="Q3995" s="34">
        <v>124.01</v>
      </c>
    </row>
    <row r="3996" spans="1:17" x14ac:dyDescent="0.2">
      <c r="A3996" s="6" t="s">
        <v>13588</v>
      </c>
      <c r="B3996" s="6" t="s">
        <v>16249</v>
      </c>
      <c r="C3996" s="6" t="s">
        <v>13587</v>
      </c>
      <c r="D3996" s="6" t="s">
        <v>16250</v>
      </c>
      <c r="E3996" s="30">
        <v>-0.38980528006432202</v>
      </c>
      <c r="F3996" s="31">
        <v>-1.3102165525533707</v>
      </c>
      <c r="G3996" s="32">
        <v>2.1658846025586102E-2</v>
      </c>
      <c r="I3996" s="33">
        <v>0.11321171394380281</v>
      </c>
      <c r="J3996" s="33">
        <v>0.10805290427651837</v>
      </c>
      <c r="K3996" s="33">
        <v>9.0896892943799004E-2</v>
      </c>
      <c r="L3996" s="33">
        <v>8.0737942473824528E-2</v>
      </c>
      <c r="M3996" s="33">
        <v>7.8285920113263602E-2</v>
      </c>
      <c r="N3996" s="33">
        <v>7.922798254169984E-2</v>
      </c>
      <c r="O3996" s="34">
        <v>1</v>
      </c>
      <c r="P3996" s="34">
        <v>1</v>
      </c>
      <c r="Q3996" s="34">
        <v>21.13</v>
      </c>
    </row>
    <row r="3997" spans="1:17" x14ac:dyDescent="0.2">
      <c r="A3997" s="6" t="s">
        <v>3138</v>
      </c>
      <c r="B3997" s="6" t="s">
        <v>5760</v>
      </c>
      <c r="C3997" s="6" t="s">
        <v>8162</v>
      </c>
      <c r="D3997" s="6" t="s">
        <v>10063</v>
      </c>
      <c r="E3997" s="35">
        <v>-0.39028675708863558</v>
      </c>
      <c r="F3997" s="31">
        <v>-1.3106538899165261</v>
      </c>
      <c r="G3997" s="32">
        <v>9.6954392547810003E-3</v>
      </c>
      <c r="H3997" s="27" t="s">
        <v>19950</v>
      </c>
      <c r="I3997" s="33">
        <v>6.7993815591319029</v>
      </c>
      <c r="J3997" s="33">
        <v>6.9889508615980072</v>
      </c>
      <c r="K3997" s="33">
        <v>6.5862700076159042</v>
      </c>
      <c r="L3997" s="33">
        <v>4.6658560862870315</v>
      </c>
      <c r="M3997" s="33">
        <v>5.244655374694033</v>
      </c>
      <c r="N3997" s="33">
        <v>5.6348606506779841</v>
      </c>
      <c r="O3997" s="34">
        <v>14</v>
      </c>
      <c r="P3997" s="34">
        <v>14</v>
      </c>
      <c r="Q3997" s="34">
        <v>656.27</v>
      </c>
    </row>
    <row r="3998" spans="1:17" x14ac:dyDescent="0.2">
      <c r="A3998" s="6" t="s">
        <v>4102</v>
      </c>
      <c r="B3998" s="6" t="s">
        <v>6163</v>
      </c>
      <c r="C3998" s="6" t="s">
        <v>8490</v>
      </c>
      <c r="D3998" s="6" t="s">
        <v>10394</v>
      </c>
      <c r="E3998" s="30">
        <v>-0.39054949482839402</v>
      </c>
      <c r="F3998" s="31">
        <v>-1.3108926025961603</v>
      </c>
      <c r="G3998" s="32">
        <v>3.7993060547396797E-2</v>
      </c>
      <c r="I3998" s="33">
        <v>3.3047797690754854</v>
      </c>
      <c r="J3998" s="33">
        <v>2.9834963704438766</v>
      </c>
      <c r="K3998" s="33">
        <v>2.7484590053439777</v>
      </c>
      <c r="L3998" s="33">
        <v>2.4410657054361073</v>
      </c>
      <c r="M3998" s="33">
        <v>2.0301627626141694</v>
      </c>
      <c r="N3998" s="33">
        <v>2.422345518839661</v>
      </c>
      <c r="O3998" s="34">
        <v>3</v>
      </c>
      <c r="P3998" s="34">
        <v>3</v>
      </c>
      <c r="Q3998" s="34">
        <v>136.13999999999999</v>
      </c>
    </row>
    <row r="3999" spans="1:17" x14ac:dyDescent="0.2">
      <c r="A3999" s="6" t="s">
        <v>5076</v>
      </c>
      <c r="B3999" s="6" t="s">
        <v>7496</v>
      </c>
      <c r="C3999" s="6" t="s">
        <v>9470</v>
      </c>
      <c r="D3999" s="6" t="s">
        <v>11383</v>
      </c>
      <c r="E3999" s="30">
        <v>-0.39076228740012792</v>
      </c>
      <c r="F3999" s="31">
        <v>-1.3110859690202694</v>
      </c>
      <c r="G3999" s="32">
        <v>4.8998363660921897E-2</v>
      </c>
      <c r="I3999" s="33">
        <v>0.28188869543163958</v>
      </c>
      <c r="J3999" s="33">
        <v>0.23332811956064478</v>
      </c>
      <c r="K3999" s="33">
        <v>0.2908084765824806</v>
      </c>
      <c r="L3999" s="33">
        <v>0.20104787075384231</v>
      </c>
      <c r="M3999" s="33">
        <v>0.20208337806443954</v>
      </c>
      <c r="N3999" s="33">
        <v>0.21164559314356179</v>
      </c>
      <c r="O3999" s="34">
        <v>4</v>
      </c>
      <c r="P3999" s="34">
        <v>3</v>
      </c>
      <c r="Q3999" s="34">
        <v>114.27</v>
      </c>
    </row>
    <row r="4000" spans="1:17" x14ac:dyDescent="0.2">
      <c r="A4000" s="6" t="s">
        <v>5089</v>
      </c>
      <c r="B4000" s="6" t="s">
        <v>7511</v>
      </c>
      <c r="C4000" s="6" t="s">
        <v>9483</v>
      </c>
      <c r="D4000" s="6" t="s">
        <v>11396</v>
      </c>
      <c r="E4000" s="30">
        <v>-0.39148517572007796</v>
      </c>
      <c r="F4000" s="31">
        <v>-1.3117430768597942</v>
      </c>
      <c r="G4000" s="32">
        <v>0.166819102997116</v>
      </c>
      <c r="I4000" s="33">
        <v>0.24195487802545607</v>
      </c>
      <c r="J4000" s="33">
        <v>0.24405013043183774</v>
      </c>
      <c r="K4000" s="33">
        <v>0.26497036189320922</v>
      </c>
      <c r="L4000" s="33">
        <v>0.16109446421159648</v>
      </c>
      <c r="M4000" s="33">
        <v>0.15943470042669552</v>
      </c>
      <c r="N4000" s="33">
        <v>0.25197270985093845</v>
      </c>
      <c r="O4000" s="34">
        <v>6</v>
      </c>
      <c r="P4000" s="34">
        <v>3</v>
      </c>
      <c r="Q4000" s="34">
        <v>212.79</v>
      </c>
    </row>
    <row r="4001" spans="1:17" x14ac:dyDescent="0.2">
      <c r="A4001" s="6" t="s">
        <v>13835</v>
      </c>
      <c r="B4001" s="6" t="s">
        <v>16706</v>
      </c>
      <c r="C4001" s="6" t="s">
        <v>16707</v>
      </c>
      <c r="D4001" s="6" t="s">
        <v>16708</v>
      </c>
      <c r="E4001" s="30">
        <v>-0.39288334801834957</v>
      </c>
      <c r="F4001" s="31">
        <v>-1.313014954691953</v>
      </c>
      <c r="G4001" s="32">
        <v>0.13046117301799501</v>
      </c>
      <c r="I4001" s="33">
        <v>0.15816651286082567</v>
      </c>
      <c r="J4001" s="33">
        <v>0.20773042736746694</v>
      </c>
      <c r="K4001" s="33">
        <v>0.17313577479139272</v>
      </c>
      <c r="L4001" s="33">
        <v>0.12796072481716478</v>
      </c>
      <c r="M4001" s="33">
        <v>0.11693541951827036</v>
      </c>
      <c r="N4001" s="33">
        <v>0.16563437787491395</v>
      </c>
      <c r="O4001" s="34">
        <v>1</v>
      </c>
      <c r="P4001" s="34">
        <v>1</v>
      </c>
      <c r="Q4001" s="34">
        <v>15.41</v>
      </c>
    </row>
    <row r="4002" spans="1:17" x14ac:dyDescent="0.2">
      <c r="A4002" s="6" t="s">
        <v>15597</v>
      </c>
      <c r="B4002" s="6" t="s">
        <v>5672</v>
      </c>
      <c r="C4002" s="6" t="s">
        <v>11626</v>
      </c>
      <c r="D4002" s="6" t="s">
        <v>12219</v>
      </c>
      <c r="E4002" s="30">
        <v>-0.39298072539555595</v>
      </c>
      <c r="F4002" s="31">
        <v>-1.3131035820622556</v>
      </c>
      <c r="G4002" s="32">
        <v>0.15769572615355101</v>
      </c>
      <c r="I4002" s="33">
        <v>7.0959771803514915</v>
      </c>
      <c r="J4002" s="33">
        <v>8.7752289230841178</v>
      </c>
      <c r="K4002" s="33">
        <v>10.362663088051447</v>
      </c>
      <c r="L4002" s="33">
        <v>6.3716433805650396</v>
      </c>
      <c r="M4002" s="33">
        <v>6.204909921247225</v>
      </c>
      <c r="N4002" s="33">
        <v>7.4019689944153004</v>
      </c>
      <c r="O4002" s="34">
        <v>4</v>
      </c>
      <c r="P4002" s="34">
        <v>4</v>
      </c>
      <c r="Q4002" s="34">
        <v>190.85</v>
      </c>
    </row>
    <row r="4003" spans="1:17" x14ac:dyDescent="0.2">
      <c r="A4003" s="6" t="s">
        <v>4504</v>
      </c>
      <c r="B4003" s="6" t="s">
        <v>6698</v>
      </c>
      <c r="C4003" s="6" t="s">
        <v>8891</v>
      </c>
      <c r="D4003" s="6" t="s">
        <v>10799</v>
      </c>
      <c r="E4003" s="30">
        <v>-0.39417009818549137</v>
      </c>
      <c r="F4003" s="31">
        <v>-1.3141865646560211</v>
      </c>
      <c r="G4003" s="32">
        <v>1.92791536213139E-2</v>
      </c>
      <c r="I4003" s="33">
        <v>1.4137936913128681</v>
      </c>
      <c r="J4003" s="33">
        <v>1.3326111741975244</v>
      </c>
      <c r="K4003" s="33">
        <v>1.1915727189788257</v>
      </c>
      <c r="L4003" s="33">
        <v>1.0146370605995398</v>
      </c>
      <c r="M4003" s="33">
        <v>0.90833223132600893</v>
      </c>
      <c r="N4003" s="33">
        <v>1.0735440573948005</v>
      </c>
      <c r="O4003" s="34">
        <v>5</v>
      </c>
      <c r="P4003" s="34">
        <v>5</v>
      </c>
      <c r="Q4003" s="34">
        <v>205.78</v>
      </c>
    </row>
    <row r="4004" spans="1:17" x14ac:dyDescent="0.2">
      <c r="A4004" s="6" t="s">
        <v>13759</v>
      </c>
      <c r="B4004" s="6" t="s">
        <v>16575</v>
      </c>
      <c r="C4004" s="6" t="s">
        <v>13758</v>
      </c>
      <c r="D4004" s="6" t="s">
        <v>16576</v>
      </c>
      <c r="E4004" s="30">
        <v>-0.39452207727255867</v>
      </c>
      <c r="F4004" s="31">
        <v>-1.3145072302198746</v>
      </c>
      <c r="G4004" s="32">
        <v>8.9702538902179496E-2</v>
      </c>
      <c r="I4004" s="33">
        <v>1.6815341093598463E-2</v>
      </c>
      <c r="J4004" s="33">
        <v>1.7444788297961852E-2</v>
      </c>
      <c r="K4004" s="33">
        <v>1.5418849025943549E-2</v>
      </c>
      <c r="L4004" s="33">
        <v>1.0065540485915134E-2</v>
      </c>
      <c r="M4004" s="33">
        <v>1.3689108047938705E-2</v>
      </c>
      <c r="N4004" s="33">
        <v>1.4038204388829734E-2</v>
      </c>
      <c r="O4004" s="34">
        <v>1</v>
      </c>
      <c r="P4004" s="34">
        <v>1</v>
      </c>
      <c r="Q4004" s="34">
        <v>50.48</v>
      </c>
    </row>
    <row r="4005" spans="1:17" x14ac:dyDescent="0.2">
      <c r="A4005" s="6" t="s">
        <v>15728</v>
      </c>
      <c r="B4005" s="6" t="s">
        <v>6518</v>
      </c>
      <c r="C4005" s="6" t="s">
        <v>11809</v>
      </c>
      <c r="D4005" s="6" t="s">
        <v>12391</v>
      </c>
      <c r="E4005" s="30">
        <v>-0.39472344081317523</v>
      </c>
      <c r="F4005" s="31">
        <v>-1.3146907148064739</v>
      </c>
      <c r="G4005" s="32">
        <v>9.8476350028426696E-2</v>
      </c>
      <c r="I4005" s="33">
        <v>1.7049710256823314</v>
      </c>
      <c r="J4005" s="33">
        <v>1.5994333093873487</v>
      </c>
      <c r="K4005" s="33">
        <v>1.896909000571972</v>
      </c>
      <c r="L4005" s="33">
        <v>1.4551730617090588</v>
      </c>
      <c r="M4005" s="33">
        <v>1.3778062113570562</v>
      </c>
      <c r="N4005" s="33">
        <v>1.123322598592954</v>
      </c>
      <c r="O4005" s="34">
        <v>7</v>
      </c>
      <c r="P4005" s="34">
        <v>6</v>
      </c>
      <c r="Q4005" s="34">
        <v>377.31</v>
      </c>
    </row>
    <row r="4006" spans="1:17" x14ac:dyDescent="0.2">
      <c r="A4006" s="6" t="s">
        <v>14980</v>
      </c>
      <c r="B4006" s="6" t="s">
        <v>18963</v>
      </c>
      <c r="C4006" s="6" t="s">
        <v>14979</v>
      </c>
      <c r="D4006" s="6" t="s">
        <v>18964</v>
      </c>
      <c r="E4006" s="30">
        <v>-0.39506252310759704</v>
      </c>
      <c r="F4006" s="31">
        <v>-1.3149997480554938</v>
      </c>
      <c r="G4006" s="32">
        <v>0.17257262690296901</v>
      </c>
      <c r="I4006" s="33">
        <v>9.8805898575590703E-2</v>
      </c>
      <c r="J4006" s="33">
        <v>8.1193649123772707E-2</v>
      </c>
      <c r="K4006" s="33">
        <v>0.1019121487062931</v>
      </c>
      <c r="L4006" s="33">
        <v>8.4819829322830373E-2</v>
      </c>
      <c r="M4006" s="33">
        <v>5.6505140501086404E-2</v>
      </c>
      <c r="N4006" s="33">
        <v>7.3056589429248669E-2</v>
      </c>
      <c r="O4006" s="34">
        <v>2</v>
      </c>
      <c r="P4006" s="34">
        <v>2</v>
      </c>
      <c r="Q4006" s="34">
        <v>76.64</v>
      </c>
    </row>
    <row r="4007" spans="1:17" x14ac:dyDescent="0.2">
      <c r="A4007" s="6" t="s">
        <v>4276</v>
      </c>
      <c r="B4007" s="6" t="s">
        <v>6395</v>
      </c>
      <c r="C4007" s="6" t="s">
        <v>8664</v>
      </c>
      <c r="D4007" s="6" t="s">
        <v>10570</v>
      </c>
      <c r="E4007" s="30">
        <v>-0.39511428598729348</v>
      </c>
      <c r="F4007" s="31">
        <v>-1.3150469301646464</v>
      </c>
      <c r="G4007" s="32">
        <v>7.4858859028345395E-2</v>
      </c>
      <c r="I4007" s="33">
        <v>1.9707985987099608</v>
      </c>
      <c r="J4007" s="33">
        <v>2.0098243339241617</v>
      </c>
      <c r="K4007" s="33">
        <v>2.2902605056104375</v>
      </c>
      <c r="L4007" s="33">
        <v>1.7663155734116531</v>
      </c>
      <c r="M4007" s="33">
        <v>1.3505571912294829</v>
      </c>
      <c r="N4007" s="33">
        <v>1.6516897059464597</v>
      </c>
      <c r="O4007" s="34">
        <v>3</v>
      </c>
      <c r="P4007" s="34">
        <v>3</v>
      </c>
      <c r="Q4007" s="34">
        <v>167.34</v>
      </c>
    </row>
    <row r="4008" spans="1:17" x14ac:dyDescent="0.2">
      <c r="A4008" s="6" t="s">
        <v>3624</v>
      </c>
      <c r="B4008" s="6" t="s">
        <v>5547</v>
      </c>
      <c r="C4008" s="6" t="s">
        <v>7991</v>
      </c>
      <c r="D4008" s="6" t="s">
        <v>9890</v>
      </c>
      <c r="E4008" s="30">
        <v>-0.39512471939058136</v>
      </c>
      <c r="F4008" s="31">
        <v>-1.3150564404659839</v>
      </c>
      <c r="G4008" s="32">
        <v>4.5844170403481897E-2</v>
      </c>
      <c r="I4008" s="33">
        <v>12.583487230255859</v>
      </c>
      <c r="J4008" s="33">
        <v>11.226478002048582</v>
      </c>
      <c r="K4008" s="33">
        <v>11.364973103890604</v>
      </c>
      <c r="L4008" s="33">
        <v>9.8623793791596768</v>
      </c>
      <c r="M4008" s="33">
        <v>7.6919193243336581</v>
      </c>
      <c r="N4008" s="33">
        <v>9.1935558020752435</v>
      </c>
      <c r="O4008" s="34">
        <v>14</v>
      </c>
      <c r="P4008" s="34">
        <v>13</v>
      </c>
      <c r="Q4008" s="34">
        <v>776.03</v>
      </c>
    </row>
    <row r="4009" spans="1:17" x14ac:dyDescent="0.2">
      <c r="A4009" s="6" t="s">
        <v>4653</v>
      </c>
      <c r="B4009" s="6" t="s">
        <v>6883</v>
      </c>
      <c r="C4009" s="6" t="s">
        <v>9045</v>
      </c>
      <c r="D4009" s="6" t="s">
        <v>10953</v>
      </c>
      <c r="E4009" s="30">
        <v>-0.39531550325141679</v>
      </c>
      <c r="F4009" s="31">
        <v>-1.3152303567321804</v>
      </c>
      <c r="G4009" s="32">
        <v>2.6765634229024199E-2</v>
      </c>
      <c r="I4009" s="33">
        <v>0.95054497796172088</v>
      </c>
      <c r="J4009" s="33">
        <v>1.0737070881577304</v>
      </c>
      <c r="K4009" s="33">
        <v>0.9189352103872982</v>
      </c>
      <c r="L4009" s="33">
        <v>0.69688137437494269</v>
      </c>
      <c r="M4009" s="33">
        <v>0.81987927355113011</v>
      </c>
      <c r="N4009" s="33">
        <v>0.72101257669701802</v>
      </c>
      <c r="O4009" s="34">
        <v>5</v>
      </c>
      <c r="P4009" s="34">
        <v>5</v>
      </c>
      <c r="Q4009" s="34">
        <v>191.34</v>
      </c>
    </row>
    <row r="4010" spans="1:17" x14ac:dyDescent="0.2">
      <c r="A4010" s="6" t="s">
        <v>14281</v>
      </c>
      <c r="B4010" s="6" t="s">
        <v>17530</v>
      </c>
      <c r="C4010" s="6" t="s">
        <v>17531</v>
      </c>
      <c r="D4010" s="6" t="s">
        <v>17532</v>
      </c>
      <c r="E4010" s="30">
        <v>-0.39573293641748425</v>
      </c>
      <c r="F4010" s="31">
        <v>-1.3156109639926006</v>
      </c>
      <c r="G4010" s="32">
        <v>0.50472692427841204</v>
      </c>
      <c r="I4010" s="33">
        <v>5.4384561945872975E-2</v>
      </c>
      <c r="J4010" s="33">
        <v>4.8844062655228011E-2</v>
      </c>
      <c r="K4010" s="33">
        <v>9.491795220653329E-2</v>
      </c>
      <c r="L4010" s="33">
        <v>8.6765943788772323E-2</v>
      </c>
      <c r="M4010" s="33">
        <v>4.1689209001021459E-2</v>
      </c>
      <c r="N4010" s="33">
        <v>2.2156678694417471E-2</v>
      </c>
      <c r="O4010" s="34">
        <v>1</v>
      </c>
      <c r="P4010" s="34">
        <v>1</v>
      </c>
      <c r="Q4010" s="34">
        <v>32.86</v>
      </c>
    </row>
    <row r="4011" spans="1:17" x14ac:dyDescent="0.2">
      <c r="A4011" s="6" t="s">
        <v>4895</v>
      </c>
      <c r="B4011" s="6" t="s">
        <v>7236</v>
      </c>
      <c r="C4011" s="6" t="s">
        <v>9288</v>
      </c>
      <c r="D4011" s="6" t="s">
        <v>11200</v>
      </c>
      <c r="E4011" s="30">
        <v>-0.39575549290812273</v>
      </c>
      <c r="F4011" s="31">
        <v>-1.3156315336885804</v>
      </c>
      <c r="G4011" s="32">
        <v>0.127591063683132</v>
      </c>
      <c r="I4011" s="33">
        <v>0.4352470024742931</v>
      </c>
      <c r="J4011" s="33">
        <v>0.5650708253029012</v>
      </c>
      <c r="K4011" s="33">
        <v>0.52747200883900081</v>
      </c>
      <c r="L4011" s="33">
        <v>0.34938338347400211</v>
      </c>
      <c r="M4011" s="33">
        <v>0.3422582617409009</v>
      </c>
      <c r="N4011" s="33">
        <v>0.4696180217169128</v>
      </c>
      <c r="O4011" s="34">
        <v>5</v>
      </c>
      <c r="P4011" s="34">
        <v>5</v>
      </c>
      <c r="Q4011" s="34">
        <v>168.96</v>
      </c>
    </row>
    <row r="4012" spans="1:17" x14ac:dyDescent="0.2">
      <c r="A4012" s="6" t="s">
        <v>13624</v>
      </c>
      <c r="B4012" s="6" t="s">
        <v>16308</v>
      </c>
      <c r="C4012" s="6" t="s">
        <v>13623</v>
      </c>
      <c r="D4012" s="6" t="s">
        <v>16309</v>
      </c>
      <c r="E4012" s="30">
        <v>-0.39644032336825991</v>
      </c>
      <c r="F4012" s="31">
        <v>-1.3162561968365767</v>
      </c>
      <c r="G4012" s="32">
        <v>3.1225974903870801E-2</v>
      </c>
      <c r="I4012" s="33">
        <v>2.1167042225837523E-2</v>
      </c>
      <c r="J4012" s="33">
        <v>2.0153470598734118E-2</v>
      </c>
      <c r="K4012" s="33">
        <v>1.8922070470642743E-2</v>
      </c>
      <c r="L4012" s="33">
        <v>1.5374819864414729E-2</v>
      </c>
      <c r="M4012" s="33">
        <v>1.3255331388558693E-2</v>
      </c>
      <c r="N4012" s="33">
        <v>1.7137977656883449E-2</v>
      </c>
      <c r="O4012" s="34">
        <v>1</v>
      </c>
      <c r="P4012" s="34">
        <v>1</v>
      </c>
      <c r="Q4012" s="34">
        <v>43.68</v>
      </c>
    </row>
    <row r="4013" spans="1:17" x14ac:dyDescent="0.2">
      <c r="A4013" s="6" t="s">
        <v>3648</v>
      </c>
      <c r="B4013" s="6" t="s">
        <v>5584</v>
      </c>
      <c r="C4013" s="6" t="s">
        <v>8018</v>
      </c>
      <c r="D4013" s="6" t="s">
        <v>9917</v>
      </c>
      <c r="E4013" s="30">
        <v>-0.39763699915976303</v>
      </c>
      <c r="F4013" s="31">
        <v>-1.3173484480237216</v>
      </c>
      <c r="G4013" s="32">
        <v>9.6300771977820901E-2</v>
      </c>
      <c r="I4013" s="33">
        <v>9.6433764195377467</v>
      </c>
      <c r="J4013" s="33">
        <v>9.794236852942614</v>
      </c>
      <c r="K4013" s="33">
        <v>12.445231606287598</v>
      </c>
      <c r="L4013" s="33">
        <v>8.5177109170960357</v>
      </c>
      <c r="M4013" s="33">
        <v>7.2798663758711992</v>
      </c>
      <c r="N4013" s="33">
        <v>8.4047094494648231</v>
      </c>
      <c r="O4013" s="34">
        <v>8</v>
      </c>
      <c r="P4013" s="34">
        <v>8</v>
      </c>
      <c r="Q4013" s="34">
        <v>396.96</v>
      </c>
    </row>
    <row r="4014" spans="1:17" x14ac:dyDescent="0.2">
      <c r="A4014" s="6" t="s">
        <v>4570</v>
      </c>
      <c r="B4014" s="6" t="s">
        <v>6777</v>
      </c>
      <c r="C4014" s="6" t="s">
        <v>8959</v>
      </c>
      <c r="D4014" s="6" t="s">
        <v>10867</v>
      </c>
      <c r="E4014" s="35">
        <v>-0.39779105511768365</v>
      </c>
      <c r="F4014" s="31">
        <v>-1.3174891265505848</v>
      </c>
      <c r="G4014" s="32">
        <v>3.1622712050659598E-3</v>
      </c>
      <c r="H4014" s="27" t="s">
        <v>19950</v>
      </c>
      <c r="I4014" s="33">
        <v>1.1834951550721051</v>
      </c>
      <c r="J4014" s="33">
        <v>1.1753547077992155</v>
      </c>
      <c r="K4014" s="33">
        <v>1.0773224213589823</v>
      </c>
      <c r="L4014" s="33">
        <v>0.81338996371109273</v>
      </c>
      <c r="M4014" s="33">
        <v>0.87225887811978942</v>
      </c>
      <c r="N4014" s="33">
        <v>0.92247308872864964</v>
      </c>
      <c r="O4014" s="34">
        <v>7</v>
      </c>
      <c r="P4014" s="34">
        <v>6</v>
      </c>
      <c r="Q4014" s="34">
        <v>290.77</v>
      </c>
    </row>
    <row r="4015" spans="1:17" x14ac:dyDescent="0.2">
      <c r="A4015" s="6" t="s">
        <v>14843</v>
      </c>
      <c r="B4015" s="6" t="s">
        <v>18668</v>
      </c>
      <c r="C4015" s="6" t="s">
        <v>18669</v>
      </c>
      <c r="D4015" s="6" t="s">
        <v>18670</v>
      </c>
      <c r="E4015" s="30">
        <v>-0.3982608883327855</v>
      </c>
      <c r="F4015" s="31">
        <v>-1.3179182546327395</v>
      </c>
      <c r="G4015" s="32">
        <v>6.4687197653568895E-2</v>
      </c>
      <c r="I4015" s="33">
        <v>1.9778965639177963</v>
      </c>
      <c r="J4015" s="33">
        <v>2.3147016428436298</v>
      </c>
      <c r="K4015" s="33">
        <v>2.186631668144952</v>
      </c>
      <c r="L4015" s="33">
        <v>1.381703858284399</v>
      </c>
      <c r="M4015" s="33">
        <v>1.667357261865388</v>
      </c>
      <c r="N4015" s="33">
        <v>1.8671996965819193</v>
      </c>
      <c r="O4015" s="34">
        <v>2</v>
      </c>
      <c r="P4015" s="34">
        <v>2</v>
      </c>
      <c r="Q4015" s="34">
        <v>68.98</v>
      </c>
    </row>
    <row r="4016" spans="1:17" x14ac:dyDescent="0.2">
      <c r="A4016" s="6" t="s">
        <v>15025</v>
      </c>
      <c r="B4016" s="6" t="s">
        <v>19077</v>
      </c>
      <c r="C4016" s="6" t="s">
        <v>19078</v>
      </c>
      <c r="D4016" s="6" t="s">
        <v>19079</v>
      </c>
      <c r="E4016" s="30">
        <v>-0.39827095202612295</v>
      </c>
      <c r="F4016" s="31">
        <v>-1.3179274479626131</v>
      </c>
      <c r="G4016" s="32">
        <v>0.230661094621462</v>
      </c>
      <c r="I4016" s="33">
        <v>7.5995333383919852E-2</v>
      </c>
      <c r="J4016" s="33">
        <v>6.7913150710548945E-2</v>
      </c>
      <c r="K4016" s="33">
        <v>8.6565173529683972E-2</v>
      </c>
      <c r="L4016" s="33">
        <v>4.8142052083278042E-2</v>
      </c>
      <c r="M4016" s="33">
        <v>4.7201829920610179E-2</v>
      </c>
      <c r="N4016" s="33">
        <v>7.9531948968782171E-2</v>
      </c>
      <c r="O4016" s="34">
        <v>3</v>
      </c>
      <c r="P4016" s="34">
        <v>2</v>
      </c>
      <c r="Q4016" s="34">
        <v>103.56</v>
      </c>
    </row>
    <row r="4017" spans="1:17" x14ac:dyDescent="0.2">
      <c r="A4017" s="6" t="s">
        <v>3392</v>
      </c>
      <c r="B4017" s="6" t="s">
        <v>5229</v>
      </c>
      <c r="C4017" s="6" t="s">
        <v>7721</v>
      </c>
      <c r="D4017" s="6" t="s">
        <v>9618</v>
      </c>
      <c r="E4017" s="30">
        <v>-0.39861089943946787</v>
      </c>
      <c r="F4017" s="31">
        <v>-1.3182380325306255</v>
      </c>
      <c r="G4017" s="32">
        <v>2.0638508678740199E-2</v>
      </c>
      <c r="I4017" s="33">
        <v>73.732343217630302</v>
      </c>
      <c r="J4017" s="33">
        <v>86.861613861700519</v>
      </c>
      <c r="K4017" s="33">
        <v>82.625890524940942</v>
      </c>
      <c r="L4017" s="33">
        <v>65.462796890143963</v>
      </c>
      <c r="M4017" s="33">
        <v>57.406241625254111</v>
      </c>
      <c r="N4017" s="33">
        <v>61.634701782066927</v>
      </c>
      <c r="O4017" s="34">
        <v>19</v>
      </c>
      <c r="P4017" s="34">
        <v>3</v>
      </c>
      <c r="Q4017" s="34">
        <v>1079.57</v>
      </c>
    </row>
    <row r="4018" spans="1:17" x14ac:dyDescent="0.2">
      <c r="A4018" s="6" t="s">
        <v>4046</v>
      </c>
      <c r="B4018" s="6" t="s">
        <v>6094</v>
      </c>
      <c r="C4018" s="6" t="s">
        <v>8431</v>
      </c>
      <c r="D4018" s="6" t="s">
        <v>10334</v>
      </c>
      <c r="E4018" s="30">
        <v>-0.40007412925463948</v>
      </c>
      <c r="F4018" s="31">
        <v>-1.3195757121086955</v>
      </c>
      <c r="G4018" s="32">
        <v>4.6799886609941298E-2</v>
      </c>
      <c r="I4018" s="33">
        <v>3.7080725832289452</v>
      </c>
      <c r="J4018" s="33">
        <v>3.1439720349409863</v>
      </c>
      <c r="K4018" s="33">
        <v>3.2492311625895809</v>
      </c>
      <c r="L4018" s="33">
        <v>2.7841153284934714</v>
      </c>
      <c r="M4018" s="33">
        <v>2.2376963168537296</v>
      </c>
      <c r="N4018" s="33">
        <v>2.6331305364981805</v>
      </c>
      <c r="O4018" s="34">
        <v>3</v>
      </c>
      <c r="P4018" s="34">
        <v>3</v>
      </c>
      <c r="Q4018" s="34">
        <v>128.06</v>
      </c>
    </row>
    <row r="4019" spans="1:17" x14ac:dyDescent="0.2">
      <c r="A4019" s="6" t="s">
        <v>15113</v>
      </c>
      <c r="B4019" s="6" t="s">
        <v>19270</v>
      </c>
      <c r="C4019" s="6" t="s">
        <v>15112</v>
      </c>
      <c r="D4019" s="6" t="s">
        <v>19271</v>
      </c>
      <c r="E4019" s="30">
        <v>-0.40040731585661443</v>
      </c>
      <c r="F4019" s="31">
        <v>-1.3198804998210953</v>
      </c>
      <c r="G4019" s="32">
        <v>0.35308562478003003</v>
      </c>
      <c r="I4019" s="33">
        <v>0.17248711741919484</v>
      </c>
      <c r="J4019" s="33">
        <v>0.1065253322793808</v>
      </c>
      <c r="K4019" s="33">
        <v>0.10579633300322167</v>
      </c>
      <c r="L4019" s="33">
        <v>8.2795795126740776E-2</v>
      </c>
      <c r="M4019" s="33">
        <v>0.12370633616923314</v>
      </c>
      <c r="N4019" s="33">
        <v>8.5046067767469119E-2</v>
      </c>
      <c r="O4019" s="34">
        <v>2</v>
      </c>
      <c r="P4019" s="34">
        <v>2</v>
      </c>
      <c r="Q4019" s="34">
        <v>64.84</v>
      </c>
    </row>
    <row r="4020" spans="1:17" x14ac:dyDescent="0.2">
      <c r="A4020" s="6" t="s">
        <v>15952</v>
      </c>
      <c r="B4020" s="6" t="s">
        <v>5429</v>
      </c>
      <c r="C4020" s="6" t="s">
        <v>11567</v>
      </c>
      <c r="D4020" s="6" t="s">
        <v>12176</v>
      </c>
      <c r="E4020" s="35">
        <v>-0.40050587727723769</v>
      </c>
      <c r="F4020" s="31">
        <v>-1.3199706739308148</v>
      </c>
      <c r="G4020" s="32">
        <v>4.7794298728309802E-4</v>
      </c>
      <c r="H4020" s="27" t="s">
        <v>19950</v>
      </c>
      <c r="I4020" s="33">
        <v>17.485214566948482</v>
      </c>
      <c r="J4020" s="33">
        <v>17.870591939957773</v>
      </c>
      <c r="K4020" s="33">
        <v>16.547396168400205</v>
      </c>
      <c r="L4020" s="33">
        <v>12.736364814999543</v>
      </c>
      <c r="M4020" s="33">
        <v>13.438356067404744</v>
      </c>
      <c r="N4020" s="33">
        <v>13.146760799261418</v>
      </c>
      <c r="O4020" s="34">
        <v>23</v>
      </c>
      <c r="P4020" s="34">
        <v>17</v>
      </c>
      <c r="Q4020" s="34">
        <v>1040.04</v>
      </c>
    </row>
    <row r="4021" spans="1:17" x14ac:dyDescent="0.2">
      <c r="A4021" s="6" t="s">
        <v>15978</v>
      </c>
      <c r="B4021" s="6" t="s">
        <v>5721</v>
      </c>
      <c r="C4021" s="6" t="s">
        <v>11636</v>
      </c>
      <c r="D4021" s="6" t="s">
        <v>12225</v>
      </c>
      <c r="E4021" s="30">
        <v>-0.40062212796782032</v>
      </c>
      <c r="F4021" s="31">
        <v>-1.3200770399198289</v>
      </c>
      <c r="G4021" s="32">
        <v>0.121803388720911</v>
      </c>
      <c r="I4021" s="33">
        <v>7.1505405135452911</v>
      </c>
      <c r="J4021" s="33">
        <v>6.5584036927464808</v>
      </c>
      <c r="K4021" s="33">
        <v>8.4720601720523163</v>
      </c>
      <c r="L4021" s="33">
        <v>5.9903124775032737</v>
      </c>
      <c r="M4021" s="33">
        <v>5.9629288012466599</v>
      </c>
      <c r="N4021" s="33">
        <v>4.8495692448625283</v>
      </c>
      <c r="O4021" s="34">
        <v>20</v>
      </c>
      <c r="P4021" s="34">
        <v>20</v>
      </c>
      <c r="Q4021" s="34">
        <v>1016.53</v>
      </c>
    </row>
    <row r="4022" spans="1:17" x14ac:dyDescent="0.2">
      <c r="A4022" s="6" t="s">
        <v>15976</v>
      </c>
      <c r="B4022" s="6" t="s">
        <v>5353</v>
      </c>
      <c r="C4022" s="6" t="s">
        <v>7831</v>
      </c>
      <c r="D4022" s="6" t="s">
        <v>9728</v>
      </c>
      <c r="E4022" s="35">
        <v>-0.4011482978444213</v>
      </c>
      <c r="F4022" s="31">
        <v>-1.3205585772031874</v>
      </c>
      <c r="G4022" s="32">
        <v>2.6698235157913701E-3</v>
      </c>
      <c r="H4022" s="27" t="s">
        <v>19950</v>
      </c>
      <c r="I4022" s="33">
        <v>24.210323195702209</v>
      </c>
      <c r="J4022" s="33">
        <v>26.275459884015426</v>
      </c>
      <c r="K4022" s="33">
        <v>23.287283935786967</v>
      </c>
      <c r="L4022" s="33">
        <v>17.671042087953751</v>
      </c>
      <c r="M4022" s="33">
        <v>18.529566249413126</v>
      </c>
      <c r="N4022" s="33">
        <v>19.664438688224884</v>
      </c>
      <c r="O4022" s="34">
        <v>30</v>
      </c>
      <c r="P4022" s="34">
        <v>20</v>
      </c>
      <c r="Q4022" s="34">
        <v>1510.61</v>
      </c>
    </row>
    <row r="4023" spans="1:17" x14ac:dyDescent="0.2">
      <c r="A4023" s="6" t="s">
        <v>4409</v>
      </c>
      <c r="B4023" s="6" t="s">
        <v>6572</v>
      </c>
      <c r="C4023" s="6" t="s">
        <v>8797</v>
      </c>
      <c r="D4023" s="6" t="s">
        <v>10703</v>
      </c>
      <c r="E4023" s="35">
        <v>-0.40159550433417912</v>
      </c>
      <c r="F4023" s="31">
        <v>-1.3209679872931823</v>
      </c>
      <c r="G4023" s="32">
        <v>5.2831438623279802E-4</v>
      </c>
      <c r="H4023" s="27" t="s">
        <v>19950</v>
      </c>
      <c r="I4023" s="33">
        <v>1.5734895540729568</v>
      </c>
      <c r="J4023" s="33">
        <v>1.6996745753961846</v>
      </c>
      <c r="K4023" s="33">
        <v>1.5408752497697733</v>
      </c>
      <c r="L4023" s="33">
        <v>1.2054615841274212</v>
      </c>
      <c r="M4023" s="33">
        <v>1.2180572481834551</v>
      </c>
      <c r="N4023" s="33">
        <v>1.2208082259878215</v>
      </c>
      <c r="O4023" s="34">
        <v>5</v>
      </c>
      <c r="P4023" s="34">
        <v>4</v>
      </c>
      <c r="Q4023" s="34">
        <v>231.32</v>
      </c>
    </row>
    <row r="4024" spans="1:17" x14ac:dyDescent="0.2">
      <c r="A4024" s="6" t="s">
        <v>3464</v>
      </c>
      <c r="B4024" s="6" t="s">
        <v>5328</v>
      </c>
      <c r="C4024" s="6" t="s">
        <v>7811</v>
      </c>
      <c r="D4024" s="6" t="s">
        <v>9708</v>
      </c>
      <c r="E4024" s="30">
        <v>-0.40162396397703304</v>
      </c>
      <c r="F4024" s="31">
        <v>-1.3209940459174117</v>
      </c>
      <c r="G4024" s="32">
        <v>1.72660706194981E-2</v>
      </c>
      <c r="I4024" s="33">
        <v>27.093019888597627</v>
      </c>
      <c r="J4024" s="33">
        <v>29.084063844087694</v>
      </c>
      <c r="K4024" s="33">
        <v>26.92043758249104</v>
      </c>
      <c r="L4024" s="33">
        <v>20.069268464590024</v>
      </c>
      <c r="M4024" s="33">
        <v>19.044610829921112</v>
      </c>
      <c r="N4024" s="33">
        <v>23.79141658626348</v>
      </c>
      <c r="O4024" s="34">
        <v>15</v>
      </c>
      <c r="P4024" s="34">
        <v>15</v>
      </c>
      <c r="Q4024" s="34">
        <v>681.47</v>
      </c>
    </row>
    <row r="4025" spans="1:17" x14ac:dyDescent="0.2">
      <c r="A4025" s="6" t="s">
        <v>14741</v>
      </c>
      <c r="B4025" s="6" t="s">
        <v>18450</v>
      </c>
      <c r="C4025" s="6" t="s">
        <v>18451</v>
      </c>
      <c r="D4025" s="6" t="s">
        <v>18452</v>
      </c>
      <c r="E4025" s="30">
        <v>-0.40187794431009749</v>
      </c>
      <c r="F4025" s="31">
        <v>-1.3212266217787194</v>
      </c>
      <c r="G4025" s="32">
        <v>1.27164947854661E-2</v>
      </c>
      <c r="I4025" s="33">
        <v>0.16628443028793546</v>
      </c>
      <c r="J4025" s="33">
        <v>0.15879968641265627</v>
      </c>
      <c r="K4025" s="33">
        <v>0.16190645013134777</v>
      </c>
      <c r="L4025" s="33">
        <v>0.13393930962506012</v>
      </c>
      <c r="M4025" s="33">
        <v>0.11253601107642225</v>
      </c>
      <c r="N4025" s="33">
        <v>0.12211441160070344</v>
      </c>
      <c r="O4025" s="34">
        <v>3</v>
      </c>
      <c r="P4025" s="34">
        <v>2</v>
      </c>
      <c r="Q4025" s="34">
        <v>112.27</v>
      </c>
    </row>
    <row r="4026" spans="1:17" x14ac:dyDescent="0.2">
      <c r="A4026" s="6" t="s">
        <v>15144</v>
      </c>
      <c r="B4026" s="6" t="s">
        <v>19336</v>
      </c>
      <c r="C4026" s="6" t="s">
        <v>19337</v>
      </c>
      <c r="D4026" s="6" t="s">
        <v>19338</v>
      </c>
      <c r="E4026" s="30">
        <v>-0.40199206508133611</v>
      </c>
      <c r="F4026" s="31">
        <v>-1.3213311382291508</v>
      </c>
      <c r="G4026" s="32">
        <v>0.41229094081788098</v>
      </c>
      <c r="I4026" s="33">
        <v>0.19354209873156425</v>
      </c>
      <c r="J4026" s="33">
        <v>0.14968744301740264</v>
      </c>
      <c r="K4026" s="33">
        <v>0.26687021973787967</v>
      </c>
      <c r="L4026" s="33">
        <v>0.21660085780786234</v>
      </c>
      <c r="M4026" s="33">
        <v>0.11593550578245247</v>
      </c>
      <c r="N4026" s="33">
        <v>0.12919479814140888</v>
      </c>
      <c r="O4026" s="34">
        <v>2</v>
      </c>
      <c r="P4026" s="34">
        <v>2</v>
      </c>
      <c r="Q4026" s="34">
        <v>58.31</v>
      </c>
    </row>
    <row r="4027" spans="1:17" x14ac:dyDescent="0.2">
      <c r="A4027" s="6" t="s">
        <v>4721</v>
      </c>
      <c r="B4027" s="6" t="s">
        <v>6973</v>
      </c>
      <c r="C4027" s="6" t="s">
        <v>9114</v>
      </c>
      <c r="D4027" s="6" t="s">
        <v>11023</v>
      </c>
      <c r="E4027" s="30">
        <v>-0.4022470708387586</v>
      </c>
      <c r="F4027" s="31">
        <v>-1.3215647127675725</v>
      </c>
      <c r="G4027" s="32">
        <v>9.3266906754256806E-2</v>
      </c>
      <c r="I4027" s="33">
        <v>0.75245234274467243</v>
      </c>
      <c r="J4027" s="33">
        <v>0.98450002161608574</v>
      </c>
      <c r="K4027" s="33">
        <v>0.85644277749160913</v>
      </c>
      <c r="L4027" s="33">
        <v>0.55511401982234199</v>
      </c>
      <c r="M4027" s="33">
        <v>0.68487464459768732</v>
      </c>
      <c r="N4027" s="33">
        <v>0.72237845752088137</v>
      </c>
      <c r="O4027" s="34">
        <v>5</v>
      </c>
      <c r="P4027" s="34">
        <v>4</v>
      </c>
      <c r="Q4027" s="34">
        <v>239.95</v>
      </c>
    </row>
    <row r="4028" spans="1:17" x14ac:dyDescent="0.2">
      <c r="A4028" s="6" t="s">
        <v>13883</v>
      </c>
      <c r="B4028" s="6" t="s">
        <v>16799</v>
      </c>
      <c r="C4028" s="6" t="s">
        <v>13882</v>
      </c>
      <c r="D4028" s="6" t="s">
        <v>16800</v>
      </c>
      <c r="E4028" s="30">
        <v>-0.40239322404921629</v>
      </c>
      <c r="F4028" s="31">
        <v>-1.3216986015688075</v>
      </c>
      <c r="G4028" s="32">
        <v>0.16073111940052101</v>
      </c>
      <c r="I4028" s="33">
        <v>9.9711456951621619E-2</v>
      </c>
      <c r="J4028" s="33">
        <v>8.7269665605456362E-2</v>
      </c>
      <c r="K4028" s="33">
        <v>7.5757823674499819E-2</v>
      </c>
      <c r="L4028" s="33">
        <v>7.6166282655623696E-2</v>
      </c>
      <c r="M4028" s="33">
        <v>5.1255039191115154E-2</v>
      </c>
      <c r="N4028" s="33">
        <v>7.1367529045375522E-2</v>
      </c>
      <c r="O4028" s="34">
        <v>1</v>
      </c>
      <c r="P4028" s="34">
        <v>1</v>
      </c>
      <c r="Q4028" s="34">
        <v>36.89</v>
      </c>
    </row>
    <row r="4029" spans="1:17" x14ac:dyDescent="0.2">
      <c r="A4029" s="6" t="s">
        <v>15162</v>
      </c>
      <c r="B4029" s="6" t="s">
        <v>19377</v>
      </c>
      <c r="C4029" s="6" t="s">
        <v>19378</v>
      </c>
      <c r="D4029" s="6" t="s">
        <v>19379</v>
      </c>
      <c r="E4029" s="30">
        <v>-0.40241426771380673</v>
      </c>
      <c r="F4029" s="31">
        <v>-1.3217178804767691</v>
      </c>
      <c r="G4029" s="32">
        <v>0.44318430543951298</v>
      </c>
      <c r="I4029" s="33">
        <v>0.12749784775526293</v>
      </c>
      <c r="J4029" s="33">
        <v>0.23341767022400831</v>
      </c>
      <c r="K4029" s="33">
        <v>0.17466438811354526</v>
      </c>
      <c r="L4029" s="33">
        <v>7.2179914934629538E-2</v>
      </c>
      <c r="M4029" s="33">
        <v>0.12479127838043529</v>
      </c>
      <c r="N4029" s="33">
        <v>0.20824380301957079</v>
      </c>
      <c r="O4029" s="34">
        <v>2</v>
      </c>
      <c r="P4029" s="34">
        <v>2</v>
      </c>
      <c r="Q4029" s="34">
        <v>105.06</v>
      </c>
    </row>
    <row r="4030" spans="1:17" x14ac:dyDescent="0.2">
      <c r="A4030" s="6" t="s">
        <v>4016</v>
      </c>
      <c r="B4030" s="6" t="s">
        <v>6061</v>
      </c>
      <c r="C4030" s="6" t="s">
        <v>8399</v>
      </c>
      <c r="D4030" s="6" t="s">
        <v>10302</v>
      </c>
      <c r="E4030" s="30">
        <v>-0.40246603439925016</v>
      </c>
      <c r="F4030" s="31">
        <v>-1.3217653071188362</v>
      </c>
      <c r="G4030" s="32">
        <v>0.108994478552914</v>
      </c>
      <c r="I4030" s="33">
        <v>3.4595960492547362</v>
      </c>
      <c r="J4030" s="33">
        <v>3.5279965523021271</v>
      </c>
      <c r="K4030" s="33">
        <v>3.8494358675194884</v>
      </c>
      <c r="L4030" s="33">
        <v>2.8477822355452309</v>
      </c>
      <c r="M4030" s="33">
        <v>3.1148628066053563</v>
      </c>
      <c r="N4030" s="33">
        <v>2.2362601724965878</v>
      </c>
      <c r="O4030" s="34">
        <v>10</v>
      </c>
      <c r="P4030" s="34">
        <v>10</v>
      </c>
      <c r="Q4030" s="34">
        <v>532.12</v>
      </c>
    </row>
    <row r="4031" spans="1:17" x14ac:dyDescent="0.2">
      <c r="A4031" s="6" t="s">
        <v>3795</v>
      </c>
      <c r="B4031" s="6" t="s">
        <v>5771</v>
      </c>
      <c r="C4031" s="6" t="s">
        <v>8171</v>
      </c>
      <c r="D4031" s="6" t="s">
        <v>10072</v>
      </c>
      <c r="E4031" s="30">
        <v>-0.40268525753737033</v>
      </c>
      <c r="F4031" s="31">
        <v>-1.3219661697728171</v>
      </c>
      <c r="G4031" s="32">
        <v>1.5526540518996899E-2</v>
      </c>
      <c r="I4031" s="33">
        <v>6.5560447901616792</v>
      </c>
      <c r="J4031" s="33">
        <v>7.0248775793064819</v>
      </c>
      <c r="K4031" s="33">
        <v>6.4142477726661804</v>
      </c>
      <c r="L4031" s="33">
        <v>4.4759337773399279</v>
      </c>
      <c r="M4031" s="33">
        <v>5.3488694159445149</v>
      </c>
      <c r="N4031" s="33">
        <v>5.3005234597951585</v>
      </c>
      <c r="O4031" s="34">
        <v>18</v>
      </c>
      <c r="P4031" s="34">
        <v>17</v>
      </c>
      <c r="Q4031" s="34">
        <v>763.92</v>
      </c>
    </row>
    <row r="4032" spans="1:17" x14ac:dyDescent="0.2">
      <c r="A4032" s="6" t="s">
        <v>3959</v>
      </c>
      <c r="B4032" s="6" t="s">
        <v>5985</v>
      </c>
      <c r="C4032" s="6" t="s">
        <v>8338</v>
      </c>
      <c r="D4032" s="6" t="s">
        <v>10241</v>
      </c>
      <c r="E4032" s="30">
        <v>-0.40287630504265265</v>
      </c>
      <c r="F4032" s="31">
        <v>-1.3221412414648797</v>
      </c>
      <c r="G4032" s="32">
        <v>8.3787979025811907E-2</v>
      </c>
      <c r="I4032" s="33">
        <v>4.2846368851154164</v>
      </c>
      <c r="J4032" s="33">
        <v>3.9392258596694107</v>
      </c>
      <c r="K4032" s="33">
        <v>4.5973455791263591</v>
      </c>
      <c r="L4032" s="33">
        <v>3.783390575228498</v>
      </c>
      <c r="M4032" s="33">
        <v>2.9761883494076193</v>
      </c>
      <c r="N4032" s="33">
        <v>2.9377271738453135</v>
      </c>
      <c r="O4032" s="34">
        <v>7</v>
      </c>
      <c r="P4032" s="34">
        <v>6</v>
      </c>
      <c r="Q4032" s="34">
        <v>292.42</v>
      </c>
    </row>
    <row r="4033" spans="1:17" x14ac:dyDescent="0.2">
      <c r="A4033" s="6" t="s">
        <v>4582</v>
      </c>
      <c r="B4033" s="6" t="s">
        <v>6794</v>
      </c>
      <c r="C4033" s="6" t="s">
        <v>8971</v>
      </c>
      <c r="D4033" s="6" t="s">
        <v>10879</v>
      </c>
      <c r="E4033" s="30">
        <v>-0.40324399227154978</v>
      </c>
      <c r="F4033" s="31">
        <v>-1.3224782471308125</v>
      </c>
      <c r="G4033" s="32">
        <v>8.3868782374211998E-2</v>
      </c>
      <c r="I4033" s="33">
        <v>1.1745945109919889</v>
      </c>
      <c r="J4033" s="33">
        <v>1.218518851602898</v>
      </c>
      <c r="K4033" s="33">
        <v>0.97929947063976808</v>
      </c>
      <c r="L4033" s="33">
        <v>0.79022988448782638</v>
      </c>
      <c r="M4033" s="33">
        <v>0.98659866262213791</v>
      </c>
      <c r="N4033" s="33">
        <v>0.77324200456170644</v>
      </c>
      <c r="O4033" s="34">
        <v>5</v>
      </c>
      <c r="P4033" s="34">
        <v>5</v>
      </c>
      <c r="Q4033" s="34">
        <v>170.31</v>
      </c>
    </row>
    <row r="4034" spans="1:17" x14ac:dyDescent="0.2">
      <c r="A4034" s="6" t="s">
        <v>15483</v>
      </c>
      <c r="B4034" s="6" t="s">
        <v>7689</v>
      </c>
      <c r="C4034" s="6" t="s">
        <v>12141</v>
      </c>
      <c r="D4034" s="6" t="s">
        <v>12722</v>
      </c>
      <c r="E4034" s="30">
        <v>-0.40403365196136232</v>
      </c>
      <c r="F4034" s="31">
        <v>-1.3232023042503618</v>
      </c>
      <c r="G4034" s="32">
        <v>0.130292905795971</v>
      </c>
      <c r="I4034" s="33">
        <v>6.3627350057057552E-2</v>
      </c>
      <c r="J4034" s="33">
        <v>6.0929813017757503E-2</v>
      </c>
      <c r="K4034" s="33">
        <v>8.0122268037291361E-2</v>
      </c>
      <c r="L4034" s="33">
        <v>5.0971339484090487E-2</v>
      </c>
      <c r="M4034" s="33">
        <v>5.7676842008890748E-2</v>
      </c>
      <c r="N4034" s="33">
        <v>4.6036729842677378E-2</v>
      </c>
      <c r="O4034" s="34">
        <v>3</v>
      </c>
      <c r="P4034" s="34">
        <v>3</v>
      </c>
      <c r="Q4034" s="34">
        <v>109.18</v>
      </c>
    </row>
    <row r="4035" spans="1:17" x14ac:dyDescent="0.2">
      <c r="A4035" s="6" t="s">
        <v>4268</v>
      </c>
      <c r="B4035" s="6" t="s">
        <v>6384</v>
      </c>
      <c r="C4035" s="6" t="s">
        <v>8657</v>
      </c>
      <c r="D4035" s="6" t="s">
        <v>10562</v>
      </c>
      <c r="E4035" s="30">
        <v>-0.40416949457229479</v>
      </c>
      <c r="F4035" s="31">
        <v>-1.3233269014198095</v>
      </c>
      <c r="G4035" s="32">
        <v>5.6974255497271503E-2</v>
      </c>
      <c r="I4035" s="33">
        <v>2.119753582185175</v>
      </c>
      <c r="J4035" s="33">
        <v>2.2416034747725946</v>
      </c>
      <c r="K4035" s="33">
        <v>1.9959015250637802</v>
      </c>
      <c r="L4035" s="33">
        <v>1.526992550482249</v>
      </c>
      <c r="M4035" s="33">
        <v>1.3693210545702748</v>
      </c>
      <c r="N4035" s="33">
        <v>1.9076834838004202</v>
      </c>
      <c r="O4035" s="34">
        <v>7</v>
      </c>
      <c r="P4035" s="34">
        <v>7</v>
      </c>
      <c r="Q4035" s="34">
        <v>246.79</v>
      </c>
    </row>
    <row r="4036" spans="1:17" x14ac:dyDescent="0.2">
      <c r="A4036" s="6" t="s">
        <v>4069</v>
      </c>
      <c r="B4036" s="6" t="s">
        <v>6125</v>
      </c>
      <c r="C4036" s="6" t="s">
        <v>8454</v>
      </c>
      <c r="D4036" s="6" t="s">
        <v>10358</v>
      </c>
      <c r="E4036" s="35">
        <v>-0.40436391928309096</v>
      </c>
      <c r="F4036" s="31">
        <v>-1.3235052515078374</v>
      </c>
      <c r="G4036" s="32">
        <v>6.7315922224421296E-3</v>
      </c>
      <c r="H4036" s="27" t="s">
        <v>19950</v>
      </c>
      <c r="I4036" s="33">
        <v>3.4889733666475813</v>
      </c>
      <c r="J4036" s="33">
        <v>3.1163349541586429</v>
      </c>
      <c r="K4036" s="33">
        <v>3.004120676926199</v>
      </c>
      <c r="L4036" s="33">
        <v>2.4697864305181452</v>
      </c>
      <c r="M4036" s="33">
        <v>2.3362635999563124</v>
      </c>
      <c r="N4036" s="33">
        <v>2.4545399723114278</v>
      </c>
      <c r="O4036" s="34">
        <v>9</v>
      </c>
      <c r="P4036" s="34">
        <v>8</v>
      </c>
      <c r="Q4036" s="34">
        <v>451.49</v>
      </c>
    </row>
    <row r="4037" spans="1:17" x14ac:dyDescent="0.2">
      <c r="A4037" s="6" t="s">
        <v>3880</v>
      </c>
      <c r="B4037" s="6" t="s">
        <v>5885</v>
      </c>
      <c r="C4037" s="6" t="s">
        <v>8258</v>
      </c>
      <c r="D4037" s="6" t="s">
        <v>10161</v>
      </c>
      <c r="E4037" s="35">
        <v>-0.40675810010426977</v>
      </c>
      <c r="F4037" s="31">
        <v>-1.3257034580061633</v>
      </c>
      <c r="G4037" s="32">
        <v>6.93650313822625E-3</v>
      </c>
      <c r="H4037" s="27" t="s">
        <v>19950</v>
      </c>
      <c r="I4037" s="33">
        <v>5.7325598773612976</v>
      </c>
      <c r="J4037" s="33">
        <v>5.25745442840919</v>
      </c>
      <c r="K4037" s="33">
        <v>4.8755689436539278</v>
      </c>
      <c r="L4037" s="33">
        <v>4.0661004980243707</v>
      </c>
      <c r="M4037" s="33">
        <v>3.978625031402037</v>
      </c>
      <c r="N4037" s="33">
        <v>3.9229457877216949</v>
      </c>
      <c r="O4037" s="34">
        <v>18</v>
      </c>
      <c r="P4037" s="34">
        <v>16</v>
      </c>
      <c r="Q4037" s="34">
        <v>791.63</v>
      </c>
    </row>
    <row r="4038" spans="1:17" x14ac:dyDescent="0.2">
      <c r="A4038" s="6" t="s">
        <v>3708</v>
      </c>
      <c r="B4038" s="6" t="s">
        <v>5658</v>
      </c>
      <c r="C4038" s="6" t="s">
        <v>8079</v>
      </c>
      <c r="D4038" s="6" t="s">
        <v>9979</v>
      </c>
      <c r="E4038" s="30">
        <v>-0.40727119453155619</v>
      </c>
      <c r="F4038" s="31">
        <v>-1.3261750282341827</v>
      </c>
      <c r="G4038" s="32">
        <v>8.9387582748380906E-2</v>
      </c>
      <c r="I4038" s="33">
        <v>8.0934537845195145</v>
      </c>
      <c r="J4038" s="33">
        <v>9.9131736713970806</v>
      </c>
      <c r="K4038" s="33">
        <v>8.8677130098055486</v>
      </c>
      <c r="L4038" s="33">
        <v>5.8789436587391295</v>
      </c>
      <c r="M4038" s="33">
        <v>6.192970324802884</v>
      </c>
      <c r="N4038" s="33">
        <v>8.1926362406509732</v>
      </c>
      <c r="O4038" s="34">
        <v>6</v>
      </c>
      <c r="P4038" s="34">
        <v>6</v>
      </c>
      <c r="Q4038" s="34">
        <v>326.3</v>
      </c>
    </row>
    <row r="4039" spans="1:17" x14ac:dyDescent="0.2">
      <c r="A4039" s="6" t="s">
        <v>14908</v>
      </c>
      <c r="B4039" s="6" t="s">
        <v>18806</v>
      </c>
      <c r="C4039" s="6" t="s">
        <v>18807</v>
      </c>
      <c r="D4039" s="6" t="s">
        <v>18808</v>
      </c>
      <c r="E4039" s="30">
        <v>-0.40838040762453653</v>
      </c>
      <c r="F4039" s="31">
        <v>-1.3271950472263556</v>
      </c>
      <c r="G4039" s="32">
        <v>0.115786141444992</v>
      </c>
      <c r="I4039" s="33">
        <v>0.24316582377915993</v>
      </c>
      <c r="J4039" s="33">
        <v>0.27389347655150775</v>
      </c>
      <c r="K4039" s="33">
        <v>0.27030195321052325</v>
      </c>
      <c r="L4039" s="33">
        <v>0.18399656681609339</v>
      </c>
      <c r="M4039" s="33">
        <v>0.16084262814724712</v>
      </c>
      <c r="N4039" s="33">
        <v>0.24841290855125697</v>
      </c>
      <c r="O4039" s="34">
        <v>2</v>
      </c>
      <c r="P4039" s="34">
        <v>2</v>
      </c>
      <c r="Q4039" s="34">
        <v>59.12</v>
      </c>
    </row>
    <row r="4040" spans="1:17" x14ac:dyDescent="0.2">
      <c r="A4040" s="6" t="s">
        <v>1337</v>
      </c>
      <c r="B4040" s="6" t="s">
        <v>1338</v>
      </c>
      <c r="C4040" s="6" t="s">
        <v>1339</v>
      </c>
      <c r="D4040" s="6" t="s">
        <v>1340</v>
      </c>
      <c r="E4040" s="30">
        <v>-0.40855550398357748</v>
      </c>
      <c r="F4040" s="31">
        <v>-1.3273561354096597</v>
      </c>
      <c r="G4040" s="32">
        <v>3.5379643429443601E-2</v>
      </c>
      <c r="I4040" s="33">
        <v>14.967050451094314</v>
      </c>
      <c r="J4040" s="33">
        <v>14.397139874655331</v>
      </c>
      <c r="K4040" s="33">
        <v>16.377703217607735</v>
      </c>
      <c r="L4040" s="33">
        <v>12.586495415320908</v>
      </c>
      <c r="M4040" s="33">
        <v>11.280142706971636</v>
      </c>
      <c r="N4040" s="33">
        <v>10.594266772112553</v>
      </c>
      <c r="O4040" s="34">
        <v>14</v>
      </c>
      <c r="P4040" s="34">
        <v>13</v>
      </c>
      <c r="Q4040" s="34">
        <v>803.71</v>
      </c>
    </row>
    <row r="4041" spans="1:17" x14ac:dyDescent="0.2">
      <c r="A4041" s="6" t="s">
        <v>5029</v>
      </c>
      <c r="B4041" s="6" t="s">
        <v>7426</v>
      </c>
      <c r="C4041" s="6" t="s">
        <v>9423</v>
      </c>
      <c r="D4041" s="6" t="s">
        <v>11336</v>
      </c>
      <c r="E4041" s="30">
        <v>-0.40918695243151881</v>
      </c>
      <c r="F4041" s="31">
        <v>-1.3279372287105011</v>
      </c>
      <c r="G4041" s="32">
        <v>0.13019593019372799</v>
      </c>
      <c r="I4041" s="33">
        <v>0.31437554593272365</v>
      </c>
      <c r="J4041" s="33">
        <v>0.37058223540114404</v>
      </c>
      <c r="K4041" s="33">
        <v>0.32286027418736413</v>
      </c>
      <c r="L4041" s="33">
        <v>0.19424130430491995</v>
      </c>
      <c r="M4041" s="33">
        <v>0.26244396971799827</v>
      </c>
      <c r="N4041" s="33">
        <v>0.30224973715970938</v>
      </c>
      <c r="O4041" s="34">
        <v>5</v>
      </c>
      <c r="P4041" s="34">
        <v>5</v>
      </c>
      <c r="Q4041" s="34">
        <v>136.5</v>
      </c>
    </row>
    <row r="4042" spans="1:17" x14ac:dyDescent="0.2">
      <c r="A4042" s="6" t="s">
        <v>14730</v>
      </c>
      <c r="B4042" s="6" t="s">
        <v>18429</v>
      </c>
      <c r="C4042" s="6" t="s">
        <v>18430</v>
      </c>
      <c r="D4042" s="6" t="s">
        <v>18431</v>
      </c>
      <c r="E4042" s="30">
        <v>-0.40939512611900042</v>
      </c>
      <c r="F4042" s="31">
        <v>-1.3281288572441405</v>
      </c>
      <c r="G4042" s="32">
        <v>1.1700094649779899E-2</v>
      </c>
      <c r="I4042" s="33">
        <v>0.87804113753361723</v>
      </c>
      <c r="J4042" s="33">
        <v>0.85869487904893593</v>
      </c>
      <c r="K4042" s="33">
        <v>0.74780080454995246</v>
      </c>
      <c r="L4042" s="33">
        <v>0.58999855603323925</v>
      </c>
      <c r="M4042" s="33">
        <v>0.60171110397976124</v>
      </c>
      <c r="N4042" s="33">
        <v>0.67899498402877112</v>
      </c>
      <c r="O4042" s="34">
        <v>2</v>
      </c>
      <c r="P4042" s="34">
        <v>2</v>
      </c>
      <c r="Q4042" s="34">
        <v>123.4</v>
      </c>
    </row>
    <row r="4043" spans="1:17" x14ac:dyDescent="0.2">
      <c r="A4043" s="6" t="s">
        <v>4334</v>
      </c>
      <c r="B4043" s="6" t="s">
        <v>6469</v>
      </c>
      <c r="C4043" s="6" t="s">
        <v>8722</v>
      </c>
      <c r="D4043" s="6" t="s">
        <v>10628</v>
      </c>
      <c r="E4043" s="30">
        <v>-0.41176319718134724</v>
      </c>
      <c r="F4043" s="31">
        <v>-1.3303106670225555</v>
      </c>
      <c r="G4043" s="32">
        <v>1.8673393677905499E-2</v>
      </c>
      <c r="I4043" s="33">
        <v>1.8420395607503075</v>
      </c>
      <c r="J4043" s="33">
        <v>2.0084313505265183</v>
      </c>
      <c r="K4043" s="33">
        <v>1.8090866152675824</v>
      </c>
      <c r="L4043" s="33">
        <v>1.2478357780715841</v>
      </c>
      <c r="M4043" s="33">
        <v>1.4564795552857932</v>
      </c>
      <c r="N4043" s="33">
        <v>1.5499973372396254</v>
      </c>
      <c r="O4043" s="34">
        <v>7</v>
      </c>
      <c r="P4043" s="34">
        <v>7</v>
      </c>
      <c r="Q4043" s="34">
        <v>321.45</v>
      </c>
    </row>
    <row r="4044" spans="1:17" x14ac:dyDescent="0.2">
      <c r="A4044" s="6" t="s">
        <v>15569</v>
      </c>
      <c r="B4044" s="6" t="s">
        <v>6978</v>
      </c>
      <c r="C4044" s="6" t="s">
        <v>11906</v>
      </c>
      <c r="D4044" s="6" t="s">
        <v>12487</v>
      </c>
      <c r="E4044" s="35">
        <v>-0.41178879862629492</v>
      </c>
      <c r="F4044" s="31">
        <v>-1.3303342743522613</v>
      </c>
      <c r="G4044" s="32">
        <v>7.5650836149905301E-3</v>
      </c>
      <c r="H4044" s="27" t="s">
        <v>19950</v>
      </c>
      <c r="I4044" s="33">
        <v>0.88563461658942599</v>
      </c>
      <c r="J4044" s="33">
        <v>0.90790936419725332</v>
      </c>
      <c r="K4044" s="33">
        <v>0.77412120016321428</v>
      </c>
      <c r="L4044" s="33">
        <v>0.60747564719105662</v>
      </c>
      <c r="M4044" s="33">
        <v>0.63719295281988242</v>
      </c>
      <c r="N4044" s="33">
        <v>0.68542162652260485</v>
      </c>
      <c r="O4044" s="34">
        <v>4</v>
      </c>
      <c r="P4044" s="34">
        <v>4</v>
      </c>
      <c r="Q4044" s="34">
        <v>149.04</v>
      </c>
    </row>
    <row r="4045" spans="1:17" x14ac:dyDescent="0.2">
      <c r="A4045" s="6" t="s">
        <v>3513</v>
      </c>
      <c r="B4045" s="6" t="s">
        <v>5400</v>
      </c>
      <c r="C4045" s="6" t="s">
        <v>7866</v>
      </c>
      <c r="D4045" s="6" t="s">
        <v>9763</v>
      </c>
      <c r="E4045" s="30">
        <v>-0.41180488923313657</v>
      </c>
      <c r="F4045" s="31">
        <v>-1.3303491118643771</v>
      </c>
      <c r="G4045" s="32">
        <v>2.06061114369149E-2</v>
      </c>
      <c r="I4045" s="33">
        <v>20.709259956717528</v>
      </c>
      <c r="J4045" s="33">
        <v>19.067968971898516</v>
      </c>
      <c r="K4045" s="33">
        <v>20.574023771028344</v>
      </c>
      <c r="L4045" s="33">
        <v>16.664454363873819</v>
      </c>
      <c r="M4045" s="33">
        <v>14.04259593643765</v>
      </c>
      <c r="N4045" s="33">
        <v>14.657923571146194</v>
      </c>
      <c r="O4045" s="34">
        <v>12</v>
      </c>
      <c r="P4045" s="34">
        <v>12</v>
      </c>
      <c r="Q4045" s="34">
        <v>554.59</v>
      </c>
    </row>
    <row r="4046" spans="1:17" x14ac:dyDescent="0.2">
      <c r="A4046" s="6" t="s">
        <v>4746</v>
      </c>
      <c r="B4046" s="6" t="s">
        <v>7014</v>
      </c>
      <c r="C4046" s="6" t="s">
        <v>9139</v>
      </c>
      <c r="D4046" s="6" t="s">
        <v>11048</v>
      </c>
      <c r="E4046" s="30">
        <v>-0.41202690967306954</v>
      </c>
      <c r="F4046" s="31">
        <v>-1.3305538588241508</v>
      </c>
      <c r="G4046" s="32">
        <v>1.79179778668642E-2</v>
      </c>
      <c r="I4046" s="33">
        <v>0.76081725615285167</v>
      </c>
      <c r="J4046" s="33">
        <v>0.87554443453535158</v>
      </c>
      <c r="K4046" s="33">
        <v>0.73638202230818994</v>
      </c>
      <c r="L4046" s="33">
        <v>0.54405587941119615</v>
      </c>
      <c r="M4046" s="33">
        <v>0.62760338787430059</v>
      </c>
      <c r="N4046" s="33">
        <v>0.61161594345513104</v>
      </c>
      <c r="O4046" s="34">
        <v>8</v>
      </c>
      <c r="P4046" s="34">
        <v>8</v>
      </c>
      <c r="Q4046" s="34">
        <v>203.54</v>
      </c>
    </row>
    <row r="4047" spans="1:17" x14ac:dyDescent="0.2">
      <c r="A4047" s="6" t="s">
        <v>14261</v>
      </c>
      <c r="B4047" s="6" t="s">
        <v>17492</v>
      </c>
      <c r="C4047" s="6" t="s">
        <v>14260</v>
      </c>
      <c r="D4047" s="6" t="s">
        <v>17493</v>
      </c>
      <c r="E4047" s="30">
        <v>-0.41310844416067927</v>
      </c>
      <c r="F4047" s="31">
        <v>-1.3315516992388825</v>
      </c>
      <c r="G4047" s="32">
        <v>0.47783815297322302</v>
      </c>
      <c r="I4047" s="33">
        <v>2.8147851175070158E-2</v>
      </c>
      <c r="J4047" s="33">
        <v>5.9866555944607457E-2</v>
      </c>
      <c r="K4047" s="33">
        <v>4.5776120005378805E-2</v>
      </c>
      <c r="L4047" s="33">
        <v>1.9751555394611021E-2</v>
      </c>
      <c r="M4047" s="33">
        <v>2.7548329021216924E-2</v>
      </c>
      <c r="N4047" s="33">
        <v>5.3177271072412845E-2</v>
      </c>
      <c r="O4047" s="34">
        <v>1</v>
      </c>
      <c r="P4047" s="34">
        <v>1</v>
      </c>
      <c r="Q4047" s="34">
        <v>36.67</v>
      </c>
    </row>
    <row r="4048" spans="1:17" x14ac:dyDescent="0.2">
      <c r="A4048" s="6" t="s">
        <v>14022</v>
      </c>
      <c r="B4048" s="6" t="s">
        <v>17060</v>
      </c>
      <c r="C4048" s="6" t="s">
        <v>14021</v>
      </c>
      <c r="D4048" s="6" t="s">
        <v>17061</v>
      </c>
      <c r="E4048" s="30">
        <v>-0.41389934442200682</v>
      </c>
      <c r="F4048" s="31">
        <v>-1.3322818697022625</v>
      </c>
      <c r="G4048" s="32">
        <v>0.26431459547931302</v>
      </c>
      <c r="I4048" s="33">
        <v>3.1088796573259109E-2</v>
      </c>
      <c r="J4048" s="33">
        <v>3.3936686198883119E-2</v>
      </c>
      <c r="K4048" s="33">
        <v>2.6852198538133639E-2</v>
      </c>
      <c r="L4048" s="33">
        <v>3.1883741013299501E-2</v>
      </c>
      <c r="M4048" s="33">
        <v>1.5680552572580119E-2</v>
      </c>
      <c r="N4048" s="33">
        <v>2.1398351181483789E-2</v>
      </c>
      <c r="O4048" s="34">
        <v>2</v>
      </c>
      <c r="P4048" s="34">
        <v>1</v>
      </c>
      <c r="Q4048" s="34">
        <v>97.66</v>
      </c>
    </row>
    <row r="4049" spans="1:17" x14ac:dyDescent="0.2">
      <c r="A4049" s="6" t="s">
        <v>3558</v>
      </c>
      <c r="B4049" s="6" t="s">
        <v>5467</v>
      </c>
      <c r="C4049" s="6" t="s">
        <v>7919</v>
      </c>
      <c r="D4049" s="6" t="s">
        <v>9817</v>
      </c>
      <c r="E4049" s="35">
        <v>-0.41422011024038746</v>
      </c>
      <c r="F4049" s="31">
        <v>-1.3325781194180832</v>
      </c>
      <c r="G4049" s="32">
        <v>1.89518100226771E-3</v>
      </c>
      <c r="H4049" s="27" t="s">
        <v>19950</v>
      </c>
      <c r="I4049" s="33">
        <v>14.764939749498529</v>
      </c>
      <c r="J4049" s="33">
        <v>15.083872749679111</v>
      </c>
      <c r="K4049" s="33">
        <v>14.241644427576478</v>
      </c>
      <c r="L4049" s="33">
        <v>10.652875512343781</v>
      </c>
      <c r="M4049" s="33">
        <v>10.457346651247169</v>
      </c>
      <c r="N4049" s="33">
        <v>11.976361117551141</v>
      </c>
      <c r="O4049" s="34">
        <v>13</v>
      </c>
      <c r="P4049" s="34">
        <v>13</v>
      </c>
      <c r="Q4049" s="34">
        <v>660.1</v>
      </c>
    </row>
    <row r="4050" spans="1:17" x14ac:dyDescent="0.2">
      <c r="A4050" s="6" t="s">
        <v>116</v>
      </c>
      <c r="B4050" s="6" t="s">
        <v>117</v>
      </c>
      <c r="C4050" s="6" t="s">
        <v>118</v>
      </c>
      <c r="D4050" s="6" t="s">
        <v>119</v>
      </c>
      <c r="E4050" s="30">
        <v>-0.41435757278740981</v>
      </c>
      <c r="F4050" s="31">
        <v>-1.3327050958783364</v>
      </c>
      <c r="G4050" s="32">
        <v>8.2711758245897604E-2</v>
      </c>
      <c r="I4050" s="33">
        <v>0.82822376888794158</v>
      </c>
      <c r="J4050" s="33">
        <v>0.67260043816326598</v>
      </c>
      <c r="K4050" s="33">
        <v>0.72260958022006638</v>
      </c>
      <c r="L4050" s="33">
        <v>0.56687834068225573</v>
      </c>
      <c r="M4050" s="33">
        <v>0.61948081835415747</v>
      </c>
      <c r="N4050" s="33">
        <v>0.48200227677387886</v>
      </c>
      <c r="O4050" s="34">
        <v>4</v>
      </c>
      <c r="P4050" s="34">
        <v>3</v>
      </c>
      <c r="Q4050" s="34">
        <v>207.39</v>
      </c>
    </row>
    <row r="4051" spans="1:17" x14ac:dyDescent="0.2">
      <c r="A4051" s="6" t="s">
        <v>4157</v>
      </c>
      <c r="B4051" s="6" t="s">
        <v>6234</v>
      </c>
      <c r="C4051" s="6" t="s">
        <v>8545</v>
      </c>
      <c r="D4051" s="6" t="s">
        <v>10449</v>
      </c>
      <c r="E4051" s="30">
        <v>-0.41502816305958995</v>
      </c>
      <c r="F4051" s="31">
        <v>-1.3333247048625152</v>
      </c>
      <c r="G4051" s="32">
        <v>0.107798188974199</v>
      </c>
      <c r="I4051" s="33">
        <v>2.4913952239088477</v>
      </c>
      <c r="J4051" s="33">
        <v>2.466704012096856</v>
      </c>
      <c r="K4051" s="33">
        <v>3.0023074351730412</v>
      </c>
      <c r="L4051" s="33">
        <v>2.195868875908737</v>
      </c>
      <c r="M4051" s="33">
        <v>1.6234234541093304</v>
      </c>
      <c r="N4051" s="33">
        <v>2.1510513095678938</v>
      </c>
      <c r="O4051" s="34">
        <v>12</v>
      </c>
      <c r="P4051" s="34">
        <v>4</v>
      </c>
      <c r="Q4051" s="34">
        <v>664.83</v>
      </c>
    </row>
    <row r="4052" spans="1:17" x14ac:dyDescent="0.2">
      <c r="A4052" s="6" t="s">
        <v>13855</v>
      </c>
      <c r="B4052" s="6" t="s">
        <v>16740</v>
      </c>
      <c r="C4052" s="6" t="s">
        <v>13854</v>
      </c>
      <c r="D4052" s="6" t="s">
        <v>16741</v>
      </c>
      <c r="E4052" s="30">
        <v>-0.41505701425987485</v>
      </c>
      <c r="F4052" s="31">
        <v>-1.333351369127423</v>
      </c>
      <c r="G4052" s="32">
        <v>0.13796861696753299</v>
      </c>
      <c r="I4052" s="33">
        <v>2.9434629037312369E-2</v>
      </c>
      <c r="J4052" s="33">
        <v>3.0751935165916879E-2</v>
      </c>
      <c r="K4052" s="33">
        <v>2.4861778216361565E-2</v>
      </c>
      <c r="L4052" s="33">
        <v>2.4155018189682194E-2</v>
      </c>
      <c r="M4052" s="33">
        <v>1.6153254247420486E-2</v>
      </c>
      <c r="N4052" s="33">
        <v>2.3477121562416357E-2</v>
      </c>
      <c r="O4052" s="34">
        <v>2</v>
      </c>
      <c r="P4052" s="34">
        <v>1</v>
      </c>
      <c r="Q4052" s="34">
        <v>38.61</v>
      </c>
    </row>
    <row r="4053" spans="1:17" x14ac:dyDescent="0.2">
      <c r="A4053" s="6" t="s">
        <v>181</v>
      </c>
      <c r="B4053" s="6" t="s">
        <v>182</v>
      </c>
      <c r="C4053" s="6" t="s">
        <v>183</v>
      </c>
      <c r="D4053" s="6" t="s">
        <v>184</v>
      </c>
      <c r="E4053" s="30">
        <v>-0.41534533674469148</v>
      </c>
      <c r="F4053" s="31">
        <v>-1.3336178659172591</v>
      </c>
      <c r="G4053" s="32">
        <v>0.13121824185174499</v>
      </c>
      <c r="I4053" s="33">
        <v>0.86559419596912612</v>
      </c>
      <c r="J4053" s="33">
        <v>1.1657182602324256</v>
      </c>
      <c r="K4053" s="33">
        <v>0.85218987112666966</v>
      </c>
      <c r="L4053" s="33">
        <v>0.67351090204978525</v>
      </c>
      <c r="M4053" s="33">
        <v>0.62990050394655905</v>
      </c>
      <c r="N4053" s="33">
        <v>0.85875393463138938</v>
      </c>
      <c r="O4053" s="34">
        <v>5</v>
      </c>
      <c r="P4053" s="34">
        <v>5</v>
      </c>
      <c r="Q4053" s="34">
        <v>273.89</v>
      </c>
    </row>
    <row r="4054" spans="1:17" x14ac:dyDescent="0.2">
      <c r="A4054" s="6" t="s">
        <v>3174</v>
      </c>
      <c r="B4054" s="6" t="s">
        <v>6726</v>
      </c>
      <c r="C4054" s="6" t="s">
        <v>8916</v>
      </c>
      <c r="D4054" s="6" t="s">
        <v>10824</v>
      </c>
      <c r="E4054" s="35">
        <v>-0.41615328824624531</v>
      </c>
      <c r="F4054" s="31">
        <v>-1.3343649401764996</v>
      </c>
      <c r="G4054" s="32">
        <v>1.9244698953481099E-3</v>
      </c>
      <c r="H4054" s="27" t="s">
        <v>19950</v>
      </c>
      <c r="I4054" s="33">
        <v>1.2382267926264743</v>
      </c>
      <c r="J4054" s="33">
        <v>1.30488141678753</v>
      </c>
      <c r="K4054" s="33">
        <v>1.1803773733964968</v>
      </c>
      <c r="L4054" s="33">
        <v>0.90438932276149164</v>
      </c>
      <c r="M4054" s="33">
        <v>0.88590469209590794</v>
      </c>
      <c r="N4054" s="33">
        <v>1.0001611827424322</v>
      </c>
      <c r="O4054" s="34">
        <v>10</v>
      </c>
      <c r="P4054" s="34">
        <v>10</v>
      </c>
      <c r="Q4054" s="34">
        <v>539.95000000000005</v>
      </c>
    </row>
    <row r="4055" spans="1:17" x14ac:dyDescent="0.2">
      <c r="A4055" s="6" t="s">
        <v>3852</v>
      </c>
      <c r="B4055" s="6" t="s">
        <v>5852</v>
      </c>
      <c r="C4055" s="6" t="s">
        <v>8231</v>
      </c>
      <c r="D4055" s="6" t="s">
        <v>10133</v>
      </c>
      <c r="E4055" s="30">
        <v>-0.41654576881377031</v>
      </c>
      <c r="F4055" s="31">
        <v>-1.3347279992692043</v>
      </c>
      <c r="G4055" s="32">
        <v>9.7393547060508998E-2</v>
      </c>
      <c r="I4055" s="33">
        <v>4.9419045911945085</v>
      </c>
      <c r="J4055" s="33">
        <v>5.4761493909546219</v>
      </c>
      <c r="K4055" s="33">
        <v>6.4996995660595429</v>
      </c>
      <c r="L4055" s="33">
        <v>3.7331523456660967</v>
      </c>
      <c r="M4055" s="33">
        <v>4.700348218788144</v>
      </c>
      <c r="N4055" s="33">
        <v>4.2415564939663133</v>
      </c>
      <c r="O4055" s="34">
        <v>7</v>
      </c>
      <c r="P4055" s="34">
        <v>4</v>
      </c>
      <c r="Q4055" s="34">
        <v>400.38</v>
      </c>
    </row>
    <row r="4056" spans="1:17" x14ac:dyDescent="0.2">
      <c r="A4056" s="6" t="s">
        <v>4435</v>
      </c>
      <c r="B4056" s="6" t="s">
        <v>6603</v>
      </c>
      <c r="C4056" s="6" t="s">
        <v>8822</v>
      </c>
      <c r="D4056" s="6" t="s">
        <v>10729</v>
      </c>
      <c r="E4056" s="30">
        <v>-0.41776451846909296</v>
      </c>
      <c r="F4056" s="31">
        <v>-1.3358560176876393</v>
      </c>
      <c r="G4056" s="32">
        <v>4.4826588729277903E-2</v>
      </c>
      <c r="I4056" s="33">
        <v>1.4826440702015122</v>
      </c>
      <c r="J4056" s="33">
        <v>1.6743368589054146</v>
      </c>
      <c r="K4056" s="33">
        <v>1.4634984758525795</v>
      </c>
      <c r="L4056" s="33">
        <v>1.1119776581717513</v>
      </c>
      <c r="M4056" s="33">
        <v>0.9978866408987731</v>
      </c>
      <c r="N4056" s="33">
        <v>1.3489511299736445</v>
      </c>
      <c r="O4056" s="34">
        <v>6</v>
      </c>
      <c r="P4056" s="34">
        <v>5</v>
      </c>
      <c r="Q4056" s="34">
        <v>211.73</v>
      </c>
    </row>
    <row r="4057" spans="1:17" x14ac:dyDescent="0.2">
      <c r="A4057" s="6" t="s">
        <v>14871</v>
      </c>
      <c r="B4057" s="6" t="s">
        <v>18728</v>
      </c>
      <c r="C4057" s="6" t="s">
        <v>18729</v>
      </c>
      <c r="D4057" s="6" t="s">
        <v>18730</v>
      </c>
      <c r="E4057" s="30">
        <v>-0.42054203577248311</v>
      </c>
      <c r="F4057" s="31">
        <v>-1.3384303227486443</v>
      </c>
      <c r="G4057" s="32">
        <v>8.4287424707035999E-2</v>
      </c>
      <c r="I4057" s="33">
        <v>0.10701627360130933</v>
      </c>
      <c r="J4057" s="33">
        <v>0.12746830730771558</v>
      </c>
      <c r="K4057" s="33">
        <v>0.10476511457236279</v>
      </c>
      <c r="L4057" s="33">
        <v>7.185323411254331E-2</v>
      </c>
      <c r="M4057" s="33">
        <v>7.9316957228324561E-2</v>
      </c>
      <c r="N4057" s="33">
        <v>0.1022981362331021</v>
      </c>
      <c r="O4057" s="34">
        <v>3</v>
      </c>
      <c r="P4057" s="34">
        <v>2</v>
      </c>
      <c r="Q4057" s="34">
        <v>98.36</v>
      </c>
    </row>
    <row r="4058" spans="1:17" x14ac:dyDescent="0.2">
      <c r="A4058" s="6" t="s">
        <v>15459</v>
      </c>
      <c r="B4058" s="6" t="s">
        <v>7593</v>
      </c>
      <c r="C4058" s="6" t="s">
        <v>12103</v>
      </c>
      <c r="D4058" s="6" t="s">
        <v>12684</v>
      </c>
      <c r="E4058" s="30">
        <v>-0.42076607837998437</v>
      </c>
      <c r="F4058" s="31">
        <v>-1.3386381897585795</v>
      </c>
      <c r="G4058" s="32">
        <v>2.4968759277549699E-2</v>
      </c>
      <c r="I4058" s="33">
        <v>0.20830253548394637</v>
      </c>
      <c r="J4058" s="33">
        <v>0.17645572168865059</v>
      </c>
      <c r="K4058" s="33">
        <v>0.19003220950966601</v>
      </c>
      <c r="L4058" s="33">
        <v>0.14759757987385499</v>
      </c>
      <c r="M4058" s="33">
        <v>0.12858182267354354</v>
      </c>
      <c r="N4058" s="33">
        <v>0.15320508019018506</v>
      </c>
      <c r="O4058" s="34">
        <v>5</v>
      </c>
      <c r="P4058" s="34">
        <v>3</v>
      </c>
      <c r="Q4058" s="34">
        <v>196.6</v>
      </c>
    </row>
    <row r="4059" spans="1:17" x14ac:dyDescent="0.2">
      <c r="A4059" s="6" t="s">
        <v>3772</v>
      </c>
      <c r="B4059" s="6" t="s">
        <v>5739</v>
      </c>
      <c r="C4059" s="6" t="s">
        <v>8147</v>
      </c>
      <c r="D4059" s="6" t="s">
        <v>10048</v>
      </c>
      <c r="E4059" s="35">
        <v>-0.42173559795396565</v>
      </c>
      <c r="F4059" s="31">
        <v>-1.339538083411812</v>
      </c>
      <c r="G4059" s="32">
        <v>1.0352491134608701E-3</v>
      </c>
      <c r="H4059" s="27" t="s">
        <v>19950</v>
      </c>
      <c r="I4059" s="33">
        <v>7.5227279517510048</v>
      </c>
      <c r="J4059" s="33">
        <v>7.2548313286448112</v>
      </c>
      <c r="K4059" s="33">
        <v>6.8552301218471587</v>
      </c>
      <c r="L4059" s="33">
        <v>5.2964181396630545</v>
      </c>
      <c r="M4059" s="33">
        <v>5.1581994011015944</v>
      </c>
      <c r="N4059" s="33">
        <v>5.6948220833363177</v>
      </c>
      <c r="O4059" s="34">
        <v>12</v>
      </c>
      <c r="P4059" s="34">
        <v>12</v>
      </c>
      <c r="Q4059" s="34">
        <v>661.38</v>
      </c>
    </row>
    <row r="4060" spans="1:17" x14ac:dyDescent="0.2">
      <c r="A4060" s="6" t="s">
        <v>14153</v>
      </c>
      <c r="B4060" s="6" t="s">
        <v>17284</v>
      </c>
      <c r="C4060" s="6" t="s">
        <v>17285</v>
      </c>
      <c r="D4060" s="6" t="s">
        <v>17286</v>
      </c>
      <c r="E4060" s="30">
        <v>-0.42327596766095665</v>
      </c>
      <c r="F4060" s="31">
        <v>-1.3409690759356507</v>
      </c>
      <c r="G4060" s="32">
        <v>0.36160819907854302</v>
      </c>
      <c r="I4060" s="33">
        <v>0.30685386197957049</v>
      </c>
      <c r="J4060" s="33">
        <v>0.46537515445027272</v>
      </c>
      <c r="K4060" s="33">
        <v>0.57766459552133953</v>
      </c>
      <c r="L4060" s="33">
        <v>0.27354828356827121</v>
      </c>
      <c r="M4060" s="33">
        <v>0.38879579329609365</v>
      </c>
      <c r="N4060" s="33">
        <v>0.34431121159506889</v>
      </c>
      <c r="O4060" s="34">
        <v>1</v>
      </c>
      <c r="P4060" s="34">
        <v>1</v>
      </c>
      <c r="Q4060" s="34">
        <v>46.77</v>
      </c>
    </row>
    <row r="4061" spans="1:17" x14ac:dyDescent="0.2">
      <c r="A4061" s="6" t="s">
        <v>14837</v>
      </c>
      <c r="B4061" s="6" t="s">
        <v>18654</v>
      </c>
      <c r="C4061" s="6" t="s">
        <v>18655</v>
      </c>
      <c r="D4061" s="6" t="s">
        <v>18656</v>
      </c>
      <c r="E4061" s="30">
        <v>-0.42445258772017769</v>
      </c>
      <c r="F4061" s="31">
        <v>-1.3420631773584406</v>
      </c>
      <c r="G4061" s="32">
        <v>5.8180370565240398E-2</v>
      </c>
      <c r="I4061" s="33">
        <v>0.28770368283590175</v>
      </c>
      <c r="J4061" s="33">
        <v>0.25196016411600924</v>
      </c>
      <c r="K4061" s="33">
        <v>0.23100074849941218</v>
      </c>
      <c r="L4061" s="33">
        <v>0.21863871813289601</v>
      </c>
      <c r="M4061" s="33">
        <v>0.17650950621970599</v>
      </c>
      <c r="N4061" s="33">
        <v>0.17909046161463305</v>
      </c>
      <c r="O4061" s="34">
        <v>2</v>
      </c>
      <c r="P4061" s="34">
        <v>2</v>
      </c>
      <c r="Q4061" s="34">
        <v>64.11</v>
      </c>
    </row>
    <row r="4062" spans="1:17" x14ac:dyDescent="0.2">
      <c r="A4062" s="6" t="s">
        <v>14182</v>
      </c>
      <c r="B4062" s="6" t="s">
        <v>17346</v>
      </c>
      <c r="C4062" s="6" t="s">
        <v>17347</v>
      </c>
      <c r="D4062" s="6" t="s">
        <v>17348</v>
      </c>
      <c r="E4062" s="30">
        <v>-0.42473289687848503</v>
      </c>
      <c r="F4062" s="31">
        <v>-1.3423239595318102</v>
      </c>
      <c r="G4062" s="32">
        <v>0.38952391731366298</v>
      </c>
      <c r="I4062" s="33">
        <v>5.5043712989722209E-2</v>
      </c>
      <c r="J4062" s="33">
        <v>4.6853554029894121E-2</v>
      </c>
      <c r="K4062" s="33">
        <v>4.4292966528344434E-2</v>
      </c>
      <c r="L4062" s="33">
        <v>4.7299002406324703E-2</v>
      </c>
      <c r="M4062" s="33">
        <v>1.5087583108573388E-2</v>
      </c>
      <c r="N4062" s="33">
        <v>4.6521724219028233E-2</v>
      </c>
      <c r="O4062" s="34">
        <v>1</v>
      </c>
      <c r="P4062" s="34">
        <v>1</v>
      </c>
      <c r="Q4062" s="34">
        <v>38.99</v>
      </c>
    </row>
    <row r="4063" spans="1:17" x14ac:dyDescent="0.2">
      <c r="A4063" s="6" t="s">
        <v>14834</v>
      </c>
      <c r="B4063" s="6" t="s">
        <v>18650</v>
      </c>
      <c r="C4063" s="6" t="s">
        <v>14833</v>
      </c>
      <c r="D4063" s="6" t="s">
        <v>18651</v>
      </c>
      <c r="E4063" s="30">
        <v>-0.4250995434985661</v>
      </c>
      <c r="F4063" s="31">
        <v>-1.3426651411902808</v>
      </c>
      <c r="G4063" s="32">
        <v>5.7390479030260302E-2</v>
      </c>
      <c r="I4063" s="33">
        <v>0.1695749220559209</v>
      </c>
      <c r="J4063" s="33">
        <v>0.15640051177073613</v>
      </c>
      <c r="K4063" s="33">
        <v>0.17459476145459699</v>
      </c>
      <c r="L4063" s="33">
        <v>0.11225860754569471</v>
      </c>
      <c r="M4063" s="33">
        <v>0.14483267414912468</v>
      </c>
      <c r="N4063" s="33">
        <v>0.11572706289815601</v>
      </c>
      <c r="O4063" s="34">
        <v>2</v>
      </c>
      <c r="P4063" s="34">
        <v>2</v>
      </c>
      <c r="Q4063" s="34">
        <v>87.78</v>
      </c>
    </row>
    <row r="4064" spans="1:17" x14ac:dyDescent="0.2">
      <c r="A4064" s="6" t="s">
        <v>4311</v>
      </c>
      <c r="B4064" s="6" t="s">
        <v>6442</v>
      </c>
      <c r="C4064" s="6" t="s">
        <v>8699</v>
      </c>
      <c r="D4064" s="6" t="s">
        <v>10605</v>
      </c>
      <c r="E4064" s="30">
        <v>-0.42555969461070048</v>
      </c>
      <c r="F4064" s="31">
        <v>-1.3430934558236014</v>
      </c>
      <c r="G4064" s="32">
        <v>6.5651543906054904E-2</v>
      </c>
      <c r="I4064" s="33">
        <v>1.7992548072018331</v>
      </c>
      <c r="J4064" s="33">
        <v>2.1410713091114291</v>
      </c>
      <c r="K4064" s="33">
        <v>1.9530990256728304</v>
      </c>
      <c r="L4064" s="33">
        <v>1.232624653701206</v>
      </c>
      <c r="M4064" s="33">
        <v>1.4266017064949232</v>
      </c>
      <c r="N4064" s="33">
        <v>1.7287223089247192</v>
      </c>
      <c r="O4064" s="34">
        <v>9</v>
      </c>
      <c r="P4064" s="34">
        <v>7</v>
      </c>
      <c r="Q4064" s="34">
        <v>312.08999999999997</v>
      </c>
    </row>
    <row r="4065" spans="1:17" x14ac:dyDescent="0.2">
      <c r="A4065" s="6" t="s">
        <v>4066</v>
      </c>
      <c r="B4065" s="6" t="s">
        <v>6121</v>
      </c>
      <c r="C4065" s="6" t="s">
        <v>8451</v>
      </c>
      <c r="D4065" s="6" t="s">
        <v>10355</v>
      </c>
      <c r="E4065" s="30">
        <v>-0.42596951924696075</v>
      </c>
      <c r="F4065" s="31">
        <v>-1.3434750409536431</v>
      </c>
      <c r="G4065" s="32">
        <v>1.0083063971968601E-2</v>
      </c>
      <c r="I4065" s="33">
        <v>3.1543917815775888</v>
      </c>
      <c r="J4065" s="33">
        <v>3.1953652561787189</v>
      </c>
      <c r="K4065" s="33">
        <v>3.301851313935154</v>
      </c>
      <c r="L4065" s="33">
        <v>2.6117278599008249</v>
      </c>
      <c r="M4065" s="33">
        <v>2.279179467911387</v>
      </c>
      <c r="N4065" s="33">
        <v>2.2931549416590777</v>
      </c>
      <c r="O4065" s="34">
        <v>5</v>
      </c>
      <c r="P4065" s="34">
        <v>4</v>
      </c>
      <c r="Q4065" s="34">
        <v>131.13999999999999</v>
      </c>
    </row>
    <row r="4066" spans="1:17" x14ac:dyDescent="0.2">
      <c r="A4066" s="6" t="s">
        <v>15450</v>
      </c>
      <c r="B4066" s="6" t="s">
        <v>7480</v>
      </c>
      <c r="C4066" s="6" t="s">
        <v>12063</v>
      </c>
      <c r="D4066" s="6" t="s">
        <v>12644</v>
      </c>
      <c r="E4066" s="30">
        <v>-0.42632012994766783</v>
      </c>
      <c r="F4066" s="31">
        <v>-1.3438015784086033</v>
      </c>
      <c r="G4066" s="32">
        <v>1.17852309179285E-2</v>
      </c>
      <c r="I4066" s="33">
        <v>0.29036807499926637</v>
      </c>
      <c r="J4066" s="33">
        <v>0.27045539917233469</v>
      </c>
      <c r="K4066" s="33">
        <v>0.28541120067005044</v>
      </c>
      <c r="L4066" s="33">
        <v>0.20792042279106931</v>
      </c>
      <c r="M4066" s="33">
        <v>0.18973478729003995</v>
      </c>
      <c r="N4066" s="33">
        <v>0.23207665542525871</v>
      </c>
      <c r="O4066" s="34">
        <v>5</v>
      </c>
      <c r="P4066" s="34">
        <v>3</v>
      </c>
      <c r="Q4066" s="34">
        <v>212.21</v>
      </c>
    </row>
    <row r="4067" spans="1:17" x14ac:dyDescent="0.2">
      <c r="A4067" s="6" t="s">
        <v>13639</v>
      </c>
      <c r="B4067" s="6" t="s">
        <v>16340</v>
      </c>
      <c r="C4067" s="6" t="s">
        <v>16341</v>
      </c>
      <c r="D4067" s="6" t="s">
        <v>16342</v>
      </c>
      <c r="E4067" s="30">
        <v>-0.42650176897184117</v>
      </c>
      <c r="F4067" s="31">
        <v>-1.3439707771420086</v>
      </c>
      <c r="G4067" s="32">
        <v>3.8775946492586803E-2</v>
      </c>
      <c r="I4067" s="33">
        <v>8.8323543025275411E-2</v>
      </c>
      <c r="J4067" s="33">
        <v>8.0102660190949859E-2</v>
      </c>
      <c r="K4067" s="33">
        <v>7.5461333527602092E-2</v>
      </c>
      <c r="L4067" s="33">
        <v>5.7526103574809959E-2</v>
      </c>
      <c r="M4067" s="33">
        <v>5.3513066633625858E-2</v>
      </c>
      <c r="N4067" s="33">
        <v>7.0428716513372958E-2</v>
      </c>
      <c r="O4067" s="34">
        <v>1</v>
      </c>
      <c r="P4067" s="34">
        <v>1</v>
      </c>
      <c r="Q4067" s="34">
        <v>34.119999999999997</v>
      </c>
    </row>
    <row r="4068" spans="1:17" x14ac:dyDescent="0.2">
      <c r="A4068" s="6" t="s">
        <v>14755</v>
      </c>
      <c r="B4068" s="6" t="s">
        <v>18477</v>
      </c>
      <c r="C4068" s="6" t="s">
        <v>14754</v>
      </c>
      <c r="D4068" s="6" t="s">
        <v>18478</v>
      </c>
      <c r="E4068" s="30">
        <v>-0.42678681284624609</v>
      </c>
      <c r="F4068" s="31">
        <v>-1.3442363415711192</v>
      </c>
      <c r="G4068" s="32">
        <v>1.58198297477233E-2</v>
      </c>
      <c r="I4068" s="33">
        <v>0.20040948307581932</v>
      </c>
      <c r="J4068" s="33">
        <v>0.21277759404560881</v>
      </c>
      <c r="K4068" s="33">
        <v>0.18512334195327215</v>
      </c>
      <c r="L4068" s="33">
        <v>0.15625660748685652</v>
      </c>
      <c r="M4068" s="33">
        <v>0.13115850147345731</v>
      </c>
      <c r="N4068" s="33">
        <v>0.15767806444355786</v>
      </c>
      <c r="O4068" s="34">
        <v>3</v>
      </c>
      <c r="P4068" s="34">
        <v>2</v>
      </c>
      <c r="Q4068" s="34">
        <v>76.900000000000006</v>
      </c>
    </row>
    <row r="4069" spans="1:17" x14ac:dyDescent="0.2">
      <c r="A4069" s="6" t="s">
        <v>14989</v>
      </c>
      <c r="B4069" s="6" t="s">
        <v>18985</v>
      </c>
      <c r="C4069" s="6" t="s">
        <v>18986</v>
      </c>
      <c r="D4069" s="6" t="s">
        <v>18987</v>
      </c>
      <c r="E4069" s="30">
        <v>-0.42892473416492966</v>
      </c>
      <c r="F4069" s="31">
        <v>-1.3462298342285395</v>
      </c>
      <c r="G4069" s="32">
        <v>0.18075150225815401</v>
      </c>
      <c r="I4069" s="33">
        <v>0.23901448762499194</v>
      </c>
      <c r="J4069" s="33">
        <v>0.25174779605974568</v>
      </c>
      <c r="K4069" s="33">
        <v>0.21227693630708927</v>
      </c>
      <c r="L4069" s="33">
        <v>0.19226611035117783</v>
      </c>
      <c r="M4069" s="33">
        <v>0.12055570777102655</v>
      </c>
      <c r="N4069" s="33">
        <v>0.20940640927011567</v>
      </c>
      <c r="O4069" s="34">
        <v>2</v>
      </c>
      <c r="P4069" s="34">
        <v>2</v>
      </c>
      <c r="Q4069" s="34">
        <v>111.21</v>
      </c>
    </row>
    <row r="4070" spans="1:17" x14ac:dyDescent="0.2">
      <c r="A4070" s="6" t="s">
        <v>2432</v>
      </c>
      <c r="B4070" s="6" t="s">
        <v>2680</v>
      </c>
      <c r="C4070" s="6" t="s">
        <v>2845</v>
      </c>
      <c r="D4070" s="6" t="s">
        <v>3006</v>
      </c>
      <c r="E4070" s="35">
        <v>-0.42982031603509652</v>
      </c>
      <c r="F4070" s="31">
        <v>-1.3470657928298972</v>
      </c>
      <c r="G4070" s="32">
        <v>5.0378184160648798E-5</v>
      </c>
      <c r="H4070" s="27" t="s">
        <v>19950</v>
      </c>
      <c r="I4070" s="33">
        <v>5.4170344312933434</v>
      </c>
      <c r="J4070" s="33">
        <v>5.5826557033458331</v>
      </c>
      <c r="K4070" s="33">
        <v>5.1890939859293637</v>
      </c>
      <c r="L4070" s="33">
        <v>3.9126344019228361</v>
      </c>
      <c r="M4070" s="33">
        <v>4.0161981987610167</v>
      </c>
      <c r="N4070" s="33">
        <v>4.0889798972189917</v>
      </c>
      <c r="O4070" s="34">
        <v>18</v>
      </c>
      <c r="P4070" s="34">
        <v>18</v>
      </c>
      <c r="Q4070" s="34">
        <v>818.88</v>
      </c>
    </row>
    <row r="4071" spans="1:17" x14ac:dyDescent="0.2">
      <c r="A4071" s="6" t="s">
        <v>4304</v>
      </c>
      <c r="B4071" s="6" t="s">
        <v>6433</v>
      </c>
      <c r="C4071" s="6" t="s">
        <v>8692</v>
      </c>
      <c r="D4071" s="6" t="s">
        <v>10598</v>
      </c>
      <c r="E4071" s="35">
        <v>-0.43103835115633743</v>
      </c>
      <c r="F4071" s="31">
        <v>-1.348203570550673</v>
      </c>
      <c r="G4071" s="32">
        <v>4.5705269739518802E-3</v>
      </c>
      <c r="H4071" s="27" t="s">
        <v>19950</v>
      </c>
      <c r="I4071" s="33">
        <v>1.9791347810528861</v>
      </c>
      <c r="J4071" s="33">
        <v>2.0905816981379521</v>
      </c>
      <c r="K4071" s="33">
        <v>1.888326010005134</v>
      </c>
      <c r="L4071" s="33">
        <v>1.4263882822118272</v>
      </c>
      <c r="M4071" s="33">
        <v>1.3744100451236596</v>
      </c>
      <c r="N4071" s="33">
        <v>1.6184471184857341</v>
      </c>
      <c r="O4071" s="34">
        <v>22</v>
      </c>
      <c r="P4071" s="34">
        <v>19</v>
      </c>
      <c r="Q4071" s="34">
        <v>888.59</v>
      </c>
    </row>
    <row r="4072" spans="1:17" x14ac:dyDescent="0.2">
      <c r="A4072" s="6" t="s">
        <v>14966</v>
      </c>
      <c r="B4072" s="6" t="s">
        <v>18933</v>
      </c>
      <c r="C4072" s="6" t="s">
        <v>14965</v>
      </c>
      <c r="D4072" s="6" t="s">
        <v>18934</v>
      </c>
      <c r="E4072" s="30">
        <v>-0.4316039656379882</v>
      </c>
      <c r="F4072" s="31">
        <v>-1.3487322428928499</v>
      </c>
      <c r="G4072" s="32">
        <v>0.161048149464178</v>
      </c>
      <c r="I4072" s="33">
        <v>0.44837851240448007</v>
      </c>
      <c r="J4072" s="33">
        <v>0.49650384511094597</v>
      </c>
      <c r="K4072" s="33">
        <v>0.60449157952657118</v>
      </c>
      <c r="L4072" s="33">
        <v>0.40193653204577734</v>
      </c>
      <c r="M4072" s="33">
        <v>0.43645827108997565</v>
      </c>
      <c r="N4072" s="33">
        <v>0.31036837443817222</v>
      </c>
      <c r="O4072" s="34">
        <v>3</v>
      </c>
      <c r="P4072" s="34">
        <v>2</v>
      </c>
      <c r="Q4072" s="34">
        <v>97.06</v>
      </c>
    </row>
    <row r="4073" spans="1:17" x14ac:dyDescent="0.2">
      <c r="A4073" s="6" t="s">
        <v>3380</v>
      </c>
      <c r="B4073" s="6" t="s">
        <v>5210</v>
      </c>
      <c r="C4073" s="6" t="s">
        <v>7706</v>
      </c>
      <c r="D4073" s="6" t="s">
        <v>9602</v>
      </c>
      <c r="E4073" s="30">
        <v>-0.43203036068055783</v>
      </c>
      <c r="F4073" s="31">
        <v>-1.349130925718967</v>
      </c>
      <c r="G4073" s="32">
        <v>5.1046900503385499E-2</v>
      </c>
      <c r="I4073" s="33">
        <v>273.57260814474762</v>
      </c>
      <c r="J4073" s="33">
        <v>264.01572730073934</v>
      </c>
      <c r="K4073" s="33">
        <v>286.11386999453185</v>
      </c>
      <c r="L4073" s="33">
        <v>225.23737181275931</v>
      </c>
      <c r="M4073" s="33">
        <v>211.24782124467191</v>
      </c>
      <c r="N4073" s="33">
        <v>174.0576310210092</v>
      </c>
      <c r="O4073" s="34">
        <v>7</v>
      </c>
      <c r="P4073" s="34">
        <v>7</v>
      </c>
      <c r="Q4073" s="34">
        <v>496.57</v>
      </c>
    </row>
    <row r="4074" spans="1:17" x14ac:dyDescent="0.2">
      <c r="A4074" s="6" t="s">
        <v>4596</v>
      </c>
      <c r="B4074" s="6" t="s">
        <v>6813</v>
      </c>
      <c r="C4074" s="6" t="s">
        <v>8985</v>
      </c>
      <c r="D4074" s="6" t="s">
        <v>10893</v>
      </c>
      <c r="E4074" s="35">
        <v>-0.43222764572285166</v>
      </c>
      <c r="F4074" s="31">
        <v>-1.3493154287106746</v>
      </c>
      <c r="G4074" s="32">
        <v>5.7887195994004203E-3</v>
      </c>
      <c r="H4074" s="27" t="s">
        <v>19950</v>
      </c>
      <c r="I4074" s="33">
        <v>1.093849620448885</v>
      </c>
      <c r="J4074" s="33">
        <v>1.1451518205293043</v>
      </c>
      <c r="K4074" s="33">
        <v>1.069094769683995</v>
      </c>
      <c r="L4074" s="33">
        <v>0.75219381204502977</v>
      </c>
      <c r="M4074" s="33">
        <v>0.8781703986148639</v>
      </c>
      <c r="N4074" s="33">
        <v>0.82132065136173404</v>
      </c>
      <c r="O4074" s="34">
        <v>8</v>
      </c>
      <c r="P4074" s="34">
        <v>8</v>
      </c>
      <c r="Q4074" s="34">
        <v>395.68</v>
      </c>
    </row>
    <row r="4075" spans="1:17" x14ac:dyDescent="0.2">
      <c r="A4075" s="6" t="s">
        <v>4389</v>
      </c>
      <c r="B4075" s="6" t="s">
        <v>6546</v>
      </c>
      <c r="C4075" s="6" t="s">
        <v>8777</v>
      </c>
      <c r="D4075" s="6" t="s">
        <v>10683</v>
      </c>
      <c r="E4075" s="30">
        <v>-0.43334726773407123</v>
      </c>
      <c r="F4075" s="31">
        <v>-1.3503629887084516</v>
      </c>
      <c r="G4075" s="32">
        <v>5.3925201156196798E-2</v>
      </c>
      <c r="I4075" s="33">
        <v>1.4413570319763251</v>
      </c>
      <c r="J4075" s="33">
        <v>1.6770616766435682</v>
      </c>
      <c r="K4075" s="33">
        <v>1.8482865317326895</v>
      </c>
      <c r="L4075" s="33">
        <v>1.2864163734343441</v>
      </c>
      <c r="M4075" s="33">
        <v>1.2569283357537211</v>
      </c>
      <c r="N4075" s="33">
        <v>1.1347072530498554</v>
      </c>
      <c r="O4075" s="34">
        <v>5</v>
      </c>
      <c r="P4075" s="34">
        <v>5</v>
      </c>
      <c r="Q4075" s="34">
        <v>227.02</v>
      </c>
    </row>
    <row r="4076" spans="1:17" x14ac:dyDescent="0.2">
      <c r="A4076" s="6" t="s">
        <v>15589</v>
      </c>
      <c r="B4076" s="6" t="s">
        <v>7570</v>
      </c>
      <c r="C4076" s="6" t="s">
        <v>12094</v>
      </c>
      <c r="D4076" s="6" t="s">
        <v>12675</v>
      </c>
      <c r="E4076" s="30">
        <v>-0.43377696225856915</v>
      </c>
      <c r="F4076" s="31">
        <v>-1.3507652428126025</v>
      </c>
      <c r="G4076" s="32">
        <v>6.4660322271478096E-2</v>
      </c>
      <c r="I4076" s="33">
        <v>0.20994647619059856</v>
      </c>
      <c r="J4076" s="33">
        <v>0.23209264422002623</v>
      </c>
      <c r="K4076" s="33">
        <v>0.18796680857483319</v>
      </c>
      <c r="L4076" s="33">
        <v>0.13228706724468756</v>
      </c>
      <c r="M4076" s="33">
        <v>0.14916826063809696</v>
      </c>
      <c r="N4076" s="33">
        <v>0.18495134961925233</v>
      </c>
      <c r="O4076" s="34">
        <v>4</v>
      </c>
      <c r="P4076" s="34">
        <v>4</v>
      </c>
      <c r="Q4076" s="34">
        <v>135.83000000000001</v>
      </c>
    </row>
    <row r="4077" spans="1:17" x14ac:dyDescent="0.2">
      <c r="A4077" s="6" t="s">
        <v>5008</v>
      </c>
      <c r="B4077" s="6" t="s">
        <v>7396</v>
      </c>
      <c r="C4077" s="6" t="s">
        <v>9402</v>
      </c>
      <c r="D4077" s="6" t="s">
        <v>11315</v>
      </c>
      <c r="E4077" s="30">
        <v>-0.43416220063880639</v>
      </c>
      <c r="F4077" s="31">
        <v>-1.3511259816254473</v>
      </c>
      <c r="G4077" s="32">
        <v>0.19429215627510699</v>
      </c>
      <c r="I4077" s="33">
        <v>0.40401517592358949</v>
      </c>
      <c r="J4077" s="33">
        <v>0.26980594426670429</v>
      </c>
      <c r="K4077" s="33">
        <v>0.3991445534012365</v>
      </c>
      <c r="L4077" s="33">
        <v>0.27511147684382364</v>
      </c>
      <c r="M4077" s="33">
        <v>0.28062071904418834</v>
      </c>
      <c r="N4077" s="33">
        <v>0.23839484199243696</v>
      </c>
      <c r="O4077" s="34">
        <v>3</v>
      </c>
      <c r="P4077" s="34">
        <v>3</v>
      </c>
      <c r="Q4077" s="34">
        <v>132.68</v>
      </c>
    </row>
    <row r="4078" spans="1:17" x14ac:dyDescent="0.2">
      <c r="A4078" s="6" t="s">
        <v>15996</v>
      </c>
      <c r="B4078" s="6" t="s">
        <v>5785</v>
      </c>
      <c r="C4078" s="6" t="s">
        <v>8183</v>
      </c>
      <c r="D4078" s="6" t="s">
        <v>10084</v>
      </c>
      <c r="E4078" s="30">
        <v>-0.43416901056468027</v>
      </c>
      <c r="F4078" s="31">
        <v>-1.3511323593346902</v>
      </c>
      <c r="G4078" s="32">
        <v>1.69137717197285E-2</v>
      </c>
      <c r="I4078" s="33">
        <v>7.1883265571970973</v>
      </c>
      <c r="J4078" s="33">
        <v>6.3398636919683158</v>
      </c>
      <c r="K4078" s="33">
        <v>5.6690620984049458</v>
      </c>
      <c r="L4078" s="33">
        <v>4.7587580803304519</v>
      </c>
      <c r="M4078" s="33">
        <v>4.6518552797257255</v>
      </c>
      <c r="N4078" s="33">
        <v>4.7976558853220146</v>
      </c>
      <c r="O4078" s="34">
        <v>26</v>
      </c>
      <c r="P4078" s="34">
        <v>25</v>
      </c>
      <c r="Q4078" s="34">
        <v>1068.25</v>
      </c>
    </row>
    <row r="4079" spans="1:17" x14ac:dyDescent="0.2">
      <c r="A4079" s="6" t="s">
        <v>3731</v>
      </c>
      <c r="B4079" s="6" t="s">
        <v>5689</v>
      </c>
      <c r="C4079" s="6" t="s">
        <v>8105</v>
      </c>
      <c r="D4079" s="6" t="s">
        <v>10005</v>
      </c>
      <c r="E4079" s="30">
        <v>-0.43642980326943065</v>
      </c>
      <c r="F4079" s="31">
        <v>-1.3532513274760929</v>
      </c>
      <c r="G4079" s="32">
        <v>0.13037847854913401</v>
      </c>
      <c r="I4079" s="33">
        <v>7.7808175114929474</v>
      </c>
      <c r="J4079" s="33">
        <v>7.3643679762438143</v>
      </c>
      <c r="K4079" s="33">
        <v>10.235030289262003</v>
      </c>
      <c r="L4079" s="33">
        <v>6.8410147835044732</v>
      </c>
      <c r="M4079" s="33">
        <v>6.3026819548184188</v>
      </c>
      <c r="N4079" s="33">
        <v>5.6112937513850456</v>
      </c>
      <c r="O4079" s="34">
        <v>12</v>
      </c>
      <c r="P4079" s="34">
        <v>12</v>
      </c>
      <c r="Q4079" s="34">
        <v>624.04</v>
      </c>
    </row>
    <row r="4080" spans="1:17" x14ac:dyDescent="0.2">
      <c r="A4080" s="6" t="s">
        <v>15781</v>
      </c>
      <c r="B4080" s="6" t="s">
        <v>5569</v>
      </c>
      <c r="C4080" s="6" t="s">
        <v>11603</v>
      </c>
      <c r="D4080" s="6" t="s">
        <v>12201</v>
      </c>
      <c r="E4080" s="30">
        <v>-0.43682051635341212</v>
      </c>
      <c r="F4080" s="31">
        <v>-1.3536178668951762</v>
      </c>
      <c r="G4080" s="32">
        <v>0.143074905738964</v>
      </c>
      <c r="I4080" s="33">
        <v>8.8905644277880764</v>
      </c>
      <c r="J4080" s="33">
        <v>10.764764643624419</v>
      </c>
      <c r="K4080" s="33">
        <v>13.626087221334959</v>
      </c>
      <c r="L4080" s="33">
        <v>8.3996720710690429</v>
      </c>
      <c r="M4080" s="33">
        <v>8.0041254100659298</v>
      </c>
      <c r="N4080" s="33">
        <v>8.1832127133195272</v>
      </c>
      <c r="O4080" s="34">
        <v>7</v>
      </c>
      <c r="P4080" s="34">
        <v>7</v>
      </c>
      <c r="Q4080" s="34">
        <v>394.21</v>
      </c>
    </row>
    <row r="4081" spans="1:17" x14ac:dyDescent="0.2">
      <c r="A4081" s="6" t="s">
        <v>3968</v>
      </c>
      <c r="B4081" s="6" t="s">
        <v>5998</v>
      </c>
      <c r="C4081" s="6" t="s">
        <v>8347</v>
      </c>
      <c r="D4081" s="6" t="s">
        <v>10250</v>
      </c>
      <c r="E4081" s="35">
        <v>-0.43753962317019085</v>
      </c>
      <c r="F4081" s="31">
        <v>-1.3542927416546815</v>
      </c>
      <c r="G4081" s="32">
        <v>3.6058472997946298E-3</v>
      </c>
      <c r="H4081" s="27" t="s">
        <v>19950</v>
      </c>
      <c r="I4081" s="33">
        <v>4.1695167842994314</v>
      </c>
      <c r="J4081" s="33">
        <v>4.2826224938445741</v>
      </c>
      <c r="K4081" s="33">
        <v>3.8903565494625512</v>
      </c>
      <c r="L4081" s="33">
        <v>2.9669088866312214</v>
      </c>
      <c r="M4081" s="33">
        <v>2.8273579325992886</v>
      </c>
      <c r="N4081" s="33">
        <v>3.3193431470508088</v>
      </c>
      <c r="O4081" s="34">
        <v>13</v>
      </c>
      <c r="P4081" s="34">
        <v>13</v>
      </c>
      <c r="Q4081" s="34">
        <v>730.91</v>
      </c>
    </row>
    <row r="4082" spans="1:17" x14ac:dyDescent="0.2">
      <c r="A4082" s="6" t="s">
        <v>13801</v>
      </c>
      <c r="B4082" s="6" t="s">
        <v>16641</v>
      </c>
      <c r="C4082" s="6" t="s">
        <v>13800</v>
      </c>
      <c r="D4082" s="6" t="s">
        <v>16642</v>
      </c>
      <c r="E4082" s="30">
        <v>-0.43786698034547805</v>
      </c>
      <c r="F4082" s="31">
        <v>-1.3546000746223408</v>
      </c>
      <c r="G4082" s="32">
        <v>0.11019835548114</v>
      </c>
      <c r="I4082" s="33">
        <v>8.4347995822605742E-2</v>
      </c>
      <c r="J4082" s="33">
        <v>8.9094390504497148E-2</v>
      </c>
      <c r="K4082" s="33">
        <v>7.1146279578080104E-2</v>
      </c>
      <c r="L4082" s="33">
        <v>4.7692927388746822E-2</v>
      </c>
      <c r="M4082" s="33">
        <v>5.9233895408156247E-2</v>
      </c>
      <c r="N4082" s="33">
        <v>7.3634710077199073E-2</v>
      </c>
      <c r="O4082" s="34">
        <v>1</v>
      </c>
      <c r="P4082" s="34">
        <v>1</v>
      </c>
      <c r="Q4082" s="34">
        <v>70.989999999999995</v>
      </c>
    </row>
    <row r="4083" spans="1:17" x14ac:dyDescent="0.2">
      <c r="A4083" s="6" t="s">
        <v>4946</v>
      </c>
      <c r="B4083" s="6" t="s">
        <v>7308</v>
      </c>
      <c r="C4083" s="6" t="s">
        <v>9340</v>
      </c>
      <c r="D4083" s="6" t="s">
        <v>11252</v>
      </c>
      <c r="E4083" s="30">
        <v>-0.43826621071098648</v>
      </c>
      <c r="F4083" s="31">
        <v>-1.3549749787432277</v>
      </c>
      <c r="G4083" s="32">
        <v>8.5995325185845004E-2</v>
      </c>
      <c r="I4083" s="33">
        <v>0.41574712125363988</v>
      </c>
      <c r="J4083" s="33">
        <v>0.46171310822341649</v>
      </c>
      <c r="K4083" s="33">
        <v>0.47234789423815737</v>
      </c>
      <c r="L4083" s="33">
        <v>0.33176696416528129</v>
      </c>
      <c r="M4083" s="33">
        <v>0.26499500163201173</v>
      </c>
      <c r="N4083" s="33">
        <v>0.39942478664531944</v>
      </c>
      <c r="O4083" s="34">
        <v>3</v>
      </c>
      <c r="P4083" s="34">
        <v>3</v>
      </c>
      <c r="Q4083" s="34">
        <v>110.12</v>
      </c>
    </row>
    <row r="4084" spans="1:17" x14ac:dyDescent="0.2">
      <c r="A4084" s="6" t="s">
        <v>15458</v>
      </c>
      <c r="B4084" s="6" t="s">
        <v>7585</v>
      </c>
      <c r="C4084" s="6" t="s">
        <v>12100</v>
      </c>
      <c r="D4084" s="6" t="s">
        <v>12681</v>
      </c>
      <c r="E4084" s="30">
        <v>-0.43834512038239781</v>
      </c>
      <c r="F4084" s="31">
        <v>-1.355049092503539</v>
      </c>
      <c r="G4084" s="32">
        <v>2.32531475622153E-2</v>
      </c>
      <c r="I4084" s="33">
        <v>0.21836541404726112</v>
      </c>
      <c r="J4084" s="33">
        <v>0.20249321116511035</v>
      </c>
      <c r="K4084" s="33">
        <v>0.17482051373928045</v>
      </c>
      <c r="L4084" s="33">
        <v>0.1339881262114038</v>
      </c>
      <c r="M4084" s="33">
        <v>0.15381518978858136</v>
      </c>
      <c r="N4084" s="33">
        <v>0.15179635772925001</v>
      </c>
      <c r="O4084" s="34">
        <v>3</v>
      </c>
      <c r="P4084" s="34">
        <v>3</v>
      </c>
      <c r="Q4084" s="34">
        <v>87.71</v>
      </c>
    </row>
    <row r="4085" spans="1:17" x14ac:dyDescent="0.2">
      <c r="A4085" s="6" t="s">
        <v>14804</v>
      </c>
      <c r="B4085" s="6" t="s">
        <v>18587</v>
      </c>
      <c r="C4085" s="6" t="s">
        <v>18588</v>
      </c>
      <c r="D4085" s="6" t="s">
        <v>18589</v>
      </c>
      <c r="E4085" s="30">
        <v>-0.43932240647717319</v>
      </c>
      <c r="F4085" s="31">
        <v>-1.3559673179303342</v>
      </c>
      <c r="G4085" s="32">
        <v>4.0796332278415302E-2</v>
      </c>
      <c r="I4085" s="33">
        <v>2.030257912830594</v>
      </c>
      <c r="J4085" s="33">
        <v>2.403586396392897</v>
      </c>
      <c r="K4085" s="33">
        <v>2.1157621783825804</v>
      </c>
      <c r="L4085" s="33">
        <v>1.3992711802708213</v>
      </c>
      <c r="M4085" s="33">
        <v>1.5640906164234261</v>
      </c>
      <c r="N4085" s="33">
        <v>1.8668479001021261</v>
      </c>
      <c r="O4085" s="34">
        <v>2</v>
      </c>
      <c r="P4085" s="34">
        <v>2</v>
      </c>
      <c r="Q4085" s="34">
        <v>137.30000000000001</v>
      </c>
    </row>
    <row r="4086" spans="1:17" x14ac:dyDescent="0.2">
      <c r="A4086" s="6" t="s">
        <v>4189</v>
      </c>
      <c r="B4086" s="6" t="s">
        <v>6275</v>
      </c>
      <c r="C4086" s="6" t="s">
        <v>8576</v>
      </c>
      <c r="D4086" s="6" t="s">
        <v>10481</v>
      </c>
      <c r="E4086" s="35">
        <v>-0.43953764560347786</v>
      </c>
      <c r="F4086" s="31">
        <v>-1.356169633031626</v>
      </c>
      <c r="G4086" s="32">
        <v>4.2375882408157697E-3</v>
      </c>
      <c r="H4086" s="27" t="s">
        <v>19950</v>
      </c>
      <c r="I4086" s="33">
        <v>2.5566534819368392</v>
      </c>
      <c r="J4086" s="33">
        <v>2.5520689873851188</v>
      </c>
      <c r="K4086" s="33">
        <v>2.4082030448013412</v>
      </c>
      <c r="L4086" s="33">
        <v>1.6880276613173648</v>
      </c>
      <c r="M4086" s="33">
        <v>1.9499089994612653</v>
      </c>
      <c r="N4086" s="33">
        <v>1.9048253440892404</v>
      </c>
      <c r="O4086" s="34">
        <v>10</v>
      </c>
      <c r="P4086" s="34">
        <v>10</v>
      </c>
      <c r="Q4086" s="34">
        <v>463.06</v>
      </c>
    </row>
    <row r="4087" spans="1:17" x14ac:dyDescent="0.2">
      <c r="A4087" s="6" t="s">
        <v>15046</v>
      </c>
      <c r="B4087" s="6" t="s">
        <v>19127</v>
      </c>
      <c r="C4087" s="6" t="s">
        <v>19128</v>
      </c>
      <c r="D4087" s="6" t="s">
        <v>19129</v>
      </c>
      <c r="E4087" s="30">
        <v>-0.44375533160414277</v>
      </c>
      <c r="F4087" s="31">
        <v>-1.3601401650305611</v>
      </c>
      <c r="G4087" s="32">
        <v>0.25089225716297398</v>
      </c>
      <c r="I4087" s="33">
        <v>0.7447743047173</v>
      </c>
      <c r="J4087" s="33">
        <v>0.6330041398782793</v>
      </c>
      <c r="K4087" s="33">
        <v>0.97654318076168456</v>
      </c>
      <c r="L4087" s="33">
        <v>0.64382002669239846</v>
      </c>
      <c r="M4087" s="33">
        <v>0.64547306371502222</v>
      </c>
      <c r="N4087" s="33">
        <v>0.4416473566783134</v>
      </c>
      <c r="O4087" s="34">
        <v>2</v>
      </c>
      <c r="P4087" s="34">
        <v>2</v>
      </c>
      <c r="Q4087" s="34">
        <v>93.35</v>
      </c>
    </row>
    <row r="4088" spans="1:17" x14ac:dyDescent="0.2">
      <c r="A4088" s="6" t="s">
        <v>14004</v>
      </c>
      <c r="B4088" s="6" t="s">
        <v>17028</v>
      </c>
      <c r="C4088" s="6" t="s">
        <v>17029</v>
      </c>
      <c r="D4088" s="6" t="s">
        <v>17030</v>
      </c>
      <c r="E4088" s="30">
        <v>-0.44395506212883795</v>
      </c>
      <c r="F4088" s="31">
        <v>-1.3603284794745414</v>
      </c>
      <c r="G4088" s="32">
        <v>0.25166765685685899</v>
      </c>
      <c r="I4088" s="33">
        <v>9.8992716494845104E-2</v>
      </c>
      <c r="J4088" s="33">
        <v>9.7006682662333796E-2</v>
      </c>
      <c r="K4088" s="33">
        <v>0.14121201990755308</v>
      </c>
      <c r="L4088" s="33">
        <v>9.7767540401592981E-2</v>
      </c>
      <c r="M4088" s="33">
        <v>8.7721067544442366E-2</v>
      </c>
      <c r="N4088" s="33">
        <v>6.240109233796353E-2</v>
      </c>
      <c r="O4088" s="34">
        <v>1</v>
      </c>
      <c r="P4088" s="34">
        <v>1</v>
      </c>
      <c r="Q4088" s="34">
        <v>32.1</v>
      </c>
    </row>
    <row r="4089" spans="1:17" x14ac:dyDescent="0.2">
      <c r="A4089" s="6" t="s">
        <v>13349</v>
      </c>
      <c r="B4089" s="6" t="s">
        <v>2702</v>
      </c>
      <c r="C4089" s="6" t="s">
        <v>13578</v>
      </c>
      <c r="D4089" s="6" t="s">
        <v>3080</v>
      </c>
      <c r="E4089" s="30">
        <v>-0.4443480386375388</v>
      </c>
      <c r="F4089" s="31">
        <v>-1.3606990705800006</v>
      </c>
      <c r="G4089" s="32">
        <v>1.8022944287927199E-2</v>
      </c>
      <c r="I4089" s="33">
        <v>7.7559267802302365E-2</v>
      </c>
      <c r="J4089" s="33">
        <v>6.2564168307436871E-2</v>
      </c>
      <c r="K4089" s="33">
        <v>6.8522259574243127E-2</v>
      </c>
      <c r="L4089" s="33">
        <v>5.0617452561821721E-2</v>
      </c>
      <c r="M4089" s="33">
        <v>4.9843435970385819E-2</v>
      </c>
      <c r="N4089" s="33">
        <v>5.2876245441909671E-2</v>
      </c>
      <c r="O4089" s="34">
        <v>11</v>
      </c>
      <c r="P4089" s="34">
        <v>1</v>
      </c>
      <c r="Q4089" s="34">
        <v>573.91999999999996</v>
      </c>
    </row>
    <row r="4090" spans="1:17" x14ac:dyDescent="0.2">
      <c r="A4090" s="6" t="s">
        <v>13822</v>
      </c>
      <c r="B4090" s="6" t="s">
        <v>16680</v>
      </c>
      <c r="C4090" s="6" t="s">
        <v>13821</v>
      </c>
      <c r="D4090" s="6" t="s">
        <v>16681</v>
      </c>
      <c r="E4090" s="30">
        <v>-0.44440950101270799</v>
      </c>
      <c r="F4090" s="31">
        <v>-1.3607570409589678</v>
      </c>
      <c r="G4090" s="32">
        <v>0.119486112856739</v>
      </c>
      <c r="I4090" s="33">
        <v>0.22085651931500902</v>
      </c>
      <c r="J4090" s="33">
        <v>0.23759432680504056</v>
      </c>
      <c r="K4090" s="33">
        <v>0.22102734849390207</v>
      </c>
      <c r="L4090" s="33">
        <v>0.18394026683765433</v>
      </c>
      <c r="M4090" s="33">
        <v>0.12169538634538947</v>
      </c>
      <c r="N4090" s="33">
        <v>0.19370271080227297</v>
      </c>
      <c r="O4090" s="34">
        <v>4</v>
      </c>
      <c r="P4090" s="34">
        <v>1</v>
      </c>
      <c r="Q4090" s="34">
        <v>131.82</v>
      </c>
    </row>
    <row r="4091" spans="1:17" x14ac:dyDescent="0.2">
      <c r="A4091" s="6" t="s">
        <v>5105</v>
      </c>
      <c r="B4091" s="6" t="s">
        <v>7535</v>
      </c>
      <c r="C4091" s="6" t="s">
        <v>9499</v>
      </c>
      <c r="D4091" s="6" t="s">
        <v>11412</v>
      </c>
      <c r="E4091" s="35">
        <v>-0.44468470011052075</v>
      </c>
      <c r="F4091" s="31">
        <v>-1.3610166348566852</v>
      </c>
      <c r="G4091" s="32">
        <v>7.1663130667499698E-3</v>
      </c>
      <c r="H4091" s="27" t="s">
        <v>19950</v>
      </c>
      <c r="I4091" s="33">
        <v>0.24330558317038811</v>
      </c>
      <c r="J4091" s="33">
        <v>0.23939338523539919</v>
      </c>
      <c r="K4091" s="33">
        <v>0.21794532928199109</v>
      </c>
      <c r="L4091" s="33">
        <v>0.18402031844400343</v>
      </c>
      <c r="M4091" s="33">
        <v>0.15714545804219351</v>
      </c>
      <c r="N4091" s="33">
        <v>0.17362903185320008</v>
      </c>
      <c r="O4091" s="34">
        <v>3</v>
      </c>
      <c r="P4091" s="34">
        <v>3</v>
      </c>
      <c r="Q4091" s="34">
        <v>103.8</v>
      </c>
    </row>
    <row r="4092" spans="1:17" x14ac:dyDescent="0.2">
      <c r="A4092" s="6" t="s">
        <v>13954</v>
      </c>
      <c r="B4092" s="6" t="s">
        <v>16933</v>
      </c>
      <c r="C4092" s="6" t="s">
        <v>13953</v>
      </c>
      <c r="D4092" s="6" t="s">
        <v>16934</v>
      </c>
      <c r="E4092" s="30">
        <v>-0.4457319425467991</v>
      </c>
      <c r="F4092" s="31">
        <v>-1.3620049461589709</v>
      </c>
      <c r="G4092" s="32">
        <v>0.21626190050760399</v>
      </c>
      <c r="I4092" s="33">
        <v>1.9345863624983434E-2</v>
      </c>
      <c r="J4092" s="33">
        <v>1.8883232712174618E-2</v>
      </c>
      <c r="K4092" s="33">
        <v>1.3792128312770472E-2</v>
      </c>
      <c r="L4092" s="33">
        <v>1.5825197215251174E-2</v>
      </c>
      <c r="M4092" s="33">
        <v>1.2833947075830906E-2</v>
      </c>
      <c r="N4092" s="33">
        <v>9.535448758403578E-3</v>
      </c>
      <c r="O4092" s="34">
        <v>1</v>
      </c>
      <c r="P4092" s="34">
        <v>1</v>
      </c>
      <c r="Q4092" s="34">
        <v>31.64</v>
      </c>
    </row>
    <row r="4093" spans="1:17" x14ac:dyDescent="0.2">
      <c r="A4093" s="6" t="s">
        <v>3632</v>
      </c>
      <c r="B4093" s="6" t="s">
        <v>5558</v>
      </c>
      <c r="C4093" s="6" t="s">
        <v>8000</v>
      </c>
      <c r="D4093" s="6" t="s">
        <v>9899</v>
      </c>
      <c r="E4093" s="35">
        <v>-0.44638946675658431</v>
      </c>
      <c r="F4093" s="31">
        <v>-1.3626258364443404</v>
      </c>
      <c r="G4093" s="32">
        <v>2.1085337384324498E-3</v>
      </c>
      <c r="H4093" s="27" t="s">
        <v>19950</v>
      </c>
      <c r="I4093" s="33">
        <v>11.059496130461643</v>
      </c>
      <c r="J4093" s="33">
        <v>11.941663844928827</v>
      </c>
      <c r="K4093" s="33">
        <v>11.027016841453536</v>
      </c>
      <c r="L4093" s="33">
        <v>8.0670175921195852</v>
      </c>
      <c r="M4093" s="33">
        <v>7.8792490433183069</v>
      </c>
      <c r="N4093" s="33">
        <v>9.0262356514978457</v>
      </c>
      <c r="O4093" s="34">
        <v>19</v>
      </c>
      <c r="P4093" s="34">
        <v>19</v>
      </c>
      <c r="Q4093" s="34">
        <v>903.97</v>
      </c>
    </row>
    <row r="4094" spans="1:17" x14ac:dyDescent="0.2">
      <c r="A4094" s="6" t="s">
        <v>4640</v>
      </c>
      <c r="B4094" s="6" t="s">
        <v>6866</v>
      </c>
      <c r="C4094" s="6" t="s">
        <v>9032</v>
      </c>
      <c r="D4094" s="6" t="s">
        <v>10940</v>
      </c>
      <c r="E4094" s="30">
        <v>-0.44692342614152858</v>
      </c>
      <c r="F4094" s="31">
        <v>-1.3631302545604342</v>
      </c>
      <c r="G4094" s="32">
        <v>2.9931806724724001E-2</v>
      </c>
      <c r="I4094" s="33">
        <v>1.0014049300413337</v>
      </c>
      <c r="J4094" s="33">
        <v>1.1332740979624505</v>
      </c>
      <c r="K4094" s="33">
        <v>0.8744348642300408</v>
      </c>
      <c r="L4094" s="33">
        <v>0.71088147628858789</v>
      </c>
      <c r="M4094" s="33">
        <v>0.68023856702469143</v>
      </c>
      <c r="N4094" s="33">
        <v>0.81638278495031003</v>
      </c>
      <c r="O4094" s="34">
        <v>9</v>
      </c>
      <c r="P4094" s="34">
        <v>7</v>
      </c>
      <c r="Q4094" s="34">
        <v>306.33</v>
      </c>
    </row>
    <row r="4095" spans="1:17" x14ac:dyDescent="0.2">
      <c r="A4095" s="6" t="s">
        <v>4241</v>
      </c>
      <c r="B4095" s="6" t="s">
        <v>6346</v>
      </c>
      <c r="C4095" s="6" t="s">
        <v>8630</v>
      </c>
      <c r="D4095" s="6" t="s">
        <v>10535</v>
      </c>
      <c r="E4095" s="35">
        <v>-0.44697510457564016</v>
      </c>
      <c r="F4095" s="31">
        <v>-1.3631790837979039</v>
      </c>
      <c r="G4095" s="32">
        <v>9.5187564306242799E-4</v>
      </c>
      <c r="H4095" s="27" t="s">
        <v>19950</v>
      </c>
      <c r="I4095" s="33">
        <v>2.168359028292774</v>
      </c>
      <c r="J4095" s="33">
        <v>2.3263163526226593</v>
      </c>
      <c r="K4095" s="33">
        <v>2.1447955827568168</v>
      </c>
      <c r="L4095" s="33">
        <v>1.5400962560571292</v>
      </c>
      <c r="M4095" s="33">
        <v>1.6719318594426587</v>
      </c>
      <c r="N4095" s="33">
        <v>1.6585505506386784</v>
      </c>
      <c r="O4095" s="34">
        <v>9</v>
      </c>
      <c r="P4095" s="34">
        <v>9</v>
      </c>
      <c r="Q4095" s="34">
        <v>436.65</v>
      </c>
    </row>
    <row r="4096" spans="1:17" x14ac:dyDescent="0.2">
      <c r="A4096" s="6" t="s">
        <v>4013</v>
      </c>
      <c r="B4096" s="6" t="s">
        <v>6058</v>
      </c>
      <c r="C4096" s="6" t="s">
        <v>8396</v>
      </c>
      <c r="D4096" s="6" t="s">
        <v>10299</v>
      </c>
      <c r="E4096" s="30">
        <v>-0.44805488091292639</v>
      </c>
      <c r="F4096" s="31">
        <v>-1.3641997288003889</v>
      </c>
      <c r="G4096" s="32">
        <v>0.18665850768754899</v>
      </c>
      <c r="I4096" s="33">
        <v>3.0869510407400051</v>
      </c>
      <c r="J4096" s="33">
        <v>3.1747548378706769</v>
      </c>
      <c r="K4096" s="33">
        <v>4.6509815282608917</v>
      </c>
      <c r="L4096" s="33">
        <v>2.6345956470898213</v>
      </c>
      <c r="M4096" s="33">
        <v>2.3248710925247855</v>
      </c>
      <c r="N4096" s="33">
        <v>3.0398658921750674</v>
      </c>
      <c r="O4096" s="34">
        <v>5</v>
      </c>
      <c r="P4096" s="34">
        <v>4</v>
      </c>
      <c r="Q4096" s="34">
        <v>286.41000000000003</v>
      </c>
    </row>
    <row r="4097" spans="1:17" x14ac:dyDescent="0.2">
      <c r="A4097" s="6" t="s">
        <v>14015</v>
      </c>
      <c r="B4097" s="6" t="s">
        <v>17050</v>
      </c>
      <c r="C4097" s="6" t="s">
        <v>17051</v>
      </c>
      <c r="D4097" s="6" t="s">
        <v>17052</v>
      </c>
      <c r="E4097" s="30">
        <v>-0.44848289159781057</v>
      </c>
      <c r="F4097" s="31">
        <v>-1.3646045119771315</v>
      </c>
      <c r="G4097" s="32">
        <v>0.258439700241541</v>
      </c>
      <c r="I4097" s="33">
        <v>3.5682620200042932E-2</v>
      </c>
      <c r="J4097" s="33">
        <v>3.0448758181464929E-2</v>
      </c>
      <c r="K4097" s="33">
        <v>4.151369110253561E-2</v>
      </c>
      <c r="L4097" s="33">
        <v>1.941313189946995E-2</v>
      </c>
      <c r="M4097" s="33">
        <v>3.7156265070240675E-2</v>
      </c>
      <c r="N4097" s="33">
        <v>2.2314315152917503E-2</v>
      </c>
      <c r="O4097" s="34">
        <v>1</v>
      </c>
      <c r="P4097" s="34">
        <v>1</v>
      </c>
      <c r="Q4097" s="34">
        <v>68.59</v>
      </c>
    </row>
    <row r="4098" spans="1:17" x14ac:dyDescent="0.2">
      <c r="A4098" s="6" t="s">
        <v>13415</v>
      </c>
      <c r="B4098" s="6" t="s">
        <v>6034</v>
      </c>
      <c r="C4098" s="6" t="s">
        <v>11708</v>
      </c>
      <c r="D4098" s="6" t="s">
        <v>12292</v>
      </c>
      <c r="E4098" s="35">
        <v>-0.44863294741456028</v>
      </c>
      <c r="F4098" s="31">
        <v>-1.3647464529196929</v>
      </c>
      <c r="G4098" s="32">
        <v>9.0889653710496399E-3</v>
      </c>
      <c r="H4098" s="27" t="s">
        <v>19950</v>
      </c>
      <c r="I4098" s="33">
        <v>4.0017540455329765</v>
      </c>
      <c r="J4098" s="33">
        <v>3.7310758569558775</v>
      </c>
      <c r="K4098" s="33">
        <v>3.6724786376548679</v>
      </c>
      <c r="L4098" s="33">
        <v>3.0251436702011558</v>
      </c>
      <c r="M4098" s="33">
        <v>2.5412135144137196</v>
      </c>
      <c r="N4098" s="33">
        <v>2.7907325266231249</v>
      </c>
      <c r="O4098" s="34">
        <v>8</v>
      </c>
      <c r="P4098" s="34">
        <v>3</v>
      </c>
      <c r="Q4098" s="34">
        <v>381.15</v>
      </c>
    </row>
    <row r="4099" spans="1:17" x14ac:dyDescent="0.2">
      <c r="A4099" s="6" t="s">
        <v>4313</v>
      </c>
      <c r="B4099" s="6" t="s">
        <v>6446</v>
      </c>
      <c r="C4099" s="6" t="s">
        <v>8701</v>
      </c>
      <c r="D4099" s="6" t="s">
        <v>10607</v>
      </c>
      <c r="E4099" s="35">
        <v>-0.44864787484604968</v>
      </c>
      <c r="F4099" s="31">
        <v>-1.364760573897442</v>
      </c>
      <c r="G4099" s="32">
        <v>5.7773482971451599E-3</v>
      </c>
      <c r="H4099" s="27" t="s">
        <v>19950</v>
      </c>
      <c r="I4099" s="33">
        <v>2.1112903373634864</v>
      </c>
      <c r="J4099" s="33">
        <v>1.9839276778832888</v>
      </c>
      <c r="K4099" s="33">
        <v>1.769702977295085</v>
      </c>
      <c r="L4099" s="33">
        <v>1.4611444467562233</v>
      </c>
      <c r="M4099" s="33">
        <v>1.362001293096468</v>
      </c>
      <c r="N4099" s="33">
        <v>1.474253455812081</v>
      </c>
      <c r="O4099" s="34">
        <v>6</v>
      </c>
      <c r="P4099" s="34">
        <v>5</v>
      </c>
      <c r="Q4099" s="34">
        <v>214.33</v>
      </c>
    </row>
    <row r="4100" spans="1:17" x14ac:dyDescent="0.2">
      <c r="A4100" s="6" t="s">
        <v>14744</v>
      </c>
      <c r="B4100" s="6" t="s">
        <v>18459</v>
      </c>
      <c r="C4100" s="6" t="s">
        <v>18460</v>
      </c>
      <c r="D4100" s="6" t="s">
        <v>18461</v>
      </c>
      <c r="E4100" s="30">
        <v>-0.44877650320830043</v>
      </c>
      <c r="F4100" s="31">
        <v>-1.3648822591729033</v>
      </c>
      <c r="G4100" s="32">
        <v>1.34657889970803E-2</v>
      </c>
      <c r="I4100" s="33">
        <v>0.10854476494234207</v>
      </c>
      <c r="J4100" s="33">
        <v>0.12898373967694785</v>
      </c>
      <c r="K4100" s="33">
        <v>0.12349097489878232</v>
      </c>
      <c r="L4100" s="33">
        <v>8.2692032578363328E-2</v>
      </c>
      <c r="M4100" s="33">
        <v>9.2661380606032878E-2</v>
      </c>
      <c r="N4100" s="33">
        <v>8.9152537487747666E-2</v>
      </c>
      <c r="O4100" s="34">
        <v>2</v>
      </c>
      <c r="P4100" s="34">
        <v>2</v>
      </c>
      <c r="Q4100" s="34">
        <v>37.4</v>
      </c>
    </row>
    <row r="4101" spans="1:17" x14ac:dyDescent="0.2">
      <c r="A4101" s="6" t="s">
        <v>313</v>
      </c>
      <c r="B4101" s="6" t="s">
        <v>314</v>
      </c>
      <c r="C4101" s="6" t="s">
        <v>315</v>
      </c>
      <c r="D4101" s="6" t="s">
        <v>316</v>
      </c>
      <c r="E4101" s="30">
        <v>-0.44880661756139528</v>
      </c>
      <c r="F4101" s="31">
        <v>-1.3649107495843238</v>
      </c>
      <c r="G4101" s="32">
        <v>1.49468750042647E-2</v>
      </c>
      <c r="I4101" s="33">
        <v>6.9179313861771208</v>
      </c>
      <c r="J4101" s="33">
        <v>6.3571353039886596</v>
      </c>
      <c r="K4101" s="33">
        <v>6.7007615513960923</v>
      </c>
      <c r="L4101" s="33">
        <v>5.4048566343796134</v>
      </c>
      <c r="M4101" s="33">
        <v>4.5451774056626073</v>
      </c>
      <c r="N4101" s="33">
        <v>4.6852292895530665</v>
      </c>
      <c r="O4101" s="34">
        <v>8</v>
      </c>
      <c r="P4101" s="34">
        <v>8</v>
      </c>
      <c r="Q4101" s="34">
        <v>473.95</v>
      </c>
    </row>
    <row r="4102" spans="1:17" x14ac:dyDescent="0.2">
      <c r="A4102" s="6" t="s">
        <v>14830</v>
      </c>
      <c r="B4102" s="6" t="s">
        <v>18641</v>
      </c>
      <c r="C4102" s="6" t="s">
        <v>18642</v>
      </c>
      <c r="D4102" s="6" t="s">
        <v>18643</v>
      </c>
      <c r="E4102" s="30">
        <v>-0.44976036889385956</v>
      </c>
      <c r="F4102" s="31">
        <v>-1.3658133768220575</v>
      </c>
      <c r="G4102" s="32">
        <v>5.2950844796193101E-2</v>
      </c>
      <c r="I4102" s="33">
        <v>0.22597941007764855</v>
      </c>
      <c r="J4102" s="33">
        <v>0.2604052745385434</v>
      </c>
      <c r="K4102" s="33">
        <v>0.25434816375356101</v>
      </c>
      <c r="L4102" s="33">
        <v>0.16336870578785567</v>
      </c>
      <c r="M4102" s="33">
        <v>0.16076575898487105</v>
      </c>
      <c r="N4102" s="33">
        <v>0.21820379383568783</v>
      </c>
      <c r="O4102" s="34">
        <v>2</v>
      </c>
      <c r="P4102" s="34">
        <v>2</v>
      </c>
      <c r="Q4102" s="34">
        <v>101.16</v>
      </c>
    </row>
    <row r="4103" spans="1:17" x14ac:dyDescent="0.2">
      <c r="A4103" s="6" t="s">
        <v>15020</v>
      </c>
      <c r="B4103" s="6" t="s">
        <v>19062</v>
      </c>
      <c r="C4103" s="6" t="s">
        <v>19063</v>
      </c>
      <c r="D4103" s="6" t="s">
        <v>19064</v>
      </c>
      <c r="E4103" s="30">
        <v>-0.44997931365924115</v>
      </c>
      <c r="F4103" s="31">
        <v>-1.3660206696823896</v>
      </c>
      <c r="G4103" s="32">
        <v>0.22467714330625199</v>
      </c>
      <c r="I4103" s="33">
        <v>0.22251794423062554</v>
      </c>
      <c r="J4103" s="33">
        <v>0.32798529742186661</v>
      </c>
      <c r="K4103" s="33">
        <v>0.27034602245453671</v>
      </c>
      <c r="L4103" s="33">
        <v>0.17416971136994983</v>
      </c>
      <c r="M4103" s="33">
        <v>0.15355356261205891</v>
      </c>
      <c r="N4103" s="33">
        <v>0.27318217519972493</v>
      </c>
      <c r="O4103" s="34">
        <v>2</v>
      </c>
      <c r="P4103" s="34">
        <v>2</v>
      </c>
      <c r="Q4103" s="34">
        <v>71.31</v>
      </c>
    </row>
    <row r="4104" spans="1:17" x14ac:dyDescent="0.2">
      <c r="A4104" s="6" t="s">
        <v>13878</v>
      </c>
      <c r="B4104" s="6" t="s">
        <v>16787</v>
      </c>
      <c r="C4104" s="6" t="s">
        <v>16788</v>
      </c>
      <c r="D4104" s="6" t="s">
        <v>16789</v>
      </c>
      <c r="E4104" s="30">
        <v>-0.45009209861286431</v>
      </c>
      <c r="F4104" s="31">
        <v>-1.3661274646708432</v>
      </c>
      <c r="G4104" s="32">
        <v>0.15548929209321699</v>
      </c>
      <c r="I4104" s="33">
        <v>0.11798059581444598</v>
      </c>
      <c r="J4104" s="33">
        <v>8.7333232832929555E-2</v>
      </c>
      <c r="K4104" s="33">
        <v>8.0208356743850864E-2</v>
      </c>
      <c r="L4104" s="33">
        <v>7.0094001912029538E-2</v>
      </c>
      <c r="M4104" s="33">
        <v>5.6917056335123013E-2</v>
      </c>
      <c r="N4104" s="33">
        <v>8.1990072888162471E-2</v>
      </c>
      <c r="O4104" s="34">
        <v>1</v>
      </c>
      <c r="P4104" s="34">
        <v>1</v>
      </c>
      <c r="Q4104" s="34">
        <v>38.229999999999997</v>
      </c>
    </row>
    <row r="4105" spans="1:17" x14ac:dyDescent="0.2">
      <c r="A4105" s="6" t="s">
        <v>4991</v>
      </c>
      <c r="B4105" s="6" t="s">
        <v>7371</v>
      </c>
      <c r="C4105" s="6" t="s">
        <v>9385</v>
      </c>
      <c r="D4105" s="6" t="s">
        <v>11298</v>
      </c>
      <c r="E4105" s="35">
        <v>-0.45039247910278107</v>
      </c>
      <c r="F4105" s="31">
        <v>-1.3664119328005244</v>
      </c>
      <c r="G4105" s="32">
        <v>3.2452619515940299E-3</v>
      </c>
      <c r="H4105" s="27" t="s">
        <v>19950</v>
      </c>
      <c r="I4105" s="33">
        <v>0.3741950487386726</v>
      </c>
      <c r="J4105" s="33">
        <v>0.36308024424931756</v>
      </c>
      <c r="K4105" s="33">
        <v>0.39460433451963067</v>
      </c>
      <c r="L4105" s="33">
        <v>0.28637636003700256</v>
      </c>
      <c r="M4105" s="33">
        <v>0.26916377637768224</v>
      </c>
      <c r="N4105" s="33">
        <v>0.27281886743840744</v>
      </c>
      <c r="O4105" s="34">
        <v>3</v>
      </c>
      <c r="P4105" s="34">
        <v>3</v>
      </c>
      <c r="Q4105" s="34">
        <v>125.47</v>
      </c>
    </row>
    <row r="4106" spans="1:17" x14ac:dyDescent="0.2">
      <c r="A4106" s="6" t="s">
        <v>13659</v>
      </c>
      <c r="B4106" s="6" t="s">
        <v>16378</v>
      </c>
      <c r="C4106" s="6" t="s">
        <v>16379</v>
      </c>
      <c r="D4106" s="6" t="s">
        <v>16380</v>
      </c>
      <c r="E4106" s="30">
        <v>-0.45080929832122041</v>
      </c>
      <c r="F4106" s="31">
        <v>-1.3668067695619774</v>
      </c>
      <c r="G4106" s="32">
        <v>4.6177962560468903E-2</v>
      </c>
      <c r="I4106" s="33">
        <v>0.66389934921253335</v>
      </c>
      <c r="J4106" s="33">
        <v>0.55845541453372938</v>
      </c>
      <c r="K4106" s="33">
        <v>0.4969633499056571</v>
      </c>
      <c r="L4106" s="33">
        <v>0.42461182637123662</v>
      </c>
      <c r="M4106" s="33">
        <v>0.37827493001429296</v>
      </c>
      <c r="N4106" s="33">
        <v>0.45502193410399178</v>
      </c>
      <c r="O4106" s="34">
        <v>10</v>
      </c>
      <c r="P4106" s="34">
        <v>1</v>
      </c>
      <c r="Q4106" s="34">
        <v>469.04</v>
      </c>
    </row>
    <row r="4107" spans="1:17" x14ac:dyDescent="0.2">
      <c r="A4107" s="6" t="s">
        <v>15813</v>
      </c>
      <c r="B4107" s="6" t="s">
        <v>5821</v>
      </c>
      <c r="C4107" s="6" t="s">
        <v>8207</v>
      </c>
      <c r="D4107" s="6" t="s">
        <v>10109</v>
      </c>
      <c r="E4107" s="30">
        <v>-0.45120035715403978</v>
      </c>
      <c r="F4107" s="31">
        <v>-1.3671773082363203</v>
      </c>
      <c r="G4107" s="32">
        <v>0.12720380448444299</v>
      </c>
      <c r="I4107" s="33">
        <v>6.0181668345115886</v>
      </c>
      <c r="J4107" s="33">
        <v>4.99031695993797</v>
      </c>
      <c r="K4107" s="33">
        <v>6.6293253554246343</v>
      </c>
      <c r="L4107" s="33">
        <v>4.5620023174856152</v>
      </c>
      <c r="M4107" s="33">
        <v>4.7896015065321711</v>
      </c>
      <c r="N4107" s="33">
        <v>3.5492898959249746</v>
      </c>
      <c r="O4107" s="34">
        <v>8</v>
      </c>
      <c r="P4107" s="34">
        <v>8</v>
      </c>
      <c r="Q4107" s="34">
        <v>332.57</v>
      </c>
    </row>
    <row r="4108" spans="1:17" x14ac:dyDescent="0.2">
      <c r="A4108" s="6" t="s">
        <v>14208</v>
      </c>
      <c r="B4108" s="6" t="s">
        <v>17393</v>
      </c>
      <c r="C4108" s="6" t="s">
        <v>17394</v>
      </c>
      <c r="D4108" s="6" t="s">
        <v>17395</v>
      </c>
      <c r="E4108" s="30">
        <v>-0.45163305347204785</v>
      </c>
      <c r="F4108" s="31">
        <v>-1.3675874166045647</v>
      </c>
      <c r="G4108" s="32">
        <v>0.41834991084758499</v>
      </c>
      <c r="I4108" s="33">
        <v>4.3987343851592253E-2</v>
      </c>
      <c r="J4108" s="33">
        <v>3.9967634536057887E-2</v>
      </c>
      <c r="K4108" s="33">
        <v>2.35144327956841E-2</v>
      </c>
      <c r="L4108" s="33">
        <v>3.5620664498688927E-2</v>
      </c>
      <c r="M4108" s="33">
        <v>1.3939030425240737E-2</v>
      </c>
      <c r="N4108" s="33">
        <v>2.9023516561123668E-2</v>
      </c>
      <c r="O4108" s="34">
        <v>1</v>
      </c>
      <c r="P4108" s="34">
        <v>1</v>
      </c>
      <c r="Q4108" s="34">
        <v>55.87</v>
      </c>
    </row>
    <row r="4109" spans="1:17" x14ac:dyDescent="0.2">
      <c r="A4109" s="6" t="s">
        <v>15062</v>
      </c>
      <c r="B4109" s="6" t="s">
        <v>19166</v>
      </c>
      <c r="C4109" s="6" t="s">
        <v>19167</v>
      </c>
      <c r="D4109" s="6" t="s">
        <v>19168</v>
      </c>
      <c r="E4109" s="30">
        <v>-0.45200133657809605</v>
      </c>
      <c r="F4109" s="31">
        <v>-1.3679365712203642</v>
      </c>
      <c r="G4109" s="32">
        <v>0.27197942644151102</v>
      </c>
      <c r="I4109" s="33">
        <v>0.28635315906890235</v>
      </c>
      <c r="J4109" s="33">
        <v>0.26886991270270755</v>
      </c>
      <c r="K4109" s="33">
        <v>0.43589318332234833</v>
      </c>
      <c r="L4109" s="33">
        <v>0.22817241323091633</v>
      </c>
      <c r="M4109" s="33">
        <v>0.29311718079690002</v>
      </c>
      <c r="N4109" s="33">
        <v>0.20324418622616372</v>
      </c>
      <c r="O4109" s="34">
        <v>2</v>
      </c>
      <c r="P4109" s="34">
        <v>2</v>
      </c>
      <c r="Q4109" s="34">
        <v>100.62</v>
      </c>
    </row>
    <row r="4110" spans="1:17" x14ac:dyDescent="0.2">
      <c r="A4110" s="6" t="s">
        <v>2484</v>
      </c>
      <c r="B4110" s="6" t="s">
        <v>2694</v>
      </c>
      <c r="C4110" s="6" t="s">
        <v>2859</v>
      </c>
      <c r="D4110" s="6" t="s">
        <v>3020</v>
      </c>
      <c r="E4110" s="30">
        <v>-0.45221187524408407</v>
      </c>
      <c r="F4110" s="31">
        <v>-1.3681362146297578</v>
      </c>
      <c r="G4110" s="32">
        <v>2.3071146839971E-2</v>
      </c>
      <c r="I4110" s="33">
        <v>6.3012506586841335</v>
      </c>
      <c r="J4110" s="33">
        <v>6.88595795068575</v>
      </c>
      <c r="K4110" s="33">
        <v>6.2913238243880745</v>
      </c>
      <c r="L4110" s="33">
        <v>4.1711855941886506</v>
      </c>
      <c r="M4110" s="33">
        <v>4.5664138907618552</v>
      </c>
      <c r="N4110" s="33">
        <v>5.4996761791756663</v>
      </c>
      <c r="O4110" s="34">
        <v>11</v>
      </c>
      <c r="P4110" s="34">
        <v>11</v>
      </c>
      <c r="Q4110" s="34">
        <v>484.46</v>
      </c>
    </row>
    <row r="4111" spans="1:17" x14ac:dyDescent="0.2">
      <c r="A4111" s="6" t="s">
        <v>4272</v>
      </c>
      <c r="B4111" s="6" t="s">
        <v>6389</v>
      </c>
      <c r="C4111" s="6" t="s">
        <v>8661</v>
      </c>
      <c r="D4111" s="6" t="s">
        <v>10566</v>
      </c>
      <c r="E4111" s="35">
        <v>-0.45274718668413877</v>
      </c>
      <c r="F4111" s="31">
        <v>-1.3686439552386582</v>
      </c>
      <c r="G4111" s="32">
        <v>6.2141039995644597E-4</v>
      </c>
      <c r="H4111" s="27" t="s">
        <v>19950</v>
      </c>
      <c r="I4111" s="33">
        <v>2.1607675740516608</v>
      </c>
      <c r="J4111" s="33">
        <v>2.13325170002574</v>
      </c>
      <c r="K4111" s="33">
        <v>2.0382144007361078</v>
      </c>
      <c r="L4111" s="33">
        <v>1.5208763280700921</v>
      </c>
      <c r="M4111" s="33">
        <v>1.4610254348231864</v>
      </c>
      <c r="N4111" s="33">
        <v>1.6447461323289101</v>
      </c>
      <c r="O4111" s="34">
        <v>7</v>
      </c>
      <c r="P4111" s="34">
        <v>7</v>
      </c>
      <c r="Q4111" s="34">
        <v>213.18</v>
      </c>
    </row>
    <row r="4112" spans="1:17" x14ac:dyDescent="0.2">
      <c r="A4112" s="6" t="s">
        <v>14154</v>
      </c>
      <c r="B4112" s="6" t="s">
        <v>17287</v>
      </c>
      <c r="C4112" s="6" t="s">
        <v>17288</v>
      </c>
      <c r="D4112" s="6" t="s">
        <v>17289</v>
      </c>
      <c r="E4112" s="30">
        <v>-0.45339637614190054</v>
      </c>
      <c r="F4112" s="31">
        <v>-1.3692599614904084</v>
      </c>
      <c r="G4112" s="32">
        <v>0.36286359369117299</v>
      </c>
      <c r="I4112" s="33">
        <v>4.6270152211178674E-2</v>
      </c>
      <c r="J4112" s="33">
        <v>4.3800895197211399E-2</v>
      </c>
      <c r="K4112" s="33">
        <v>3.2667167593907538E-2</v>
      </c>
      <c r="L4112" s="33">
        <v>1.5895348214765764E-2</v>
      </c>
      <c r="M4112" s="33">
        <v>5.5743576832268792E-2</v>
      </c>
      <c r="N4112" s="33">
        <v>1.7999433229869882E-2</v>
      </c>
      <c r="O4112" s="34">
        <v>1</v>
      </c>
      <c r="P4112" s="34">
        <v>1</v>
      </c>
      <c r="Q4112" s="34">
        <v>24.06</v>
      </c>
    </row>
    <row r="4113" spans="1:17" x14ac:dyDescent="0.2">
      <c r="A4113" s="6" t="s">
        <v>14156</v>
      </c>
      <c r="B4113" s="6" t="s">
        <v>17293</v>
      </c>
      <c r="C4113" s="6" t="s">
        <v>17294</v>
      </c>
      <c r="D4113" s="6" t="s">
        <v>17295</v>
      </c>
      <c r="E4113" s="30">
        <v>-0.45355603465405975</v>
      </c>
      <c r="F4113" s="31">
        <v>-1.3694115015589068</v>
      </c>
      <c r="G4113" s="32">
        <v>0.36612410723059002</v>
      </c>
      <c r="I4113" s="33">
        <v>6.7184255443958367E-3</v>
      </c>
      <c r="J4113" s="33">
        <v>8.5017704758381159E-3</v>
      </c>
      <c r="K4113" s="33">
        <v>4.6419851434131862E-3</v>
      </c>
      <c r="L4113" s="33">
        <v>5.8039926862069905E-3</v>
      </c>
      <c r="M4113" s="33">
        <v>2.8933688798508405E-3</v>
      </c>
      <c r="N4113" s="33">
        <v>5.8068113148011975E-3</v>
      </c>
      <c r="O4113" s="34">
        <v>1</v>
      </c>
      <c r="P4113" s="34">
        <v>1</v>
      </c>
      <c r="Q4113" s="34">
        <v>42.32</v>
      </c>
    </row>
    <row r="4114" spans="1:17" x14ac:dyDescent="0.2">
      <c r="A4114" s="6" t="s">
        <v>13922</v>
      </c>
      <c r="B4114" s="6" t="s">
        <v>16872</v>
      </c>
      <c r="C4114" s="6" t="s">
        <v>13921</v>
      </c>
      <c r="D4114" s="6" t="s">
        <v>16873</v>
      </c>
      <c r="E4114" s="30">
        <v>-0.45427985774912749</v>
      </c>
      <c r="F4114" s="31">
        <v>-1.3700987295165248</v>
      </c>
      <c r="G4114" s="32">
        <v>0.18930114857314401</v>
      </c>
      <c r="I4114" s="33">
        <v>0.20029385383863507</v>
      </c>
      <c r="J4114" s="33">
        <v>0.16605182672587354</v>
      </c>
      <c r="K4114" s="33">
        <v>0.12200405899503136</v>
      </c>
      <c r="L4114" s="33">
        <v>0.10760465011685931</v>
      </c>
      <c r="M4114" s="33">
        <v>0.10590352387054008</v>
      </c>
      <c r="N4114" s="33">
        <v>0.1429258033887178</v>
      </c>
      <c r="O4114" s="34">
        <v>1</v>
      </c>
      <c r="P4114" s="34">
        <v>1</v>
      </c>
      <c r="Q4114" s="34">
        <v>33.89</v>
      </c>
    </row>
    <row r="4115" spans="1:17" x14ac:dyDescent="0.2">
      <c r="A4115" s="6" t="s">
        <v>15765</v>
      </c>
      <c r="B4115" s="6" t="s">
        <v>6576</v>
      </c>
      <c r="C4115" s="6" t="s">
        <v>11824</v>
      </c>
      <c r="D4115" s="6" t="s">
        <v>12405</v>
      </c>
      <c r="E4115" s="35">
        <v>-0.4547011610296996</v>
      </c>
      <c r="F4115" s="31">
        <v>-1.3704988912719327</v>
      </c>
      <c r="G4115" s="32">
        <v>9.9510858488581801E-3</v>
      </c>
      <c r="H4115" s="27" t="s">
        <v>19950</v>
      </c>
      <c r="I4115" s="33">
        <v>1.6340765006870099</v>
      </c>
      <c r="J4115" s="33">
        <v>1.6660170379021086</v>
      </c>
      <c r="K4115" s="33">
        <v>1.5043656755281345</v>
      </c>
      <c r="L4115" s="33">
        <v>1.1337175899678886</v>
      </c>
      <c r="M4115" s="33">
        <v>1.0568255483690241</v>
      </c>
      <c r="N4115" s="33">
        <v>1.3150848083287943</v>
      </c>
      <c r="O4115" s="34">
        <v>7</v>
      </c>
      <c r="P4115" s="34">
        <v>7</v>
      </c>
      <c r="Q4115" s="34">
        <v>352.6</v>
      </c>
    </row>
    <row r="4116" spans="1:17" x14ac:dyDescent="0.2">
      <c r="A4116" s="6" t="s">
        <v>4524</v>
      </c>
      <c r="B4116" s="6" t="s">
        <v>6722</v>
      </c>
      <c r="C4116" s="6" t="s">
        <v>8912</v>
      </c>
      <c r="D4116" s="6" t="s">
        <v>10820</v>
      </c>
      <c r="E4116" s="30">
        <v>-0.45470854174753067</v>
      </c>
      <c r="F4116" s="31">
        <v>-1.3705059026577018</v>
      </c>
      <c r="G4116" s="32">
        <v>5.6152207587381299E-2</v>
      </c>
      <c r="I4116" s="33">
        <v>1.3990043363476179</v>
      </c>
      <c r="J4116" s="33">
        <v>1.2583271389779118</v>
      </c>
      <c r="K4116" s="33">
        <v>1.0788724598626598</v>
      </c>
      <c r="L4116" s="33">
        <v>0.95348220308539211</v>
      </c>
      <c r="M4116" s="33">
        <v>0.77047663488760554</v>
      </c>
      <c r="N4116" s="33">
        <v>1.0021906283977027</v>
      </c>
      <c r="O4116" s="34">
        <v>8</v>
      </c>
      <c r="P4116" s="34">
        <v>7</v>
      </c>
      <c r="Q4116" s="34">
        <v>351.08</v>
      </c>
    </row>
    <row r="4117" spans="1:17" x14ac:dyDescent="0.2">
      <c r="A4117" s="6" t="s">
        <v>15973</v>
      </c>
      <c r="B4117" s="6" t="s">
        <v>5225</v>
      </c>
      <c r="C4117" s="6" t="s">
        <v>11522</v>
      </c>
      <c r="D4117" s="6" t="s">
        <v>12149</v>
      </c>
      <c r="E4117" s="30">
        <v>-0.45517884151293436</v>
      </c>
      <c r="F4117" s="31">
        <v>-1.3709527425336765</v>
      </c>
      <c r="G4117" s="32">
        <v>2.0933833502468701E-2</v>
      </c>
      <c r="I4117" s="33">
        <v>96.251454861571005</v>
      </c>
      <c r="J4117" s="33">
        <v>83.695666810686276</v>
      </c>
      <c r="K4117" s="33">
        <v>91.0335969279556</v>
      </c>
      <c r="L4117" s="33">
        <v>72.071909310644131</v>
      </c>
      <c r="M4117" s="33">
        <v>59.194230776209039</v>
      </c>
      <c r="N4117" s="33">
        <v>66.392546600924049</v>
      </c>
      <c r="O4117" s="34">
        <v>32</v>
      </c>
      <c r="P4117" s="34">
        <v>19</v>
      </c>
      <c r="Q4117" s="34">
        <v>1522.11</v>
      </c>
    </row>
    <row r="4118" spans="1:17" x14ac:dyDescent="0.2">
      <c r="A4118" s="6" t="s">
        <v>13625</v>
      </c>
      <c r="B4118" s="6" t="s">
        <v>16310</v>
      </c>
      <c r="C4118" s="6" t="s">
        <v>16311</v>
      </c>
      <c r="D4118" s="6" t="s">
        <v>16312</v>
      </c>
      <c r="E4118" s="30">
        <v>-0.45568368239683327</v>
      </c>
      <c r="F4118" s="31">
        <v>-1.3714325626509203</v>
      </c>
      <c r="G4118" s="32">
        <v>3.1472387204045701E-2</v>
      </c>
      <c r="I4118" s="33">
        <v>3.0523912014188456E-2</v>
      </c>
      <c r="J4118" s="33">
        <v>2.7826825078617196E-2</v>
      </c>
      <c r="K4118" s="33">
        <v>2.51724388887253E-2</v>
      </c>
      <c r="L4118" s="33">
        <v>2.1257212598920664E-2</v>
      </c>
      <c r="M4118" s="33">
        <v>1.7466793428620529E-2</v>
      </c>
      <c r="N4118" s="33">
        <v>2.2178132550883852E-2</v>
      </c>
      <c r="O4118" s="34">
        <v>1</v>
      </c>
      <c r="P4118" s="34">
        <v>1</v>
      </c>
      <c r="Q4118" s="34">
        <v>50.65</v>
      </c>
    </row>
    <row r="4119" spans="1:17" x14ac:dyDescent="0.2">
      <c r="A4119" s="6" t="s">
        <v>5060</v>
      </c>
      <c r="B4119" s="6" t="s">
        <v>7472</v>
      </c>
      <c r="C4119" s="6" t="s">
        <v>9454</v>
      </c>
      <c r="D4119" s="6" t="s">
        <v>11367</v>
      </c>
      <c r="E4119" s="30">
        <v>-0.45578333363969015</v>
      </c>
      <c r="F4119" s="31">
        <v>-1.3715272948538639</v>
      </c>
      <c r="G4119" s="32">
        <v>0.18043589221234199</v>
      </c>
      <c r="I4119" s="33">
        <v>0.26307641173816504</v>
      </c>
      <c r="J4119" s="33">
        <v>0.29605717392484293</v>
      </c>
      <c r="K4119" s="33">
        <v>0.30439936756656838</v>
      </c>
      <c r="L4119" s="33">
        <v>0.2444555325661476</v>
      </c>
      <c r="M4119" s="33">
        <v>0.23735712618412783</v>
      </c>
      <c r="N4119" s="33">
        <v>0.14780146301722885</v>
      </c>
      <c r="O4119" s="34">
        <v>3</v>
      </c>
      <c r="P4119" s="34">
        <v>3</v>
      </c>
      <c r="Q4119" s="34">
        <v>119.25</v>
      </c>
    </row>
    <row r="4120" spans="1:17" x14ac:dyDescent="0.2">
      <c r="A4120" s="6" t="s">
        <v>13575</v>
      </c>
      <c r="B4120" s="6" t="s">
        <v>16224</v>
      </c>
      <c r="C4120" s="6" t="s">
        <v>16225</v>
      </c>
      <c r="D4120" s="6" t="s">
        <v>16226</v>
      </c>
      <c r="E4120" s="30">
        <v>-0.45589285556031833</v>
      </c>
      <c r="F4120" s="31">
        <v>-1.3716314180407347</v>
      </c>
      <c r="G4120" s="32">
        <v>1.6961128826610401E-2</v>
      </c>
      <c r="I4120" s="33">
        <v>6.7411844809395369E-2</v>
      </c>
      <c r="J4120" s="33">
        <v>6.200638412982673E-2</v>
      </c>
      <c r="K4120" s="33">
        <v>5.9101046630951629E-2</v>
      </c>
      <c r="L4120" s="33">
        <v>5.0745611895965499E-2</v>
      </c>
      <c r="M4120" s="33">
        <v>4.3929122342594509E-2</v>
      </c>
      <c r="N4120" s="33">
        <v>4.2766908677040735E-2</v>
      </c>
      <c r="O4120" s="34">
        <v>1</v>
      </c>
      <c r="P4120" s="34">
        <v>1</v>
      </c>
      <c r="Q4120" s="34">
        <v>44.44</v>
      </c>
    </row>
    <row r="4121" spans="1:17" x14ac:dyDescent="0.2">
      <c r="A4121" s="6" t="s">
        <v>5034</v>
      </c>
      <c r="B4121" s="6" t="s">
        <v>7432</v>
      </c>
      <c r="C4121" s="6" t="s">
        <v>9428</v>
      </c>
      <c r="D4121" s="6" t="s">
        <v>11341</v>
      </c>
      <c r="E4121" s="30">
        <v>-0.45635941124333385</v>
      </c>
      <c r="F4121" s="31">
        <v>-1.3720750640658184</v>
      </c>
      <c r="G4121" s="32">
        <v>4.2346077858675397E-2</v>
      </c>
      <c r="I4121" s="33">
        <v>0.33100506193153723</v>
      </c>
      <c r="J4121" s="33">
        <v>0.32257041802542907</v>
      </c>
      <c r="K4121" s="33">
        <v>0.328771382773902</v>
      </c>
      <c r="L4121" s="33">
        <v>0.27799367676529529</v>
      </c>
      <c r="M4121" s="33">
        <v>0.20137878110681268</v>
      </c>
      <c r="N4121" s="33">
        <v>0.23658462673514147</v>
      </c>
      <c r="O4121" s="34">
        <v>5</v>
      </c>
      <c r="P4121" s="34">
        <v>5</v>
      </c>
      <c r="Q4121" s="34">
        <v>205.51</v>
      </c>
    </row>
    <row r="4122" spans="1:17" x14ac:dyDescent="0.2">
      <c r="A4122" s="6" t="s">
        <v>13972</v>
      </c>
      <c r="B4122" s="6" t="s">
        <v>16966</v>
      </c>
      <c r="C4122" s="6" t="s">
        <v>16967</v>
      </c>
      <c r="D4122" s="6" t="s">
        <v>16968</v>
      </c>
      <c r="E4122" s="30">
        <v>-0.45636011624060441</v>
      </c>
      <c r="F4122" s="31">
        <v>-1.3720757345536099</v>
      </c>
      <c r="G4122" s="32">
        <v>0.23396919124186899</v>
      </c>
      <c r="I4122" s="33">
        <v>7.3750521863642407E-2</v>
      </c>
      <c r="J4122" s="33">
        <v>5.8509442236504165E-2</v>
      </c>
      <c r="K4122" s="33">
        <v>7.0728906036045078E-2</v>
      </c>
      <c r="L4122" s="33">
        <v>4.8506911401689647E-2</v>
      </c>
      <c r="M4122" s="33">
        <v>3.2089388045177886E-2</v>
      </c>
      <c r="N4122" s="33">
        <v>6.7346605616045704E-2</v>
      </c>
      <c r="O4122" s="34">
        <v>2</v>
      </c>
      <c r="P4122" s="34">
        <v>1</v>
      </c>
      <c r="Q4122" s="34">
        <v>53.93</v>
      </c>
    </row>
    <row r="4123" spans="1:17" x14ac:dyDescent="0.2">
      <c r="A4123" s="6" t="s">
        <v>4877</v>
      </c>
      <c r="B4123" s="6" t="s">
        <v>7208</v>
      </c>
      <c r="C4123" s="6" t="s">
        <v>9271</v>
      </c>
      <c r="D4123" s="6" t="s">
        <v>11182</v>
      </c>
      <c r="E4123" s="35">
        <v>-0.45714689161238731</v>
      </c>
      <c r="F4123" s="31">
        <v>-1.3728242016769805</v>
      </c>
      <c r="G4123" s="32">
        <v>3.9889022686987498E-3</v>
      </c>
      <c r="H4123" s="27" t="s">
        <v>19950</v>
      </c>
      <c r="I4123" s="33">
        <v>0.54098301094980561</v>
      </c>
      <c r="J4123" s="33">
        <v>0.52769885742435185</v>
      </c>
      <c r="K4123" s="33">
        <v>0.5415076983797581</v>
      </c>
      <c r="L4123" s="33">
        <v>0.39999701907805374</v>
      </c>
      <c r="M4123" s="33">
        <v>0.40610304550361237</v>
      </c>
      <c r="N4123" s="33">
        <v>0.36680289326754728</v>
      </c>
      <c r="O4123" s="34">
        <v>5</v>
      </c>
      <c r="P4123" s="34">
        <v>5</v>
      </c>
      <c r="Q4123" s="34">
        <v>263.58999999999997</v>
      </c>
    </row>
    <row r="4124" spans="1:17" x14ac:dyDescent="0.2">
      <c r="A4124" s="6" t="s">
        <v>13692</v>
      </c>
      <c r="B4124" s="6" t="s">
        <v>16443</v>
      </c>
      <c r="C4124" s="6" t="s">
        <v>13691</v>
      </c>
      <c r="D4124" s="6" t="s">
        <v>16444</v>
      </c>
      <c r="E4124" s="30">
        <v>-0.45745019795856456</v>
      </c>
      <c r="F4124" s="31">
        <v>-1.3731128490026459</v>
      </c>
      <c r="G4124" s="32">
        <v>5.74117834097344E-2</v>
      </c>
      <c r="I4124" s="33">
        <v>5.6156632503913749E-2</v>
      </c>
      <c r="J4124" s="33">
        <v>6.3196423153646111E-2</v>
      </c>
      <c r="K4124" s="33">
        <v>5.6967537213342058E-2</v>
      </c>
      <c r="L4124" s="33">
        <v>4.6050725790671175E-2</v>
      </c>
      <c r="M4124" s="33">
        <v>3.4206637639693324E-2</v>
      </c>
      <c r="N4124" s="33">
        <v>4.815203350956767E-2</v>
      </c>
      <c r="O4124" s="34">
        <v>1</v>
      </c>
      <c r="P4124" s="34">
        <v>1</v>
      </c>
      <c r="Q4124" s="34">
        <v>27.82</v>
      </c>
    </row>
    <row r="4125" spans="1:17" x14ac:dyDescent="0.2">
      <c r="A4125" s="6" t="s">
        <v>14111</v>
      </c>
      <c r="B4125" s="6" t="s">
        <v>17208</v>
      </c>
      <c r="C4125" s="6" t="s">
        <v>17209</v>
      </c>
      <c r="D4125" s="6" t="s">
        <v>17210</v>
      </c>
      <c r="E4125" s="30">
        <v>-0.457672597823642</v>
      </c>
      <c r="F4125" s="31">
        <v>-1.3733245386827042</v>
      </c>
      <c r="G4125" s="32">
        <v>0.33596302910478498</v>
      </c>
      <c r="I4125" s="33">
        <v>0.10242427852759071</v>
      </c>
      <c r="J4125" s="33">
        <v>0.17889605404645487</v>
      </c>
      <c r="K4125" s="33">
        <v>0.13704088598312492</v>
      </c>
      <c r="L4125" s="33">
        <v>6.7095787506751825E-2</v>
      </c>
      <c r="M4125" s="33">
        <v>8.8791343647997192E-2</v>
      </c>
      <c r="N4125" s="33">
        <v>0.14874677494181249</v>
      </c>
      <c r="O4125" s="34">
        <v>1</v>
      </c>
      <c r="P4125" s="34">
        <v>1</v>
      </c>
      <c r="Q4125" s="34">
        <v>59.25</v>
      </c>
    </row>
    <row r="4126" spans="1:17" x14ac:dyDescent="0.2">
      <c r="A4126" s="6" t="s">
        <v>15442</v>
      </c>
      <c r="B4126" s="6" t="s">
        <v>7153</v>
      </c>
      <c r="C4126" s="6" t="s">
        <v>11963</v>
      </c>
      <c r="D4126" s="6" t="s">
        <v>12544</v>
      </c>
      <c r="E4126" s="35">
        <v>-0.45781545409404384</v>
      </c>
      <c r="F4126" s="31">
        <v>-1.3734605325897449</v>
      </c>
      <c r="G4126" s="32">
        <v>6.1286656332353298E-3</v>
      </c>
      <c r="H4126" s="27" t="s">
        <v>19950</v>
      </c>
      <c r="I4126" s="33">
        <v>0.63629496389666618</v>
      </c>
      <c r="J4126" s="33">
        <v>0.61937894313112751</v>
      </c>
      <c r="K4126" s="33">
        <v>0.54115303914683555</v>
      </c>
      <c r="L4126" s="33">
        <v>0.42151940807539906</v>
      </c>
      <c r="M4126" s="33">
        <v>0.41561635973632671</v>
      </c>
      <c r="N4126" s="33">
        <v>0.47111219675599347</v>
      </c>
      <c r="O4126" s="34">
        <v>4</v>
      </c>
      <c r="P4126" s="34">
        <v>3</v>
      </c>
      <c r="Q4126" s="34">
        <v>190.61</v>
      </c>
    </row>
    <row r="4127" spans="1:17" x14ac:dyDescent="0.2">
      <c r="A4127" s="6" t="s">
        <v>15457</v>
      </c>
      <c r="B4127" s="6" t="s">
        <v>7196</v>
      </c>
      <c r="C4127" s="6" t="s">
        <v>11975</v>
      </c>
      <c r="D4127" s="6" t="s">
        <v>12556</v>
      </c>
      <c r="E4127" s="30">
        <v>-0.45800532484254153</v>
      </c>
      <c r="F4127" s="31">
        <v>-1.3736413033923958</v>
      </c>
      <c r="G4127" s="32">
        <v>2.1216777064659499E-2</v>
      </c>
      <c r="I4127" s="33">
        <v>0.62084223221036905</v>
      </c>
      <c r="J4127" s="33">
        <v>0.54682367408264576</v>
      </c>
      <c r="K4127" s="33">
        <v>0.47651978143675955</v>
      </c>
      <c r="L4127" s="33">
        <v>0.40855330435635473</v>
      </c>
      <c r="M4127" s="33">
        <v>0.38798288746067655</v>
      </c>
      <c r="N4127" s="33">
        <v>0.4004179793113643</v>
      </c>
      <c r="O4127" s="34">
        <v>3</v>
      </c>
      <c r="P4127" s="34">
        <v>3</v>
      </c>
      <c r="Q4127" s="34">
        <v>93.39</v>
      </c>
    </row>
    <row r="4128" spans="1:17" x14ac:dyDescent="0.2">
      <c r="A4128" s="6" t="s">
        <v>13832</v>
      </c>
      <c r="B4128" s="6" t="s">
        <v>16701</v>
      </c>
      <c r="C4128" s="6" t="s">
        <v>16702</v>
      </c>
      <c r="D4128" s="6" t="s">
        <v>16703</v>
      </c>
      <c r="E4128" s="30">
        <v>-0.45802320694491078</v>
      </c>
      <c r="F4128" s="31">
        <v>-1.3736583296841223</v>
      </c>
      <c r="G4128" s="32">
        <v>0.12949696336484301</v>
      </c>
      <c r="I4128" s="33">
        <v>0.10868916107858588</v>
      </c>
      <c r="J4128" s="33">
        <v>0.15533212531349475</v>
      </c>
      <c r="K4128" s="33">
        <v>0.13401766130630205</v>
      </c>
      <c r="L4128" s="33">
        <v>7.9279570197047178E-2</v>
      </c>
      <c r="M4128" s="33">
        <v>9.5324047421768351E-2</v>
      </c>
      <c r="N4128" s="33">
        <v>0.11516199519548093</v>
      </c>
      <c r="O4128" s="34">
        <v>1</v>
      </c>
      <c r="P4128" s="34">
        <v>1</v>
      </c>
      <c r="Q4128" s="34">
        <v>31.23</v>
      </c>
    </row>
    <row r="4129" spans="1:17" x14ac:dyDescent="0.2">
      <c r="A4129" s="6" t="s">
        <v>2283</v>
      </c>
      <c r="B4129" s="6" t="s">
        <v>2639</v>
      </c>
      <c r="C4129" s="6" t="s">
        <v>2808</v>
      </c>
      <c r="D4129" s="6" t="s">
        <v>2969</v>
      </c>
      <c r="E4129" s="30">
        <v>-0.45922776514128538</v>
      </c>
      <c r="F4129" s="31">
        <v>-1.3748057255713468</v>
      </c>
      <c r="G4129" s="32">
        <v>0.214114768625049</v>
      </c>
      <c r="I4129" s="33">
        <v>5.3079873913181865</v>
      </c>
      <c r="J4129" s="33">
        <v>4.163850300556966</v>
      </c>
      <c r="K4129" s="33">
        <v>6.3750362148405424</v>
      </c>
      <c r="L4129" s="33">
        <v>4.8264248973789634</v>
      </c>
      <c r="M4129" s="33">
        <v>3.3149565705637896</v>
      </c>
      <c r="N4129" s="33">
        <v>3.3852463398735049</v>
      </c>
      <c r="O4129" s="34">
        <v>5</v>
      </c>
      <c r="P4129" s="34">
        <v>5</v>
      </c>
      <c r="Q4129" s="34">
        <v>289.94</v>
      </c>
    </row>
    <row r="4130" spans="1:17" x14ac:dyDescent="0.2">
      <c r="A4130" s="6" t="s">
        <v>3458</v>
      </c>
      <c r="B4130" s="6" t="s">
        <v>5315</v>
      </c>
      <c r="C4130" s="6" t="s">
        <v>7801</v>
      </c>
      <c r="D4130" s="6" t="s">
        <v>9698</v>
      </c>
      <c r="E4130" s="30">
        <v>-0.45970315366222947</v>
      </c>
      <c r="F4130" s="31">
        <v>-1.3752588182441237</v>
      </c>
      <c r="G4130" s="32">
        <v>0.11244677208946199</v>
      </c>
      <c r="I4130" s="33">
        <v>28.445014359092216</v>
      </c>
      <c r="J4130" s="33">
        <v>28.011477309086811</v>
      </c>
      <c r="K4130" s="33">
        <v>37.598801226414047</v>
      </c>
      <c r="L4130" s="33">
        <v>22.988923285561391</v>
      </c>
      <c r="M4130" s="33">
        <v>25.364103732346397</v>
      </c>
      <c r="N4130" s="33">
        <v>20.037949027371585</v>
      </c>
      <c r="O4130" s="34">
        <v>8</v>
      </c>
      <c r="P4130" s="34">
        <v>8</v>
      </c>
      <c r="Q4130" s="34">
        <v>360.22</v>
      </c>
    </row>
    <row r="4131" spans="1:17" x14ac:dyDescent="0.2">
      <c r="A4131" s="6" t="s">
        <v>4813</v>
      </c>
      <c r="B4131" s="6" t="s">
        <v>7121</v>
      </c>
      <c r="C4131" s="6" t="s">
        <v>9208</v>
      </c>
      <c r="D4131" s="6" t="s">
        <v>11118</v>
      </c>
      <c r="E4131" s="30">
        <v>-0.45973650717622905</v>
      </c>
      <c r="F4131" s="31">
        <v>-1.3752906130747564</v>
      </c>
      <c r="G4131" s="32">
        <v>3.7008077906645703E-2</v>
      </c>
      <c r="I4131" s="33">
        <v>0.7210504463223536</v>
      </c>
      <c r="J4131" s="33">
        <v>0.66709347711547706</v>
      </c>
      <c r="K4131" s="33">
        <v>0.5533431410042785</v>
      </c>
      <c r="L4131" s="33">
        <v>0.42415339597922996</v>
      </c>
      <c r="M4131" s="33">
        <v>0.46600870464683875</v>
      </c>
      <c r="N4131" s="33">
        <v>0.52153012353701134</v>
      </c>
      <c r="O4131" s="34">
        <v>9</v>
      </c>
      <c r="P4131" s="34">
        <v>9</v>
      </c>
      <c r="Q4131" s="34">
        <v>318.92</v>
      </c>
    </row>
    <row r="4132" spans="1:17" x14ac:dyDescent="0.2">
      <c r="A4132" s="6" t="s">
        <v>13986</v>
      </c>
      <c r="B4132" s="6" t="s">
        <v>16994</v>
      </c>
      <c r="C4132" s="6" t="s">
        <v>16995</v>
      </c>
      <c r="D4132" s="6" t="s">
        <v>16996</v>
      </c>
      <c r="E4132" s="30">
        <v>-0.45996297977775402</v>
      </c>
      <c r="F4132" s="31">
        <v>-1.3755065215531288</v>
      </c>
      <c r="G4132" s="32">
        <v>0.241782187579556</v>
      </c>
      <c r="I4132" s="33">
        <v>7.6798826209771909E-2</v>
      </c>
      <c r="J4132" s="33">
        <v>5.8048888419224169E-2</v>
      </c>
      <c r="K4132" s="33">
        <v>8.1082440058184449E-2</v>
      </c>
      <c r="L4132" s="33">
        <v>7.0869951204945214E-2</v>
      </c>
      <c r="M4132" s="33">
        <v>3.8046045662915695E-2</v>
      </c>
      <c r="N4132" s="33">
        <v>4.8066286606423772E-2</v>
      </c>
      <c r="O4132" s="34">
        <v>1</v>
      </c>
      <c r="P4132" s="34">
        <v>1</v>
      </c>
      <c r="Q4132" s="34">
        <v>37.880000000000003</v>
      </c>
    </row>
    <row r="4133" spans="1:17" x14ac:dyDescent="0.2">
      <c r="A4133" s="6" t="s">
        <v>5181</v>
      </c>
      <c r="B4133" s="6" t="s">
        <v>7663</v>
      </c>
      <c r="C4133" s="6" t="s">
        <v>9576</v>
      </c>
      <c r="D4133" s="6" t="s">
        <v>11489</v>
      </c>
      <c r="E4133" s="30">
        <v>-0.46011571053922362</v>
      </c>
      <c r="F4133" s="31">
        <v>-1.3756521471171212</v>
      </c>
      <c r="G4133" s="32">
        <v>0.21806706332832701</v>
      </c>
      <c r="I4133" s="33">
        <v>0.12287564654941316</v>
      </c>
      <c r="J4133" s="33">
        <v>9.7803144758690994E-2</v>
      </c>
      <c r="K4133" s="33">
        <v>0.12198040940931286</v>
      </c>
      <c r="L4133" s="33">
        <v>0.10097732572971377</v>
      </c>
      <c r="M4133" s="33">
        <v>9.0840102752413068E-2</v>
      </c>
      <c r="N4133" s="33">
        <v>5.7271123035427286E-2</v>
      </c>
      <c r="O4133" s="34">
        <v>3</v>
      </c>
      <c r="P4133" s="34">
        <v>3</v>
      </c>
      <c r="Q4133" s="34">
        <v>107.05</v>
      </c>
    </row>
    <row r="4134" spans="1:17" x14ac:dyDescent="0.2">
      <c r="A4134" s="6" t="s">
        <v>15011</v>
      </c>
      <c r="B4134" s="6" t="s">
        <v>19039</v>
      </c>
      <c r="C4134" s="6" t="s">
        <v>19040</v>
      </c>
      <c r="D4134" s="6" t="s">
        <v>19041</v>
      </c>
      <c r="E4134" s="30">
        <v>-0.460246283852765</v>
      </c>
      <c r="F4134" s="31">
        <v>-1.3757766582458291</v>
      </c>
      <c r="G4134" s="32">
        <v>0.21282703728449501</v>
      </c>
      <c r="I4134" s="33">
        <v>0.18747160983420211</v>
      </c>
      <c r="J4134" s="33">
        <v>0.20983031239416428</v>
      </c>
      <c r="K4134" s="33">
        <v>0.2047974430077128</v>
      </c>
      <c r="L4134" s="33">
        <v>0.16618743148028084</v>
      </c>
      <c r="M4134" s="33">
        <v>9.1258698836256896E-2</v>
      </c>
      <c r="N4134" s="33">
        <v>0.18019711768258173</v>
      </c>
      <c r="O4134" s="34">
        <v>2</v>
      </c>
      <c r="P4134" s="34">
        <v>2</v>
      </c>
      <c r="Q4134" s="34">
        <v>117.9</v>
      </c>
    </row>
    <row r="4135" spans="1:17" x14ac:dyDescent="0.2">
      <c r="A4135" s="6" t="s">
        <v>14842</v>
      </c>
      <c r="B4135" s="6" t="s">
        <v>18665</v>
      </c>
      <c r="C4135" s="6" t="s">
        <v>18666</v>
      </c>
      <c r="D4135" s="6" t="s">
        <v>18667</v>
      </c>
      <c r="E4135" s="30">
        <v>-0.46036312423615205</v>
      </c>
      <c r="F4135" s="31">
        <v>-1.3758880835831664</v>
      </c>
      <c r="G4135" s="32">
        <v>6.1884489268030397E-2</v>
      </c>
      <c r="I4135" s="33">
        <v>0.86517752833255956</v>
      </c>
      <c r="J4135" s="33">
        <v>1.0464904244464308</v>
      </c>
      <c r="K4135" s="33">
        <v>0.98718911597804593</v>
      </c>
      <c r="L4135" s="33">
        <v>0.70282138964071728</v>
      </c>
      <c r="M4135" s="33">
        <v>0.5801118143520323</v>
      </c>
      <c r="N4135" s="33">
        <v>0.82396568069536169</v>
      </c>
      <c r="O4135" s="34">
        <v>2</v>
      </c>
      <c r="P4135" s="34">
        <v>2</v>
      </c>
      <c r="Q4135" s="34">
        <v>133.4</v>
      </c>
    </row>
    <row r="4136" spans="1:17" x14ac:dyDescent="0.2">
      <c r="A4136" s="6" t="s">
        <v>15455</v>
      </c>
      <c r="B4136" s="6" t="s">
        <v>7420</v>
      </c>
      <c r="C4136" s="6" t="s">
        <v>12042</v>
      </c>
      <c r="D4136" s="6" t="s">
        <v>12623</v>
      </c>
      <c r="E4136" s="30">
        <v>-0.46108171982389973</v>
      </c>
      <c r="F4136" s="31">
        <v>-1.3765735738307627</v>
      </c>
      <c r="G4136" s="32">
        <v>1.8593814696652802E-2</v>
      </c>
      <c r="I4136" s="33">
        <v>0.36331770453210654</v>
      </c>
      <c r="J4136" s="33">
        <v>0.34022888436252302</v>
      </c>
      <c r="K4136" s="33">
        <v>0.31261938678564116</v>
      </c>
      <c r="L4136" s="33">
        <v>0.24683742681653056</v>
      </c>
      <c r="M4136" s="33">
        <v>0.26749691496327183</v>
      </c>
      <c r="N4136" s="33">
        <v>0.22385066699706901</v>
      </c>
      <c r="O4136" s="34">
        <v>3</v>
      </c>
      <c r="P4136" s="34">
        <v>3</v>
      </c>
      <c r="Q4136" s="34">
        <v>115.07</v>
      </c>
    </row>
    <row r="4137" spans="1:17" x14ac:dyDescent="0.2">
      <c r="A4137" s="6" t="s">
        <v>3984</v>
      </c>
      <c r="B4137" s="6" t="s">
        <v>6022</v>
      </c>
      <c r="C4137" s="6" t="s">
        <v>8365</v>
      </c>
      <c r="D4137" s="6" t="s">
        <v>10268</v>
      </c>
      <c r="E4137" s="30">
        <v>-0.46190668571235644</v>
      </c>
      <c r="F4137" s="31">
        <v>-1.3773609550579382</v>
      </c>
      <c r="G4137" s="32">
        <v>2.18498987016114E-2</v>
      </c>
      <c r="I4137" s="33">
        <v>4.114628000926686</v>
      </c>
      <c r="J4137" s="33">
        <v>4.0614805823324289</v>
      </c>
      <c r="K4137" s="33">
        <v>3.594671864069622</v>
      </c>
      <c r="L4137" s="33">
        <v>2.7843502934960838</v>
      </c>
      <c r="M4137" s="33">
        <v>2.4998560903116402</v>
      </c>
      <c r="N4137" s="33">
        <v>3.2616874170177845</v>
      </c>
      <c r="O4137" s="34">
        <v>10</v>
      </c>
      <c r="P4137" s="34">
        <v>10</v>
      </c>
      <c r="Q4137" s="34">
        <v>475.25</v>
      </c>
    </row>
    <row r="4138" spans="1:17" x14ac:dyDescent="0.2">
      <c r="A4138" s="6" t="s">
        <v>13965</v>
      </c>
      <c r="B4138" s="6" t="s">
        <v>16954</v>
      </c>
      <c r="C4138" s="6" t="s">
        <v>13964</v>
      </c>
      <c r="D4138" s="6" t="s">
        <v>16955</v>
      </c>
      <c r="E4138" s="30">
        <v>-0.46284994053982559</v>
      </c>
      <c r="F4138" s="31">
        <v>-1.3782617879743857</v>
      </c>
      <c r="G4138" s="32">
        <v>0.227749356519031</v>
      </c>
      <c r="I4138" s="33">
        <v>2.503688661342366E-2</v>
      </c>
      <c r="J4138" s="33">
        <v>1.8153383665664605E-2</v>
      </c>
      <c r="K4138" s="33">
        <v>2.6828147902970577E-2</v>
      </c>
      <c r="L4138" s="33">
        <v>2.1014858792461493E-2</v>
      </c>
      <c r="M4138" s="33">
        <v>1.6744545933793976E-2</v>
      </c>
      <c r="N4138" s="33">
        <v>1.3042568304545912E-2</v>
      </c>
      <c r="O4138" s="34">
        <v>1</v>
      </c>
      <c r="P4138" s="34">
        <v>1</v>
      </c>
      <c r="Q4138" s="34">
        <v>69.44</v>
      </c>
    </row>
    <row r="4139" spans="1:17" x14ac:dyDescent="0.2">
      <c r="A4139" s="6" t="s">
        <v>4627</v>
      </c>
      <c r="B4139" s="6" t="s">
        <v>6850</v>
      </c>
      <c r="C4139" s="6" t="s">
        <v>9018</v>
      </c>
      <c r="D4139" s="6" t="s">
        <v>10926</v>
      </c>
      <c r="E4139" s="30">
        <v>-0.46301146027430862</v>
      </c>
      <c r="F4139" s="31">
        <v>-1.3784161025966224</v>
      </c>
      <c r="G4139" s="32">
        <v>0.34735550977860402</v>
      </c>
      <c r="I4139" s="33">
        <v>1.0003593136626934</v>
      </c>
      <c r="J4139" s="33">
        <v>0.84421199709280503</v>
      </c>
      <c r="K4139" s="33">
        <v>1.2771597375197181</v>
      </c>
      <c r="L4139" s="33">
        <v>0.7472915982162267</v>
      </c>
      <c r="M4139" s="33">
        <v>1.0884379871467846</v>
      </c>
      <c r="N4139" s="33">
        <v>0.42899370276064375</v>
      </c>
      <c r="O4139" s="34">
        <v>3</v>
      </c>
      <c r="P4139" s="34">
        <v>3</v>
      </c>
      <c r="Q4139" s="34">
        <v>70.87</v>
      </c>
    </row>
    <row r="4140" spans="1:17" x14ac:dyDescent="0.2">
      <c r="A4140" s="6" t="s">
        <v>4650</v>
      </c>
      <c r="B4140" s="6" t="s">
        <v>6880</v>
      </c>
      <c r="C4140" s="6" t="s">
        <v>9042</v>
      </c>
      <c r="D4140" s="6" t="s">
        <v>10950</v>
      </c>
      <c r="E4140" s="30">
        <v>-0.46357625850985551</v>
      </c>
      <c r="F4140" s="31">
        <v>-1.3789558420235417</v>
      </c>
      <c r="G4140" s="32">
        <v>5.3533277665120102E-2</v>
      </c>
      <c r="I4140" s="33">
        <v>0.95282077652890307</v>
      </c>
      <c r="J4140" s="33">
        <v>0.97279909110795237</v>
      </c>
      <c r="K4140" s="33">
        <v>1.0276734330588162</v>
      </c>
      <c r="L4140" s="33">
        <v>0.79539883906319142</v>
      </c>
      <c r="M4140" s="33">
        <v>0.57383420709756294</v>
      </c>
      <c r="N4140" s="33">
        <v>0.77245504180722346</v>
      </c>
      <c r="O4140" s="34">
        <v>5</v>
      </c>
      <c r="P4140" s="34">
        <v>5</v>
      </c>
      <c r="Q4140" s="34">
        <v>161.81</v>
      </c>
    </row>
    <row r="4141" spans="1:17" x14ac:dyDescent="0.2">
      <c r="A4141" s="6" t="s">
        <v>14162</v>
      </c>
      <c r="B4141" s="6" t="s">
        <v>17304</v>
      </c>
      <c r="C4141" s="6" t="s">
        <v>14161</v>
      </c>
      <c r="D4141" s="6" t="s">
        <v>17305</v>
      </c>
      <c r="E4141" s="30">
        <v>-0.46465056491771495</v>
      </c>
      <c r="F4141" s="31">
        <v>-1.3799830672957611</v>
      </c>
      <c r="G4141" s="32">
        <v>0.37157660679843901</v>
      </c>
      <c r="I4141" s="33">
        <v>1.6739807599087952E-2</v>
      </c>
      <c r="J4141" s="33">
        <v>2.5301787860959969E-2</v>
      </c>
      <c r="K4141" s="33">
        <v>1.6028510941779348E-2</v>
      </c>
      <c r="L4141" s="33">
        <v>2.5223785512800679E-2</v>
      </c>
      <c r="M4141" s="33">
        <v>8.3845784928755513E-3</v>
      </c>
      <c r="N4141" s="33">
        <v>8.4719395705281121E-3</v>
      </c>
      <c r="O4141" s="34">
        <v>2</v>
      </c>
      <c r="P4141" s="34">
        <v>1</v>
      </c>
      <c r="Q4141" s="34">
        <v>74.760000000000005</v>
      </c>
    </row>
    <row r="4142" spans="1:17" x14ac:dyDescent="0.2">
      <c r="A4142" s="6" t="s">
        <v>13688</v>
      </c>
      <c r="B4142" s="6" t="s">
        <v>16429</v>
      </c>
      <c r="C4142" s="6" t="s">
        <v>16430</v>
      </c>
      <c r="D4142" s="6" t="s">
        <v>16431</v>
      </c>
      <c r="E4142" s="30">
        <v>-0.46470716261695433</v>
      </c>
      <c r="F4142" s="31">
        <v>-1.3800372058326196</v>
      </c>
      <c r="G4142" s="32">
        <v>5.4996068374269402E-2</v>
      </c>
      <c r="I4142" s="33">
        <v>0.21012325353176264</v>
      </c>
      <c r="J4142" s="33">
        <v>0.2677731293670329</v>
      </c>
      <c r="K4142" s="33">
        <v>0.23241050527789989</v>
      </c>
      <c r="L4142" s="33">
        <v>0.14554431790674585</v>
      </c>
      <c r="M4142" s="33">
        <v>0.1730825327350651</v>
      </c>
      <c r="N4142" s="33">
        <v>0.1960744089870155</v>
      </c>
      <c r="O4142" s="34">
        <v>1</v>
      </c>
      <c r="P4142" s="34">
        <v>1</v>
      </c>
      <c r="Q4142" s="34">
        <v>76.8</v>
      </c>
    </row>
    <row r="4143" spans="1:17" x14ac:dyDescent="0.2">
      <c r="A4143" s="6" t="s">
        <v>13491</v>
      </c>
      <c r="B4143" s="6" t="s">
        <v>16062</v>
      </c>
      <c r="C4143" s="6" t="s">
        <v>13490</v>
      </c>
      <c r="D4143" s="6" t="s">
        <v>16063</v>
      </c>
      <c r="E4143" s="30">
        <v>-0.46637271621677862</v>
      </c>
      <c r="F4143" s="31">
        <v>-1.3816313426221549</v>
      </c>
      <c r="G4143" s="32">
        <v>3.2615350695757201E-3</v>
      </c>
      <c r="H4143" s="27"/>
      <c r="I4143" s="33">
        <v>0.13488052009382265</v>
      </c>
      <c r="J4143" s="33">
        <v>0.14705667845203105</v>
      </c>
      <c r="K4143" s="33">
        <v>0.15203656972573396</v>
      </c>
      <c r="L4143" s="33">
        <v>0.1042543532674675</v>
      </c>
      <c r="M4143" s="33">
        <v>0.10072962592058533</v>
      </c>
      <c r="N4143" s="33">
        <v>0.10911845529201795</v>
      </c>
      <c r="O4143" s="34">
        <v>1</v>
      </c>
      <c r="P4143" s="34">
        <v>1</v>
      </c>
      <c r="Q4143" s="34">
        <v>65.41</v>
      </c>
    </row>
    <row r="4144" spans="1:17" x14ac:dyDescent="0.2">
      <c r="A4144" s="6" t="s">
        <v>15176</v>
      </c>
      <c r="B4144" s="6" t="s">
        <v>19404</v>
      </c>
      <c r="C4144" s="6" t="s">
        <v>15175</v>
      </c>
      <c r="D4144" s="6" t="s">
        <v>19405</v>
      </c>
      <c r="E4144" s="30">
        <v>-0.46681105771107778</v>
      </c>
      <c r="F4144" s="31">
        <v>-1.3820511945969238</v>
      </c>
      <c r="G4144" s="32">
        <v>0.46235292028360903</v>
      </c>
      <c r="I4144" s="33">
        <v>5.0662034355028161E-2</v>
      </c>
      <c r="J4144" s="33">
        <v>0.11336549039304579</v>
      </c>
      <c r="K4144" s="33">
        <v>0.10130685271167988</v>
      </c>
      <c r="L4144" s="33">
        <v>2.7502059712384876E-2</v>
      </c>
      <c r="M4144" s="33">
        <v>5.0480347670759755E-2</v>
      </c>
      <c r="N4144" s="33">
        <v>0.11400351795527149</v>
      </c>
      <c r="O4144" s="34">
        <v>2</v>
      </c>
      <c r="P4144" s="34">
        <v>2</v>
      </c>
      <c r="Q4144" s="34">
        <v>40.17</v>
      </c>
    </row>
    <row r="4145" spans="1:17" x14ac:dyDescent="0.2">
      <c r="A4145" s="6" t="s">
        <v>4289</v>
      </c>
      <c r="B4145" s="6" t="s">
        <v>6414</v>
      </c>
      <c r="C4145" s="6" t="s">
        <v>8677</v>
      </c>
      <c r="D4145" s="6" t="s">
        <v>10583</v>
      </c>
      <c r="E4145" s="30">
        <v>-0.46710005436092894</v>
      </c>
      <c r="F4145" s="31">
        <v>-1.3823280709711241</v>
      </c>
      <c r="G4145" s="32">
        <v>0.19913551817248001</v>
      </c>
      <c r="I4145" s="33">
        <v>1.7557383108908222</v>
      </c>
      <c r="J4145" s="33">
        <v>1.8165447022295624</v>
      </c>
      <c r="K4145" s="33">
        <v>2.504433000622444</v>
      </c>
      <c r="L4145" s="33">
        <v>1.4857418130969715</v>
      </c>
      <c r="M4145" s="33">
        <v>1.7592092132523385</v>
      </c>
      <c r="N4145" s="33">
        <v>1.1510502857514893</v>
      </c>
      <c r="O4145" s="34">
        <v>4</v>
      </c>
      <c r="P4145" s="34">
        <v>4</v>
      </c>
      <c r="Q4145" s="34">
        <v>261.04000000000002</v>
      </c>
    </row>
    <row r="4146" spans="1:17" x14ac:dyDescent="0.2">
      <c r="A4146" s="6" t="s">
        <v>15901</v>
      </c>
      <c r="B4146" s="6" t="s">
        <v>6606</v>
      </c>
      <c r="C4146" s="6" t="s">
        <v>11829</v>
      </c>
      <c r="D4146" s="6" t="s">
        <v>12410</v>
      </c>
      <c r="E4146" s="30">
        <v>-0.46735152528722812</v>
      </c>
      <c r="F4146" s="31">
        <v>-1.3825690405510733</v>
      </c>
      <c r="G4146" s="32">
        <v>1.1966766106583201E-2</v>
      </c>
      <c r="I4146" s="33">
        <v>1.6475097021050253</v>
      </c>
      <c r="J4146" s="33">
        <v>1.5368455021527081</v>
      </c>
      <c r="K4146" s="33">
        <v>1.4243316455159627</v>
      </c>
      <c r="L4146" s="33">
        <v>1.0740507637698471</v>
      </c>
      <c r="M4146" s="33">
        <v>1.2112724770860468</v>
      </c>
      <c r="N4146" s="33">
        <v>1.0480993330625379</v>
      </c>
      <c r="O4146" s="34">
        <v>12</v>
      </c>
      <c r="P4146" s="34">
        <v>12</v>
      </c>
      <c r="Q4146" s="34">
        <v>582.44000000000005</v>
      </c>
    </row>
    <row r="4147" spans="1:17" x14ac:dyDescent="0.2">
      <c r="A4147" s="6" t="s">
        <v>4699</v>
      </c>
      <c r="B4147" s="6" t="s">
        <v>6945</v>
      </c>
      <c r="C4147" s="6" t="s">
        <v>9093</v>
      </c>
      <c r="D4147" s="6" t="s">
        <v>11001</v>
      </c>
      <c r="E4147" s="35">
        <v>-0.46803423673832423</v>
      </c>
      <c r="F4147" s="31">
        <v>-1.3832234540337065</v>
      </c>
      <c r="G4147" s="32">
        <v>1.7748290772642301E-3</v>
      </c>
      <c r="H4147" s="27" t="s">
        <v>19950</v>
      </c>
      <c r="I4147" s="33">
        <v>0.90706966509089637</v>
      </c>
      <c r="J4147" s="33">
        <v>0.94027442590998189</v>
      </c>
      <c r="K4147" s="33">
        <v>0.86090093108530019</v>
      </c>
      <c r="L4147" s="33">
        <v>0.64847628428316695</v>
      </c>
      <c r="M4147" s="33">
        <v>0.60572130965555782</v>
      </c>
      <c r="N4147" s="33">
        <v>0.70372541133456745</v>
      </c>
      <c r="O4147" s="34">
        <v>10</v>
      </c>
      <c r="P4147" s="34">
        <v>10</v>
      </c>
      <c r="Q4147" s="34">
        <v>405.01</v>
      </c>
    </row>
    <row r="4148" spans="1:17" x14ac:dyDescent="0.2">
      <c r="A4148" s="6" t="s">
        <v>15086</v>
      </c>
      <c r="B4148" s="6" t="s">
        <v>19218</v>
      </c>
      <c r="C4148" s="6" t="s">
        <v>19219</v>
      </c>
      <c r="D4148" s="6" t="s">
        <v>19220</v>
      </c>
      <c r="E4148" s="30">
        <v>-0.46822143557303886</v>
      </c>
      <c r="F4148" s="31">
        <v>-1.383402947697679</v>
      </c>
      <c r="G4148" s="32">
        <v>0.29977152574180899</v>
      </c>
      <c r="I4148" s="33">
        <v>0.15447057645830703</v>
      </c>
      <c r="J4148" s="33">
        <v>0.18802539884943087</v>
      </c>
      <c r="K4148" s="33">
        <v>0.14494288057899196</v>
      </c>
      <c r="L4148" s="33">
        <v>0.13883280823487332</v>
      </c>
      <c r="M4148" s="33">
        <v>6.1579823340328958E-2</v>
      </c>
      <c r="N4148" s="33">
        <v>0.15193507499716502</v>
      </c>
      <c r="O4148" s="34">
        <v>2</v>
      </c>
      <c r="P4148" s="34">
        <v>2</v>
      </c>
      <c r="Q4148" s="34">
        <v>83.78</v>
      </c>
    </row>
    <row r="4149" spans="1:17" x14ac:dyDescent="0.2">
      <c r="A4149" s="6" t="s">
        <v>15802</v>
      </c>
      <c r="B4149" s="6" t="s">
        <v>6788</v>
      </c>
      <c r="C4149" s="6" t="s">
        <v>11868</v>
      </c>
      <c r="D4149" s="6" t="s">
        <v>12449</v>
      </c>
      <c r="E4149" s="35">
        <v>-0.46857366650912324</v>
      </c>
      <c r="F4149" s="31">
        <v>-1.3837407438293219</v>
      </c>
      <c r="G4149" s="32">
        <v>1.3893522834040901E-3</v>
      </c>
      <c r="H4149" s="27" t="s">
        <v>19950</v>
      </c>
      <c r="I4149" s="33">
        <v>1.1634246079221122</v>
      </c>
      <c r="J4149" s="33">
        <v>1.1921001809717322</v>
      </c>
      <c r="K4149" s="33">
        <v>1.0323164244715097</v>
      </c>
      <c r="L4149" s="33">
        <v>0.81934005977652935</v>
      </c>
      <c r="M4149" s="33">
        <v>0.80555337101283309</v>
      </c>
      <c r="N4149" s="33">
        <v>0.8234273464032974</v>
      </c>
      <c r="O4149" s="34">
        <v>8</v>
      </c>
      <c r="P4149" s="34">
        <v>8</v>
      </c>
      <c r="Q4149" s="34">
        <v>367.53</v>
      </c>
    </row>
    <row r="4150" spans="1:17" x14ac:dyDescent="0.2">
      <c r="A4150" s="6" t="s">
        <v>13829</v>
      </c>
      <c r="B4150" s="6" t="s">
        <v>16693</v>
      </c>
      <c r="C4150" s="6" t="s">
        <v>13828</v>
      </c>
      <c r="D4150" s="6" t="s">
        <v>16694</v>
      </c>
      <c r="E4150" s="30">
        <v>-0.47071892211039085</v>
      </c>
      <c r="F4150" s="31">
        <v>-1.3857998662507529</v>
      </c>
      <c r="G4150" s="32">
        <v>0.126324057227619</v>
      </c>
      <c r="I4150" s="33">
        <v>0.26034527493659104</v>
      </c>
      <c r="J4150" s="33">
        <v>0.21975419910670169</v>
      </c>
      <c r="K4150" s="33">
        <v>0.2943453539784574</v>
      </c>
      <c r="L4150" s="33">
        <v>0.22802673618857036</v>
      </c>
      <c r="M4150" s="33">
        <v>0.16712233883819233</v>
      </c>
      <c r="N4150" s="33">
        <v>0.16369412223590651</v>
      </c>
      <c r="O4150" s="34">
        <v>1</v>
      </c>
      <c r="P4150" s="34">
        <v>1</v>
      </c>
      <c r="Q4150" s="34">
        <v>13.68</v>
      </c>
    </row>
    <row r="4151" spans="1:17" x14ac:dyDescent="0.2">
      <c r="A4151" s="6" t="s">
        <v>3842</v>
      </c>
      <c r="B4151" s="6" t="s">
        <v>5839</v>
      </c>
      <c r="C4151" s="6" t="s">
        <v>8221</v>
      </c>
      <c r="D4151" s="6" t="s">
        <v>10123</v>
      </c>
      <c r="E4151" s="35">
        <v>-0.47076086653750238</v>
      </c>
      <c r="F4151" s="31">
        <v>-1.3858401571125207</v>
      </c>
      <c r="G4151" s="32">
        <v>3.8128298299492402E-3</v>
      </c>
      <c r="H4151" s="27" t="s">
        <v>19950</v>
      </c>
      <c r="I4151" s="33">
        <v>6.1247816982465135</v>
      </c>
      <c r="J4151" s="33">
        <v>5.799288650203378</v>
      </c>
      <c r="K4151" s="33">
        <v>5.2896691233190287</v>
      </c>
      <c r="L4151" s="33">
        <v>3.8737837108693673</v>
      </c>
      <c r="M4151" s="33">
        <v>4.2567012662443302</v>
      </c>
      <c r="N4151" s="33">
        <v>4.2906729633768972</v>
      </c>
      <c r="O4151" s="34">
        <v>23</v>
      </c>
      <c r="P4151" s="34">
        <v>22</v>
      </c>
      <c r="Q4151" s="34">
        <v>1084.8499999999999</v>
      </c>
    </row>
    <row r="4152" spans="1:17" x14ac:dyDescent="0.2">
      <c r="A4152" s="6" t="s">
        <v>15955</v>
      </c>
      <c r="B4152" s="6" t="s">
        <v>5583</v>
      </c>
      <c r="C4152" s="6" t="s">
        <v>11607</v>
      </c>
      <c r="D4152" s="6" t="s">
        <v>12204</v>
      </c>
      <c r="E4152" s="30">
        <v>-0.47141086857096287</v>
      </c>
      <c r="F4152" s="31">
        <v>-1.3864646840231134</v>
      </c>
      <c r="G4152" s="32">
        <v>1.4703225006647599E-2</v>
      </c>
      <c r="I4152" s="33">
        <v>11.135428346310473</v>
      </c>
      <c r="J4152" s="33">
        <v>11.258856152128885</v>
      </c>
      <c r="K4152" s="33">
        <v>9.5755836525857951</v>
      </c>
      <c r="L4152" s="33">
        <v>7.6313345728624906</v>
      </c>
      <c r="M4152" s="33">
        <v>6.8832313675562711</v>
      </c>
      <c r="N4152" s="33">
        <v>8.5439861593418893</v>
      </c>
      <c r="O4152" s="34">
        <v>17</v>
      </c>
      <c r="P4152" s="34">
        <v>17</v>
      </c>
      <c r="Q4152" s="34">
        <v>901.58</v>
      </c>
    </row>
    <row r="4153" spans="1:17" x14ac:dyDescent="0.2">
      <c r="A4153" s="6" t="s">
        <v>15443</v>
      </c>
      <c r="B4153" s="6" t="s">
        <v>7229</v>
      </c>
      <c r="C4153" s="6" t="s">
        <v>11987</v>
      </c>
      <c r="D4153" s="6" t="s">
        <v>12568</v>
      </c>
      <c r="E4153" s="35">
        <v>-0.47307922408672404</v>
      </c>
      <c r="F4153" s="31">
        <v>-1.3880689412744329</v>
      </c>
      <c r="G4153" s="32">
        <v>6.2773047481188299E-3</v>
      </c>
      <c r="H4153" s="27" t="s">
        <v>19950</v>
      </c>
      <c r="I4153" s="33">
        <v>0.47423480592151979</v>
      </c>
      <c r="J4153" s="33">
        <v>0.55656787915824768</v>
      </c>
      <c r="K4153" s="33">
        <v>0.51353500706059996</v>
      </c>
      <c r="L4153" s="33">
        <v>0.36377305024172735</v>
      </c>
      <c r="M4153" s="33">
        <v>0.34902746376875082</v>
      </c>
      <c r="N4153" s="33">
        <v>0.39977944957725181</v>
      </c>
      <c r="O4153" s="34">
        <v>3</v>
      </c>
      <c r="P4153" s="34">
        <v>3</v>
      </c>
      <c r="Q4153" s="34">
        <v>115.92</v>
      </c>
    </row>
    <row r="4154" spans="1:17" x14ac:dyDescent="0.2">
      <c r="A4154" s="6" t="s">
        <v>15971</v>
      </c>
      <c r="B4154" s="6" t="s">
        <v>5717</v>
      </c>
      <c r="C4154" s="6" t="s">
        <v>11633</v>
      </c>
      <c r="D4154" s="6" t="s">
        <v>12224</v>
      </c>
      <c r="E4154" s="35">
        <v>-0.47394921509802557</v>
      </c>
      <c r="F4154" s="31">
        <v>-1.388906243444201</v>
      </c>
      <c r="G4154" s="32">
        <v>6.6910046391835997E-3</v>
      </c>
      <c r="H4154" s="27" t="s">
        <v>19950</v>
      </c>
      <c r="I4154" s="33">
        <v>7.0318262915894474</v>
      </c>
      <c r="J4154" s="33">
        <v>7.359506323754907</v>
      </c>
      <c r="K4154" s="33">
        <v>8.1108616940753144</v>
      </c>
      <c r="L4154" s="33">
        <v>5.5277296172566102</v>
      </c>
      <c r="M4154" s="33">
        <v>5.164459354649364</v>
      </c>
      <c r="N4154" s="33">
        <v>5.5091884901312502</v>
      </c>
      <c r="O4154" s="34">
        <v>19</v>
      </c>
      <c r="P4154" s="34">
        <v>19</v>
      </c>
      <c r="Q4154" s="34">
        <v>728.12</v>
      </c>
    </row>
    <row r="4155" spans="1:17" x14ac:dyDescent="0.2">
      <c r="A4155" s="6" t="s">
        <v>4480</v>
      </c>
      <c r="B4155" s="6" t="s">
        <v>6662</v>
      </c>
      <c r="C4155" s="6" t="s">
        <v>8866</v>
      </c>
      <c r="D4155" s="6" t="s">
        <v>10774</v>
      </c>
      <c r="E4155" s="30">
        <v>-0.47462144657852384</v>
      </c>
      <c r="F4155" s="31">
        <v>-1.389553562545659</v>
      </c>
      <c r="G4155" s="32">
        <v>1.3558468824098601E-2</v>
      </c>
      <c r="I4155" s="33">
        <v>1.4452726240813476</v>
      </c>
      <c r="J4155" s="33">
        <v>1.4124895754805864</v>
      </c>
      <c r="K4155" s="33">
        <v>1.3395931136291184</v>
      </c>
      <c r="L4155" s="33">
        <v>1.101013822078682</v>
      </c>
      <c r="M4155" s="33">
        <v>0.87621938910858443</v>
      </c>
      <c r="N4155" s="33">
        <v>1.043417036725097</v>
      </c>
      <c r="O4155" s="34">
        <v>7</v>
      </c>
      <c r="P4155" s="34">
        <v>7</v>
      </c>
      <c r="Q4155" s="34">
        <v>325.26</v>
      </c>
    </row>
    <row r="4156" spans="1:17" x14ac:dyDescent="0.2">
      <c r="A4156" s="6" t="s">
        <v>3782</v>
      </c>
      <c r="B4156" s="6" t="s">
        <v>5752</v>
      </c>
      <c r="C4156" s="6" t="s">
        <v>8157</v>
      </c>
      <c r="D4156" s="6" t="s">
        <v>10058</v>
      </c>
      <c r="E4156" s="35">
        <v>-0.47498498333574329</v>
      </c>
      <c r="F4156" s="31">
        <v>-1.3899037525945577</v>
      </c>
      <c r="G4156" s="32">
        <v>6.7580873066160896E-3</v>
      </c>
      <c r="H4156" s="27" t="s">
        <v>19950</v>
      </c>
      <c r="I4156" s="33">
        <v>6.8381141161498267</v>
      </c>
      <c r="J4156" s="33">
        <v>6.7677798535908638</v>
      </c>
      <c r="K4156" s="33">
        <v>7.2241454676141945</v>
      </c>
      <c r="L4156" s="33">
        <v>4.6244678711318787</v>
      </c>
      <c r="M4156" s="33">
        <v>5.380714332024616</v>
      </c>
      <c r="N4156" s="33">
        <v>4.9814953984192156</v>
      </c>
      <c r="O4156" s="34">
        <v>12</v>
      </c>
      <c r="P4156" s="34">
        <v>10</v>
      </c>
      <c r="Q4156" s="34">
        <v>554.29999999999995</v>
      </c>
    </row>
    <row r="4157" spans="1:17" x14ac:dyDescent="0.2">
      <c r="A4157" s="6" t="s">
        <v>1990</v>
      </c>
      <c r="B4157" s="6" t="s">
        <v>2568</v>
      </c>
      <c r="C4157" s="6" t="s">
        <v>2743</v>
      </c>
      <c r="D4157" s="6" t="s">
        <v>2904</v>
      </c>
      <c r="E4157" s="35">
        <v>-0.47522401218349841</v>
      </c>
      <c r="F4157" s="31">
        <v>-1.3901340539448983</v>
      </c>
      <c r="G4157" s="32">
        <v>1.2905846544202201E-3</v>
      </c>
      <c r="H4157" s="27" t="s">
        <v>19950</v>
      </c>
      <c r="I4157" s="33">
        <v>31.038347881772626</v>
      </c>
      <c r="J4157" s="33">
        <v>29.801923942390495</v>
      </c>
      <c r="K4157" s="33">
        <v>27.077703935568458</v>
      </c>
      <c r="L4157" s="33">
        <v>21.17642156263026</v>
      </c>
      <c r="M4157" s="33">
        <v>20.347834932740689</v>
      </c>
      <c r="N4157" s="33">
        <v>21.719986396341174</v>
      </c>
      <c r="O4157" s="34">
        <v>31</v>
      </c>
      <c r="P4157" s="34">
        <v>21</v>
      </c>
      <c r="Q4157" s="34">
        <v>1335.45</v>
      </c>
    </row>
    <row r="4158" spans="1:17" x14ac:dyDescent="0.2">
      <c r="A4158" s="6" t="s">
        <v>13970</v>
      </c>
      <c r="B4158" s="6" t="s">
        <v>16961</v>
      </c>
      <c r="C4158" s="6" t="s">
        <v>13969</v>
      </c>
      <c r="D4158" s="6" t="s">
        <v>16962</v>
      </c>
      <c r="E4158" s="30">
        <v>-0.47533207963346402</v>
      </c>
      <c r="F4158" s="31">
        <v>-1.3902381881276256</v>
      </c>
      <c r="G4158" s="32">
        <v>0.23175439823362801</v>
      </c>
      <c r="I4158" s="33">
        <v>1.7697136199247274E-2</v>
      </c>
      <c r="J4158" s="33">
        <v>1.9297006838892818E-2</v>
      </c>
      <c r="K4158" s="33">
        <v>1.5355907565515125E-2</v>
      </c>
      <c r="L4158" s="33">
        <v>1.6495046151656926E-2</v>
      </c>
      <c r="M4158" s="33">
        <v>7.7026258288964665E-3</v>
      </c>
      <c r="N4158" s="33">
        <v>1.3457782351455946E-2</v>
      </c>
      <c r="O4158" s="34">
        <v>1</v>
      </c>
      <c r="P4158" s="34">
        <v>1</v>
      </c>
      <c r="Q4158" s="34">
        <v>34.92</v>
      </c>
    </row>
    <row r="4159" spans="1:17" x14ac:dyDescent="0.2">
      <c r="A4159" s="6" t="s">
        <v>15653</v>
      </c>
      <c r="B4159" s="6" t="s">
        <v>5977</v>
      </c>
      <c r="C4159" s="6" t="s">
        <v>11693</v>
      </c>
      <c r="D4159" s="6" t="s">
        <v>12278</v>
      </c>
      <c r="E4159" s="30">
        <v>-0.47537721469984245</v>
      </c>
      <c r="F4159" s="31">
        <v>-1.3902816827489319</v>
      </c>
      <c r="G4159" s="32">
        <v>2.8115818045408102E-2</v>
      </c>
      <c r="I4159" s="33">
        <v>3.9938999459716431</v>
      </c>
      <c r="J4159" s="33">
        <v>4.0553280994542913</v>
      </c>
      <c r="K4159" s="33">
        <v>4.9057964637283265</v>
      </c>
      <c r="L4159" s="33">
        <v>3.2843370180475295</v>
      </c>
      <c r="M4159" s="33">
        <v>2.9798454255016065</v>
      </c>
      <c r="N4159" s="33">
        <v>3.0540907308042526</v>
      </c>
      <c r="O4159" s="34">
        <v>5</v>
      </c>
      <c r="P4159" s="34">
        <v>5</v>
      </c>
      <c r="Q4159" s="34">
        <v>339.95</v>
      </c>
    </row>
    <row r="4160" spans="1:17" x14ac:dyDescent="0.2">
      <c r="A4160" s="6" t="s">
        <v>5079</v>
      </c>
      <c r="B4160" s="6" t="s">
        <v>7499</v>
      </c>
      <c r="C4160" s="6" t="s">
        <v>9473</v>
      </c>
      <c r="D4160" s="6" t="s">
        <v>11386</v>
      </c>
      <c r="E4160" s="30">
        <v>-0.47543079125911242</v>
      </c>
      <c r="F4160" s="31">
        <v>-1.3903333138213108</v>
      </c>
      <c r="G4160" s="32">
        <v>3.3413340072864998E-2</v>
      </c>
      <c r="I4160" s="33">
        <v>0.26598971544856642</v>
      </c>
      <c r="J4160" s="33">
        <v>0.27987505811929514</v>
      </c>
      <c r="K4160" s="33">
        <v>0.25592239695742974</v>
      </c>
      <c r="L4160" s="33">
        <v>0.20498185557146523</v>
      </c>
      <c r="M4160" s="33">
        <v>0.15747219325363926</v>
      </c>
      <c r="N4160" s="33">
        <v>0.21423296755774468</v>
      </c>
      <c r="O4160" s="34">
        <v>4</v>
      </c>
      <c r="P4160" s="34">
        <v>4</v>
      </c>
      <c r="Q4160" s="34">
        <v>160.43</v>
      </c>
    </row>
    <row r="4161" spans="1:17" x14ac:dyDescent="0.2">
      <c r="A4161" s="6" t="s">
        <v>13613</v>
      </c>
      <c r="B4161" s="6" t="s">
        <v>16288</v>
      </c>
      <c r="C4161" s="6" t="s">
        <v>13612</v>
      </c>
      <c r="D4161" s="6" t="s">
        <v>16289</v>
      </c>
      <c r="E4161" s="30">
        <v>-0.47544611331540682</v>
      </c>
      <c r="F4161" s="31">
        <v>-1.3903480798514289</v>
      </c>
      <c r="G4161" s="32">
        <v>2.7329055874504501E-2</v>
      </c>
      <c r="I4161" s="33">
        <v>4.4024075556459423E-2</v>
      </c>
      <c r="J4161" s="33">
        <v>3.5558596565522356E-2</v>
      </c>
      <c r="K4161" s="33">
        <v>3.72645461521088E-2</v>
      </c>
      <c r="L4161" s="33">
        <v>2.7481506782890016E-2</v>
      </c>
      <c r="M4161" s="33">
        <v>3.021963184122076E-2</v>
      </c>
      <c r="N4161" s="33">
        <v>2.6340562851520241E-2</v>
      </c>
      <c r="O4161" s="34">
        <v>1</v>
      </c>
      <c r="P4161" s="34">
        <v>1</v>
      </c>
      <c r="Q4161" s="34">
        <v>81.709999999999994</v>
      </c>
    </row>
    <row r="4162" spans="1:17" x14ac:dyDescent="0.2">
      <c r="A4162" s="6" t="s">
        <v>4162</v>
      </c>
      <c r="B4162" s="6" t="s">
        <v>6240</v>
      </c>
      <c r="C4162" s="6" t="s">
        <v>8550</v>
      </c>
      <c r="D4162" s="6" t="s">
        <v>10454</v>
      </c>
      <c r="E4162" s="35">
        <v>-0.47818193817788296</v>
      </c>
      <c r="F4162" s="31">
        <v>-1.3929871391102837</v>
      </c>
      <c r="G4162" s="32">
        <v>2.21459060416807E-3</v>
      </c>
      <c r="H4162" s="27" t="s">
        <v>19950</v>
      </c>
      <c r="I4162" s="33">
        <v>2.6411767870691287</v>
      </c>
      <c r="J4162" s="33">
        <v>2.6228920551276551</v>
      </c>
      <c r="K4162" s="33">
        <v>2.6153766377941361</v>
      </c>
      <c r="L4162" s="33">
        <v>1.9787432428792762</v>
      </c>
      <c r="M4162" s="33">
        <v>1.7251368070563884</v>
      </c>
      <c r="N4162" s="33">
        <v>1.9526298048671644</v>
      </c>
      <c r="O4162" s="34">
        <v>9</v>
      </c>
      <c r="P4162" s="34">
        <v>8</v>
      </c>
      <c r="Q4162" s="34">
        <v>504.13</v>
      </c>
    </row>
    <row r="4163" spans="1:17" x14ac:dyDescent="0.2">
      <c r="A4163" s="6" t="s">
        <v>13553</v>
      </c>
      <c r="B4163" s="6" t="s">
        <v>16187</v>
      </c>
      <c r="C4163" s="6" t="s">
        <v>13552</v>
      </c>
      <c r="D4163" s="6" t="s">
        <v>16188</v>
      </c>
      <c r="E4163" s="30">
        <v>-0.47874195122605256</v>
      </c>
      <c r="F4163" s="31">
        <v>-1.3935279619285794</v>
      </c>
      <c r="G4163" s="32">
        <v>1.23200737696652E-2</v>
      </c>
      <c r="I4163" s="33">
        <v>3.485361219516369E-2</v>
      </c>
      <c r="J4163" s="33">
        <v>3.6963793510880284E-2</v>
      </c>
      <c r="K4163" s="33">
        <v>3.2527735561348137E-2</v>
      </c>
      <c r="L4163" s="33">
        <v>2.6910656759062217E-2</v>
      </c>
      <c r="M4163" s="33">
        <v>2.1879225804426587E-2</v>
      </c>
      <c r="N4163" s="33">
        <v>2.6088515371909034E-2</v>
      </c>
      <c r="O4163" s="34">
        <v>1</v>
      </c>
      <c r="P4163" s="34">
        <v>1</v>
      </c>
      <c r="Q4163" s="34">
        <v>30.66</v>
      </c>
    </row>
    <row r="4164" spans="1:17" x14ac:dyDescent="0.2">
      <c r="A4164" s="6" t="s">
        <v>13976</v>
      </c>
      <c r="B4164" s="6" t="s">
        <v>16974</v>
      </c>
      <c r="C4164" s="6" t="s">
        <v>16975</v>
      </c>
      <c r="D4164" s="6" t="s">
        <v>16976</v>
      </c>
      <c r="E4164" s="30">
        <v>-0.4795740351839935</v>
      </c>
      <c r="F4164" s="31">
        <v>-1.3943319202686695</v>
      </c>
      <c r="G4164" s="32">
        <v>0.235442020285692</v>
      </c>
      <c r="I4164" s="33">
        <v>0.16962387429084411</v>
      </c>
      <c r="J4164" s="33">
        <v>0.12331640248844147</v>
      </c>
      <c r="K4164" s="33">
        <v>0.11105664687879759</v>
      </c>
      <c r="L4164" s="33">
        <v>0.12961483822660283</v>
      </c>
      <c r="M4164" s="33">
        <v>7.1501583212727995E-2</v>
      </c>
      <c r="N4164" s="33">
        <v>8.8625868603228214E-2</v>
      </c>
      <c r="O4164" s="34">
        <v>1</v>
      </c>
      <c r="P4164" s="34">
        <v>1</v>
      </c>
      <c r="Q4164" s="34">
        <v>14.68</v>
      </c>
    </row>
    <row r="4165" spans="1:17" x14ac:dyDescent="0.2">
      <c r="A4165" s="6" t="s">
        <v>14094</v>
      </c>
      <c r="B4165" s="6" t="s">
        <v>17177</v>
      </c>
      <c r="C4165" s="6" t="s">
        <v>17178</v>
      </c>
      <c r="D4165" s="6" t="s">
        <v>17179</v>
      </c>
      <c r="E4165" s="30">
        <v>-0.4802339534217876</v>
      </c>
      <c r="F4165" s="31">
        <v>-1.3949698621180016</v>
      </c>
      <c r="G4165" s="32">
        <v>0.319893947052452</v>
      </c>
      <c r="I4165" s="33">
        <v>2.0957265809329183E-2</v>
      </c>
      <c r="J4165" s="33">
        <v>1.2010864869063208E-2</v>
      </c>
      <c r="K4165" s="33">
        <v>1.9906268438854319E-2</v>
      </c>
      <c r="L4165" s="33">
        <v>9.680257338168791E-3</v>
      </c>
      <c r="M4165" s="33">
        <v>1.0464703515824023E-2</v>
      </c>
      <c r="N4165" s="33">
        <v>1.7758653090015123E-2</v>
      </c>
      <c r="O4165" s="34">
        <v>1</v>
      </c>
      <c r="P4165" s="34">
        <v>1</v>
      </c>
      <c r="Q4165" s="34">
        <v>23.41</v>
      </c>
    </row>
    <row r="4166" spans="1:17" x14ac:dyDescent="0.2">
      <c r="A4166" s="6" t="s">
        <v>4940</v>
      </c>
      <c r="B4166" s="6" t="s">
        <v>7298</v>
      </c>
      <c r="C4166" s="6" t="s">
        <v>9333</v>
      </c>
      <c r="D4166" s="6" t="s">
        <v>11245</v>
      </c>
      <c r="E4166" s="30">
        <v>-0.48077999405872279</v>
      </c>
      <c r="F4166" s="31">
        <v>-1.3954979393464817</v>
      </c>
      <c r="G4166" s="32">
        <v>7.2058090544098105E-2</v>
      </c>
      <c r="I4166" s="33">
        <v>0.43734447013350042</v>
      </c>
      <c r="J4166" s="33">
        <v>0.45121306570019654</v>
      </c>
      <c r="K4166" s="33">
        <v>0.49206680011663151</v>
      </c>
      <c r="L4166" s="33">
        <v>0.30168500721519648</v>
      </c>
      <c r="M4166" s="33">
        <v>0.27342648639534289</v>
      </c>
      <c r="N4166" s="33">
        <v>0.4142302295287163</v>
      </c>
      <c r="O4166" s="34">
        <v>7</v>
      </c>
      <c r="P4166" s="34">
        <v>5</v>
      </c>
      <c r="Q4166" s="34">
        <v>208.9</v>
      </c>
    </row>
    <row r="4167" spans="1:17" x14ac:dyDescent="0.2">
      <c r="A4167" s="6" t="s">
        <v>15049</v>
      </c>
      <c r="B4167" s="6" t="s">
        <v>19136</v>
      </c>
      <c r="C4167" s="6" t="s">
        <v>19137</v>
      </c>
      <c r="D4167" s="6" t="s">
        <v>19138</v>
      </c>
      <c r="E4167" s="30">
        <v>-0.48109973810213524</v>
      </c>
      <c r="F4167" s="31">
        <v>-1.3958072573870421</v>
      </c>
      <c r="G4167" s="32">
        <v>0.25696727607952102</v>
      </c>
      <c r="I4167" s="33">
        <v>0.17583241135314845</v>
      </c>
      <c r="J4167" s="33">
        <v>0.11811460463185769</v>
      </c>
      <c r="K4167" s="33">
        <v>0.18230596462432594</v>
      </c>
      <c r="L4167" s="33">
        <v>0.14296952086773387</v>
      </c>
      <c r="M4167" s="33">
        <v>0.11429624701516784</v>
      </c>
      <c r="N4167" s="33">
        <v>8.3936771428206255E-2</v>
      </c>
      <c r="O4167" s="34">
        <v>5</v>
      </c>
      <c r="P4167" s="34">
        <v>2</v>
      </c>
      <c r="Q4167" s="34">
        <v>255.36</v>
      </c>
    </row>
    <row r="4168" spans="1:17" x14ac:dyDescent="0.2">
      <c r="A4168" s="6" t="s">
        <v>4574</v>
      </c>
      <c r="B4168" s="6" t="s">
        <v>6783</v>
      </c>
      <c r="C4168" s="6" t="s">
        <v>8963</v>
      </c>
      <c r="D4168" s="6" t="s">
        <v>10871</v>
      </c>
      <c r="E4168" s="30">
        <v>-0.4811055866823738</v>
      </c>
      <c r="F4168" s="31">
        <v>-1.3958129158991035</v>
      </c>
      <c r="G4168" s="32">
        <v>1.15773731704724E-2</v>
      </c>
      <c r="I4168" s="33">
        <v>1.0806815154608589</v>
      </c>
      <c r="J4168" s="33">
        <v>1.1653460116694043</v>
      </c>
      <c r="K4168" s="33">
        <v>1.1615888855245395</v>
      </c>
      <c r="L4168" s="33">
        <v>0.82996246285207687</v>
      </c>
      <c r="M4168" s="33">
        <v>0.71391627126829493</v>
      </c>
      <c r="N4168" s="33">
        <v>0.89743440594310842</v>
      </c>
      <c r="O4168" s="34">
        <v>6</v>
      </c>
      <c r="P4168" s="34">
        <v>6</v>
      </c>
      <c r="Q4168" s="34">
        <v>237.97</v>
      </c>
    </row>
    <row r="4169" spans="1:17" x14ac:dyDescent="0.2">
      <c r="A4169" s="6" t="s">
        <v>14189</v>
      </c>
      <c r="B4169" s="6" t="s">
        <v>17360</v>
      </c>
      <c r="C4169" s="6" t="s">
        <v>14188</v>
      </c>
      <c r="D4169" s="6" t="s">
        <v>17361</v>
      </c>
      <c r="E4169" s="30">
        <v>-0.48177587011279249</v>
      </c>
      <c r="F4169" s="31">
        <v>-1.3964615683284964</v>
      </c>
      <c r="G4169" s="32">
        <v>0.39740644118420498</v>
      </c>
      <c r="I4169" s="33">
        <v>2.9577263931375466E-2</v>
      </c>
      <c r="J4169" s="33">
        <v>2.9381436723330202E-2</v>
      </c>
      <c r="K4169" s="33">
        <v>4.6865979535532759E-2</v>
      </c>
      <c r="L4169" s="33">
        <v>2.9215208598877548E-2</v>
      </c>
      <c r="M4169" s="33">
        <v>1.0528627028449542E-2</v>
      </c>
      <c r="N4169" s="33">
        <v>3.6036753391607348E-2</v>
      </c>
      <c r="O4169" s="34">
        <v>1</v>
      </c>
      <c r="P4169" s="34">
        <v>1</v>
      </c>
      <c r="Q4169" s="34">
        <v>68.87</v>
      </c>
    </row>
    <row r="4170" spans="1:17" x14ac:dyDescent="0.2">
      <c r="A4170" s="6" t="s">
        <v>14774</v>
      </c>
      <c r="B4170" s="6" t="s">
        <v>18514</v>
      </c>
      <c r="C4170" s="6" t="s">
        <v>18515</v>
      </c>
      <c r="D4170" s="6" t="s">
        <v>18516</v>
      </c>
      <c r="E4170" s="30">
        <v>-0.48200405360898446</v>
      </c>
      <c r="F4170" s="31">
        <v>-1.3966824567871194</v>
      </c>
      <c r="G4170" s="32">
        <v>2.3105390591007E-2</v>
      </c>
      <c r="I4170" s="33">
        <v>0.41752755302525418</v>
      </c>
      <c r="J4170" s="33">
        <v>0.49604890033840454</v>
      </c>
      <c r="K4170" s="33">
        <v>0.47240692419843294</v>
      </c>
      <c r="L4170" s="33">
        <v>0.31486915456638748</v>
      </c>
      <c r="M4170" s="33">
        <v>0.29854240403715249</v>
      </c>
      <c r="N4170" s="33">
        <v>0.37892808941520906</v>
      </c>
      <c r="O4170" s="34">
        <v>2</v>
      </c>
      <c r="P4170" s="34">
        <v>2</v>
      </c>
      <c r="Q4170" s="34">
        <v>108.23</v>
      </c>
    </row>
    <row r="4171" spans="1:17" x14ac:dyDescent="0.2">
      <c r="A4171" s="6" t="s">
        <v>14704</v>
      </c>
      <c r="B4171" s="6" t="s">
        <v>18384</v>
      </c>
      <c r="C4171" s="6" t="s">
        <v>14703</v>
      </c>
      <c r="D4171" s="6" t="s">
        <v>18385</v>
      </c>
      <c r="E4171" s="30">
        <v>-0.48336021638040766</v>
      </c>
      <c r="F4171" s="31">
        <v>-1.397995984065262</v>
      </c>
      <c r="G4171" s="32">
        <v>5.0932992186566396E-3</v>
      </c>
      <c r="H4171" s="27"/>
      <c r="I4171" s="33">
        <v>0.51914111054712153</v>
      </c>
      <c r="J4171" s="33">
        <v>0.49721159034484796</v>
      </c>
      <c r="K4171" s="33">
        <v>0.53587933062610382</v>
      </c>
      <c r="L4171" s="33">
        <v>0.38135424820139313</v>
      </c>
      <c r="M4171" s="33">
        <v>0.33653785045318052</v>
      </c>
      <c r="N4171" s="33">
        <v>0.39243443247343784</v>
      </c>
      <c r="O4171" s="34">
        <v>2</v>
      </c>
      <c r="P4171" s="34">
        <v>2</v>
      </c>
      <c r="Q4171" s="34">
        <v>69.23</v>
      </c>
    </row>
    <row r="4172" spans="1:17" x14ac:dyDescent="0.2">
      <c r="A4172" s="6" t="s">
        <v>3443</v>
      </c>
      <c r="B4172" s="6" t="s">
        <v>5298</v>
      </c>
      <c r="C4172" s="6" t="s">
        <v>7785</v>
      </c>
      <c r="D4172" s="6" t="s">
        <v>9682</v>
      </c>
      <c r="E4172" s="35">
        <v>-0.48387528395119617</v>
      </c>
      <c r="F4172" s="31">
        <v>-1.3984951823905198</v>
      </c>
      <c r="G4172" s="32">
        <v>3.3304734886385702E-3</v>
      </c>
      <c r="H4172" s="27" t="s">
        <v>19950</v>
      </c>
      <c r="I4172" s="33">
        <v>36.684899235523815</v>
      </c>
      <c r="J4172" s="33">
        <v>33.9523718581137</v>
      </c>
      <c r="K4172" s="33">
        <v>34.816967107986279</v>
      </c>
      <c r="L4172" s="33">
        <v>26.188566919726757</v>
      </c>
      <c r="M4172" s="33">
        <v>23.050148834903311</v>
      </c>
      <c r="N4172" s="33">
        <v>26.166791199899045</v>
      </c>
      <c r="O4172" s="34">
        <v>10</v>
      </c>
      <c r="P4172" s="34">
        <v>10</v>
      </c>
      <c r="Q4172" s="34">
        <v>435.16</v>
      </c>
    </row>
    <row r="4173" spans="1:17" x14ac:dyDescent="0.2">
      <c r="A4173" s="6" t="s">
        <v>14866</v>
      </c>
      <c r="B4173" s="6" t="s">
        <v>18713</v>
      </c>
      <c r="C4173" s="6" t="s">
        <v>18714</v>
      </c>
      <c r="D4173" s="6" t="s">
        <v>18715</v>
      </c>
      <c r="E4173" s="30">
        <v>-0.48505021457134651</v>
      </c>
      <c r="F4173" s="31">
        <v>-1.3996345805525534</v>
      </c>
      <c r="G4173" s="32">
        <v>8.2696663900972703E-2</v>
      </c>
      <c r="I4173" s="33">
        <v>0.33304150808653971</v>
      </c>
      <c r="J4173" s="33">
        <v>0.26893635148236461</v>
      </c>
      <c r="K4173" s="33">
        <v>0.24314392561334222</v>
      </c>
      <c r="L4173" s="33">
        <v>0.21749384732267191</v>
      </c>
      <c r="M4173" s="33">
        <v>0.16521788647165944</v>
      </c>
      <c r="N4173" s="33">
        <v>0.22110428856245129</v>
      </c>
      <c r="O4173" s="34">
        <v>2</v>
      </c>
      <c r="P4173" s="34">
        <v>2</v>
      </c>
      <c r="Q4173" s="34">
        <v>113.12</v>
      </c>
    </row>
    <row r="4174" spans="1:17" x14ac:dyDescent="0.2">
      <c r="A4174" s="6" t="s">
        <v>13733</v>
      </c>
      <c r="B4174" s="6" t="s">
        <v>16521</v>
      </c>
      <c r="C4174" s="6" t="s">
        <v>13732</v>
      </c>
      <c r="D4174" s="6" t="s">
        <v>16522</v>
      </c>
      <c r="E4174" s="30">
        <v>-0.48541177470441138</v>
      </c>
      <c r="F4174" s="31">
        <v>-1.3999853930722501</v>
      </c>
      <c r="G4174" s="32">
        <v>7.6349656670360005E-2</v>
      </c>
      <c r="I4174" s="33">
        <v>6.547972984975553E-2</v>
      </c>
      <c r="J4174" s="33">
        <v>9.1565583344762252E-2</v>
      </c>
      <c r="K4174" s="33">
        <v>8.4811872292655507E-2</v>
      </c>
      <c r="L4174" s="33">
        <v>5.0970747259408103E-2</v>
      </c>
      <c r="M4174" s="33">
        <v>5.6477996693456337E-2</v>
      </c>
      <c r="N4174" s="33">
        <v>6.5308191000878715E-2</v>
      </c>
      <c r="O4174" s="34">
        <v>1</v>
      </c>
      <c r="P4174" s="34">
        <v>1</v>
      </c>
      <c r="Q4174" s="34">
        <v>42.52</v>
      </c>
    </row>
    <row r="4175" spans="1:17" x14ac:dyDescent="0.2">
      <c r="A4175" s="6" t="s">
        <v>14816</v>
      </c>
      <c r="B4175" s="6" t="s">
        <v>18612</v>
      </c>
      <c r="C4175" s="6" t="s">
        <v>14815</v>
      </c>
      <c r="D4175" s="6" t="s">
        <v>18613</v>
      </c>
      <c r="E4175" s="30">
        <v>-0.48655159095683809</v>
      </c>
      <c r="F4175" s="31">
        <v>-1.4010919031696716</v>
      </c>
      <c r="G4175" s="32">
        <v>4.70662193791146E-2</v>
      </c>
      <c r="I4175" s="33">
        <v>0.16656615616994858</v>
      </c>
      <c r="J4175" s="33">
        <v>0.21682906370332528</v>
      </c>
      <c r="K4175" s="33">
        <v>0.21942935874258931</v>
      </c>
      <c r="L4175" s="33">
        <v>0.13901872342813487</v>
      </c>
      <c r="M4175" s="33">
        <v>0.15222535647063495</v>
      </c>
      <c r="N4175" s="33">
        <v>0.1390093369199992</v>
      </c>
      <c r="O4175" s="34">
        <v>2</v>
      </c>
      <c r="P4175" s="34">
        <v>2</v>
      </c>
      <c r="Q4175" s="34">
        <v>83.01</v>
      </c>
    </row>
    <row r="4176" spans="1:17" x14ac:dyDescent="0.2">
      <c r="A4176" s="6" t="s">
        <v>4822</v>
      </c>
      <c r="B4176" s="6" t="s">
        <v>7132</v>
      </c>
      <c r="C4176" s="6" t="s">
        <v>9217</v>
      </c>
      <c r="D4176" s="6" t="s">
        <v>11127</v>
      </c>
      <c r="E4176" s="30">
        <v>-0.48716420793830156</v>
      </c>
      <c r="F4176" s="31">
        <v>-1.4016869803914309</v>
      </c>
      <c r="G4176" s="32">
        <v>8.6382767018485698E-2</v>
      </c>
      <c r="I4176" s="33">
        <v>0.54137089131228022</v>
      </c>
      <c r="J4176" s="33">
        <v>0.76844577312516027</v>
      </c>
      <c r="K4176" s="33">
        <v>0.56868764961101737</v>
      </c>
      <c r="L4176" s="33">
        <v>0.41106068949642988</v>
      </c>
      <c r="M4176" s="33">
        <v>0.40565928069609514</v>
      </c>
      <c r="N4176" s="33">
        <v>0.52345393477152924</v>
      </c>
      <c r="O4176" s="34">
        <v>3</v>
      </c>
      <c r="P4176" s="34">
        <v>3</v>
      </c>
      <c r="Q4176" s="34">
        <v>93.79</v>
      </c>
    </row>
    <row r="4177" spans="1:17" x14ac:dyDescent="0.2">
      <c r="A4177" s="6" t="s">
        <v>753</v>
      </c>
      <c r="B4177" s="6" t="s">
        <v>754</v>
      </c>
      <c r="C4177" s="6" t="s">
        <v>755</v>
      </c>
      <c r="D4177" s="6" t="s">
        <v>756</v>
      </c>
      <c r="E4177" s="35">
        <v>-0.48771127568757994</v>
      </c>
      <c r="F4177" s="31">
        <v>-1.4022185987350542</v>
      </c>
      <c r="G4177" s="32">
        <v>6.0934611293672603E-4</v>
      </c>
      <c r="H4177" s="27" t="s">
        <v>19950</v>
      </c>
      <c r="I4177" s="33">
        <v>13.006603502259182</v>
      </c>
      <c r="J4177" s="33">
        <v>12.971694242652335</v>
      </c>
      <c r="K4177" s="33">
        <v>12.064320790393863</v>
      </c>
      <c r="L4177" s="33">
        <v>8.8101911202338155</v>
      </c>
      <c r="M4177" s="33">
        <v>8.6363135097026955</v>
      </c>
      <c r="N4177" s="33">
        <v>9.683800566146143</v>
      </c>
      <c r="O4177" s="34">
        <v>16</v>
      </c>
      <c r="P4177" s="34">
        <v>16</v>
      </c>
      <c r="Q4177" s="34">
        <v>743.23</v>
      </c>
    </row>
    <row r="4178" spans="1:17" x14ac:dyDescent="0.2">
      <c r="A4178" s="6" t="s">
        <v>3940</v>
      </c>
      <c r="B4178" s="6" t="s">
        <v>5962</v>
      </c>
      <c r="C4178" s="6" t="s">
        <v>8319</v>
      </c>
      <c r="D4178" s="6" t="s">
        <v>10222</v>
      </c>
      <c r="E4178" s="35">
        <v>-0.48821322403102102</v>
      </c>
      <c r="F4178" s="31">
        <v>-1.4027065492295769</v>
      </c>
      <c r="G4178" s="32">
        <v>5.47311997404476E-3</v>
      </c>
      <c r="H4178" s="27" t="s">
        <v>19950</v>
      </c>
      <c r="I4178" s="33">
        <v>4.1691962571573038</v>
      </c>
      <c r="J4178" s="33">
        <v>4.6611282670261316</v>
      </c>
      <c r="K4178" s="33">
        <v>4.7804261635101319</v>
      </c>
      <c r="L4178" s="33">
        <v>3.2668688306689084</v>
      </c>
      <c r="M4178" s="33">
        <v>3.0372045977436866</v>
      </c>
      <c r="N4178" s="33">
        <v>3.3991326307372272</v>
      </c>
      <c r="O4178" s="34">
        <v>8</v>
      </c>
      <c r="P4178" s="34">
        <v>7</v>
      </c>
      <c r="Q4178" s="34">
        <v>382.29</v>
      </c>
    </row>
    <row r="4179" spans="1:17" x14ac:dyDescent="0.2">
      <c r="A4179" s="6" t="s">
        <v>4639</v>
      </c>
      <c r="B4179" s="6" t="s">
        <v>6865</v>
      </c>
      <c r="C4179" s="6" t="s">
        <v>9031</v>
      </c>
      <c r="D4179" s="6" t="s">
        <v>10939</v>
      </c>
      <c r="E4179" s="30">
        <v>-0.49008882749696514</v>
      </c>
      <c r="F4179" s="31">
        <v>-1.4045313508141875</v>
      </c>
      <c r="G4179" s="32">
        <v>1.77278326205139E-2</v>
      </c>
      <c r="I4179" s="33">
        <v>1.0674778512198</v>
      </c>
      <c r="J4179" s="33">
        <v>1.0098932579610336</v>
      </c>
      <c r="K4179" s="33">
        <v>0.93582019780142034</v>
      </c>
      <c r="L4179" s="33">
        <v>0.80730994496707043</v>
      </c>
      <c r="M4179" s="33">
        <v>0.64050780704451293</v>
      </c>
      <c r="N4179" s="33">
        <v>0.69751798950500699</v>
      </c>
      <c r="O4179" s="34">
        <v>7</v>
      </c>
      <c r="P4179" s="34">
        <v>6</v>
      </c>
      <c r="Q4179" s="34">
        <v>289.76</v>
      </c>
    </row>
    <row r="4180" spans="1:17" x14ac:dyDescent="0.2">
      <c r="A4180" s="6" t="s">
        <v>5104</v>
      </c>
      <c r="B4180" s="6" t="s">
        <v>7534</v>
      </c>
      <c r="C4180" s="6" t="s">
        <v>9498</v>
      </c>
      <c r="D4180" s="6" t="s">
        <v>11411</v>
      </c>
      <c r="E4180" s="30">
        <v>-0.49022659123339651</v>
      </c>
      <c r="F4180" s="31">
        <v>-1.4046654766828099</v>
      </c>
      <c r="G4180" s="32">
        <v>1.08436100892947E-2</v>
      </c>
      <c r="I4180" s="33">
        <v>0.21933036022982097</v>
      </c>
      <c r="J4180" s="33">
        <v>0.25420720849061151</v>
      </c>
      <c r="K4180" s="33">
        <v>0.22785794998295397</v>
      </c>
      <c r="L4180" s="33">
        <v>0.16396369599451377</v>
      </c>
      <c r="M4180" s="33">
        <v>0.14989965236348812</v>
      </c>
      <c r="N4180" s="33">
        <v>0.18546943253995837</v>
      </c>
      <c r="O4180" s="34">
        <v>4</v>
      </c>
      <c r="P4180" s="34">
        <v>3</v>
      </c>
      <c r="Q4180" s="34">
        <v>159.26</v>
      </c>
    </row>
    <row r="4181" spans="1:17" x14ac:dyDescent="0.2">
      <c r="A4181" s="6" t="s">
        <v>14027</v>
      </c>
      <c r="B4181" s="6" t="s">
        <v>17072</v>
      </c>
      <c r="C4181" s="6" t="s">
        <v>17073</v>
      </c>
      <c r="D4181" s="6" t="s">
        <v>17074</v>
      </c>
      <c r="E4181" s="30">
        <v>-0.49034849927533664</v>
      </c>
      <c r="F4181" s="31">
        <v>-1.4047841762333753</v>
      </c>
      <c r="G4181" s="32">
        <v>0.26668044682668102</v>
      </c>
      <c r="I4181" s="33">
        <v>2.3945086723808049E-2</v>
      </c>
      <c r="J4181" s="33">
        <v>2.0924057198692225E-2</v>
      </c>
      <c r="K4181" s="33">
        <v>2.0372728408614614E-2</v>
      </c>
      <c r="L4181" s="33">
        <v>2.3460556026515929E-2</v>
      </c>
      <c r="M4181" s="33">
        <v>8.8438003528703291E-3</v>
      </c>
      <c r="N4181" s="33">
        <v>1.413827405089582E-2</v>
      </c>
      <c r="O4181" s="34">
        <v>1</v>
      </c>
      <c r="P4181" s="34">
        <v>1</v>
      </c>
      <c r="Q4181" s="34">
        <v>32.909999999999997</v>
      </c>
    </row>
    <row r="4182" spans="1:17" x14ac:dyDescent="0.2">
      <c r="A4182" s="6" t="s">
        <v>14542</v>
      </c>
      <c r="B4182" s="6" t="s">
        <v>18032</v>
      </c>
      <c r="C4182" s="6" t="s">
        <v>18033</v>
      </c>
      <c r="D4182" s="6" t="s">
        <v>18034</v>
      </c>
      <c r="E4182" s="30">
        <v>-0.49170533567781738</v>
      </c>
      <c r="F4182" s="31">
        <v>-1.4061059794202402</v>
      </c>
      <c r="G4182" s="32">
        <v>0.82668903756388501</v>
      </c>
      <c r="I4182" s="33">
        <v>3.5440450152278855E-2</v>
      </c>
      <c r="J4182" s="33">
        <v>6.1530822986476212E-3</v>
      </c>
      <c r="K4182" s="33">
        <v>1.8075904379407568E-2</v>
      </c>
      <c r="L4182" s="33">
        <v>2.1984224736257375E-2</v>
      </c>
      <c r="M4182" s="33">
        <v>1.1323229156349276E-2</v>
      </c>
      <c r="N4182" s="33">
        <v>9.1284916930430924E-3</v>
      </c>
      <c r="O4182" s="34">
        <v>4</v>
      </c>
      <c r="P4182" s="34">
        <v>1</v>
      </c>
      <c r="Q4182" s="34">
        <v>94.36</v>
      </c>
    </row>
    <row r="4183" spans="1:17" x14ac:dyDescent="0.2">
      <c r="A4183" s="6" t="s">
        <v>15438</v>
      </c>
      <c r="B4183" s="6" t="s">
        <v>7580</v>
      </c>
      <c r="C4183" s="6" t="s">
        <v>12098</v>
      </c>
      <c r="D4183" s="6" t="s">
        <v>12679</v>
      </c>
      <c r="E4183" s="35">
        <v>-0.49195706777397602</v>
      </c>
      <c r="F4183" s="31">
        <v>-1.4063513485927526</v>
      </c>
      <c r="G4183" s="32">
        <v>1.4335582930444801E-3</v>
      </c>
      <c r="H4183" s="27" t="s">
        <v>19950</v>
      </c>
      <c r="I4183" s="33">
        <v>0.21603555447325593</v>
      </c>
      <c r="J4183" s="33">
        <v>0.19886466988092388</v>
      </c>
      <c r="K4183" s="33">
        <v>0.19074024317304283</v>
      </c>
      <c r="L4183" s="33">
        <v>0.14258189312511535</v>
      </c>
      <c r="M4183" s="33">
        <v>0.13738168434000789</v>
      </c>
      <c r="N4183" s="33">
        <v>0.15068305158191331</v>
      </c>
      <c r="O4183" s="34">
        <v>4</v>
      </c>
      <c r="P4183" s="34">
        <v>3</v>
      </c>
      <c r="Q4183" s="34">
        <v>151.88</v>
      </c>
    </row>
    <row r="4184" spans="1:17" x14ac:dyDescent="0.2">
      <c r="A4184" s="6" t="s">
        <v>15456</v>
      </c>
      <c r="B4184" s="6" t="s">
        <v>7485</v>
      </c>
      <c r="C4184" s="6" t="s">
        <v>12064</v>
      </c>
      <c r="D4184" s="6" t="s">
        <v>12645</v>
      </c>
      <c r="E4184" s="30">
        <v>-0.4921575507667853</v>
      </c>
      <c r="F4184" s="31">
        <v>-1.4065467946923587</v>
      </c>
      <c r="G4184" s="32">
        <v>1.9629628076497901E-2</v>
      </c>
      <c r="I4184" s="33">
        <v>0.25389286317785603</v>
      </c>
      <c r="J4184" s="33">
        <v>0.29689683266473155</v>
      </c>
      <c r="K4184" s="33">
        <v>0.27828750901084276</v>
      </c>
      <c r="L4184" s="33">
        <v>0.19289886931845313</v>
      </c>
      <c r="M4184" s="33">
        <v>0.17285673206343299</v>
      </c>
      <c r="N4184" s="33">
        <v>0.22368600694709001</v>
      </c>
      <c r="O4184" s="34">
        <v>4</v>
      </c>
      <c r="P4184" s="34">
        <v>3</v>
      </c>
      <c r="Q4184" s="34">
        <v>177.94</v>
      </c>
    </row>
    <row r="4185" spans="1:17" x14ac:dyDescent="0.2">
      <c r="A4185" s="6" t="s">
        <v>14033</v>
      </c>
      <c r="B4185" s="6" t="s">
        <v>17083</v>
      </c>
      <c r="C4185" s="6" t="s">
        <v>14032</v>
      </c>
      <c r="D4185" s="6" t="s">
        <v>17084</v>
      </c>
      <c r="E4185" s="30">
        <v>-0.49217529037674163</v>
      </c>
      <c r="F4185" s="31">
        <v>-1.4065640899240057</v>
      </c>
      <c r="G4185" s="32">
        <v>0.26819978211819601</v>
      </c>
      <c r="I4185" s="33">
        <v>5.1882222693263425E-2</v>
      </c>
      <c r="J4185" s="33">
        <v>5.6283555775638434E-2</v>
      </c>
      <c r="K4185" s="33">
        <v>6.4998973109840083E-2</v>
      </c>
      <c r="L4185" s="33">
        <v>4.9139478268214479E-2</v>
      </c>
      <c r="M4185" s="33">
        <v>2.22630786574501E-2</v>
      </c>
      <c r="N4185" s="33">
        <v>5.1709324587034734E-2</v>
      </c>
      <c r="O4185" s="34">
        <v>1</v>
      </c>
      <c r="P4185" s="34">
        <v>1</v>
      </c>
      <c r="Q4185" s="34">
        <v>38.33</v>
      </c>
    </row>
    <row r="4186" spans="1:17" x14ac:dyDescent="0.2">
      <c r="A4186" s="6" t="s">
        <v>4993</v>
      </c>
      <c r="B4186" s="6" t="s">
        <v>7373</v>
      </c>
      <c r="C4186" s="6" t="s">
        <v>9387</v>
      </c>
      <c r="D4186" s="6" t="s">
        <v>11300</v>
      </c>
      <c r="E4186" s="30">
        <v>-0.49490879519738462</v>
      </c>
      <c r="F4186" s="31">
        <v>-1.4092316630228992</v>
      </c>
      <c r="G4186" s="32">
        <v>1.1014204641946201E-2</v>
      </c>
      <c r="I4186" s="33">
        <v>0.35474975390684943</v>
      </c>
      <c r="J4186" s="33">
        <v>0.40733360627286214</v>
      </c>
      <c r="K4186" s="33">
        <v>0.36725299125019417</v>
      </c>
      <c r="L4186" s="33">
        <v>0.23894038668161729</v>
      </c>
      <c r="M4186" s="33">
        <v>0.26424286815969372</v>
      </c>
      <c r="N4186" s="33">
        <v>0.29820120242201881</v>
      </c>
      <c r="O4186" s="34">
        <v>3</v>
      </c>
      <c r="P4186" s="34">
        <v>3</v>
      </c>
      <c r="Q4186" s="34">
        <v>75.400000000000006</v>
      </c>
    </row>
    <row r="4187" spans="1:17" x14ac:dyDescent="0.2">
      <c r="A4187" s="6" t="s">
        <v>14978</v>
      </c>
      <c r="B4187" s="6" t="s">
        <v>18960</v>
      </c>
      <c r="C4187" s="6" t="s">
        <v>18961</v>
      </c>
      <c r="D4187" s="6" t="s">
        <v>18962</v>
      </c>
      <c r="E4187" s="30">
        <v>-0.49508513474263566</v>
      </c>
      <c r="F4187" s="31">
        <v>-1.4094039228916666</v>
      </c>
      <c r="G4187" s="32">
        <v>0.172114323602477</v>
      </c>
      <c r="I4187" s="33">
        <v>0.16880042437974593</v>
      </c>
      <c r="J4187" s="33">
        <v>0.16168515740848191</v>
      </c>
      <c r="K4187" s="33">
        <v>0.2607011535515143</v>
      </c>
      <c r="L4187" s="33">
        <v>0.13531672550877702</v>
      </c>
      <c r="M4187" s="33">
        <v>0.13622074836528369</v>
      </c>
      <c r="N4187" s="33">
        <v>0.14792122475564623</v>
      </c>
      <c r="O4187" s="34">
        <v>2</v>
      </c>
      <c r="P4187" s="34">
        <v>2</v>
      </c>
      <c r="Q4187" s="34">
        <v>99.6</v>
      </c>
    </row>
    <row r="4188" spans="1:17" x14ac:dyDescent="0.2">
      <c r="A4188" s="6" t="s">
        <v>4261</v>
      </c>
      <c r="B4188" s="6" t="s">
        <v>6372</v>
      </c>
      <c r="C4188" s="6" t="s">
        <v>8650</v>
      </c>
      <c r="D4188" s="6" t="s">
        <v>10555</v>
      </c>
      <c r="E4188" s="30">
        <v>-0.49634405182955488</v>
      </c>
      <c r="F4188" s="31">
        <v>-1.4106343264114392</v>
      </c>
      <c r="G4188" s="32">
        <v>0.106164273311698</v>
      </c>
      <c r="I4188" s="33">
        <v>1.89393326786811</v>
      </c>
      <c r="J4188" s="33">
        <v>1.9358594419750264</v>
      </c>
      <c r="K4188" s="33">
        <v>2.6338220021211525</v>
      </c>
      <c r="L4188" s="33">
        <v>1.4864564624822525</v>
      </c>
      <c r="M4188" s="33">
        <v>1.7277824101265569</v>
      </c>
      <c r="N4188" s="33">
        <v>1.3678236725493667</v>
      </c>
      <c r="O4188" s="34">
        <v>3</v>
      </c>
      <c r="P4188" s="34">
        <v>3</v>
      </c>
      <c r="Q4188" s="34">
        <v>182.96</v>
      </c>
    </row>
    <row r="4189" spans="1:17" x14ac:dyDescent="0.2">
      <c r="A4189" s="6" t="s">
        <v>4809</v>
      </c>
      <c r="B4189" s="6" t="s">
        <v>7112</v>
      </c>
      <c r="C4189" s="6" t="s">
        <v>9204</v>
      </c>
      <c r="D4189" s="6" t="s">
        <v>11114</v>
      </c>
      <c r="E4189" s="30">
        <v>-0.49731575876133877</v>
      </c>
      <c r="F4189" s="31">
        <v>-1.4115847593398265</v>
      </c>
      <c r="G4189" s="32">
        <v>2.8750313943627599E-2</v>
      </c>
      <c r="I4189" s="33">
        <v>0.58452718461041231</v>
      </c>
      <c r="J4189" s="33">
        <v>0.66562476355719791</v>
      </c>
      <c r="K4189" s="33">
        <v>0.71862591984719781</v>
      </c>
      <c r="L4189" s="33">
        <v>0.46195941596756868</v>
      </c>
      <c r="M4189" s="33">
        <v>0.41132709433073872</v>
      </c>
      <c r="N4189" s="33">
        <v>0.52144225465065031</v>
      </c>
      <c r="O4189" s="34">
        <v>6</v>
      </c>
      <c r="P4189" s="34">
        <v>6</v>
      </c>
      <c r="Q4189" s="34">
        <v>179.49</v>
      </c>
    </row>
    <row r="4190" spans="1:17" x14ac:dyDescent="0.2">
      <c r="A4190" s="6" t="s">
        <v>14037</v>
      </c>
      <c r="B4190" s="6" t="s">
        <v>17090</v>
      </c>
      <c r="C4190" s="6" t="s">
        <v>17091</v>
      </c>
      <c r="D4190" s="6" t="s">
        <v>17092</v>
      </c>
      <c r="E4190" s="30">
        <v>-0.50359816306370275</v>
      </c>
      <c r="F4190" s="31">
        <v>-1.4177450931059496</v>
      </c>
      <c r="G4190" s="32">
        <v>0.27038429885012999</v>
      </c>
      <c r="I4190" s="33">
        <v>4.126528609665208E-2</v>
      </c>
      <c r="J4190" s="33">
        <v>7.4338456782049339E-2</v>
      </c>
      <c r="K4190" s="33">
        <v>6.9521696644842992E-2</v>
      </c>
      <c r="L4190" s="33">
        <v>3.9488666338998543E-2</v>
      </c>
      <c r="M4190" s="33">
        <v>3.545950377241032E-2</v>
      </c>
      <c r="N4190" s="33">
        <v>5.5629209717836504E-2</v>
      </c>
      <c r="O4190" s="34">
        <v>1</v>
      </c>
      <c r="P4190" s="34">
        <v>1</v>
      </c>
      <c r="Q4190" s="34">
        <v>88.22</v>
      </c>
    </row>
    <row r="4191" spans="1:17" x14ac:dyDescent="0.2">
      <c r="A4191" s="6" t="s">
        <v>4342</v>
      </c>
      <c r="B4191" s="6" t="s">
        <v>6478</v>
      </c>
      <c r="C4191" s="6" t="s">
        <v>8730</v>
      </c>
      <c r="D4191" s="6" t="s">
        <v>10636</v>
      </c>
      <c r="E4191" s="35">
        <v>-0.50367652124175799</v>
      </c>
      <c r="F4191" s="31">
        <v>-1.4178220982499739</v>
      </c>
      <c r="G4191" s="32">
        <v>9.63704008468791E-4</v>
      </c>
      <c r="H4191" s="27" t="s">
        <v>19950</v>
      </c>
      <c r="I4191" s="33">
        <v>1.9776416972350741</v>
      </c>
      <c r="J4191" s="33">
        <v>1.8647650294372828</v>
      </c>
      <c r="K4191" s="33">
        <v>1.7253997795061558</v>
      </c>
      <c r="L4191" s="33">
        <v>1.321941693879221</v>
      </c>
      <c r="M4191" s="33">
        <v>1.2901984413559104</v>
      </c>
      <c r="N4191" s="33">
        <v>1.3148733547160332</v>
      </c>
      <c r="O4191" s="34">
        <v>9</v>
      </c>
      <c r="P4191" s="34">
        <v>9</v>
      </c>
      <c r="Q4191" s="34">
        <v>395.45</v>
      </c>
    </row>
    <row r="4192" spans="1:17" x14ac:dyDescent="0.2">
      <c r="A4192" s="6" t="s">
        <v>15577</v>
      </c>
      <c r="B4192" s="6" t="s">
        <v>7527</v>
      </c>
      <c r="C4192" s="6" t="s">
        <v>12074</v>
      </c>
      <c r="D4192" s="6" t="s">
        <v>12655</v>
      </c>
      <c r="E4192" s="30">
        <v>-0.50493294575324132</v>
      </c>
      <c r="F4192" s="31">
        <v>-1.4190573990620818</v>
      </c>
      <c r="G4192" s="32">
        <v>2.2831784642142298E-2</v>
      </c>
      <c r="I4192" s="33">
        <v>0.24257597657371885</v>
      </c>
      <c r="J4192" s="33">
        <v>0.2676800562396896</v>
      </c>
      <c r="K4192" s="33">
        <v>0.21074432973385807</v>
      </c>
      <c r="L4192" s="33">
        <v>0.16583464359225397</v>
      </c>
      <c r="M4192" s="33">
        <v>0.15079308205869482</v>
      </c>
      <c r="N4192" s="33">
        <v>0.19145627646468633</v>
      </c>
      <c r="O4192" s="34">
        <v>4</v>
      </c>
      <c r="P4192" s="34">
        <v>4</v>
      </c>
      <c r="Q4192" s="34">
        <v>216.77</v>
      </c>
    </row>
    <row r="4193" spans="1:17" x14ac:dyDescent="0.2">
      <c r="A4193" s="6" t="s">
        <v>13385</v>
      </c>
      <c r="B4193" s="6" t="s">
        <v>186</v>
      </c>
      <c r="C4193" s="6" t="s">
        <v>11517</v>
      </c>
      <c r="D4193" s="6" t="s">
        <v>3058</v>
      </c>
      <c r="E4193" s="30">
        <v>-0.50748644601886783</v>
      </c>
      <c r="F4193" s="31">
        <v>-1.4215712859205147</v>
      </c>
      <c r="G4193" s="32">
        <v>2.06684005354923E-2</v>
      </c>
      <c r="I4193" s="33">
        <v>125.90189626389358</v>
      </c>
      <c r="J4193" s="33">
        <v>133.87404842228275</v>
      </c>
      <c r="K4193" s="33">
        <v>116.98156072219219</v>
      </c>
      <c r="L4193" s="33">
        <v>86.79117625006343</v>
      </c>
      <c r="M4193" s="33">
        <v>75.697037476633781</v>
      </c>
      <c r="N4193" s="33">
        <v>102.54070824143716</v>
      </c>
      <c r="O4193" s="34">
        <v>30</v>
      </c>
      <c r="P4193" s="34">
        <v>19</v>
      </c>
      <c r="Q4193" s="34">
        <v>1655.07</v>
      </c>
    </row>
    <row r="4194" spans="1:17" x14ac:dyDescent="0.2">
      <c r="A4194" s="6" t="s">
        <v>14884</v>
      </c>
      <c r="B4194" s="6" t="s">
        <v>18749</v>
      </c>
      <c r="C4194" s="6" t="s">
        <v>18750</v>
      </c>
      <c r="D4194" s="6" t="s">
        <v>18751</v>
      </c>
      <c r="E4194" s="30">
        <v>-0.50796891065350014</v>
      </c>
      <c r="F4194" s="31">
        <v>-1.4220467658704423</v>
      </c>
      <c r="G4194" s="32">
        <v>9.4635302793587006E-2</v>
      </c>
      <c r="I4194" s="33">
        <v>0.22090321985038125</v>
      </c>
      <c r="J4194" s="33">
        <v>0.27835251930581528</v>
      </c>
      <c r="K4194" s="33">
        <v>0.30779662264142499</v>
      </c>
      <c r="L4194" s="33">
        <v>0.21445707631172151</v>
      </c>
      <c r="M4194" s="33">
        <v>0.15544986067680044</v>
      </c>
      <c r="N4194" s="33">
        <v>0.19762176963852104</v>
      </c>
      <c r="O4194" s="34">
        <v>3</v>
      </c>
      <c r="P4194" s="34">
        <v>2</v>
      </c>
      <c r="Q4194" s="34">
        <v>154.11000000000001</v>
      </c>
    </row>
    <row r="4195" spans="1:17" x14ac:dyDescent="0.2">
      <c r="A4195" s="6" t="s">
        <v>14782</v>
      </c>
      <c r="B4195" s="6" t="s">
        <v>18535</v>
      </c>
      <c r="C4195" s="6" t="s">
        <v>14781</v>
      </c>
      <c r="D4195" s="6" t="s">
        <v>18536</v>
      </c>
      <c r="E4195" s="30">
        <v>-0.50855913406002673</v>
      </c>
      <c r="F4195" s="31">
        <v>-1.4226286608481806</v>
      </c>
      <c r="G4195" s="32">
        <v>2.7740431889335799E-2</v>
      </c>
      <c r="I4195" s="33">
        <v>0.21179715082874528</v>
      </c>
      <c r="J4195" s="33">
        <v>0.21371208946892678</v>
      </c>
      <c r="K4195" s="33">
        <v>0.19804066361166567</v>
      </c>
      <c r="L4195" s="33">
        <v>0.12872745305950048</v>
      </c>
      <c r="M4195" s="33">
        <v>0.13248049080919538</v>
      </c>
      <c r="N4195" s="33">
        <v>0.17710032382610325</v>
      </c>
      <c r="O4195" s="34">
        <v>4</v>
      </c>
      <c r="P4195" s="34">
        <v>2</v>
      </c>
      <c r="Q4195" s="34">
        <v>228.22</v>
      </c>
    </row>
    <row r="4196" spans="1:17" x14ac:dyDescent="0.2">
      <c r="A4196" s="6" t="s">
        <v>14164</v>
      </c>
      <c r="B4196" s="6" t="s">
        <v>17312</v>
      </c>
      <c r="C4196" s="6" t="s">
        <v>17313</v>
      </c>
      <c r="D4196" s="6" t="s">
        <v>17314</v>
      </c>
      <c r="E4196" s="30">
        <v>-0.50862645125355421</v>
      </c>
      <c r="F4196" s="31">
        <v>-1.4226950432786234</v>
      </c>
      <c r="G4196" s="32">
        <v>0.37507790194996299</v>
      </c>
      <c r="I4196" s="33">
        <v>2.7816547292113379E-2</v>
      </c>
      <c r="J4196" s="33">
        <v>2.6106404409658251E-2</v>
      </c>
      <c r="K4196" s="33">
        <v>2.7054186658575057E-2</v>
      </c>
      <c r="L4196" s="33">
        <v>2.5264938897749532E-2</v>
      </c>
      <c r="M4196" s="33">
        <v>2.5723351301445846E-2</v>
      </c>
      <c r="N4196" s="33">
        <v>5.9298376476083822E-3</v>
      </c>
      <c r="O4196" s="34">
        <v>1</v>
      </c>
      <c r="P4196" s="34">
        <v>1</v>
      </c>
      <c r="Q4196" s="34">
        <v>56.01</v>
      </c>
    </row>
    <row r="4197" spans="1:17" x14ac:dyDescent="0.2">
      <c r="A4197" s="6" t="s">
        <v>14971</v>
      </c>
      <c r="B4197" s="6" t="s">
        <v>18947</v>
      </c>
      <c r="C4197" s="6" t="s">
        <v>18948</v>
      </c>
      <c r="D4197" s="6" t="s">
        <v>18949</v>
      </c>
      <c r="E4197" s="30">
        <v>-0.51056886392534218</v>
      </c>
      <c r="F4197" s="31">
        <v>-1.424611818458579</v>
      </c>
      <c r="G4197" s="32">
        <v>0.16461258107374499</v>
      </c>
      <c r="I4197" s="33">
        <v>3.7101544843843946E-2</v>
      </c>
      <c r="J4197" s="33">
        <v>4.4185402017153909E-2</v>
      </c>
      <c r="K4197" s="33">
        <v>4.8422482535034707E-2</v>
      </c>
      <c r="L4197" s="33">
        <v>2.0556280864891165E-2</v>
      </c>
      <c r="M4197" s="33">
        <v>3.3536519122457933E-2</v>
      </c>
      <c r="N4197" s="33">
        <v>3.6956163467395588E-2</v>
      </c>
      <c r="O4197" s="34">
        <v>2</v>
      </c>
      <c r="P4197" s="34">
        <v>2</v>
      </c>
      <c r="Q4197" s="34">
        <v>52.32</v>
      </c>
    </row>
    <row r="4198" spans="1:17" x14ac:dyDescent="0.2">
      <c r="A4198" s="6" t="s">
        <v>3406</v>
      </c>
      <c r="B4198" s="6" t="s">
        <v>5250</v>
      </c>
      <c r="C4198" s="6" t="s">
        <v>7742</v>
      </c>
      <c r="D4198" s="6" t="s">
        <v>9639</v>
      </c>
      <c r="E4198" s="30">
        <v>-0.51163833452193275</v>
      </c>
      <c r="F4198" s="31">
        <v>-1.4256682754805163</v>
      </c>
      <c r="G4198" s="32">
        <v>4.0996083199122998E-2</v>
      </c>
      <c r="I4198" s="33">
        <v>56.192969530673025</v>
      </c>
      <c r="J4198" s="33">
        <v>51.391489674838922</v>
      </c>
      <c r="K4198" s="33">
        <v>65.835223759036452</v>
      </c>
      <c r="L4198" s="33">
        <v>45.175344065185541</v>
      </c>
      <c r="M4198" s="33">
        <v>38.019471290963622</v>
      </c>
      <c r="N4198" s="33">
        <v>38.446162385393087</v>
      </c>
      <c r="O4198" s="34">
        <v>13</v>
      </c>
      <c r="P4198" s="34">
        <v>12</v>
      </c>
      <c r="Q4198" s="34">
        <v>604.87</v>
      </c>
    </row>
    <row r="4199" spans="1:17" x14ac:dyDescent="0.2">
      <c r="A4199" s="6" t="s">
        <v>13930</v>
      </c>
      <c r="B4199" s="6" t="s">
        <v>16884</v>
      </c>
      <c r="C4199" s="6" t="s">
        <v>13929</v>
      </c>
      <c r="D4199" s="6" t="s">
        <v>16885</v>
      </c>
      <c r="E4199" s="30">
        <v>-0.51329466871303142</v>
      </c>
      <c r="F4199" s="31">
        <v>-1.4273060014684253</v>
      </c>
      <c r="G4199" s="32">
        <v>0.19768089362555299</v>
      </c>
      <c r="I4199" s="33">
        <v>1.9874614192537075E-2</v>
      </c>
      <c r="J4199" s="33">
        <v>2.4145221333328481E-2</v>
      </c>
      <c r="K4199" s="33">
        <v>1.3661585460521481E-2</v>
      </c>
      <c r="L4199" s="33">
        <v>1.2900965944101546E-2</v>
      </c>
      <c r="M4199" s="33">
        <v>1.6000667661115391E-2</v>
      </c>
      <c r="N4199" s="33">
        <v>1.151115869513342E-2</v>
      </c>
      <c r="O4199" s="34">
        <v>1</v>
      </c>
      <c r="P4199" s="34">
        <v>1</v>
      </c>
      <c r="Q4199" s="34">
        <v>38.590000000000003</v>
      </c>
    </row>
    <row r="4200" spans="1:17" x14ac:dyDescent="0.2">
      <c r="A4200" s="6" t="s">
        <v>3729</v>
      </c>
      <c r="B4200" s="6" t="s">
        <v>5687</v>
      </c>
      <c r="C4200" s="6" t="s">
        <v>8103</v>
      </c>
      <c r="D4200" s="6" t="s">
        <v>10003</v>
      </c>
      <c r="E4200" s="30">
        <v>-0.51384540023064496</v>
      </c>
      <c r="F4200" s="31">
        <v>-1.4278509624144615</v>
      </c>
      <c r="G4200" s="32">
        <v>2.6583190367793798E-2</v>
      </c>
      <c r="I4200" s="33">
        <v>8.4263188081561573</v>
      </c>
      <c r="J4200" s="33">
        <v>7.7723891634109696</v>
      </c>
      <c r="K4200" s="33">
        <v>9.2867074648129826</v>
      </c>
      <c r="L4200" s="33">
        <v>6.319492134261318</v>
      </c>
      <c r="M4200" s="33">
        <v>6.2198623580255203</v>
      </c>
      <c r="N4200" s="33">
        <v>5.3094379287967248</v>
      </c>
      <c r="O4200" s="34">
        <v>12</v>
      </c>
      <c r="P4200" s="34">
        <v>12</v>
      </c>
      <c r="Q4200" s="34">
        <v>528.52</v>
      </c>
    </row>
    <row r="4201" spans="1:17" x14ac:dyDescent="0.2">
      <c r="A4201" s="6" t="s">
        <v>15770</v>
      </c>
      <c r="B4201" s="6" t="s">
        <v>6497</v>
      </c>
      <c r="C4201" s="6" t="s">
        <v>11800</v>
      </c>
      <c r="D4201" s="6" t="s">
        <v>12382</v>
      </c>
      <c r="E4201" s="30">
        <v>-0.51437814169695084</v>
      </c>
      <c r="F4201" s="31">
        <v>-1.4283783197961304</v>
      </c>
      <c r="G4201" s="32">
        <v>3.8784369962021302E-2</v>
      </c>
      <c r="I4201" s="33">
        <v>1.6708705022856527</v>
      </c>
      <c r="J4201" s="33">
        <v>1.8151701847487758</v>
      </c>
      <c r="K4201" s="33">
        <v>1.9337998706495101</v>
      </c>
      <c r="L4201" s="33">
        <v>1.3949200092296563</v>
      </c>
      <c r="M4201" s="33">
        <v>1.3291164151558741</v>
      </c>
      <c r="N4201" s="33">
        <v>1.0703648785252438</v>
      </c>
      <c r="O4201" s="34">
        <v>8</v>
      </c>
      <c r="P4201" s="34">
        <v>7</v>
      </c>
      <c r="Q4201" s="34">
        <v>265.89999999999998</v>
      </c>
    </row>
    <row r="4202" spans="1:17" x14ac:dyDescent="0.2">
      <c r="A4202" s="6" t="s">
        <v>4459</v>
      </c>
      <c r="B4202" s="6" t="s">
        <v>6634</v>
      </c>
      <c r="C4202" s="6" t="s">
        <v>8845</v>
      </c>
      <c r="D4202" s="6" t="s">
        <v>10753</v>
      </c>
      <c r="E4202" s="30">
        <v>-0.51536473499110591</v>
      </c>
      <c r="F4202" s="31">
        <v>-1.4293554566096973</v>
      </c>
      <c r="G4202" s="32">
        <v>0.12888065139015201</v>
      </c>
      <c r="I4202" s="33">
        <v>1.2355907858461592</v>
      </c>
      <c r="J4202" s="33">
        <v>1.6862332414543564</v>
      </c>
      <c r="K4202" s="33">
        <v>1.4866654323018027</v>
      </c>
      <c r="L4202" s="33">
        <v>0.79163624512602515</v>
      </c>
      <c r="M4202" s="33">
        <v>0.94872344698971856</v>
      </c>
      <c r="N4202" s="33">
        <v>1.3438902327132136</v>
      </c>
      <c r="O4202" s="34">
        <v>4</v>
      </c>
      <c r="P4202" s="34">
        <v>3</v>
      </c>
      <c r="Q4202" s="34">
        <v>132.88</v>
      </c>
    </row>
    <row r="4203" spans="1:17" x14ac:dyDescent="0.2">
      <c r="A4203" s="6" t="s">
        <v>14849</v>
      </c>
      <c r="B4203" s="6" t="s">
        <v>18682</v>
      </c>
      <c r="C4203" s="6" t="s">
        <v>18683</v>
      </c>
      <c r="D4203" s="6" t="s">
        <v>18684</v>
      </c>
      <c r="E4203" s="30">
        <v>-0.51691584138552715</v>
      </c>
      <c r="F4203" s="31">
        <v>-1.4308930474349071</v>
      </c>
      <c r="G4203" s="32">
        <v>6.7408393782186896E-2</v>
      </c>
      <c r="I4203" s="33">
        <v>0.3589667316408135</v>
      </c>
      <c r="J4203" s="33">
        <v>0.3158692116786338</v>
      </c>
      <c r="K4203" s="33">
        <v>0.3895304893493049</v>
      </c>
      <c r="L4203" s="33">
        <v>0.21649618168193799</v>
      </c>
      <c r="M4203" s="33">
        <v>0.29963607728536379</v>
      </c>
      <c r="N4203" s="33">
        <v>0.22771539238357336</v>
      </c>
      <c r="O4203" s="34">
        <v>3</v>
      </c>
      <c r="P4203" s="34">
        <v>2</v>
      </c>
      <c r="Q4203" s="34">
        <v>115.73</v>
      </c>
    </row>
    <row r="4204" spans="1:17" x14ac:dyDescent="0.2">
      <c r="A4204" s="6" t="s">
        <v>14868</v>
      </c>
      <c r="B4204" s="6" t="s">
        <v>18719</v>
      </c>
      <c r="C4204" s="6" t="s">
        <v>18720</v>
      </c>
      <c r="D4204" s="6" t="s">
        <v>18721</v>
      </c>
      <c r="E4204" s="30">
        <v>-0.51723849310002157</v>
      </c>
      <c r="F4204" s="31">
        <v>-1.4312130954783446</v>
      </c>
      <c r="G4204" s="32">
        <v>8.3654810701141405E-2</v>
      </c>
      <c r="I4204" s="33">
        <v>0.14414996807198321</v>
      </c>
      <c r="J4204" s="33">
        <v>0.19200794606053556</v>
      </c>
      <c r="K4204" s="33">
        <v>0.19407121873775565</v>
      </c>
      <c r="L4204" s="33">
        <v>0.10558277989600411</v>
      </c>
      <c r="M4204" s="33">
        <v>0.11625078132216143</v>
      </c>
      <c r="N4204" s="33">
        <v>0.14864176111184682</v>
      </c>
      <c r="O4204" s="34">
        <v>2</v>
      </c>
      <c r="P4204" s="34">
        <v>2</v>
      </c>
      <c r="Q4204" s="34">
        <v>32.01</v>
      </c>
    </row>
    <row r="4205" spans="1:17" x14ac:dyDescent="0.2">
      <c r="A4205" s="6" t="s">
        <v>14847</v>
      </c>
      <c r="B4205" s="6" t="s">
        <v>18676</v>
      </c>
      <c r="C4205" s="6" t="s">
        <v>18677</v>
      </c>
      <c r="D4205" s="6" t="s">
        <v>18678</v>
      </c>
      <c r="E4205" s="30">
        <v>-0.51869946133610112</v>
      </c>
      <c r="F4205" s="31">
        <v>-1.4326631704354285</v>
      </c>
      <c r="G4205" s="32">
        <v>6.5710345911172793E-2</v>
      </c>
      <c r="I4205" s="33">
        <v>7.9775879021637006E-2</v>
      </c>
      <c r="J4205" s="33">
        <v>6.5488575256132275E-2</v>
      </c>
      <c r="K4205" s="33">
        <v>8.0290117080689088E-2</v>
      </c>
      <c r="L4205" s="33">
        <v>6.2998238816981314E-2</v>
      </c>
      <c r="M4205" s="33">
        <v>4.5628618676681498E-2</v>
      </c>
      <c r="N4205" s="33">
        <v>4.8810407603272515E-2</v>
      </c>
      <c r="O4205" s="34">
        <v>3</v>
      </c>
      <c r="P4205" s="34">
        <v>2</v>
      </c>
      <c r="Q4205" s="34">
        <v>62.81</v>
      </c>
    </row>
    <row r="4206" spans="1:17" x14ac:dyDescent="0.2">
      <c r="A4206" s="6" t="s">
        <v>4952</v>
      </c>
      <c r="B4206" s="6" t="s">
        <v>7316</v>
      </c>
      <c r="C4206" s="6" t="s">
        <v>9346</v>
      </c>
      <c r="D4206" s="6" t="s">
        <v>11258</v>
      </c>
      <c r="E4206" s="30">
        <v>-0.51874832487793321</v>
      </c>
      <c r="F4206" s="31">
        <v>-1.4327116950233079</v>
      </c>
      <c r="G4206" s="32">
        <v>0.23160649308983799</v>
      </c>
      <c r="I4206" s="33">
        <v>0.36716853323220888</v>
      </c>
      <c r="J4206" s="33">
        <v>0.35603640330063535</v>
      </c>
      <c r="K4206" s="33">
        <v>0.60875857559475322</v>
      </c>
      <c r="L4206" s="33">
        <v>0.36313822287884845</v>
      </c>
      <c r="M4206" s="33">
        <v>0.28444454635796784</v>
      </c>
      <c r="N4206" s="33">
        <v>0.28209730300265035</v>
      </c>
      <c r="O4206" s="34">
        <v>7</v>
      </c>
      <c r="P4206" s="34">
        <v>4</v>
      </c>
      <c r="Q4206" s="34">
        <v>299.58</v>
      </c>
    </row>
    <row r="4207" spans="1:17" x14ac:dyDescent="0.2">
      <c r="A4207" s="6" t="s">
        <v>4643</v>
      </c>
      <c r="B4207" s="6" t="s">
        <v>6870</v>
      </c>
      <c r="C4207" s="6" t="s">
        <v>9035</v>
      </c>
      <c r="D4207" s="6" t="s">
        <v>10943</v>
      </c>
      <c r="E4207" s="35">
        <v>-0.5195144297764962</v>
      </c>
      <c r="F4207" s="31">
        <v>-1.4334727005691148</v>
      </c>
      <c r="G4207" s="32">
        <v>4.2356993581660303E-4</v>
      </c>
      <c r="H4207" s="27" t="s">
        <v>19950</v>
      </c>
      <c r="I4207" s="33">
        <v>0.97381737879927244</v>
      </c>
      <c r="J4207" s="33">
        <v>1.047134738782687</v>
      </c>
      <c r="K4207" s="33">
        <v>0.97228350378135864</v>
      </c>
      <c r="L4207" s="33">
        <v>0.65871163654029408</v>
      </c>
      <c r="M4207" s="33">
        <v>0.69780874336840903</v>
      </c>
      <c r="N4207" s="33">
        <v>0.73158050975243161</v>
      </c>
      <c r="O4207" s="34">
        <v>25</v>
      </c>
      <c r="P4207" s="34">
        <v>11</v>
      </c>
      <c r="Q4207" s="34">
        <v>986.49</v>
      </c>
    </row>
    <row r="4208" spans="1:17" x14ac:dyDescent="0.2">
      <c r="A4208" s="6" t="s">
        <v>4899</v>
      </c>
      <c r="B4208" s="6" t="s">
        <v>7241</v>
      </c>
      <c r="C4208" s="6" t="s">
        <v>9292</v>
      </c>
      <c r="D4208" s="6" t="s">
        <v>11204</v>
      </c>
      <c r="E4208" s="30">
        <v>-0.52014979715028409</v>
      </c>
      <c r="F4208" s="31">
        <v>-1.4341041454305343</v>
      </c>
      <c r="G4208" s="32">
        <v>3.2832655935209801E-2</v>
      </c>
      <c r="I4208" s="33">
        <v>0.47108892114363571</v>
      </c>
      <c r="J4208" s="33">
        <v>0.51586516900374557</v>
      </c>
      <c r="K4208" s="33">
        <v>0.52329403927139795</v>
      </c>
      <c r="L4208" s="33">
        <v>0.40203236857410324</v>
      </c>
      <c r="M4208" s="33">
        <v>0.29090753562150229</v>
      </c>
      <c r="N4208" s="33">
        <v>0.36015525226904932</v>
      </c>
      <c r="O4208" s="34">
        <v>6</v>
      </c>
      <c r="P4208" s="34">
        <v>4</v>
      </c>
      <c r="Q4208" s="34">
        <v>230.99</v>
      </c>
    </row>
    <row r="4209" spans="1:17" x14ac:dyDescent="0.2">
      <c r="A4209" s="6" t="s">
        <v>15576</v>
      </c>
      <c r="B4209" s="6" t="s">
        <v>7416</v>
      </c>
      <c r="C4209" s="6" t="s">
        <v>12040</v>
      </c>
      <c r="D4209" s="6" t="s">
        <v>12621</v>
      </c>
      <c r="E4209" s="30">
        <v>-0.520427743707919</v>
      </c>
      <c r="F4209" s="31">
        <v>-1.4343804635010962</v>
      </c>
      <c r="G4209" s="32">
        <v>1.6063270018391099E-2</v>
      </c>
      <c r="I4209" s="33">
        <v>0.30350438594504486</v>
      </c>
      <c r="J4209" s="33">
        <v>0.35961499574443129</v>
      </c>
      <c r="K4209" s="33">
        <v>0.36435265377842274</v>
      </c>
      <c r="L4209" s="33">
        <v>0.2262451272069671</v>
      </c>
      <c r="M4209" s="33">
        <v>0.2232113949259642</v>
      </c>
      <c r="N4209" s="33">
        <v>0.26686112274073204</v>
      </c>
      <c r="O4209" s="34">
        <v>4</v>
      </c>
      <c r="P4209" s="34">
        <v>4</v>
      </c>
      <c r="Q4209" s="34">
        <v>175.94</v>
      </c>
    </row>
    <row r="4210" spans="1:17" x14ac:dyDescent="0.2">
      <c r="A4210" s="6" t="s">
        <v>14692</v>
      </c>
      <c r="B4210" s="6" t="s">
        <v>18355</v>
      </c>
      <c r="C4210" s="6" t="s">
        <v>18356</v>
      </c>
      <c r="D4210" s="6" t="s">
        <v>18357</v>
      </c>
      <c r="E4210" s="30">
        <v>-0.52065252220407554</v>
      </c>
      <c r="F4210" s="31">
        <v>-1.4346039639587531</v>
      </c>
      <c r="G4210" s="32">
        <v>3.8675075521983301E-3</v>
      </c>
      <c r="H4210" s="27"/>
      <c r="I4210" s="33">
        <v>0.87062369376085746</v>
      </c>
      <c r="J4210" s="33">
        <v>0.98404646547820063</v>
      </c>
      <c r="K4210" s="33">
        <v>0.89207038327065702</v>
      </c>
      <c r="L4210" s="33">
        <v>0.6056451042722083</v>
      </c>
      <c r="M4210" s="33">
        <v>0.60333454554691446</v>
      </c>
      <c r="N4210" s="33">
        <v>0.70565366468124602</v>
      </c>
      <c r="O4210" s="34">
        <v>2</v>
      </c>
      <c r="P4210" s="34">
        <v>2</v>
      </c>
      <c r="Q4210" s="34">
        <v>110.07</v>
      </c>
    </row>
    <row r="4211" spans="1:17" x14ac:dyDescent="0.2">
      <c r="A4211" s="6" t="s">
        <v>4629</v>
      </c>
      <c r="B4211" s="6" t="s">
        <v>6853</v>
      </c>
      <c r="C4211" s="6" t="s">
        <v>9020</v>
      </c>
      <c r="D4211" s="6" t="s">
        <v>10928</v>
      </c>
      <c r="E4211" s="35">
        <v>-0.52157105829537698</v>
      </c>
      <c r="F4211" s="31">
        <v>-1.4355176394464266</v>
      </c>
      <c r="G4211" s="32">
        <v>4.7686979836042403E-3</v>
      </c>
      <c r="H4211" s="27" t="s">
        <v>19950</v>
      </c>
      <c r="I4211" s="33">
        <v>1.0245076496655559</v>
      </c>
      <c r="J4211" s="33">
        <v>1.0929538078317667</v>
      </c>
      <c r="K4211" s="33">
        <v>0.99365487640872763</v>
      </c>
      <c r="L4211" s="33">
        <v>0.64613836999960061</v>
      </c>
      <c r="M4211" s="33">
        <v>0.72582554070721139</v>
      </c>
      <c r="N4211" s="33">
        <v>0.79527963156395987</v>
      </c>
      <c r="O4211" s="34">
        <v>7</v>
      </c>
      <c r="P4211" s="34">
        <v>5</v>
      </c>
      <c r="Q4211" s="34">
        <v>315.61</v>
      </c>
    </row>
    <row r="4212" spans="1:17" x14ac:dyDescent="0.2">
      <c r="A4212" s="6" t="s">
        <v>13355</v>
      </c>
      <c r="B4212" s="6" t="s">
        <v>5920</v>
      </c>
      <c r="C4212" s="6" t="s">
        <v>11683</v>
      </c>
      <c r="D4212" s="6" t="s">
        <v>12269</v>
      </c>
      <c r="E4212" s="35">
        <v>-0.52215334380254474</v>
      </c>
      <c r="F4212" s="31">
        <v>-1.4360971450249018</v>
      </c>
      <c r="G4212" s="32">
        <v>2.1402873131938201E-3</v>
      </c>
      <c r="H4212" s="27" t="s">
        <v>19950</v>
      </c>
      <c r="I4212" s="33">
        <v>4.9378588220859818</v>
      </c>
      <c r="J4212" s="33">
        <v>5.3872741995374271</v>
      </c>
      <c r="K4212" s="33">
        <v>4.557551621522073</v>
      </c>
      <c r="L4212" s="33">
        <v>3.2923379150287433</v>
      </c>
      <c r="M4212" s="33">
        <v>3.5555890489396398</v>
      </c>
      <c r="N4212" s="33">
        <v>3.5153584827744382</v>
      </c>
      <c r="O4212" s="34">
        <v>12</v>
      </c>
      <c r="P4212" s="34">
        <v>10</v>
      </c>
      <c r="Q4212" s="34">
        <v>597.48</v>
      </c>
    </row>
    <row r="4213" spans="1:17" x14ac:dyDescent="0.2">
      <c r="A4213" s="6" t="s">
        <v>13768</v>
      </c>
      <c r="B4213" s="6" t="s">
        <v>16589</v>
      </c>
      <c r="C4213" s="6" t="s">
        <v>16590</v>
      </c>
      <c r="D4213" s="6" t="s">
        <v>16591</v>
      </c>
      <c r="E4213" s="30">
        <v>-0.52557893349957285</v>
      </c>
      <c r="F4213" s="31">
        <v>-1.4395111199599739</v>
      </c>
      <c r="G4213" s="32">
        <v>9.4006708365008795E-2</v>
      </c>
      <c r="I4213" s="33">
        <v>4.8008868388438583E-2</v>
      </c>
      <c r="J4213" s="33">
        <v>5.0706638511383212E-2</v>
      </c>
      <c r="K4213" s="33">
        <v>6.2633089675623962E-2</v>
      </c>
      <c r="L4213" s="33">
        <v>3.7184311707607158E-2</v>
      </c>
      <c r="M4213" s="33">
        <v>2.9330023924115101E-2</v>
      </c>
      <c r="N4213" s="33">
        <v>4.5571353973740535E-2</v>
      </c>
      <c r="O4213" s="34">
        <v>1</v>
      </c>
      <c r="P4213" s="34">
        <v>1</v>
      </c>
      <c r="Q4213" s="34">
        <v>30.44</v>
      </c>
    </row>
    <row r="4214" spans="1:17" x14ac:dyDescent="0.2">
      <c r="A4214" s="6" t="s">
        <v>3502</v>
      </c>
      <c r="B4214" s="6" t="s">
        <v>5388</v>
      </c>
      <c r="C4214" s="6" t="s">
        <v>7855</v>
      </c>
      <c r="D4214" s="6" t="s">
        <v>9752</v>
      </c>
      <c r="E4214" s="30">
        <v>-0.52572149982984884</v>
      </c>
      <c r="F4214" s="31">
        <v>-1.4396533786857839</v>
      </c>
      <c r="G4214" s="32">
        <v>2.5453950642823998E-2</v>
      </c>
      <c r="I4214" s="33">
        <v>20.038683252949106</v>
      </c>
      <c r="J4214" s="33">
        <v>22.569375885615234</v>
      </c>
      <c r="K4214" s="33">
        <v>20.424799587149483</v>
      </c>
      <c r="L4214" s="33">
        <v>13.349907832477964</v>
      </c>
      <c r="M4214" s="33">
        <v>12.863703787481052</v>
      </c>
      <c r="N4214" s="33">
        <v>17.569745998563437</v>
      </c>
      <c r="O4214" s="34">
        <v>11</v>
      </c>
      <c r="P4214" s="34">
        <v>11</v>
      </c>
      <c r="Q4214" s="34">
        <v>470.3</v>
      </c>
    </row>
    <row r="4215" spans="1:17" x14ac:dyDescent="0.2">
      <c r="A4215" s="6" t="s">
        <v>4515</v>
      </c>
      <c r="B4215" s="6" t="s">
        <v>6711</v>
      </c>
      <c r="C4215" s="6" t="s">
        <v>8903</v>
      </c>
      <c r="D4215" s="6" t="s">
        <v>10811</v>
      </c>
      <c r="E4215" s="30">
        <v>-0.52637412091239044</v>
      </c>
      <c r="F4215" s="31">
        <v>-1.4403047711561618</v>
      </c>
      <c r="G4215" s="32">
        <v>0.12384421038939</v>
      </c>
      <c r="I4215" s="33">
        <v>1.0560590197690161</v>
      </c>
      <c r="J4215" s="33">
        <v>1.4988713428351488</v>
      </c>
      <c r="K4215" s="33">
        <v>1.2728246908096406</v>
      </c>
      <c r="L4215" s="33">
        <v>0.76373996482015249</v>
      </c>
      <c r="M4215" s="33">
        <v>0.73035911822500876</v>
      </c>
      <c r="N4215" s="33">
        <v>1.1635016762310779</v>
      </c>
      <c r="O4215" s="34">
        <v>7</v>
      </c>
      <c r="P4215" s="34">
        <v>7</v>
      </c>
      <c r="Q4215" s="34">
        <v>289.62</v>
      </c>
    </row>
    <row r="4216" spans="1:17" x14ac:dyDescent="0.2">
      <c r="A4216" s="6" t="s">
        <v>14074</v>
      </c>
      <c r="B4216" s="6" t="s">
        <v>17142</v>
      </c>
      <c r="C4216" s="6" t="s">
        <v>14073</v>
      </c>
      <c r="D4216" s="6" t="s">
        <v>17143</v>
      </c>
      <c r="E4216" s="30">
        <v>-0.52666206255879444</v>
      </c>
      <c r="F4216" s="31">
        <v>-1.4405922644271867</v>
      </c>
      <c r="G4216" s="32">
        <v>0.303914250514629</v>
      </c>
      <c r="I4216" s="33">
        <v>3.8850410784380944E-2</v>
      </c>
      <c r="J4216" s="33">
        <v>2.2656696926872923E-2</v>
      </c>
      <c r="K4216" s="33">
        <v>4.703822772103694E-2</v>
      </c>
      <c r="L4216" s="33">
        <v>2.7109598641047714E-2</v>
      </c>
      <c r="M4216" s="33">
        <v>2.4141102238630793E-2</v>
      </c>
      <c r="N4216" s="33">
        <v>2.4097014162683589E-2</v>
      </c>
      <c r="O4216" s="34">
        <v>2</v>
      </c>
      <c r="P4216" s="34">
        <v>1</v>
      </c>
      <c r="Q4216" s="34">
        <v>82.34</v>
      </c>
    </row>
    <row r="4217" spans="1:17" x14ac:dyDescent="0.2">
      <c r="A4217" s="6" t="s">
        <v>13762</v>
      </c>
      <c r="B4217" s="6" t="s">
        <v>16579</v>
      </c>
      <c r="C4217" s="6" t="s">
        <v>16580</v>
      </c>
      <c r="D4217" s="6" t="s">
        <v>16581</v>
      </c>
      <c r="E4217" s="30">
        <v>-0.5267370593601044</v>
      </c>
      <c r="F4217" s="31">
        <v>-1.4406671538646432</v>
      </c>
      <c r="G4217" s="32">
        <v>9.0442382316229503E-2</v>
      </c>
      <c r="I4217" s="33">
        <v>0.13351996336989014</v>
      </c>
      <c r="J4217" s="33">
        <v>0.13968210956979477</v>
      </c>
      <c r="K4217" s="33">
        <v>9.1276044129367101E-2</v>
      </c>
      <c r="L4217" s="33">
        <v>9.179433682042186E-2</v>
      </c>
      <c r="M4217" s="33">
        <v>7.5541303832703702E-2</v>
      </c>
      <c r="N4217" s="33">
        <v>8.5656951071705442E-2</v>
      </c>
      <c r="O4217" s="34">
        <v>1</v>
      </c>
      <c r="P4217" s="34">
        <v>1</v>
      </c>
      <c r="Q4217" s="34">
        <v>66.27</v>
      </c>
    </row>
    <row r="4218" spans="1:17" x14ac:dyDescent="0.2">
      <c r="A4218" s="6" t="s">
        <v>13426</v>
      </c>
      <c r="B4218" s="6" t="s">
        <v>16760</v>
      </c>
      <c r="C4218" s="6" t="s">
        <v>16761</v>
      </c>
      <c r="D4218" s="6" t="s">
        <v>16762</v>
      </c>
      <c r="E4218" s="30">
        <v>-0.52675005524180885</v>
      </c>
      <c r="F4218" s="31">
        <v>-1.440680131537474</v>
      </c>
      <c r="G4218" s="32">
        <v>0.146158623395691</v>
      </c>
      <c r="I4218" s="33">
        <v>0.12336673231349299</v>
      </c>
      <c r="J4218" s="33">
        <v>0.10795389023347313</v>
      </c>
      <c r="K4218" s="33">
        <v>0.15956558728684272</v>
      </c>
      <c r="L4218" s="33">
        <v>0.11030771311051252</v>
      </c>
      <c r="M4218" s="33">
        <v>8.7226012865278896E-2</v>
      </c>
      <c r="N4218" s="33">
        <v>7.3786882448689667E-2</v>
      </c>
      <c r="O4218" s="34">
        <v>1</v>
      </c>
      <c r="P4218" s="34">
        <v>1</v>
      </c>
      <c r="Q4218" s="34">
        <v>16.36</v>
      </c>
    </row>
    <row r="4219" spans="1:17" x14ac:dyDescent="0.2">
      <c r="A4219" s="6" t="s">
        <v>13685</v>
      </c>
      <c r="B4219" s="6" t="s">
        <v>16425</v>
      </c>
      <c r="C4219" s="6" t="s">
        <v>13684</v>
      </c>
      <c r="D4219" s="6" t="s">
        <v>16426</v>
      </c>
      <c r="E4219" s="30">
        <v>-0.52915955296026695</v>
      </c>
      <c r="F4219" s="31">
        <v>-1.4430882744861933</v>
      </c>
      <c r="G4219" s="32">
        <v>5.4007242064910102E-2</v>
      </c>
      <c r="I4219" s="33">
        <v>1.9531475821915511E-2</v>
      </c>
      <c r="J4219" s="33">
        <v>1.7539457473563794E-2</v>
      </c>
      <c r="K4219" s="33">
        <v>1.6899590320234796E-2</v>
      </c>
      <c r="L4219" s="33">
        <v>1.4096483146290046E-2</v>
      </c>
      <c r="M4219" s="33">
        <v>9.6721064568307379E-3</v>
      </c>
      <c r="N4219" s="33">
        <v>1.3630732787555652E-2</v>
      </c>
      <c r="O4219" s="34">
        <v>1</v>
      </c>
      <c r="P4219" s="34">
        <v>1</v>
      </c>
      <c r="Q4219" s="34">
        <v>38.06</v>
      </c>
    </row>
    <row r="4220" spans="1:17" x14ac:dyDescent="0.2">
      <c r="A4220" s="6" t="s">
        <v>15093</v>
      </c>
      <c r="B4220" s="6" t="s">
        <v>19232</v>
      </c>
      <c r="C4220" s="6" t="s">
        <v>15092</v>
      </c>
      <c r="D4220" s="6" t="s">
        <v>19233</v>
      </c>
      <c r="E4220" s="30">
        <v>-0.52923560575723916</v>
      </c>
      <c r="F4220" s="31">
        <v>-1.443164350017955</v>
      </c>
      <c r="G4220" s="32">
        <v>0.305723682166815</v>
      </c>
      <c r="I4220" s="33">
        <v>5.9831460842642036E-2</v>
      </c>
      <c r="J4220" s="33">
        <v>5.7687200869731572E-2</v>
      </c>
      <c r="K4220" s="33">
        <v>4.0746731339046507E-2</v>
      </c>
      <c r="L4220" s="33">
        <v>4.5039361520047082E-2</v>
      </c>
      <c r="M4220" s="33">
        <v>1.741006667369005E-2</v>
      </c>
      <c r="N4220" s="33">
        <v>4.7216108548111486E-2</v>
      </c>
      <c r="O4220" s="34">
        <v>3</v>
      </c>
      <c r="P4220" s="34">
        <v>2</v>
      </c>
      <c r="Q4220" s="34">
        <v>144.4</v>
      </c>
    </row>
    <row r="4221" spans="1:17" x14ac:dyDescent="0.2">
      <c r="A4221" s="6" t="s">
        <v>15497</v>
      </c>
      <c r="B4221" s="6" t="s">
        <v>7036</v>
      </c>
      <c r="C4221" s="6" t="s">
        <v>11931</v>
      </c>
      <c r="D4221" s="6" t="s">
        <v>12511</v>
      </c>
      <c r="E4221" s="30">
        <v>-0.52928176504063651</v>
      </c>
      <c r="F4221" s="31">
        <v>-1.4432105250556664</v>
      </c>
      <c r="G4221" s="32">
        <v>0.202536556782559</v>
      </c>
      <c r="I4221" s="33">
        <v>0.68515638794631839</v>
      </c>
      <c r="J4221" s="33">
        <v>0.60767196313356098</v>
      </c>
      <c r="K4221" s="33">
        <v>0.94301131885399425</v>
      </c>
      <c r="L4221" s="33">
        <v>0.49818617383012392</v>
      </c>
      <c r="M4221" s="33">
        <v>0.6590330224719666</v>
      </c>
      <c r="N4221" s="33">
        <v>0.39199322358906497</v>
      </c>
      <c r="O4221" s="34">
        <v>3</v>
      </c>
      <c r="P4221" s="34">
        <v>3</v>
      </c>
      <c r="Q4221" s="34">
        <v>169.77</v>
      </c>
    </row>
    <row r="4222" spans="1:17" x14ac:dyDescent="0.2">
      <c r="A4222" s="6" t="s">
        <v>5026</v>
      </c>
      <c r="B4222" s="6" t="s">
        <v>7421</v>
      </c>
      <c r="C4222" s="6" t="s">
        <v>9420</v>
      </c>
      <c r="D4222" s="6" t="s">
        <v>11333</v>
      </c>
      <c r="E4222" s="30">
        <v>-0.52950991902626299</v>
      </c>
      <c r="F4222" s="31">
        <v>-1.4434387786101939</v>
      </c>
      <c r="G4222" s="32">
        <v>4.6856032914877797E-2</v>
      </c>
      <c r="I4222" s="33">
        <v>0.34927896799798319</v>
      </c>
      <c r="J4222" s="33">
        <v>0.31922387862699658</v>
      </c>
      <c r="K4222" s="33">
        <v>0.34676476034636355</v>
      </c>
      <c r="L4222" s="33">
        <v>0.22948403160548705</v>
      </c>
      <c r="M4222" s="33">
        <v>0.18833982207586125</v>
      </c>
      <c r="N4222" s="33">
        <v>0.28554342591251675</v>
      </c>
      <c r="O4222" s="34">
        <v>3</v>
      </c>
      <c r="P4222" s="34">
        <v>3</v>
      </c>
      <c r="Q4222" s="34">
        <v>129.87</v>
      </c>
    </row>
    <row r="4223" spans="1:17" x14ac:dyDescent="0.2">
      <c r="A4223" s="6" t="s">
        <v>4563</v>
      </c>
      <c r="B4223" s="6" t="s">
        <v>6768</v>
      </c>
      <c r="C4223" s="6" t="s">
        <v>8952</v>
      </c>
      <c r="D4223" s="6" t="s">
        <v>10860</v>
      </c>
      <c r="E4223" s="30">
        <v>-0.52961460188726139</v>
      </c>
      <c r="F4223" s="31">
        <v>-1.443543519237247</v>
      </c>
      <c r="G4223" s="32">
        <v>1.6337185954421501E-2</v>
      </c>
      <c r="I4223" s="33">
        <v>1.2689060118556637</v>
      </c>
      <c r="J4223" s="33">
        <v>1.1556237342478319</v>
      </c>
      <c r="K4223" s="33">
        <v>1.0888199711982609</v>
      </c>
      <c r="L4223" s="33">
        <v>0.83259370532059784</v>
      </c>
      <c r="M4223" s="33">
        <v>0.69492931385282042</v>
      </c>
      <c r="N4223" s="33">
        <v>0.90631404253025127</v>
      </c>
      <c r="O4223" s="34">
        <v>9</v>
      </c>
      <c r="P4223" s="34">
        <v>6</v>
      </c>
      <c r="Q4223" s="34">
        <v>339.16</v>
      </c>
    </row>
    <row r="4224" spans="1:17" x14ac:dyDescent="0.2">
      <c r="A4224" s="6" t="s">
        <v>3906</v>
      </c>
      <c r="B4224" s="6" t="s">
        <v>5923</v>
      </c>
      <c r="C4224" s="6" t="s">
        <v>8285</v>
      </c>
      <c r="D4224" s="6" t="s">
        <v>10188</v>
      </c>
      <c r="E4224" s="35">
        <v>-0.52982419285414639</v>
      </c>
      <c r="F4224" s="31">
        <v>-1.4437532487029556</v>
      </c>
      <c r="G4224" s="32">
        <v>9.2827975709863797E-4</v>
      </c>
      <c r="H4224" s="27" t="s">
        <v>19950</v>
      </c>
      <c r="I4224" s="33">
        <v>4.7372032496931373</v>
      </c>
      <c r="J4224" s="33">
        <v>5.1003771227426942</v>
      </c>
      <c r="K4224" s="33">
        <v>4.9257045931073478</v>
      </c>
      <c r="L4224" s="33">
        <v>3.2488261029041912</v>
      </c>
      <c r="M4224" s="33">
        <v>3.2919469060850446</v>
      </c>
      <c r="N4224" s="33">
        <v>3.6848559056513195</v>
      </c>
      <c r="O4224" s="34">
        <v>8</v>
      </c>
      <c r="P4224" s="34">
        <v>8</v>
      </c>
      <c r="Q4224" s="34">
        <v>442.47</v>
      </c>
    </row>
    <row r="4225" spans="1:17" x14ac:dyDescent="0.2">
      <c r="A4225" s="6" t="s">
        <v>13735</v>
      </c>
      <c r="B4225" s="6" t="s">
        <v>16523</v>
      </c>
      <c r="C4225" s="6" t="s">
        <v>13734</v>
      </c>
      <c r="D4225" s="6" t="s">
        <v>16524</v>
      </c>
      <c r="E4225" s="30">
        <v>-0.53047277022647799</v>
      </c>
      <c r="F4225" s="31">
        <v>-1.4444024477186279</v>
      </c>
      <c r="G4225" s="32">
        <v>7.7295348083445403E-2</v>
      </c>
      <c r="I4225" s="33">
        <v>0.43762656085419116</v>
      </c>
      <c r="J4225" s="33">
        <v>0.41871476893115755</v>
      </c>
      <c r="K4225" s="33">
        <v>0.51133826914974811</v>
      </c>
      <c r="L4225" s="33">
        <v>0.36950575855359824</v>
      </c>
      <c r="M4225" s="33">
        <v>0.2446424428273529</v>
      </c>
      <c r="N4225" s="33">
        <v>0.3327344358613829</v>
      </c>
      <c r="O4225" s="34">
        <v>1</v>
      </c>
      <c r="P4225" s="34">
        <v>1</v>
      </c>
      <c r="Q4225" s="34">
        <v>45.99</v>
      </c>
    </row>
    <row r="4226" spans="1:17" x14ac:dyDescent="0.2">
      <c r="A4226" s="6" t="s">
        <v>14165</v>
      </c>
      <c r="B4226" s="6" t="s">
        <v>17315</v>
      </c>
      <c r="C4226" s="6" t="s">
        <v>17316</v>
      </c>
      <c r="D4226" s="6" t="s">
        <v>17317</v>
      </c>
      <c r="E4226" s="30">
        <v>-0.53270986264577835</v>
      </c>
      <c r="F4226" s="31">
        <v>-1.446643925108263</v>
      </c>
      <c r="G4226" s="32">
        <v>0.37821170994296199</v>
      </c>
      <c r="I4226" s="33">
        <v>0.14746920255224563</v>
      </c>
      <c r="J4226" s="33">
        <v>8.4141956440382235E-2</v>
      </c>
      <c r="K4226" s="33">
        <v>0.18356085387742949</v>
      </c>
      <c r="L4226" s="33">
        <v>0.12890033431670234</v>
      </c>
      <c r="M4226" s="33">
        <v>8.9336086819720772E-2</v>
      </c>
      <c r="N4226" s="33">
        <v>6.8753352687143748E-2</v>
      </c>
      <c r="O4226" s="34">
        <v>1</v>
      </c>
      <c r="P4226" s="34">
        <v>1</v>
      </c>
      <c r="Q4226" s="34">
        <v>53.12</v>
      </c>
    </row>
    <row r="4227" spans="1:17" x14ac:dyDescent="0.2">
      <c r="A4227" s="6" t="s">
        <v>14324</v>
      </c>
      <c r="B4227" s="6" t="s">
        <v>17603</v>
      </c>
      <c r="C4227" s="6" t="s">
        <v>17604</v>
      </c>
      <c r="D4227" s="6" t="s">
        <v>17605</v>
      </c>
      <c r="E4227" s="30">
        <v>-0.53397427643854634</v>
      </c>
      <c r="F4227" s="31">
        <v>-1.4479123555621087</v>
      </c>
      <c r="G4227" s="32">
        <v>0.55446768231585697</v>
      </c>
      <c r="I4227" s="33">
        <v>8.897372977820334E-3</v>
      </c>
      <c r="J4227" s="33">
        <v>6.7711317972449477E-3</v>
      </c>
      <c r="K4227" s="33">
        <v>2.2143120123840621E-3</v>
      </c>
      <c r="L4227" s="33">
        <v>1.2209492245939381E-3</v>
      </c>
      <c r="M4227" s="33">
        <v>3.2828630600999446E-3</v>
      </c>
      <c r="N4227" s="33">
        <v>7.8469468746938265E-3</v>
      </c>
      <c r="O4227" s="34">
        <v>1</v>
      </c>
      <c r="P4227" s="34">
        <v>1</v>
      </c>
      <c r="Q4227" s="34">
        <v>51.89</v>
      </c>
    </row>
    <row r="4228" spans="1:17" x14ac:dyDescent="0.2">
      <c r="A4228" s="6" t="s">
        <v>13648</v>
      </c>
      <c r="B4228" s="6" t="s">
        <v>16353</v>
      </c>
      <c r="C4228" s="6" t="s">
        <v>16354</v>
      </c>
      <c r="D4228" s="6" t="s">
        <v>16355</v>
      </c>
      <c r="E4228" s="30">
        <v>-0.53472402963633148</v>
      </c>
      <c r="F4228" s="31">
        <v>-1.4486650157003595</v>
      </c>
      <c r="G4228" s="32">
        <v>4.1730746084479901E-2</v>
      </c>
      <c r="I4228" s="33">
        <v>2.6628451049094996E-2</v>
      </c>
      <c r="J4228" s="33">
        <v>3.1818461089885411E-2</v>
      </c>
      <c r="K4228" s="33">
        <v>2.7592257299094085E-2</v>
      </c>
      <c r="L4228" s="33">
        <v>1.9552304306467538E-2</v>
      </c>
      <c r="M4228" s="33">
        <v>1.6159110032840623E-2</v>
      </c>
      <c r="N4228" s="33">
        <v>2.3680624886874651E-2</v>
      </c>
      <c r="O4228" s="34">
        <v>1</v>
      </c>
      <c r="P4228" s="34">
        <v>1</v>
      </c>
      <c r="Q4228" s="34">
        <v>51.51</v>
      </c>
    </row>
    <row r="4229" spans="1:17" x14ac:dyDescent="0.2">
      <c r="A4229" s="6" t="s">
        <v>14158</v>
      </c>
      <c r="B4229" s="6" t="s">
        <v>17296</v>
      </c>
      <c r="C4229" s="6" t="s">
        <v>14157</v>
      </c>
      <c r="D4229" s="6" t="s">
        <v>17297</v>
      </c>
      <c r="E4229" s="30">
        <v>-0.53603447057113374</v>
      </c>
      <c r="F4229" s="31">
        <v>-1.4499814771322301</v>
      </c>
      <c r="G4229" s="32">
        <v>0.36715335242304598</v>
      </c>
      <c r="I4229" s="33">
        <v>1.364155178569088E-2</v>
      </c>
      <c r="J4229" s="33">
        <v>2.7569824279633663E-2</v>
      </c>
      <c r="K4229" s="33">
        <v>2.6157941983822635E-2</v>
      </c>
      <c r="L4229" s="33">
        <v>1.1019078313495759E-2</v>
      </c>
      <c r="M4229" s="33">
        <v>1.0151603475065593E-2</v>
      </c>
      <c r="N4229" s="33">
        <v>2.5291510392258822E-2</v>
      </c>
      <c r="O4229" s="34">
        <v>1</v>
      </c>
      <c r="P4229" s="34">
        <v>1</v>
      </c>
      <c r="Q4229" s="34">
        <v>20.329999999999998</v>
      </c>
    </row>
    <row r="4230" spans="1:17" x14ac:dyDescent="0.2">
      <c r="A4230" s="6" t="s">
        <v>14207</v>
      </c>
      <c r="B4230" s="6" t="s">
        <v>17391</v>
      </c>
      <c r="C4230" s="6" t="s">
        <v>14206</v>
      </c>
      <c r="D4230" s="6" t="s">
        <v>17392</v>
      </c>
      <c r="E4230" s="30">
        <v>-0.53622669620649299</v>
      </c>
      <c r="F4230" s="31">
        <v>-1.4501746864885279</v>
      </c>
      <c r="G4230" s="32">
        <v>0.41560930568229099</v>
      </c>
      <c r="I4230" s="33">
        <v>7.9705850321026318E-3</v>
      </c>
      <c r="J4230" s="33">
        <v>1.7802216395990313E-2</v>
      </c>
      <c r="K4230" s="33">
        <v>1.7158292917773578E-2</v>
      </c>
      <c r="L4230" s="33">
        <v>8.2774198039871367E-3</v>
      </c>
      <c r="M4230" s="33">
        <v>5.9138602012516507E-3</v>
      </c>
      <c r="N4230" s="33">
        <v>1.541280476183189E-2</v>
      </c>
      <c r="O4230" s="34">
        <v>1</v>
      </c>
      <c r="P4230" s="34">
        <v>1</v>
      </c>
      <c r="Q4230" s="34">
        <v>45.67</v>
      </c>
    </row>
    <row r="4231" spans="1:17" x14ac:dyDescent="0.2">
      <c r="A4231" s="6" t="s">
        <v>3902</v>
      </c>
      <c r="B4231" s="6" t="s">
        <v>5917</v>
      </c>
      <c r="C4231" s="6" t="s">
        <v>8281</v>
      </c>
      <c r="D4231" s="6" t="s">
        <v>10184</v>
      </c>
      <c r="E4231" s="35">
        <v>-0.53649342991242066</v>
      </c>
      <c r="F4231" s="31">
        <v>-1.4504428278610804</v>
      </c>
      <c r="G4231" s="32">
        <v>6.46232367685562E-3</v>
      </c>
      <c r="H4231" s="27" t="s">
        <v>19950</v>
      </c>
      <c r="I4231" s="33">
        <v>4.7305160267589281</v>
      </c>
      <c r="J4231" s="33">
        <v>4.779487679620928</v>
      </c>
      <c r="K4231" s="33">
        <v>5.5120559234066553</v>
      </c>
      <c r="L4231" s="33">
        <v>3.311417259092805</v>
      </c>
      <c r="M4231" s="33">
        <v>3.4178336222708636</v>
      </c>
      <c r="N4231" s="33">
        <v>3.6276272673180285</v>
      </c>
      <c r="O4231" s="34">
        <v>8</v>
      </c>
      <c r="P4231" s="34">
        <v>8</v>
      </c>
      <c r="Q4231" s="34">
        <v>385.31</v>
      </c>
    </row>
    <row r="4232" spans="1:17" x14ac:dyDescent="0.2">
      <c r="A4232" s="6" t="s">
        <v>13528</v>
      </c>
      <c r="B4232" s="6" t="s">
        <v>16135</v>
      </c>
      <c r="C4232" s="6" t="s">
        <v>16136</v>
      </c>
      <c r="D4232" s="6" t="s">
        <v>16137</v>
      </c>
      <c r="E4232" s="30">
        <v>-0.53748781811007107</v>
      </c>
      <c r="F4232" s="31">
        <v>-1.4514429008923095</v>
      </c>
      <c r="G4232" s="32">
        <v>8.1417707020202696E-3</v>
      </c>
      <c r="H4232" s="27"/>
      <c r="I4232" s="33">
        <v>9.7126676683189209E-2</v>
      </c>
      <c r="J4232" s="33">
        <v>0.10770210757311943</v>
      </c>
      <c r="K4232" s="33">
        <v>9.0283024231633702E-2</v>
      </c>
      <c r="L4232" s="33">
        <v>6.1316487497829704E-2</v>
      </c>
      <c r="M4232" s="33">
        <v>6.6321968068354525E-2</v>
      </c>
      <c r="N4232" s="33">
        <v>7.5684601997096562E-2</v>
      </c>
      <c r="O4232" s="34">
        <v>1</v>
      </c>
      <c r="P4232" s="34">
        <v>1</v>
      </c>
      <c r="Q4232" s="34">
        <v>85.44</v>
      </c>
    </row>
    <row r="4233" spans="1:17" x14ac:dyDescent="0.2">
      <c r="A4233" s="6" t="s">
        <v>13866</v>
      </c>
      <c r="B4233" s="6" t="s">
        <v>16763</v>
      </c>
      <c r="C4233" s="6" t="s">
        <v>16764</v>
      </c>
      <c r="D4233" s="6" t="s">
        <v>16765</v>
      </c>
      <c r="E4233" s="30">
        <v>-0.53824578625042585</v>
      </c>
      <c r="F4233" s="31">
        <v>-1.4522056653681725</v>
      </c>
      <c r="G4233" s="32">
        <v>0.14640474626609601</v>
      </c>
      <c r="I4233" s="33">
        <v>1.9018050000596514E-2</v>
      </c>
      <c r="J4233" s="33">
        <v>3.0761538801356663E-2</v>
      </c>
      <c r="K4233" s="33">
        <v>2.3902569517098543E-2</v>
      </c>
      <c r="L4233" s="33">
        <v>2.0803237445264803E-2</v>
      </c>
      <c r="M4233" s="33">
        <v>1.4967256041118036E-2</v>
      </c>
      <c r="N4233" s="33">
        <v>1.4967607924598336E-2</v>
      </c>
      <c r="O4233" s="34">
        <v>1</v>
      </c>
      <c r="P4233" s="34">
        <v>1</v>
      </c>
      <c r="Q4233" s="34">
        <v>49.96</v>
      </c>
    </row>
    <row r="4234" spans="1:17" x14ac:dyDescent="0.2">
      <c r="A4234" s="6" t="s">
        <v>13489</v>
      </c>
      <c r="B4234" s="6" t="s">
        <v>16059</v>
      </c>
      <c r="C4234" s="6" t="s">
        <v>16060</v>
      </c>
      <c r="D4234" s="6" t="s">
        <v>16061</v>
      </c>
      <c r="E4234" s="30">
        <v>-0.53989737085362277</v>
      </c>
      <c r="F4234" s="31">
        <v>-1.4538690896057433</v>
      </c>
      <c r="G4234" s="32">
        <v>3.2026787749003202E-3</v>
      </c>
      <c r="H4234" s="27"/>
      <c r="I4234" s="33">
        <v>4.41314765062761E-2</v>
      </c>
      <c r="J4234" s="33">
        <v>4.0430553449871946E-2</v>
      </c>
      <c r="K4234" s="33">
        <v>4.0320686926364126E-2</v>
      </c>
      <c r="L4234" s="33">
        <v>2.6090988756043987E-2</v>
      </c>
      <c r="M4234" s="33">
        <v>3.0010477992328203E-2</v>
      </c>
      <c r="N4234" s="33">
        <v>2.9795343201949792E-2</v>
      </c>
      <c r="O4234" s="34">
        <v>1</v>
      </c>
      <c r="P4234" s="34">
        <v>1</v>
      </c>
      <c r="Q4234" s="34">
        <v>60.49</v>
      </c>
    </row>
    <row r="4235" spans="1:17" x14ac:dyDescent="0.2">
      <c r="A4235" s="6" t="s">
        <v>13666</v>
      </c>
      <c r="B4235" s="6" t="s">
        <v>16391</v>
      </c>
      <c r="C4235" s="6" t="s">
        <v>16392</v>
      </c>
      <c r="D4235" s="6" t="s">
        <v>16393</v>
      </c>
      <c r="E4235" s="30">
        <v>-0.54009612080779756</v>
      </c>
      <c r="F4235" s="31">
        <v>-1.4540693927269202</v>
      </c>
      <c r="G4235" s="32">
        <v>4.7972999875485201E-2</v>
      </c>
      <c r="I4235" s="33">
        <v>3.5699165745554401E-2</v>
      </c>
      <c r="J4235" s="33">
        <v>3.0601648145640457E-2</v>
      </c>
      <c r="K4235" s="33">
        <v>2.4662763582243626E-2</v>
      </c>
      <c r="L4235" s="33">
        <v>2.2852073132793155E-2</v>
      </c>
      <c r="M4235" s="33">
        <v>1.9224736995336222E-2</v>
      </c>
      <c r="N4235" s="33">
        <v>2.048112412757213E-2</v>
      </c>
      <c r="O4235" s="34">
        <v>1</v>
      </c>
      <c r="P4235" s="34">
        <v>1</v>
      </c>
      <c r="Q4235" s="34">
        <v>22.48</v>
      </c>
    </row>
    <row r="4236" spans="1:17" x14ac:dyDescent="0.2">
      <c r="A4236" s="6" t="s">
        <v>14994</v>
      </c>
      <c r="B4236" s="6" t="s">
        <v>18999</v>
      </c>
      <c r="C4236" s="6" t="s">
        <v>19000</v>
      </c>
      <c r="D4236" s="6" t="s">
        <v>19001</v>
      </c>
      <c r="E4236" s="30">
        <v>-0.54037931573577425</v>
      </c>
      <c r="F4236" s="31">
        <v>-1.4543548484079563</v>
      </c>
      <c r="G4236" s="32">
        <v>0.18714939180661999</v>
      </c>
      <c r="I4236" s="33">
        <v>0.18847127665773417</v>
      </c>
      <c r="J4236" s="33">
        <v>0.24189637772449235</v>
      </c>
      <c r="K4236" s="33">
        <v>0.33301000575896278</v>
      </c>
      <c r="L4236" s="33">
        <v>0.16360289120639376</v>
      </c>
      <c r="M4236" s="33">
        <v>0.15035225590957077</v>
      </c>
      <c r="N4236" s="33">
        <v>0.21093577684034406</v>
      </c>
      <c r="O4236" s="34">
        <v>2</v>
      </c>
      <c r="P4236" s="34">
        <v>2</v>
      </c>
      <c r="Q4236" s="34">
        <v>95.33</v>
      </c>
    </row>
    <row r="4237" spans="1:17" x14ac:dyDescent="0.2">
      <c r="A4237" s="6" t="s">
        <v>4151</v>
      </c>
      <c r="B4237" s="6" t="s">
        <v>6228</v>
      </c>
      <c r="C4237" s="6" t="s">
        <v>8539</v>
      </c>
      <c r="D4237" s="6" t="s">
        <v>10443</v>
      </c>
      <c r="E4237" s="35">
        <v>-0.54052500532659242</v>
      </c>
      <c r="F4237" s="31">
        <v>-1.4545017228724992</v>
      </c>
      <c r="G4237" s="32">
        <v>2.0615472782953299E-3</v>
      </c>
      <c r="H4237" s="27" t="s">
        <v>19950</v>
      </c>
      <c r="I4237" s="33">
        <v>2.8666631023391296</v>
      </c>
      <c r="J4237" s="33">
        <v>2.7472761176561975</v>
      </c>
      <c r="K4237" s="33">
        <v>2.4360775351657238</v>
      </c>
      <c r="L4237" s="33">
        <v>1.7596022473714195</v>
      </c>
      <c r="M4237" s="33">
        <v>1.8269595544492581</v>
      </c>
      <c r="N4237" s="33">
        <v>1.9479911165925461</v>
      </c>
      <c r="O4237" s="34">
        <v>14</v>
      </c>
      <c r="P4237" s="34">
        <v>13</v>
      </c>
      <c r="Q4237" s="34">
        <v>587.87</v>
      </c>
    </row>
    <row r="4238" spans="1:17" x14ac:dyDescent="0.2">
      <c r="A4238" s="6" t="s">
        <v>4689</v>
      </c>
      <c r="B4238" s="6" t="s">
        <v>6931</v>
      </c>
      <c r="C4238" s="6" t="s">
        <v>9083</v>
      </c>
      <c r="D4238" s="6" t="s">
        <v>10991</v>
      </c>
      <c r="E4238" s="35">
        <v>-0.54077757556418216</v>
      </c>
      <c r="F4238" s="31">
        <v>-1.4547563823771592</v>
      </c>
      <c r="G4238" s="32">
        <v>5.3459345172304201E-3</v>
      </c>
      <c r="H4238" s="27" t="s">
        <v>19950</v>
      </c>
      <c r="I4238" s="33">
        <v>0.98855735327961392</v>
      </c>
      <c r="J4238" s="33">
        <v>0.94793808508316535</v>
      </c>
      <c r="K4238" s="33">
        <v>0.82532426089201583</v>
      </c>
      <c r="L4238" s="33">
        <v>0.64148429683910535</v>
      </c>
      <c r="M4238" s="33">
        <v>0.58024485960610739</v>
      </c>
      <c r="N4238" s="33">
        <v>0.67674658334966353</v>
      </c>
      <c r="O4238" s="34">
        <v>4</v>
      </c>
      <c r="P4238" s="34">
        <v>4</v>
      </c>
      <c r="Q4238" s="34">
        <v>165.94</v>
      </c>
    </row>
    <row r="4239" spans="1:17" x14ac:dyDescent="0.2">
      <c r="A4239" s="6" t="s">
        <v>13810</v>
      </c>
      <c r="B4239" s="6" t="s">
        <v>16659</v>
      </c>
      <c r="C4239" s="6" t="s">
        <v>16660</v>
      </c>
      <c r="D4239" s="6" t="s">
        <v>16661</v>
      </c>
      <c r="E4239" s="30">
        <v>-0.5416327186506148</v>
      </c>
      <c r="F4239" s="31">
        <v>-1.4556189303114642</v>
      </c>
      <c r="G4239" s="32">
        <v>0.11566233290165399</v>
      </c>
      <c r="I4239" s="33">
        <v>6.8805372233588361E-2</v>
      </c>
      <c r="J4239" s="33">
        <v>7.0983267586733192E-2</v>
      </c>
      <c r="K4239" s="33">
        <v>7.459684109995883E-2</v>
      </c>
      <c r="L4239" s="33">
        <v>6.4682789236858204E-2</v>
      </c>
      <c r="M4239" s="33">
        <v>4.6187139460507169E-2</v>
      </c>
      <c r="N4239" s="33">
        <v>3.6411393670713124E-2</v>
      </c>
      <c r="O4239" s="34">
        <v>1</v>
      </c>
      <c r="P4239" s="34">
        <v>1</v>
      </c>
      <c r="Q4239" s="34">
        <v>40.61</v>
      </c>
    </row>
    <row r="4240" spans="1:17" x14ac:dyDescent="0.2">
      <c r="A4240" s="6" t="s">
        <v>15647</v>
      </c>
      <c r="B4240" s="6" t="s">
        <v>7204</v>
      </c>
      <c r="C4240" s="6" t="s">
        <v>11979</v>
      </c>
      <c r="D4240" s="6" t="s">
        <v>12560</v>
      </c>
      <c r="E4240" s="35">
        <v>-0.54279063012169027</v>
      </c>
      <c r="F4240" s="31">
        <v>-1.4567876834955942</v>
      </c>
      <c r="G4240" s="32">
        <v>8.3080567050897204E-3</v>
      </c>
      <c r="H4240" s="27" t="s">
        <v>19950</v>
      </c>
      <c r="I4240" s="33">
        <v>0.49011008938668071</v>
      </c>
      <c r="J4240" s="33">
        <v>0.54771145124111464</v>
      </c>
      <c r="K4240" s="33">
        <v>0.58807845449971863</v>
      </c>
      <c r="L4240" s="33">
        <v>0.36786378898592548</v>
      </c>
      <c r="M4240" s="33">
        <v>0.3887621764897673</v>
      </c>
      <c r="N4240" s="33">
        <v>0.35945979880406231</v>
      </c>
      <c r="O4240" s="34">
        <v>7</v>
      </c>
      <c r="P4240" s="34">
        <v>5</v>
      </c>
      <c r="Q4240" s="34">
        <v>352.49</v>
      </c>
    </row>
    <row r="4241" spans="1:17" x14ac:dyDescent="0.2">
      <c r="A4241" s="6" t="s">
        <v>14985</v>
      </c>
      <c r="B4241" s="6" t="s">
        <v>18973</v>
      </c>
      <c r="C4241" s="6" t="s">
        <v>18974</v>
      </c>
      <c r="D4241" s="6" t="s">
        <v>18975</v>
      </c>
      <c r="E4241" s="30">
        <v>-0.54391024091358398</v>
      </c>
      <c r="F4241" s="31">
        <v>-1.4579186697511868</v>
      </c>
      <c r="G4241" s="32">
        <v>0.175550045726723</v>
      </c>
      <c r="I4241" s="33">
        <v>9.8756021305029015E-2</v>
      </c>
      <c r="J4241" s="33">
        <v>9.3930667320326913E-2</v>
      </c>
      <c r="K4241" s="33">
        <v>0.11055387022450058</v>
      </c>
      <c r="L4241" s="33">
        <v>7.3199224831842852E-2</v>
      </c>
      <c r="M4241" s="33">
        <v>4.2586603337725383E-2</v>
      </c>
      <c r="N4241" s="33">
        <v>9.220969664362906E-2</v>
      </c>
      <c r="O4241" s="34">
        <v>2</v>
      </c>
      <c r="P4241" s="34">
        <v>2</v>
      </c>
      <c r="Q4241" s="34">
        <v>64.930000000000007</v>
      </c>
    </row>
    <row r="4242" spans="1:17" x14ac:dyDescent="0.2">
      <c r="A4242" s="6" t="s">
        <v>13943</v>
      </c>
      <c r="B4242" s="6" t="s">
        <v>16912</v>
      </c>
      <c r="C4242" s="6" t="s">
        <v>13942</v>
      </c>
      <c r="D4242" s="6" t="s">
        <v>16913</v>
      </c>
      <c r="E4242" s="30">
        <v>-0.54402853729924217</v>
      </c>
      <c r="F4242" s="31">
        <v>-1.4580382193270651</v>
      </c>
      <c r="G4242" s="32">
        <v>0.206001410546927</v>
      </c>
      <c r="I4242" s="33">
        <v>4.6023529350198211E-2</v>
      </c>
      <c r="J4242" s="33">
        <v>3.9968604333854588E-2</v>
      </c>
      <c r="K4242" s="33">
        <v>3.1707873680398985E-2</v>
      </c>
      <c r="L4242" s="33">
        <v>3.3499663913166257E-2</v>
      </c>
      <c r="M4242" s="33">
        <v>1.6479984920281417E-2</v>
      </c>
      <c r="N4242" s="33">
        <v>3.0745263452304626E-2</v>
      </c>
      <c r="O4242" s="34">
        <v>1</v>
      </c>
      <c r="P4242" s="34">
        <v>1</v>
      </c>
      <c r="Q4242" s="34">
        <v>63.78</v>
      </c>
    </row>
    <row r="4243" spans="1:17" x14ac:dyDescent="0.2">
      <c r="A4243" s="6" t="s">
        <v>13630</v>
      </c>
      <c r="B4243" s="6" t="s">
        <v>16321</v>
      </c>
      <c r="C4243" s="6" t="s">
        <v>16322</v>
      </c>
      <c r="D4243" s="6" t="s">
        <v>16323</v>
      </c>
      <c r="E4243" s="30">
        <v>-0.54532690517186222</v>
      </c>
      <c r="F4243" s="31">
        <v>-1.4593509860772143</v>
      </c>
      <c r="G4243" s="32">
        <v>3.4087904920058802E-2</v>
      </c>
      <c r="I4243" s="33">
        <v>0.11197476187556767</v>
      </c>
      <c r="J4243" s="33">
        <v>8.7581441870973303E-2</v>
      </c>
      <c r="K4243" s="33">
        <v>9.7453731381608649E-2</v>
      </c>
      <c r="L4243" s="33">
        <v>6.1929294173069208E-2</v>
      </c>
      <c r="M4243" s="33">
        <v>6.1953157425913008E-2</v>
      </c>
      <c r="N4243" s="33">
        <v>7.9639482440013162E-2</v>
      </c>
      <c r="O4243" s="34">
        <v>1</v>
      </c>
      <c r="P4243" s="34">
        <v>1</v>
      </c>
      <c r="Q4243" s="34">
        <v>37.06</v>
      </c>
    </row>
    <row r="4244" spans="1:17" x14ac:dyDescent="0.2">
      <c r="A4244" s="6" t="s">
        <v>13551</v>
      </c>
      <c r="B4244" s="6" t="s">
        <v>16184</v>
      </c>
      <c r="C4244" s="6" t="s">
        <v>16185</v>
      </c>
      <c r="D4244" s="6" t="s">
        <v>16186</v>
      </c>
      <c r="E4244" s="30">
        <v>-0.54643489008063084</v>
      </c>
      <c r="F4244" s="31">
        <v>-1.4604721931820392</v>
      </c>
      <c r="G4244" s="32">
        <v>1.18585944539374E-2</v>
      </c>
      <c r="I4244" s="33">
        <v>0.24041946528391683</v>
      </c>
      <c r="J4244" s="33">
        <v>0.21518516403897342</v>
      </c>
      <c r="K4244" s="33">
        <v>0.19571494007615825</v>
      </c>
      <c r="L4244" s="33">
        <v>0.1631976145122446</v>
      </c>
      <c r="M4244" s="33">
        <v>0.13738798980052266</v>
      </c>
      <c r="N4244" s="33">
        <v>0.14537945578192052</v>
      </c>
      <c r="O4244" s="34">
        <v>1</v>
      </c>
      <c r="P4244" s="34">
        <v>1</v>
      </c>
      <c r="Q4244" s="34">
        <v>44.5</v>
      </c>
    </row>
    <row r="4245" spans="1:17" x14ac:dyDescent="0.2">
      <c r="A4245" s="6" t="s">
        <v>13384</v>
      </c>
      <c r="B4245" s="6" t="s">
        <v>5754</v>
      </c>
      <c r="C4245" s="6" t="s">
        <v>11643</v>
      </c>
      <c r="D4245" s="6" t="s">
        <v>12231</v>
      </c>
      <c r="E4245" s="35">
        <v>-0.5465507191220822</v>
      </c>
      <c r="F4245" s="31">
        <v>-1.4605894541973146</v>
      </c>
      <c r="G4245" s="32">
        <v>2.20940886648313E-3</v>
      </c>
      <c r="H4245" s="27" t="s">
        <v>19950</v>
      </c>
      <c r="I4245" s="33">
        <v>7.233506184981195</v>
      </c>
      <c r="J4245" s="33">
        <v>7.2694658190633943</v>
      </c>
      <c r="K4245" s="33">
        <v>6.2661122018279736</v>
      </c>
      <c r="L4245" s="33">
        <v>4.7663317890536598</v>
      </c>
      <c r="M4245" s="33">
        <v>4.4426420838486944</v>
      </c>
      <c r="N4245" s="33">
        <v>5.010685283329523</v>
      </c>
      <c r="O4245" s="34">
        <v>14</v>
      </c>
      <c r="P4245" s="34">
        <v>14</v>
      </c>
      <c r="Q4245" s="34">
        <v>614.42999999999995</v>
      </c>
    </row>
    <row r="4246" spans="1:17" x14ac:dyDescent="0.2">
      <c r="A4246" s="6" t="s">
        <v>14765</v>
      </c>
      <c r="B4246" s="6" t="s">
        <v>18493</v>
      </c>
      <c r="C4246" s="6" t="s">
        <v>14764</v>
      </c>
      <c r="D4246" s="6" t="s">
        <v>18494</v>
      </c>
      <c r="E4246" s="30">
        <v>-0.547283827271</v>
      </c>
      <c r="F4246" s="31">
        <v>-1.4613318440328045</v>
      </c>
      <c r="G4246" s="32">
        <v>2.1015262235458701E-2</v>
      </c>
      <c r="I4246" s="33">
        <v>1.7026593085279689</v>
      </c>
      <c r="J4246" s="33">
        <v>1.4909694806207183</v>
      </c>
      <c r="K4246" s="33">
        <v>1.3447778493649523</v>
      </c>
      <c r="L4246" s="33">
        <v>1.0633040413380377</v>
      </c>
      <c r="M4246" s="33">
        <v>0.89764228747164476</v>
      </c>
      <c r="N4246" s="33">
        <v>1.1447183133766545</v>
      </c>
      <c r="O4246" s="34">
        <v>2</v>
      </c>
      <c r="P4246" s="34">
        <v>2</v>
      </c>
      <c r="Q4246" s="34">
        <v>81.11</v>
      </c>
    </row>
    <row r="4247" spans="1:17" x14ac:dyDescent="0.2">
      <c r="A4247" s="6" t="s">
        <v>4805</v>
      </c>
      <c r="B4247" s="6" t="s">
        <v>7106</v>
      </c>
      <c r="C4247" s="6" t="s">
        <v>9200</v>
      </c>
      <c r="D4247" s="6" t="s">
        <v>11110</v>
      </c>
      <c r="E4247" s="30">
        <v>-0.54823336910814735</v>
      </c>
      <c r="F4247" s="31">
        <v>-1.4622939686836982</v>
      </c>
      <c r="G4247" s="32">
        <v>0.11817928883359401</v>
      </c>
      <c r="I4247" s="33">
        <v>0.67953884383885566</v>
      </c>
      <c r="J4247" s="33">
        <v>0.5381429959497156</v>
      </c>
      <c r="K4247" s="33">
        <v>0.76361388843537381</v>
      </c>
      <c r="L4247" s="33">
        <v>0.55724922398585752</v>
      </c>
      <c r="M4247" s="33">
        <v>0.35811670563100928</v>
      </c>
      <c r="N4247" s="33">
        <v>0.43955706853201598</v>
      </c>
      <c r="O4247" s="34">
        <v>3</v>
      </c>
      <c r="P4247" s="34">
        <v>3</v>
      </c>
      <c r="Q4247" s="34">
        <v>141.29</v>
      </c>
    </row>
    <row r="4248" spans="1:17" x14ac:dyDescent="0.2">
      <c r="A4248" s="6" t="s">
        <v>14711</v>
      </c>
      <c r="B4248" s="6" t="s">
        <v>18397</v>
      </c>
      <c r="C4248" s="6" t="s">
        <v>14710</v>
      </c>
      <c r="D4248" s="6" t="s">
        <v>18398</v>
      </c>
      <c r="E4248" s="30">
        <v>-0.54844817683773739</v>
      </c>
      <c r="F4248" s="31">
        <v>-1.4625117107735124</v>
      </c>
      <c r="G4248" s="32">
        <v>6.5988159609342602E-3</v>
      </c>
      <c r="H4248" s="27"/>
      <c r="I4248" s="33">
        <v>0.26417951835031434</v>
      </c>
      <c r="J4248" s="33">
        <v>0.28689808020316082</v>
      </c>
      <c r="K4248" s="33">
        <v>0.27006138372100535</v>
      </c>
      <c r="L4248" s="33">
        <v>0.20067617162410928</v>
      </c>
      <c r="M4248" s="33">
        <v>0.16337182432341613</v>
      </c>
      <c r="N4248" s="33">
        <v>0.1974100602345929</v>
      </c>
      <c r="O4248" s="34">
        <v>2</v>
      </c>
      <c r="P4248" s="34">
        <v>2</v>
      </c>
      <c r="Q4248" s="34">
        <v>129.38</v>
      </c>
    </row>
    <row r="4249" spans="1:17" x14ac:dyDescent="0.2">
      <c r="A4249" s="6" t="s">
        <v>15492</v>
      </c>
      <c r="B4249" s="6" t="s">
        <v>7476</v>
      </c>
      <c r="C4249" s="6" t="s">
        <v>12061</v>
      </c>
      <c r="D4249" s="6" t="s">
        <v>12642</v>
      </c>
      <c r="E4249" s="30">
        <v>-0.54883476885716909</v>
      </c>
      <c r="F4249" s="31">
        <v>-1.4629036654829843</v>
      </c>
      <c r="G4249" s="32">
        <v>0.17987120427248801</v>
      </c>
      <c r="I4249" s="33">
        <v>0.21448309698666404</v>
      </c>
      <c r="J4249" s="33">
        <v>0.30632695605727916</v>
      </c>
      <c r="K4249" s="33">
        <v>0.33803629253499257</v>
      </c>
      <c r="L4249" s="33">
        <v>0.21362628557947011</v>
      </c>
      <c r="M4249" s="33">
        <v>0.13958451310344208</v>
      </c>
      <c r="N4249" s="33">
        <v>0.23387252460302929</v>
      </c>
      <c r="O4249" s="34">
        <v>3</v>
      </c>
      <c r="P4249" s="34">
        <v>3</v>
      </c>
      <c r="Q4249" s="34">
        <v>112.94</v>
      </c>
    </row>
    <row r="4250" spans="1:17" x14ac:dyDescent="0.2">
      <c r="A4250" s="6" t="s">
        <v>14951</v>
      </c>
      <c r="B4250" s="6" t="s">
        <v>18904</v>
      </c>
      <c r="C4250" s="6" t="s">
        <v>14950</v>
      </c>
      <c r="D4250" s="6" t="s">
        <v>18905</v>
      </c>
      <c r="E4250" s="30">
        <v>-0.55022034724272306</v>
      </c>
      <c r="F4250" s="31">
        <v>-1.4643093273262844</v>
      </c>
      <c r="G4250" s="32">
        <v>0.14993249497632999</v>
      </c>
      <c r="I4250" s="33">
        <v>7.9441691324891053E-2</v>
      </c>
      <c r="J4250" s="33">
        <v>8.4819650716552647E-2</v>
      </c>
      <c r="K4250" s="33">
        <v>8.8348601696814244E-2</v>
      </c>
      <c r="L4250" s="33">
        <v>6.1288833749620117E-2</v>
      </c>
      <c r="M4250" s="33">
        <v>3.6306095562697309E-2</v>
      </c>
      <c r="N4250" s="33">
        <v>7.4916396692485274E-2</v>
      </c>
      <c r="O4250" s="34">
        <v>2</v>
      </c>
      <c r="P4250" s="34">
        <v>2</v>
      </c>
      <c r="Q4250" s="34">
        <v>54.12</v>
      </c>
    </row>
    <row r="4251" spans="1:17" x14ac:dyDescent="0.2">
      <c r="A4251" s="6" t="s">
        <v>13809</v>
      </c>
      <c r="B4251" s="6" t="s">
        <v>16656</v>
      </c>
      <c r="C4251" s="6" t="s">
        <v>16657</v>
      </c>
      <c r="D4251" s="6" t="s">
        <v>16658</v>
      </c>
      <c r="E4251" s="30">
        <v>-0.5507489358014237</v>
      </c>
      <c r="F4251" s="31">
        <v>-1.4648459334337056</v>
      </c>
      <c r="G4251" s="32">
        <v>0.115394047209776</v>
      </c>
      <c r="I4251" s="33">
        <v>1.3318683261456439E-2</v>
      </c>
      <c r="J4251" s="33">
        <v>1.4000566104743586E-2</v>
      </c>
      <c r="K4251" s="33">
        <v>8.4627028462493752E-3</v>
      </c>
      <c r="L4251" s="33">
        <v>7.5435074018435876E-3</v>
      </c>
      <c r="M4251" s="33">
        <v>8.6528674793921127E-3</v>
      </c>
      <c r="N4251" s="33">
        <v>8.2307347524538249E-3</v>
      </c>
      <c r="O4251" s="34">
        <v>1</v>
      </c>
      <c r="P4251" s="34">
        <v>1</v>
      </c>
      <c r="Q4251" s="34">
        <v>42.62</v>
      </c>
    </row>
    <row r="4252" spans="1:17" x14ac:dyDescent="0.2">
      <c r="A4252" s="6" t="s">
        <v>14753</v>
      </c>
      <c r="B4252" s="6" t="s">
        <v>18475</v>
      </c>
      <c r="C4252" s="6" t="s">
        <v>14752</v>
      </c>
      <c r="D4252" s="6" t="s">
        <v>18476</v>
      </c>
      <c r="E4252" s="30">
        <v>-0.55285029039420563</v>
      </c>
      <c r="F4252" s="31">
        <v>-1.4669811064785128</v>
      </c>
      <c r="G4252" s="32">
        <v>1.5770022510359499E-2</v>
      </c>
      <c r="I4252" s="33">
        <v>0.32294995991722203</v>
      </c>
      <c r="J4252" s="33">
        <v>0.35071928221922599</v>
      </c>
      <c r="K4252" s="33">
        <v>0.38616454652900062</v>
      </c>
      <c r="L4252" s="33">
        <v>0.22088984886866073</v>
      </c>
      <c r="M4252" s="33">
        <v>0.26657281308475361</v>
      </c>
      <c r="N4252" s="33">
        <v>0.23499639630233857</v>
      </c>
      <c r="O4252" s="34">
        <v>2</v>
      </c>
      <c r="P4252" s="34">
        <v>2</v>
      </c>
      <c r="Q4252" s="34">
        <v>76.33</v>
      </c>
    </row>
    <row r="4253" spans="1:17" x14ac:dyDescent="0.2">
      <c r="A4253" s="6" t="s">
        <v>14047</v>
      </c>
      <c r="B4253" s="6" t="s">
        <v>17105</v>
      </c>
      <c r="C4253" s="6" t="s">
        <v>14046</v>
      </c>
      <c r="D4253" s="6" t="s">
        <v>17106</v>
      </c>
      <c r="E4253" s="30">
        <v>-0.55358575710500069</v>
      </c>
      <c r="F4253" s="31">
        <v>-1.4677291445557044</v>
      </c>
      <c r="G4253" s="32">
        <v>0.27950337047414803</v>
      </c>
      <c r="I4253" s="33">
        <v>7.7636684546625798E-2</v>
      </c>
      <c r="J4253" s="33">
        <v>6.3849264425772628E-2</v>
      </c>
      <c r="K4253" s="33">
        <v>8.26540176930501E-2</v>
      </c>
      <c r="L4253" s="33">
        <v>7.7572803168535168E-2</v>
      </c>
      <c r="M4253" s="33">
        <v>4.9577987979651017E-2</v>
      </c>
      <c r="N4253" s="33">
        <v>2.5561286210813067E-2</v>
      </c>
      <c r="O4253" s="34">
        <v>1</v>
      </c>
      <c r="P4253" s="34">
        <v>1</v>
      </c>
      <c r="Q4253" s="34">
        <v>28.58</v>
      </c>
    </row>
    <row r="4254" spans="1:17" x14ac:dyDescent="0.2">
      <c r="A4254" s="6" t="s">
        <v>4965</v>
      </c>
      <c r="B4254" s="6" t="s">
        <v>7333</v>
      </c>
      <c r="C4254" s="6" t="s">
        <v>9360</v>
      </c>
      <c r="D4254" s="6" t="s">
        <v>11272</v>
      </c>
      <c r="E4254" s="30">
        <v>-0.55410821038979552</v>
      </c>
      <c r="F4254" s="31">
        <v>-1.4682607598692159</v>
      </c>
      <c r="G4254" s="32">
        <v>0.28986253340240298</v>
      </c>
      <c r="I4254" s="33">
        <v>0.28257850120002587</v>
      </c>
      <c r="J4254" s="33">
        <v>0.43258480180277142</v>
      </c>
      <c r="K4254" s="33">
        <v>0.53946740073220334</v>
      </c>
      <c r="L4254" s="33">
        <v>0.20829335040224145</v>
      </c>
      <c r="M4254" s="33">
        <v>0.22114432413873994</v>
      </c>
      <c r="N4254" s="33">
        <v>0.42506360890049388</v>
      </c>
      <c r="O4254" s="34">
        <v>3</v>
      </c>
      <c r="P4254" s="34">
        <v>3</v>
      </c>
      <c r="Q4254" s="34">
        <v>147.24</v>
      </c>
    </row>
    <row r="4255" spans="1:17" x14ac:dyDescent="0.2">
      <c r="A4255" s="6" t="s">
        <v>14240</v>
      </c>
      <c r="B4255" s="6" t="s">
        <v>17452</v>
      </c>
      <c r="C4255" s="6" t="s">
        <v>17453</v>
      </c>
      <c r="D4255" s="6" t="s">
        <v>17454</v>
      </c>
      <c r="E4255" s="30">
        <v>-0.55427356541711859</v>
      </c>
      <c r="F4255" s="31">
        <v>-1.4684290547653109</v>
      </c>
      <c r="G4255" s="32">
        <v>0.45144176763683302</v>
      </c>
      <c r="I4255" s="33">
        <v>1.3728324551766473E-2</v>
      </c>
      <c r="J4255" s="33">
        <v>3.8534487532979916E-2</v>
      </c>
      <c r="K4255" s="33">
        <v>2.6482815567756373E-2</v>
      </c>
      <c r="L4255" s="33">
        <v>1.7627155298235088E-2</v>
      </c>
      <c r="M4255" s="33">
        <v>1.4642246478583686E-2</v>
      </c>
      <c r="N4255" s="33">
        <v>2.1356360664314709E-2</v>
      </c>
      <c r="O4255" s="34">
        <v>1</v>
      </c>
      <c r="P4255" s="34">
        <v>1</v>
      </c>
      <c r="Q4255" s="34">
        <v>30.96</v>
      </c>
    </row>
    <row r="4256" spans="1:17" x14ac:dyDescent="0.2">
      <c r="A4256" s="6" t="s">
        <v>5106</v>
      </c>
      <c r="B4256" s="6" t="s">
        <v>7538</v>
      </c>
      <c r="C4256" s="6" t="s">
        <v>9500</v>
      </c>
      <c r="D4256" s="6" t="s">
        <v>11413</v>
      </c>
      <c r="E4256" s="30">
        <v>-0.55696824338880235</v>
      </c>
      <c r="F4256" s="31">
        <v>-1.4711743620011513</v>
      </c>
      <c r="G4256" s="32">
        <v>6.8808995581268406E-2</v>
      </c>
      <c r="I4256" s="33">
        <v>0.23376566289964848</v>
      </c>
      <c r="J4256" s="33">
        <v>0.22184478559695078</v>
      </c>
      <c r="K4256" s="33">
        <v>0.23805416163786333</v>
      </c>
      <c r="L4256" s="33">
        <v>0.12434939861707017</v>
      </c>
      <c r="M4256" s="33">
        <v>0.14073449101808275</v>
      </c>
      <c r="N4256" s="33">
        <v>0.20642011971348176</v>
      </c>
      <c r="O4256" s="34">
        <v>6</v>
      </c>
      <c r="P4256" s="34">
        <v>3</v>
      </c>
      <c r="Q4256" s="34">
        <v>180.31</v>
      </c>
    </row>
    <row r="4257" spans="1:17" x14ac:dyDescent="0.2">
      <c r="A4257" s="6" t="s">
        <v>14077</v>
      </c>
      <c r="B4257" s="6" t="s">
        <v>17147</v>
      </c>
      <c r="C4257" s="6" t="s">
        <v>14076</v>
      </c>
      <c r="D4257" s="6" t="s">
        <v>17148</v>
      </c>
      <c r="E4257" s="30">
        <v>-0.55719053130804397</v>
      </c>
      <c r="F4257" s="31">
        <v>-1.4714010554280084</v>
      </c>
      <c r="G4257" s="32">
        <v>0.30464921723035099</v>
      </c>
      <c r="I4257" s="33">
        <v>4.2903795767739748E-2</v>
      </c>
      <c r="J4257" s="33">
        <v>8.074388025030764E-2</v>
      </c>
      <c r="K4257" s="33">
        <v>6.6062792022668959E-2</v>
      </c>
      <c r="L4257" s="33">
        <v>2.9049552054924804E-2</v>
      </c>
      <c r="M4257" s="33">
        <v>2.9669266013046106E-2</v>
      </c>
      <c r="N4257" s="33">
        <v>7.0213037282324767E-2</v>
      </c>
      <c r="O4257" s="34">
        <v>1</v>
      </c>
      <c r="P4257" s="34">
        <v>1</v>
      </c>
      <c r="Q4257" s="34">
        <v>40.75</v>
      </c>
    </row>
    <row r="4258" spans="1:17" x14ac:dyDescent="0.2">
      <c r="A4258" s="6" t="s">
        <v>13746</v>
      </c>
      <c r="B4258" s="6" t="s">
        <v>16551</v>
      </c>
      <c r="C4258" s="6" t="s">
        <v>16552</v>
      </c>
      <c r="D4258" s="6" t="s">
        <v>16553</v>
      </c>
      <c r="E4258" s="30">
        <v>-0.55736259067384097</v>
      </c>
      <c r="F4258" s="31">
        <v>-1.471576548808518</v>
      </c>
      <c r="G4258" s="32">
        <v>8.4129200304575602E-2</v>
      </c>
      <c r="I4258" s="33">
        <v>0.13849251555045361</v>
      </c>
      <c r="J4258" s="33">
        <v>0.16528104702186</v>
      </c>
      <c r="K4258" s="33">
        <v>0.18988945107159921</v>
      </c>
      <c r="L4258" s="33">
        <v>8.8376033281608729E-2</v>
      </c>
      <c r="M4258" s="33">
        <v>0.11208511306002535</v>
      </c>
      <c r="N4258" s="33">
        <v>0.13500425234497443</v>
      </c>
      <c r="O4258" s="34">
        <v>1</v>
      </c>
      <c r="P4258" s="34">
        <v>1</v>
      </c>
      <c r="Q4258" s="34">
        <v>22.02</v>
      </c>
    </row>
    <row r="4259" spans="1:17" x14ac:dyDescent="0.2">
      <c r="A4259" s="6" t="s">
        <v>15001</v>
      </c>
      <c r="B4259" s="6" t="s">
        <v>19019</v>
      </c>
      <c r="C4259" s="6" t="s">
        <v>15000</v>
      </c>
      <c r="D4259" s="6" t="s">
        <v>19020</v>
      </c>
      <c r="E4259" s="30">
        <v>-0.55787112644213299</v>
      </c>
      <c r="F4259" s="31">
        <v>-1.4720953564553234</v>
      </c>
      <c r="G4259" s="32">
        <v>0.20037594660479499</v>
      </c>
      <c r="I4259" s="33">
        <v>7.7077701929413808E-2</v>
      </c>
      <c r="J4259" s="33">
        <v>8.740689749355908E-2</v>
      </c>
      <c r="K4259" s="33">
        <v>6.5304822904330803E-2</v>
      </c>
      <c r="L4259" s="33">
        <v>6.3006878609059347E-2</v>
      </c>
      <c r="M4259" s="33">
        <v>3.0009725689242765E-2</v>
      </c>
      <c r="N4259" s="33">
        <v>6.3080228233400509E-2</v>
      </c>
      <c r="O4259" s="34">
        <v>3</v>
      </c>
      <c r="P4259" s="34">
        <v>2</v>
      </c>
      <c r="Q4259" s="34">
        <v>155.15</v>
      </c>
    </row>
    <row r="4260" spans="1:17" x14ac:dyDescent="0.2">
      <c r="A4260" s="6" t="s">
        <v>13757</v>
      </c>
      <c r="B4260" s="6" t="s">
        <v>16573</v>
      </c>
      <c r="C4260" s="6" t="s">
        <v>13756</v>
      </c>
      <c r="D4260" s="6" t="s">
        <v>16574</v>
      </c>
      <c r="E4260" s="30">
        <v>-0.55977803090035749</v>
      </c>
      <c r="F4260" s="31">
        <v>-1.4740424077239263</v>
      </c>
      <c r="G4260" s="32">
        <v>8.9058390333908805E-2</v>
      </c>
      <c r="I4260" s="33">
        <v>9.196697521471156E-2</v>
      </c>
      <c r="J4260" s="33">
        <v>0.13738087420682196</v>
      </c>
      <c r="K4260" s="33">
        <v>0.12914178522290617</v>
      </c>
      <c r="L4260" s="33">
        <v>8.5643564328877222E-2</v>
      </c>
      <c r="M4260" s="33">
        <v>6.7811917307570052E-2</v>
      </c>
      <c r="N4260" s="33">
        <v>8.9746228684753557E-2</v>
      </c>
      <c r="O4260" s="34">
        <v>1</v>
      </c>
      <c r="P4260" s="34">
        <v>1</v>
      </c>
      <c r="Q4260" s="34">
        <v>71.819999999999993</v>
      </c>
    </row>
    <row r="4261" spans="1:17" x14ac:dyDescent="0.2">
      <c r="A4261" s="6" t="s">
        <v>15650</v>
      </c>
      <c r="B4261" s="6" t="s">
        <v>7160</v>
      </c>
      <c r="C4261" s="6" t="s">
        <v>11965</v>
      </c>
      <c r="D4261" s="6" t="s">
        <v>12546</v>
      </c>
      <c r="E4261" s="30">
        <v>-0.56381316455397679</v>
      </c>
      <c r="F4261" s="31">
        <v>-1.4781709891381662</v>
      </c>
      <c r="G4261" s="32">
        <v>1.8295103309918299E-2</v>
      </c>
      <c r="I4261" s="33">
        <v>0.64344597177334284</v>
      </c>
      <c r="J4261" s="33">
        <v>0.58113626465123391</v>
      </c>
      <c r="K4261" s="33">
        <v>0.53124588286796071</v>
      </c>
      <c r="L4261" s="33">
        <v>0.40128588219768307</v>
      </c>
      <c r="M4261" s="33">
        <v>0.33728878098424786</v>
      </c>
      <c r="N4261" s="33">
        <v>0.44926363982539341</v>
      </c>
      <c r="O4261" s="34">
        <v>6</v>
      </c>
      <c r="P4261" s="34">
        <v>5</v>
      </c>
      <c r="Q4261" s="34">
        <v>235.73</v>
      </c>
    </row>
    <row r="4262" spans="1:17" x14ac:dyDescent="0.2">
      <c r="A4262" s="6" t="s">
        <v>14142</v>
      </c>
      <c r="B4262" s="6" t="s">
        <v>17257</v>
      </c>
      <c r="C4262" s="6" t="s">
        <v>17258</v>
      </c>
      <c r="D4262" s="6" t="s">
        <v>17259</v>
      </c>
      <c r="E4262" s="30">
        <v>-0.56544932931455216</v>
      </c>
      <c r="F4262" s="31">
        <v>-1.4798483382412846</v>
      </c>
      <c r="G4262" s="32">
        <v>0.35557508047572001</v>
      </c>
      <c r="I4262" s="33">
        <v>1.3937162346679133E-2</v>
      </c>
      <c r="J4262" s="33">
        <v>1.9606399329985084E-2</v>
      </c>
      <c r="K4262" s="33">
        <v>3.1050026797393774E-2</v>
      </c>
      <c r="L4262" s="33">
        <v>1.4007603893217889E-2</v>
      </c>
      <c r="M4262" s="33">
        <v>9.0789489508674055E-3</v>
      </c>
      <c r="N4262" s="33">
        <v>2.0562236565526637E-2</v>
      </c>
      <c r="O4262" s="34">
        <v>1</v>
      </c>
      <c r="P4262" s="34">
        <v>1</v>
      </c>
      <c r="Q4262" s="34">
        <v>12.42</v>
      </c>
    </row>
    <row r="4263" spans="1:17" x14ac:dyDescent="0.2">
      <c r="A4263" s="6" t="s">
        <v>3717</v>
      </c>
      <c r="B4263" s="6" t="s">
        <v>5670</v>
      </c>
      <c r="C4263" s="6" t="s">
        <v>8089</v>
      </c>
      <c r="D4263" s="6" t="s">
        <v>9989</v>
      </c>
      <c r="E4263" s="30">
        <v>-0.56969890474106077</v>
      </c>
      <c r="F4263" s="31">
        <v>-1.4842137779451787</v>
      </c>
      <c r="G4263" s="32">
        <v>1.63294614681295E-2</v>
      </c>
      <c r="I4263" s="33">
        <v>8.6777591995915007</v>
      </c>
      <c r="J4263" s="33">
        <v>8.1322727551715879</v>
      </c>
      <c r="K4263" s="33">
        <v>9.5723412673164496</v>
      </c>
      <c r="L4263" s="33">
        <v>6.5815481684569628</v>
      </c>
      <c r="M4263" s="33">
        <v>5.7939331883649388</v>
      </c>
      <c r="N4263" s="33">
        <v>5.3998375454218452</v>
      </c>
      <c r="O4263" s="34">
        <v>6</v>
      </c>
      <c r="P4263" s="34">
        <v>6</v>
      </c>
      <c r="Q4263" s="34">
        <v>322.83999999999997</v>
      </c>
    </row>
    <row r="4264" spans="1:17" x14ac:dyDescent="0.2">
      <c r="A4264" s="6" t="s">
        <v>4495</v>
      </c>
      <c r="B4264" s="6" t="s">
        <v>6684</v>
      </c>
      <c r="C4264" s="6" t="s">
        <v>8881</v>
      </c>
      <c r="D4264" s="6" t="s">
        <v>10789</v>
      </c>
      <c r="E4264" s="35">
        <v>-0.56993325859566957</v>
      </c>
      <c r="F4264" s="31">
        <v>-1.4844548957578456</v>
      </c>
      <c r="G4264" s="32">
        <v>1.6117334916407901E-3</v>
      </c>
      <c r="H4264" s="27" t="s">
        <v>19950</v>
      </c>
      <c r="I4264" s="33">
        <v>1.3751606791471152</v>
      </c>
      <c r="J4264" s="33">
        <v>1.452114807223607</v>
      </c>
      <c r="K4264" s="33">
        <v>1.2350576985409112</v>
      </c>
      <c r="L4264" s="33">
        <v>0.86199712318362787</v>
      </c>
      <c r="M4264" s="33">
        <v>0.90187903069246356</v>
      </c>
      <c r="N4264" s="33">
        <v>0.97270627548612032</v>
      </c>
      <c r="O4264" s="34">
        <v>7</v>
      </c>
      <c r="P4264" s="34">
        <v>7</v>
      </c>
      <c r="Q4264" s="34">
        <v>257.63</v>
      </c>
    </row>
    <row r="4265" spans="1:17" x14ac:dyDescent="0.2">
      <c r="A4265" s="6" t="s">
        <v>14669</v>
      </c>
      <c r="B4265" s="6" t="s">
        <v>18302</v>
      </c>
      <c r="C4265" s="6" t="s">
        <v>18303</v>
      </c>
      <c r="D4265" s="6" t="s">
        <v>18304</v>
      </c>
      <c r="E4265" s="30">
        <v>-0.57012895621635529</v>
      </c>
      <c r="F4265" s="31">
        <v>-1.4846562716459069</v>
      </c>
      <c r="G4265" s="32">
        <v>1.0492107569662901E-3</v>
      </c>
      <c r="H4265" s="27"/>
      <c r="I4265" s="33">
        <v>0.16600014653908987</v>
      </c>
      <c r="J4265" s="33">
        <v>0.15386085341799915</v>
      </c>
      <c r="K4265" s="33">
        <v>0.1551206772012157</v>
      </c>
      <c r="L4265" s="33">
        <v>0.10817146267113488</v>
      </c>
      <c r="M4265" s="33">
        <v>9.8825690909510974E-2</v>
      </c>
      <c r="N4265" s="33">
        <v>0.11292988019110702</v>
      </c>
      <c r="O4265" s="34">
        <v>4</v>
      </c>
      <c r="P4265" s="34">
        <v>2</v>
      </c>
      <c r="Q4265" s="34">
        <v>183.62</v>
      </c>
    </row>
    <row r="4266" spans="1:17" x14ac:dyDescent="0.2">
      <c r="A4266" s="6" t="s">
        <v>15596</v>
      </c>
      <c r="B4266" s="6" t="s">
        <v>7205</v>
      </c>
      <c r="C4266" s="6" t="s">
        <v>11980</v>
      </c>
      <c r="D4266" s="6" t="s">
        <v>12561</v>
      </c>
      <c r="E4266" s="30">
        <v>-0.57049843299417069</v>
      </c>
      <c r="F4266" s="31">
        <v>-1.4850365434619639</v>
      </c>
      <c r="G4266" s="32">
        <v>0.14126947222162101</v>
      </c>
      <c r="I4266" s="33">
        <v>0.60110146987269508</v>
      </c>
      <c r="J4266" s="33">
        <v>0.45307194441880572</v>
      </c>
      <c r="K4266" s="33">
        <v>0.56066837319983076</v>
      </c>
      <c r="L4266" s="33">
        <v>0.46122309120299892</v>
      </c>
      <c r="M4266" s="33">
        <v>0.36934153941577036</v>
      </c>
      <c r="N4266" s="33">
        <v>0.2568441571318415</v>
      </c>
      <c r="O4266" s="34">
        <v>4</v>
      </c>
      <c r="P4266" s="34">
        <v>4</v>
      </c>
      <c r="Q4266" s="34">
        <v>293.91000000000003</v>
      </c>
    </row>
    <row r="4267" spans="1:17" x14ac:dyDescent="0.2">
      <c r="A4267" s="6" t="s">
        <v>4064</v>
      </c>
      <c r="B4267" s="6" t="s">
        <v>6119</v>
      </c>
      <c r="C4267" s="6" t="s">
        <v>8449</v>
      </c>
      <c r="D4267" s="6" t="s">
        <v>10353</v>
      </c>
      <c r="E4267" s="30">
        <v>-0.57078355730100794</v>
      </c>
      <c r="F4267" s="31">
        <v>-1.4853300648554284</v>
      </c>
      <c r="G4267" s="32">
        <v>0.12797889573851501</v>
      </c>
      <c r="I4267" s="33">
        <v>2.5834114259692544</v>
      </c>
      <c r="J4267" s="33">
        <v>3.2630047398214383</v>
      </c>
      <c r="K4267" s="33">
        <v>3.8184760869521011</v>
      </c>
      <c r="L4267" s="33">
        <v>1.8662560058235407</v>
      </c>
      <c r="M4267" s="33">
        <v>1.7605505317539554</v>
      </c>
      <c r="N4267" s="33">
        <v>2.8800921520975886</v>
      </c>
      <c r="O4267" s="34">
        <v>11</v>
      </c>
      <c r="P4267" s="34">
        <v>10</v>
      </c>
      <c r="Q4267" s="34">
        <v>347.86</v>
      </c>
    </row>
    <row r="4268" spans="1:17" x14ac:dyDescent="0.2">
      <c r="A4268" s="6" t="s">
        <v>15462</v>
      </c>
      <c r="B4268" s="6" t="s">
        <v>7688</v>
      </c>
      <c r="C4268" s="6" t="s">
        <v>12140</v>
      </c>
      <c r="D4268" s="6" t="s">
        <v>12721</v>
      </c>
      <c r="E4268" s="30">
        <v>-0.57341772367690425</v>
      </c>
      <c r="F4268" s="31">
        <v>-1.4880445544208274</v>
      </c>
      <c r="G4268" s="32">
        <v>3.6242588917453203E-2</v>
      </c>
      <c r="I4268" s="33">
        <v>8.1116142120507745E-2</v>
      </c>
      <c r="J4268" s="33">
        <v>7.3100235590458792E-2</v>
      </c>
      <c r="K4268" s="33">
        <v>6.73073714214735E-2</v>
      </c>
      <c r="L4268" s="33">
        <v>5.6857593020636338E-2</v>
      </c>
      <c r="M4268" s="33">
        <v>3.9746552407541602E-2</v>
      </c>
      <c r="N4268" s="33">
        <v>5.2264884383003266E-2</v>
      </c>
      <c r="O4268" s="34">
        <v>3</v>
      </c>
      <c r="P4268" s="34">
        <v>3</v>
      </c>
      <c r="Q4268" s="34">
        <v>122.93</v>
      </c>
    </row>
    <row r="4269" spans="1:17" x14ac:dyDescent="0.2">
      <c r="A4269" s="6" t="s">
        <v>14146</v>
      </c>
      <c r="B4269" s="6" t="s">
        <v>17269</v>
      </c>
      <c r="C4269" s="6" t="s">
        <v>17270</v>
      </c>
      <c r="D4269" s="6" t="s">
        <v>17271</v>
      </c>
      <c r="E4269" s="30">
        <v>-0.57414864697184786</v>
      </c>
      <c r="F4269" s="31">
        <v>-1.4887986444853474</v>
      </c>
      <c r="G4269" s="32">
        <v>0.35792797153038303</v>
      </c>
      <c r="I4269" s="33">
        <v>4.968757726432086E-2</v>
      </c>
      <c r="J4269" s="33">
        <v>6.9517104118466969E-2</v>
      </c>
      <c r="K4269" s="33">
        <v>2.8939359771932557E-2</v>
      </c>
      <c r="L4269" s="33">
        <v>3.7402400093268465E-2</v>
      </c>
      <c r="M4269" s="33">
        <v>2.1200913860881083E-2</v>
      </c>
      <c r="N4269" s="33">
        <v>4.0902446414091062E-2</v>
      </c>
      <c r="O4269" s="34">
        <v>1</v>
      </c>
      <c r="P4269" s="34">
        <v>1</v>
      </c>
      <c r="Q4269" s="34">
        <v>60.32</v>
      </c>
    </row>
    <row r="4270" spans="1:17" x14ac:dyDescent="0.2">
      <c r="A4270" s="6" t="s">
        <v>13507</v>
      </c>
      <c r="B4270" s="6" t="s">
        <v>16089</v>
      </c>
      <c r="C4270" s="6" t="s">
        <v>16090</v>
      </c>
      <c r="D4270" s="6" t="s">
        <v>16091</v>
      </c>
      <c r="E4270" s="30">
        <v>-0.57450507867075118</v>
      </c>
      <c r="F4270" s="31">
        <v>-1.4891665119640958</v>
      </c>
      <c r="G4270" s="32">
        <v>4.9959808979048699E-3</v>
      </c>
      <c r="H4270" s="27"/>
      <c r="I4270" s="33">
        <v>0.10027766986967027</v>
      </c>
      <c r="J4270" s="33">
        <v>9.012092489179313E-2</v>
      </c>
      <c r="K4270" s="33">
        <v>9.1490732707501715E-2</v>
      </c>
      <c r="L4270" s="33">
        <v>6.8391269604145502E-2</v>
      </c>
      <c r="M4270" s="33">
        <v>5.6868478351424175E-2</v>
      </c>
      <c r="N4270" s="33">
        <v>6.4033608565840963E-2</v>
      </c>
      <c r="O4270" s="34">
        <v>1</v>
      </c>
      <c r="P4270" s="34">
        <v>1</v>
      </c>
      <c r="Q4270" s="34">
        <v>45.67</v>
      </c>
    </row>
    <row r="4271" spans="1:17" x14ac:dyDescent="0.2">
      <c r="A4271" s="6" t="s">
        <v>15574</v>
      </c>
      <c r="B4271" s="6" t="s">
        <v>7581</v>
      </c>
      <c r="C4271" s="6" t="s">
        <v>12099</v>
      </c>
      <c r="D4271" s="6" t="s">
        <v>12680</v>
      </c>
      <c r="E4271" s="30">
        <v>-0.5758291425980141</v>
      </c>
      <c r="F4271" s="31">
        <v>-1.4905338534254291</v>
      </c>
      <c r="G4271" s="32">
        <v>1.46563424433355E-2</v>
      </c>
      <c r="I4271" s="33">
        <v>0.20287243316876932</v>
      </c>
      <c r="J4271" s="33">
        <v>0.21874137924034145</v>
      </c>
      <c r="K4271" s="33">
        <v>0.17920172679788549</v>
      </c>
      <c r="L4271" s="33">
        <v>0.1154618134083634</v>
      </c>
      <c r="M4271" s="33">
        <v>0.13620656107341203</v>
      </c>
      <c r="N4271" s="33">
        <v>0.15141910845344858</v>
      </c>
      <c r="O4271" s="34">
        <v>4</v>
      </c>
      <c r="P4271" s="34">
        <v>4</v>
      </c>
      <c r="Q4271" s="34">
        <v>146.9</v>
      </c>
    </row>
    <row r="4272" spans="1:17" x14ac:dyDescent="0.2">
      <c r="A4272" s="6" t="s">
        <v>3099</v>
      </c>
      <c r="B4272" s="6" t="s">
        <v>5247</v>
      </c>
      <c r="C4272" s="6" t="s">
        <v>7739</v>
      </c>
      <c r="D4272" s="6" t="s">
        <v>9636</v>
      </c>
      <c r="E4272" s="30">
        <v>-0.57768568628419426</v>
      </c>
      <c r="F4272" s="31">
        <v>-1.492453193565527</v>
      </c>
      <c r="G4272" s="32">
        <v>1.03619020141501E-2</v>
      </c>
      <c r="I4272" s="33">
        <v>54.213724647714848</v>
      </c>
      <c r="J4272" s="33">
        <v>57.927388576245399</v>
      </c>
      <c r="K4272" s="33">
        <v>67.429780391753368</v>
      </c>
      <c r="L4272" s="33">
        <v>41.553215209070586</v>
      </c>
      <c r="M4272" s="33">
        <v>38.538406351191206</v>
      </c>
      <c r="N4272" s="33">
        <v>40.227658394315533</v>
      </c>
      <c r="O4272" s="34">
        <v>20</v>
      </c>
      <c r="P4272" s="34">
        <v>20</v>
      </c>
      <c r="Q4272" s="34">
        <v>927.16</v>
      </c>
    </row>
    <row r="4273" spans="1:17" x14ac:dyDescent="0.2">
      <c r="A4273" s="6" t="s">
        <v>4464</v>
      </c>
      <c r="B4273" s="6" t="s">
        <v>6639</v>
      </c>
      <c r="C4273" s="6" t="s">
        <v>8850</v>
      </c>
      <c r="D4273" s="6" t="s">
        <v>10758</v>
      </c>
      <c r="E4273" s="35">
        <v>-0.57860426215742022</v>
      </c>
      <c r="F4273" s="31">
        <v>-1.4934037534489528</v>
      </c>
      <c r="G4273" s="32">
        <v>3.8019658805810201E-4</v>
      </c>
      <c r="H4273" s="27" t="s">
        <v>19950</v>
      </c>
      <c r="I4273" s="33">
        <v>1.4691535961557642</v>
      </c>
      <c r="J4273" s="33">
        <v>1.454438291218312</v>
      </c>
      <c r="K4273" s="33">
        <v>1.4445994842869112</v>
      </c>
      <c r="L4273" s="33">
        <v>1.0121870266479802</v>
      </c>
      <c r="M4273" s="33">
        <v>0.90884909669253977</v>
      </c>
      <c r="N4273" s="33">
        <v>1.0039540955288477</v>
      </c>
      <c r="O4273" s="34">
        <v>7</v>
      </c>
      <c r="P4273" s="34">
        <v>7</v>
      </c>
      <c r="Q4273" s="34">
        <v>300.77999999999997</v>
      </c>
    </row>
    <row r="4274" spans="1:17" x14ac:dyDescent="0.2">
      <c r="A4274" s="6" t="s">
        <v>14814</v>
      </c>
      <c r="B4274" s="6" t="s">
        <v>18610</v>
      </c>
      <c r="C4274" s="6" t="s">
        <v>14813</v>
      </c>
      <c r="D4274" s="6" t="s">
        <v>18611</v>
      </c>
      <c r="E4274" s="30">
        <v>-0.58080209791597182</v>
      </c>
      <c r="F4274" s="31">
        <v>-1.4956805739006862</v>
      </c>
      <c r="G4274" s="32">
        <v>4.6733035455788101E-2</v>
      </c>
      <c r="I4274" s="33">
        <v>0.14082849570503711</v>
      </c>
      <c r="J4274" s="33">
        <v>0.19207574440725492</v>
      </c>
      <c r="K4274" s="33">
        <v>0.14660078776694438</v>
      </c>
      <c r="L4274" s="33">
        <v>0.12401249401086308</v>
      </c>
      <c r="M4274" s="33">
        <v>9.3327591512789673E-2</v>
      </c>
      <c r="N4274" s="33">
        <v>0.10325311883194231</v>
      </c>
      <c r="O4274" s="34">
        <v>2</v>
      </c>
      <c r="P4274" s="34">
        <v>2</v>
      </c>
      <c r="Q4274" s="34">
        <v>53.51</v>
      </c>
    </row>
    <row r="4275" spans="1:17" x14ac:dyDescent="0.2">
      <c r="A4275" s="6" t="s">
        <v>1684</v>
      </c>
      <c r="B4275" s="6" t="s">
        <v>1685</v>
      </c>
      <c r="C4275" s="6" t="s">
        <v>1686</v>
      </c>
      <c r="D4275" s="6" t="s">
        <v>1687</v>
      </c>
      <c r="E4275" s="30">
        <v>-0.58091211125958764</v>
      </c>
      <c r="F4275" s="31">
        <v>-1.4957946320281008</v>
      </c>
      <c r="G4275" s="32">
        <v>1.9893834986867099E-3</v>
      </c>
      <c r="H4275" s="27"/>
      <c r="I4275" s="33">
        <v>1.1128078476045078</v>
      </c>
      <c r="J4275" s="33">
        <v>1.1165167401458216</v>
      </c>
      <c r="K4275" s="33">
        <v>1.1038701156512538</v>
      </c>
      <c r="L4275" s="33">
        <v>0.68306968405816426</v>
      </c>
      <c r="M4275" s="33">
        <v>0.71531708355497292</v>
      </c>
      <c r="N4275" s="33">
        <v>0.82999046548483768</v>
      </c>
      <c r="O4275" s="34">
        <v>2</v>
      </c>
      <c r="P4275" s="34">
        <v>2</v>
      </c>
      <c r="Q4275" s="34">
        <v>57.82</v>
      </c>
    </row>
    <row r="4276" spans="1:17" x14ac:dyDescent="0.2">
      <c r="A4276" s="6" t="s">
        <v>4551</v>
      </c>
      <c r="B4276" s="6" t="s">
        <v>6752</v>
      </c>
      <c r="C4276" s="6" t="s">
        <v>8940</v>
      </c>
      <c r="D4276" s="6" t="s">
        <v>10848</v>
      </c>
      <c r="E4276" s="35">
        <v>-0.58111220055934076</v>
      </c>
      <c r="F4276" s="31">
        <v>-1.4960021001676671</v>
      </c>
      <c r="G4276" s="32">
        <v>2.6434769851921801E-3</v>
      </c>
      <c r="H4276" s="27" t="s">
        <v>19950</v>
      </c>
      <c r="I4276" s="33">
        <v>1.1495291958329059</v>
      </c>
      <c r="J4276" s="33">
        <v>1.1510829293002534</v>
      </c>
      <c r="K4276" s="33">
        <v>1.300042818698613</v>
      </c>
      <c r="L4276" s="33">
        <v>0.81217934030778283</v>
      </c>
      <c r="M4276" s="33">
        <v>0.800719347660241</v>
      </c>
      <c r="N4276" s="33">
        <v>0.79395284213893391</v>
      </c>
      <c r="O4276" s="34">
        <v>5</v>
      </c>
      <c r="P4276" s="34">
        <v>5</v>
      </c>
      <c r="Q4276" s="34">
        <v>248.19</v>
      </c>
    </row>
    <row r="4277" spans="1:17" x14ac:dyDescent="0.2">
      <c r="A4277" s="6" t="s">
        <v>14945</v>
      </c>
      <c r="B4277" s="6" t="s">
        <v>18889</v>
      </c>
      <c r="C4277" s="6" t="s">
        <v>18890</v>
      </c>
      <c r="D4277" s="6" t="s">
        <v>18891</v>
      </c>
      <c r="E4277" s="30">
        <v>-0.58448259716900541</v>
      </c>
      <c r="F4277" s="31">
        <v>-1.4995011172885482</v>
      </c>
      <c r="G4277" s="32">
        <v>0.144868073213652</v>
      </c>
      <c r="I4277" s="33">
        <v>0.21075105533517347</v>
      </c>
      <c r="J4277" s="33">
        <v>0.32209922322593754</v>
      </c>
      <c r="K4277" s="33">
        <v>0.32256985123027304</v>
      </c>
      <c r="L4277" s="33">
        <v>0.16999123912212816</v>
      </c>
      <c r="M4277" s="33">
        <v>0.15204166645384662</v>
      </c>
      <c r="N4277" s="33">
        <v>0.24843691263808934</v>
      </c>
      <c r="O4277" s="34">
        <v>2</v>
      </c>
      <c r="P4277" s="34">
        <v>2</v>
      </c>
      <c r="Q4277" s="34">
        <v>129.68</v>
      </c>
    </row>
    <row r="4278" spans="1:17" x14ac:dyDescent="0.2">
      <c r="A4278" s="6" t="s">
        <v>14666</v>
      </c>
      <c r="B4278" s="6" t="s">
        <v>18297</v>
      </c>
      <c r="C4278" s="6" t="s">
        <v>18298</v>
      </c>
      <c r="D4278" s="6" t="s">
        <v>18299</v>
      </c>
      <c r="E4278" s="30">
        <v>-0.58692013366476492</v>
      </c>
      <c r="F4278" s="31">
        <v>-1.5020367731976743</v>
      </c>
      <c r="G4278" s="32">
        <v>6.1716737652606202E-4</v>
      </c>
      <c r="H4278" s="27"/>
      <c r="I4278" s="33">
        <v>0.19661200367927362</v>
      </c>
      <c r="J4278" s="33">
        <v>0.20887704205345112</v>
      </c>
      <c r="K4278" s="33">
        <v>0.20679469299346023</v>
      </c>
      <c r="L4278" s="33">
        <v>0.13071741777764487</v>
      </c>
      <c r="M4278" s="33">
        <v>0.1300008728382234</v>
      </c>
      <c r="N4278" s="33">
        <v>0.1469173609552307</v>
      </c>
      <c r="O4278" s="34">
        <v>5</v>
      </c>
      <c r="P4278" s="34">
        <v>2</v>
      </c>
      <c r="Q4278" s="34">
        <v>316.98</v>
      </c>
    </row>
    <row r="4279" spans="1:17" x14ac:dyDescent="0.2">
      <c r="A4279" s="6" t="s">
        <v>4900</v>
      </c>
      <c r="B4279" s="6" t="s">
        <v>7243</v>
      </c>
      <c r="C4279" s="6" t="s">
        <v>9293</v>
      </c>
      <c r="D4279" s="6" t="s">
        <v>11205</v>
      </c>
      <c r="E4279" s="30">
        <v>-0.58728929156281229</v>
      </c>
      <c r="F4279" s="31">
        <v>-1.5024211646801542</v>
      </c>
      <c r="G4279" s="32">
        <v>1.8560201417698301E-2</v>
      </c>
      <c r="I4279" s="33">
        <v>0.45013210501084527</v>
      </c>
      <c r="J4279" s="33">
        <v>0.56662307354682129</v>
      </c>
      <c r="K4279" s="33">
        <v>0.48595986527694696</v>
      </c>
      <c r="L4279" s="33">
        <v>0.30172528402814858</v>
      </c>
      <c r="M4279" s="33">
        <v>0.31001260525546687</v>
      </c>
      <c r="N4279" s="33">
        <v>0.38845771442682753</v>
      </c>
      <c r="O4279" s="34">
        <v>4</v>
      </c>
      <c r="P4279" s="34">
        <v>4</v>
      </c>
      <c r="Q4279" s="34">
        <v>181.15</v>
      </c>
    </row>
    <row r="4280" spans="1:17" x14ac:dyDescent="0.2">
      <c r="A4280" s="6" t="s">
        <v>13673</v>
      </c>
      <c r="B4280" s="6" t="s">
        <v>16404</v>
      </c>
      <c r="C4280" s="6" t="s">
        <v>16405</v>
      </c>
      <c r="D4280" s="6" t="s">
        <v>16406</v>
      </c>
      <c r="E4280" s="30">
        <v>-0.58765243296396308</v>
      </c>
      <c r="F4280" s="31">
        <v>-1.5027993873694079</v>
      </c>
      <c r="G4280" s="32">
        <v>5.05949615604901E-2</v>
      </c>
      <c r="I4280" s="33">
        <v>0.13099358934816996</v>
      </c>
      <c r="J4280" s="33">
        <v>0.12273244928469734</v>
      </c>
      <c r="K4280" s="33">
        <v>0.11889235083699781</v>
      </c>
      <c r="L4280" s="33">
        <v>8.0073486076607109E-2</v>
      </c>
      <c r="M4280" s="33">
        <v>6.3439542254033754E-2</v>
      </c>
      <c r="N4280" s="33">
        <v>0.10443649347620471</v>
      </c>
      <c r="O4280" s="34">
        <v>1</v>
      </c>
      <c r="P4280" s="34">
        <v>1</v>
      </c>
      <c r="Q4280" s="34">
        <v>27.39</v>
      </c>
    </row>
    <row r="4281" spans="1:17" x14ac:dyDescent="0.2">
      <c r="A4281" s="6" t="s">
        <v>13971</v>
      </c>
      <c r="B4281" s="6" t="s">
        <v>16963</v>
      </c>
      <c r="C4281" s="6" t="s">
        <v>16964</v>
      </c>
      <c r="D4281" s="6" t="s">
        <v>16965</v>
      </c>
      <c r="E4281" s="30">
        <v>-0.58880414649963941</v>
      </c>
      <c r="F4281" s="31">
        <v>-1.5039995616150192</v>
      </c>
      <c r="G4281" s="32">
        <v>0.232609869275579</v>
      </c>
      <c r="I4281" s="33">
        <v>0.21079715723217998</v>
      </c>
      <c r="J4281" s="33">
        <v>0.34980206309306788</v>
      </c>
      <c r="K4281" s="33">
        <v>0.34210921994618787</v>
      </c>
      <c r="L4281" s="33">
        <v>0.1492816369202607</v>
      </c>
      <c r="M4281" s="33">
        <v>0.14927942630430274</v>
      </c>
      <c r="N4281" s="33">
        <v>0.30164419169059942</v>
      </c>
      <c r="O4281" s="34">
        <v>1</v>
      </c>
      <c r="P4281" s="34">
        <v>1</v>
      </c>
      <c r="Q4281" s="34">
        <v>59.54</v>
      </c>
    </row>
    <row r="4282" spans="1:17" x14ac:dyDescent="0.2">
      <c r="A4282" s="6" t="s">
        <v>14970</v>
      </c>
      <c r="B4282" s="6" t="s">
        <v>18944</v>
      </c>
      <c r="C4282" s="6" t="s">
        <v>18945</v>
      </c>
      <c r="D4282" s="6" t="s">
        <v>18946</v>
      </c>
      <c r="E4282" s="30">
        <v>-0.59020451200520097</v>
      </c>
      <c r="F4282" s="31">
        <v>-1.5054601416782123</v>
      </c>
      <c r="G4282" s="32">
        <v>0.16414016689908301</v>
      </c>
      <c r="I4282" s="33">
        <v>0.19073427072089133</v>
      </c>
      <c r="J4282" s="33">
        <v>0.18510862654158255</v>
      </c>
      <c r="K4282" s="33">
        <v>0.29827166366599311</v>
      </c>
      <c r="L4282" s="33">
        <v>0.18530796777798031</v>
      </c>
      <c r="M4282" s="33">
        <v>0.12066800582497744</v>
      </c>
      <c r="N4282" s="33">
        <v>0.14180377311089243</v>
      </c>
      <c r="O4282" s="34">
        <v>2</v>
      </c>
      <c r="P4282" s="34">
        <v>2</v>
      </c>
      <c r="Q4282" s="34">
        <v>53.72</v>
      </c>
    </row>
    <row r="4283" spans="1:17" x14ac:dyDescent="0.2">
      <c r="A4283" s="6" t="s">
        <v>15104</v>
      </c>
      <c r="B4283" s="6" t="s">
        <v>19254</v>
      </c>
      <c r="C4283" s="6" t="s">
        <v>19255</v>
      </c>
      <c r="D4283" s="6" t="s">
        <v>19256</v>
      </c>
      <c r="E4283" s="30">
        <v>-0.59021446415542644</v>
      </c>
      <c r="F4283" s="31">
        <v>-1.5054705268370583</v>
      </c>
      <c r="G4283" s="32">
        <v>0.33923751765967602</v>
      </c>
      <c r="I4283" s="33">
        <v>0.22108385044234899</v>
      </c>
      <c r="J4283" s="33">
        <v>0.17190823329865323</v>
      </c>
      <c r="K4283" s="33">
        <v>0.3486366528781375</v>
      </c>
      <c r="L4283" s="33">
        <v>0.21516721259296337</v>
      </c>
      <c r="M4283" s="33">
        <v>0.18711282610607061</v>
      </c>
      <c r="N4283" s="33">
        <v>9.0342515777191046E-2</v>
      </c>
      <c r="O4283" s="34">
        <v>2</v>
      </c>
      <c r="P4283" s="34">
        <v>2</v>
      </c>
      <c r="Q4283" s="34">
        <v>86.82</v>
      </c>
    </row>
    <row r="4284" spans="1:17" x14ac:dyDescent="0.2">
      <c r="A4284" s="6" t="s">
        <v>4989</v>
      </c>
      <c r="B4284" s="6" t="s">
        <v>7369</v>
      </c>
      <c r="C4284" s="6" t="s">
        <v>9383</v>
      </c>
      <c r="D4284" s="6" t="s">
        <v>11296</v>
      </c>
      <c r="E4284" s="35">
        <v>-0.59125224711383961</v>
      </c>
      <c r="F4284" s="31">
        <v>-1.5065538560755778</v>
      </c>
      <c r="G4284" s="32">
        <v>4.8704352185278098E-3</v>
      </c>
      <c r="H4284" s="27" t="s">
        <v>19950</v>
      </c>
      <c r="I4284" s="33">
        <v>0.40800277806998897</v>
      </c>
      <c r="J4284" s="33">
        <v>0.35401394056860774</v>
      </c>
      <c r="K4284" s="33">
        <v>0.3715083487881638</v>
      </c>
      <c r="L4284" s="33">
        <v>0.25369017735481708</v>
      </c>
      <c r="M4284" s="33">
        <v>0.26477796199189041</v>
      </c>
      <c r="N4284" s="33">
        <v>0.23392784228748384</v>
      </c>
      <c r="O4284" s="34">
        <v>3</v>
      </c>
      <c r="P4284" s="34">
        <v>3</v>
      </c>
      <c r="Q4284" s="34">
        <v>185.6</v>
      </c>
    </row>
    <row r="4285" spans="1:17" x14ac:dyDescent="0.2">
      <c r="A4285" s="6" t="s">
        <v>13628</v>
      </c>
      <c r="B4285" s="6" t="s">
        <v>16315</v>
      </c>
      <c r="C4285" s="6" t="s">
        <v>16316</v>
      </c>
      <c r="D4285" s="6" t="s">
        <v>16317</v>
      </c>
      <c r="E4285" s="30">
        <v>-0.59130388536280465</v>
      </c>
      <c r="F4285" s="31">
        <v>-1.5066077809822143</v>
      </c>
      <c r="G4285" s="32">
        <v>3.2953964697020902E-2</v>
      </c>
      <c r="I4285" s="33">
        <v>0.11064688700926134</v>
      </c>
      <c r="J4285" s="33">
        <v>0.11609093023878361</v>
      </c>
      <c r="K4285" s="33">
        <v>0.14835883453630039</v>
      </c>
      <c r="L4285" s="33">
        <v>7.7128446342891177E-2</v>
      </c>
      <c r="M4285" s="33">
        <v>7.880392757857671E-2</v>
      </c>
      <c r="N4285" s="33">
        <v>9.3035311310985719E-2</v>
      </c>
      <c r="O4285" s="34">
        <v>1</v>
      </c>
      <c r="P4285" s="34">
        <v>1</v>
      </c>
      <c r="Q4285" s="34">
        <v>17.02</v>
      </c>
    </row>
    <row r="4286" spans="1:17" x14ac:dyDescent="0.2">
      <c r="A4286" s="6" t="s">
        <v>13396</v>
      </c>
      <c r="B4286" s="6" t="s">
        <v>2659</v>
      </c>
      <c r="C4286" s="6" t="s">
        <v>11689</v>
      </c>
      <c r="D4286" s="6" t="s">
        <v>3074</v>
      </c>
      <c r="E4286" s="30">
        <v>-0.59242070666092017</v>
      </c>
      <c r="F4286" s="31">
        <v>-1.5077745300532561</v>
      </c>
      <c r="G4286" s="32">
        <v>1.8992922359007201E-2</v>
      </c>
      <c r="I4286" s="33">
        <v>4.7518032820138467</v>
      </c>
      <c r="J4286" s="33">
        <v>4.5528057468906988</v>
      </c>
      <c r="K4286" s="33">
        <v>4.4301643752976823</v>
      </c>
      <c r="L4286" s="33">
        <v>2.7665240042253241</v>
      </c>
      <c r="M4286" s="33">
        <v>3.6028020853698504</v>
      </c>
      <c r="N4286" s="33">
        <v>2.7399758189050973</v>
      </c>
      <c r="O4286" s="34">
        <v>3</v>
      </c>
      <c r="P4286" s="34">
        <v>3</v>
      </c>
      <c r="Q4286" s="34">
        <v>166.87</v>
      </c>
    </row>
    <row r="4287" spans="1:17" x14ac:dyDescent="0.2">
      <c r="A4287" s="6" t="s">
        <v>13947</v>
      </c>
      <c r="B4287" s="6" t="s">
        <v>16919</v>
      </c>
      <c r="C4287" s="6" t="s">
        <v>16920</v>
      </c>
      <c r="D4287" s="6" t="s">
        <v>16921</v>
      </c>
      <c r="E4287" s="30">
        <v>-0.5941101513177981</v>
      </c>
      <c r="F4287" s="31">
        <v>-1.5095412192161439</v>
      </c>
      <c r="G4287" s="32">
        <v>0.20908691516845501</v>
      </c>
      <c r="I4287" s="33">
        <v>3.2288546060441646E-2</v>
      </c>
      <c r="J4287" s="33">
        <v>3.2591293235191554E-2</v>
      </c>
      <c r="K4287" s="33">
        <v>3.9631121243452444E-2</v>
      </c>
      <c r="L4287" s="33">
        <v>2.7700974625300974E-2</v>
      </c>
      <c r="M4287" s="33">
        <v>1.2172532893232729E-2</v>
      </c>
      <c r="N4287" s="33">
        <v>2.936008425669109E-2</v>
      </c>
      <c r="O4287" s="34">
        <v>1</v>
      </c>
      <c r="P4287" s="34">
        <v>1</v>
      </c>
      <c r="Q4287" s="34">
        <v>22.13</v>
      </c>
    </row>
    <row r="4288" spans="1:17" x14ac:dyDescent="0.2">
      <c r="A4288" s="6" t="s">
        <v>14245</v>
      </c>
      <c r="B4288" s="6" t="s">
        <v>17459</v>
      </c>
      <c r="C4288" s="6" t="s">
        <v>17460</v>
      </c>
      <c r="D4288" s="6" t="s">
        <v>17461</v>
      </c>
      <c r="E4288" s="30">
        <v>-0.59472376505144908</v>
      </c>
      <c r="F4288" s="31">
        <v>-1.5101834008339694</v>
      </c>
      <c r="G4288" s="32">
        <v>0.45488489936854698</v>
      </c>
      <c r="I4288" s="33">
        <v>3.1298178222785723E-2</v>
      </c>
      <c r="J4288" s="33">
        <v>1.0990072616177878E-2</v>
      </c>
      <c r="K4288" s="33">
        <v>1.6807445871708328E-2</v>
      </c>
      <c r="L4288" s="33">
        <v>1.4099049073982021E-2</v>
      </c>
      <c r="M4288" s="33">
        <v>4.2114123216736412E-3</v>
      </c>
      <c r="N4288" s="33">
        <v>2.08210087807729E-2</v>
      </c>
      <c r="O4288" s="34">
        <v>1</v>
      </c>
      <c r="P4288" s="34">
        <v>1</v>
      </c>
      <c r="Q4288" s="34">
        <v>37.15</v>
      </c>
    </row>
    <row r="4289" spans="1:17" x14ac:dyDescent="0.2">
      <c r="A4289" s="6" t="s">
        <v>13568</v>
      </c>
      <c r="B4289" s="6" t="s">
        <v>16207</v>
      </c>
      <c r="C4289" s="6" t="s">
        <v>16208</v>
      </c>
      <c r="D4289" s="6" t="s">
        <v>16209</v>
      </c>
      <c r="E4289" s="30">
        <v>-0.59505521914914949</v>
      </c>
      <c r="F4289" s="31">
        <v>-1.5105304000037478</v>
      </c>
      <c r="G4289" s="32">
        <v>1.55502909297827E-2</v>
      </c>
      <c r="I4289" s="33">
        <v>7.6094795666905649E-2</v>
      </c>
      <c r="J4289" s="33">
        <v>7.7371567302051275E-2</v>
      </c>
      <c r="K4289" s="33">
        <v>6.4968987240760723E-2</v>
      </c>
      <c r="L4289" s="33">
        <v>4.3491587728200706E-2</v>
      </c>
      <c r="M4289" s="33">
        <v>4.3976621616723055E-2</v>
      </c>
      <c r="N4289" s="33">
        <v>5.7140168089370662E-2</v>
      </c>
      <c r="O4289" s="34">
        <v>2</v>
      </c>
      <c r="P4289" s="34">
        <v>1</v>
      </c>
      <c r="Q4289" s="34">
        <v>79.040000000000006</v>
      </c>
    </row>
    <row r="4290" spans="1:17" x14ac:dyDescent="0.2">
      <c r="A4290" s="6" t="s">
        <v>4513</v>
      </c>
      <c r="B4290" s="6" t="s">
        <v>6707</v>
      </c>
      <c r="C4290" s="6" t="s">
        <v>8900</v>
      </c>
      <c r="D4290" s="6" t="s">
        <v>10808</v>
      </c>
      <c r="E4290" s="35">
        <v>-0.59611132897786645</v>
      </c>
      <c r="F4290" s="31">
        <v>-1.5116365728299654</v>
      </c>
      <c r="G4290" s="32">
        <v>2.07131670246441E-4</v>
      </c>
      <c r="H4290" s="27" t="s">
        <v>19950</v>
      </c>
      <c r="I4290" s="33">
        <v>1.2841196510835851</v>
      </c>
      <c r="J4290" s="33">
        <v>1.3266463789971252</v>
      </c>
      <c r="K4290" s="33">
        <v>1.2651533083272812</v>
      </c>
      <c r="L4290" s="33">
        <v>0.87941253357101179</v>
      </c>
      <c r="M4290" s="33">
        <v>0.7998388477736651</v>
      </c>
      <c r="N4290" s="33">
        <v>0.88480363563060338</v>
      </c>
      <c r="O4290" s="34">
        <v>4</v>
      </c>
      <c r="P4290" s="34">
        <v>4</v>
      </c>
      <c r="Q4290" s="34">
        <v>203.62</v>
      </c>
    </row>
    <row r="4291" spans="1:17" x14ac:dyDescent="0.2">
      <c r="A4291" s="6" t="s">
        <v>15475</v>
      </c>
      <c r="B4291" s="6" t="s">
        <v>7257</v>
      </c>
      <c r="C4291" s="6" t="s">
        <v>11997</v>
      </c>
      <c r="D4291" s="6" t="s">
        <v>12578</v>
      </c>
      <c r="E4291" s="30">
        <v>-0.59680593851086294</v>
      </c>
      <c r="F4291" s="31">
        <v>-1.5123645506451131</v>
      </c>
      <c r="G4291" s="32">
        <v>8.0011054147579599E-2</v>
      </c>
      <c r="I4291" s="33">
        <v>0.49534529643406983</v>
      </c>
      <c r="J4291" s="33">
        <v>0.39297766914063414</v>
      </c>
      <c r="K4291" s="33">
        <v>0.58062384692999469</v>
      </c>
      <c r="L4291" s="33">
        <v>0.36311717363482199</v>
      </c>
      <c r="M4291" s="33">
        <v>0.26420837141850279</v>
      </c>
      <c r="N4291" s="33">
        <v>0.34396594143259274</v>
      </c>
      <c r="O4291" s="34">
        <v>3</v>
      </c>
      <c r="P4291" s="34">
        <v>3</v>
      </c>
      <c r="Q4291" s="34">
        <v>147.06</v>
      </c>
    </row>
    <row r="4292" spans="1:17" x14ac:dyDescent="0.2">
      <c r="A4292" s="6" t="s">
        <v>4664</v>
      </c>
      <c r="B4292" s="6" t="s">
        <v>6897</v>
      </c>
      <c r="C4292" s="6" t="s">
        <v>9057</v>
      </c>
      <c r="D4292" s="6" t="s">
        <v>10965</v>
      </c>
      <c r="E4292" s="35">
        <v>-0.59761921455296574</v>
      </c>
      <c r="F4292" s="31">
        <v>-1.5132173411278893</v>
      </c>
      <c r="G4292" s="32">
        <v>4.40277143539669E-5</v>
      </c>
      <c r="H4292" s="27" t="s">
        <v>19950</v>
      </c>
      <c r="I4292" s="33">
        <v>0.94644464193540534</v>
      </c>
      <c r="J4292" s="33">
        <v>0.971484941073122</v>
      </c>
      <c r="K4292" s="33">
        <v>0.96276540775131803</v>
      </c>
      <c r="L4292" s="33">
        <v>0.61378547396524985</v>
      </c>
      <c r="M4292" s="33">
        <v>0.64480833202659926</v>
      </c>
      <c r="N4292" s="33">
        <v>0.64509505116378929</v>
      </c>
      <c r="O4292" s="34">
        <v>6</v>
      </c>
      <c r="P4292" s="34">
        <v>6</v>
      </c>
      <c r="Q4292" s="34">
        <v>328.35</v>
      </c>
    </row>
    <row r="4293" spans="1:17" x14ac:dyDescent="0.2">
      <c r="A4293" s="6" t="s">
        <v>3711</v>
      </c>
      <c r="B4293" s="6" t="s">
        <v>5661</v>
      </c>
      <c r="C4293" s="6" t="s">
        <v>8082</v>
      </c>
      <c r="D4293" s="6" t="s">
        <v>9982</v>
      </c>
      <c r="E4293" s="35">
        <v>-0.60049041748913901</v>
      </c>
      <c r="F4293" s="31">
        <v>-1.51623189389931</v>
      </c>
      <c r="G4293" s="32">
        <v>1.36258518709764E-3</v>
      </c>
      <c r="H4293" s="27" t="s">
        <v>19950</v>
      </c>
      <c r="I4293" s="33">
        <v>8.9682173842812141</v>
      </c>
      <c r="J4293" s="33">
        <v>9.2331760467488255</v>
      </c>
      <c r="K4293" s="33">
        <v>8.5112285449892529</v>
      </c>
      <c r="L4293" s="33">
        <v>5.511452246500097</v>
      </c>
      <c r="M4293" s="33">
        <v>6.3351549916419012</v>
      </c>
      <c r="N4293" s="33">
        <v>5.7711609169138587</v>
      </c>
      <c r="O4293" s="34">
        <v>5</v>
      </c>
      <c r="P4293" s="34">
        <v>5</v>
      </c>
      <c r="Q4293" s="34">
        <v>346.92</v>
      </c>
    </row>
    <row r="4294" spans="1:17" x14ac:dyDescent="0.2">
      <c r="A4294" s="6" t="s">
        <v>4954</v>
      </c>
      <c r="B4294" s="6" t="s">
        <v>7318</v>
      </c>
      <c r="C4294" s="6" t="s">
        <v>9348</v>
      </c>
      <c r="D4294" s="6" t="s">
        <v>11260</v>
      </c>
      <c r="E4294" s="30">
        <v>-0.60330869351821304</v>
      </c>
      <c r="F4294" s="31">
        <v>-1.5191967176253651</v>
      </c>
      <c r="G4294" s="32">
        <v>2.2419472872061301E-2</v>
      </c>
      <c r="I4294" s="33">
        <v>0.47006960618316695</v>
      </c>
      <c r="J4294" s="33">
        <v>0.45519271231819519</v>
      </c>
      <c r="K4294" s="33">
        <v>0.40357696840042606</v>
      </c>
      <c r="L4294" s="33">
        <v>0.3133120622149238</v>
      </c>
      <c r="M4294" s="33">
        <v>0.23474136613683061</v>
      </c>
      <c r="N4294" s="33">
        <v>0.32664520118377938</v>
      </c>
      <c r="O4294" s="34">
        <v>4</v>
      </c>
      <c r="P4294" s="34">
        <v>4</v>
      </c>
      <c r="Q4294" s="34">
        <v>170.26</v>
      </c>
    </row>
    <row r="4295" spans="1:17" x14ac:dyDescent="0.2">
      <c r="A4295" s="6" t="s">
        <v>14199</v>
      </c>
      <c r="B4295" s="6" t="s">
        <v>17382</v>
      </c>
      <c r="C4295" s="6" t="s">
        <v>14198</v>
      </c>
      <c r="D4295" s="6" t="s">
        <v>17383</v>
      </c>
      <c r="E4295" s="30">
        <v>-0.60489092065251693</v>
      </c>
      <c r="F4295" s="31">
        <v>-1.5208637593625876</v>
      </c>
      <c r="G4295" s="32">
        <v>0.40491855557702</v>
      </c>
      <c r="I4295" s="33">
        <v>1.245536582092643E-2</v>
      </c>
      <c r="J4295" s="33">
        <v>1.7354271784616817E-2</v>
      </c>
      <c r="K4295" s="33">
        <v>6.813318870163565E-3</v>
      </c>
      <c r="L4295" s="33">
        <v>1.0051972654360423E-2</v>
      </c>
      <c r="M4295" s="33">
        <v>3.3810262302355417E-3</v>
      </c>
      <c r="N4295" s="33">
        <v>1.0647367453448632E-2</v>
      </c>
      <c r="O4295" s="34">
        <v>1</v>
      </c>
      <c r="P4295" s="34">
        <v>1</v>
      </c>
      <c r="Q4295" s="34">
        <v>79.38</v>
      </c>
    </row>
    <row r="4296" spans="1:17" x14ac:dyDescent="0.2">
      <c r="A4296" s="6" t="s">
        <v>4558</v>
      </c>
      <c r="B4296" s="6" t="s">
        <v>6763</v>
      </c>
      <c r="C4296" s="6" t="s">
        <v>8947</v>
      </c>
      <c r="D4296" s="6" t="s">
        <v>10855</v>
      </c>
      <c r="E4296" s="30">
        <v>-0.60518239376637406</v>
      </c>
      <c r="F4296" s="31">
        <v>-1.521171056238233</v>
      </c>
      <c r="G4296" s="32">
        <v>1.3434210528196801E-2</v>
      </c>
      <c r="I4296" s="33">
        <v>1.0684830431062009</v>
      </c>
      <c r="J4296" s="33">
        <v>1.1229898152234745</v>
      </c>
      <c r="K4296" s="33">
        <v>1.3355863799586896</v>
      </c>
      <c r="L4296" s="33">
        <v>0.77516976212273514</v>
      </c>
      <c r="M4296" s="33">
        <v>0.70439718965291431</v>
      </c>
      <c r="N4296" s="33">
        <v>0.83908039812237944</v>
      </c>
      <c r="O4296" s="34">
        <v>5</v>
      </c>
      <c r="P4296" s="34">
        <v>5</v>
      </c>
      <c r="Q4296" s="34">
        <v>269.02999999999997</v>
      </c>
    </row>
    <row r="4297" spans="1:17" x14ac:dyDescent="0.2">
      <c r="A4297" s="6" t="s">
        <v>15123</v>
      </c>
      <c r="B4297" s="6" t="s">
        <v>19291</v>
      </c>
      <c r="C4297" s="6" t="s">
        <v>19292</v>
      </c>
      <c r="D4297" s="6" t="s">
        <v>19293</v>
      </c>
      <c r="E4297" s="30">
        <v>-0.60588637725742189</v>
      </c>
      <c r="F4297" s="31">
        <v>-1.5219135143448765</v>
      </c>
      <c r="G4297" s="32">
        <v>0.36094854859471098</v>
      </c>
      <c r="I4297" s="33">
        <v>0.43653153485302126</v>
      </c>
      <c r="J4297" s="33">
        <v>0.22613660756511461</v>
      </c>
      <c r="K4297" s="33">
        <v>0.57040879356250629</v>
      </c>
      <c r="L4297" s="33">
        <v>0.32771087881913119</v>
      </c>
      <c r="M4297" s="33">
        <v>0.23971698006303435</v>
      </c>
      <c r="N4297" s="33">
        <v>0.2427869952197331</v>
      </c>
      <c r="O4297" s="34">
        <v>3</v>
      </c>
      <c r="P4297" s="34">
        <v>2</v>
      </c>
      <c r="Q4297" s="34">
        <v>184.03</v>
      </c>
    </row>
    <row r="4298" spans="1:17" x14ac:dyDescent="0.2">
      <c r="A4298" s="6" t="s">
        <v>15463</v>
      </c>
      <c r="B4298" s="6" t="s">
        <v>7635</v>
      </c>
      <c r="C4298" s="6" t="s">
        <v>12120</v>
      </c>
      <c r="D4298" s="6" t="s">
        <v>12701</v>
      </c>
      <c r="E4298" s="30">
        <v>-0.60594057097387166</v>
      </c>
      <c r="F4298" s="31">
        <v>-1.5219706849154082</v>
      </c>
      <c r="G4298" s="32">
        <v>4.2704888957749203E-2</v>
      </c>
      <c r="I4298" s="33">
        <v>0.13495549336135243</v>
      </c>
      <c r="J4298" s="33">
        <v>0.1756261454474124</v>
      </c>
      <c r="K4298" s="33">
        <v>0.15012580974019407</v>
      </c>
      <c r="L4298" s="33">
        <v>8.1171895791817869E-2</v>
      </c>
      <c r="M4298" s="33">
        <v>0.11671183641624444</v>
      </c>
      <c r="N4298" s="33">
        <v>0.10482081599062079</v>
      </c>
      <c r="O4298" s="34">
        <v>5</v>
      </c>
      <c r="P4298" s="34">
        <v>3</v>
      </c>
      <c r="Q4298" s="34">
        <v>141.77000000000001</v>
      </c>
    </row>
    <row r="4299" spans="1:17" x14ac:dyDescent="0.2">
      <c r="A4299" s="6" t="s">
        <v>15081</v>
      </c>
      <c r="B4299" s="6" t="s">
        <v>19203</v>
      </c>
      <c r="C4299" s="6" t="s">
        <v>19204</v>
      </c>
      <c r="D4299" s="6" t="s">
        <v>19205</v>
      </c>
      <c r="E4299" s="30">
        <v>-0.60689966881346979</v>
      </c>
      <c r="F4299" s="31">
        <v>-1.5229828212779586</v>
      </c>
      <c r="G4299" s="32">
        <v>0.29492065837418602</v>
      </c>
      <c r="I4299" s="33">
        <v>0.10582785155301244</v>
      </c>
      <c r="J4299" s="33">
        <v>0.14519092624032709</v>
      </c>
      <c r="K4299" s="33">
        <v>0.21338583287375532</v>
      </c>
      <c r="L4299" s="33">
        <v>7.4018693091401938E-2</v>
      </c>
      <c r="M4299" s="33">
        <v>6.5691708336865384E-2</v>
      </c>
      <c r="N4299" s="33">
        <v>0.1652205565436721</v>
      </c>
      <c r="O4299" s="34">
        <v>2</v>
      </c>
      <c r="P4299" s="34">
        <v>2</v>
      </c>
      <c r="Q4299" s="34">
        <v>59.76</v>
      </c>
    </row>
    <row r="4300" spans="1:17" x14ac:dyDescent="0.2">
      <c r="A4300" s="6" t="s">
        <v>14888</v>
      </c>
      <c r="B4300" s="6" t="s">
        <v>18757</v>
      </c>
      <c r="C4300" s="6" t="s">
        <v>18758</v>
      </c>
      <c r="D4300" s="6" t="s">
        <v>18759</v>
      </c>
      <c r="E4300" s="30">
        <v>-0.60763024434466673</v>
      </c>
      <c r="F4300" s="31">
        <v>-1.5237542495574254</v>
      </c>
      <c r="G4300" s="32">
        <v>9.8663314138559804E-2</v>
      </c>
      <c r="I4300" s="33">
        <v>9.033217832271688E-2</v>
      </c>
      <c r="J4300" s="33">
        <v>6.3552624484453771E-2</v>
      </c>
      <c r="K4300" s="33">
        <v>6.5010872091083582E-2</v>
      </c>
      <c r="L4300" s="33">
        <v>6.1029645281810846E-2</v>
      </c>
      <c r="M4300" s="33">
        <v>3.9536287035273059E-2</v>
      </c>
      <c r="N4300" s="33">
        <v>4.3089565255331426E-2</v>
      </c>
      <c r="O4300" s="34">
        <v>2</v>
      </c>
      <c r="P4300" s="34">
        <v>2</v>
      </c>
      <c r="Q4300" s="34">
        <v>83.34</v>
      </c>
    </row>
    <row r="4301" spans="1:17" x14ac:dyDescent="0.2">
      <c r="A4301" s="6" t="s">
        <v>13670</v>
      </c>
      <c r="B4301" s="6" t="s">
        <v>16400</v>
      </c>
      <c r="C4301" s="6" t="s">
        <v>13669</v>
      </c>
      <c r="D4301" s="6" t="s">
        <v>16401</v>
      </c>
      <c r="E4301" s="30">
        <v>-0.60831346140167575</v>
      </c>
      <c r="F4301" s="31">
        <v>-1.5244760247140339</v>
      </c>
      <c r="G4301" s="32">
        <v>4.9194908040893402E-2</v>
      </c>
      <c r="I4301" s="33">
        <v>2.9192489507818609E-2</v>
      </c>
      <c r="J4301" s="33">
        <v>1.9952729620905534E-2</v>
      </c>
      <c r="K4301" s="33">
        <v>2.5562823948958237E-2</v>
      </c>
      <c r="L4301" s="33">
        <v>1.5661654251052863E-2</v>
      </c>
      <c r="M4301" s="33">
        <v>1.4764313388047049E-2</v>
      </c>
      <c r="N4301" s="33">
        <v>1.8579750959653633E-2</v>
      </c>
      <c r="O4301" s="34">
        <v>1</v>
      </c>
      <c r="P4301" s="34">
        <v>1</v>
      </c>
      <c r="Q4301" s="34">
        <v>79.7</v>
      </c>
    </row>
    <row r="4302" spans="1:17" x14ac:dyDescent="0.2">
      <c r="A4302" s="6" t="s">
        <v>14790</v>
      </c>
      <c r="B4302" s="6" t="s">
        <v>18553</v>
      </c>
      <c r="C4302" s="6" t="s">
        <v>18554</v>
      </c>
      <c r="D4302" s="6" t="s">
        <v>18555</v>
      </c>
      <c r="E4302" s="30">
        <v>-0.60910250940720378</v>
      </c>
      <c r="F4302" s="31">
        <v>-1.5253100289473402</v>
      </c>
      <c r="G4302" s="32">
        <v>3.2092353113719899E-2</v>
      </c>
      <c r="I4302" s="33">
        <v>9.5418675279685269E-2</v>
      </c>
      <c r="J4302" s="33">
        <v>8.145827043474585E-2</v>
      </c>
      <c r="K4302" s="33">
        <v>7.276230721376141E-2</v>
      </c>
      <c r="L4302" s="33">
        <v>5.5278677256636322E-2</v>
      </c>
      <c r="M4302" s="33">
        <v>4.498124584929207E-2</v>
      </c>
      <c r="N4302" s="33">
        <v>6.340467503512999E-2</v>
      </c>
      <c r="O4302" s="34">
        <v>2</v>
      </c>
      <c r="P4302" s="34">
        <v>2</v>
      </c>
      <c r="Q4302" s="34">
        <v>79.63</v>
      </c>
    </row>
    <row r="4303" spans="1:17" x14ac:dyDescent="0.2">
      <c r="A4303" s="6" t="s">
        <v>3189</v>
      </c>
      <c r="B4303" s="6" t="s">
        <v>6709</v>
      </c>
      <c r="C4303" s="6" t="s">
        <v>8902</v>
      </c>
      <c r="D4303" s="6" t="s">
        <v>10810</v>
      </c>
      <c r="E4303" s="35">
        <v>-0.61048777557272604</v>
      </c>
      <c r="F4303" s="31">
        <v>-1.5267753248450275</v>
      </c>
      <c r="G4303" s="32">
        <v>9.6306396027534506E-5</v>
      </c>
      <c r="H4303" s="27" t="s">
        <v>19950</v>
      </c>
      <c r="I4303" s="33">
        <v>1.323684032800307</v>
      </c>
      <c r="J4303" s="33">
        <v>1.2940483707363286</v>
      </c>
      <c r="K4303" s="33">
        <v>1.2492834537131232</v>
      </c>
      <c r="L4303" s="33">
        <v>0.80222173816223752</v>
      </c>
      <c r="M4303" s="33">
        <v>0.85323066213160204</v>
      </c>
      <c r="N4303" s="33">
        <v>0.87734715070903802</v>
      </c>
      <c r="O4303" s="34">
        <v>10</v>
      </c>
      <c r="P4303" s="34">
        <v>10</v>
      </c>
      <c r="Q4303" s="34">
        <v>409.46</v>
      </c>
    </row>
    <row r="4304" spans="1:17" x14ac:dyDescent="0.2">
      <c r="A4304" s="6" t="s">
        <v>15077</v>
      </c>
      <c r="B4304" s="6" t="s">
        <v>19191</v>
      </c>
      <c r="C4304" s="6" t="s">
        <v>19192</v>
      </c>
      <c r="D4304" s="6" t="s">
        <v>19193</v>
      </c>
      <c r="E4304" s="30">
        <v>-0.6118526658223582</v>
      </c>
      <c r="F4304" s="31">
        <v>-1.5282204443986824</v>
      </c>
      <c r="G4304" s="32">
        <v>0.28694031145179</v>
      </c>
      <c r="I4304" s="33">
        <v>0.43427779183912524</v>
      </c>
      <c r="J4304" s="33">
        <v>0.26802873459958282</v>
      </c>
      <c r="K4304" s="33">
        <v>0.466582472608285</v>
      </c>
      <c r="L4304" s="33">
        <v>0.39527939490622171</v>
      </c>
      <c r="M4304" s="33">
        <v>0.22706764109000405</v>
      </c>
      <c r="N4304" s="33">
        <v>0.14252232779959928</v>
      </c>
      <c r="O4304" s="34">
        <v>2</v>
      </c>
      <c r="P4304" s="34">
        <v>2</v>
      </c>
      <c r="Q4304" s="34">
        <v>112.07</v>
      </c>
    </row>
    <row r="4305" spans="1:17" x14ac:dyDescent="0.2">
      <c r="A4305" s="6" t="s">
        <v>15485</v>
      </c>
      <c r="B4305" s="6" t="s">
        <v>7645</v>
      </c>
      <c r="C4305" s="6" t="s">
        <v>12124</v>
      </c>
      <c r="D4305" s="6" t="s">
        <v>12705</v>
      </c>
      <c r="E4305" s="30">
        <v>-0.61459874879825116</v>
      </c>
      <c r="F4305" s="31">
        <v>-1.5311320900123992</v>
      </c>
      <c r="G4305" s="32">
        <v>0.132489120812191</v>
      </c>
      <c r="I4305" s="33">
        <v>0.13691544367558015</v>
      </c>
      <c r="J4305" s="33">
        <v>0.11176145637300008</v>
      </c>
      <c r="K4305" s="33">
        <v>0.1723470515745133</v>
      </c>
      <c r="L4305" s="33">
        <v>9.3016974250467344E-2</v>
      </c>
      <c r="M4305" s="33">
        <v>0.11265872275636479</v>
      </c>
      <c r="N4305" s="33">
        <v>6.9299894171381646E-2</v>
      </c>
      <c r="O4305" s="34">
        <v>3</v>
      </c>
      <c r="P4305" s="34">
        <v>3</v>
      </c>
      <c r="Q4305" s="34">
        <v>115.79</v>
      </c>
    </row>
    <row r="4306" spans="1:17" x14ac:dyDescent="0.2">
      <c r="A4306" s="6" t="s">
        <v>14254</v>
      </c>
      <c r="B4306" s="6" t="s">
        <v>17479</v>
      </c>
      <c r="C4306" s="6" t="s">
        <v>14253</v>
      </c>
      <c r="D4306" s="6" t="s">
        <v>17480</v>
      </c>
      <c r="E4306" s="30">
        <v>-0.61490877418591494</v>
      </c>
      <c r="F4306" s="31">
        <v>-1.5314611552782953</v>
      </c>
      <c r="G4306" s="32">
        <v>0.46286080340182201</v>
      </c>
      <c r="I4306" s="33">
        <v>7.4100657614759417E-3</v>
      </c>
      <c r="J4306" s="33">
        <v>2.2684029100045088E-2</v>
      </c>
      <c r="K4306" s="33">
        <v>1.946429024644853E-2</v>
      </c>
      <c r="L4306" s="33">
        <v>5.1139795467420772E-3</v>
      </c>
      <c r="M4306" s="33">
        <v>8.8086097628357653E-3</v>
      </c>
      <c r="N4306" s="33">
        <v>1.8437607968141465E-2</v>
      </c>
      <c r="O4306" s="34">
        <v>1</v>
      </c>
      <c r="P4306" s="34">
        <v>1</v>
      </c>
      <c r="Q4306" s="34">
        <v>22.94</v>
      </c>
    </row>
    <row r="4307" spans="1:17" x14ac:dyDescent="0.2">
      <c r="A4307" s="6" t="s">
        <v>4845</v>
      </c>
      <c r="B4307" s="6" t="s">
        <v>7161</v>
      </c>
      <c r="C4307" s="6" t="s">
        <v>9240</v>
      </c>
      <c r="D4307" s="6" t="s">
        <v>11150</v>
      </c>
      <c r="E4307" s="30">
        <v>-0.61491067215705464</v>
      </c>
      <c r="F4307" s="31">
        <v>-1.5314631700290942</v>
      </c>
      <c r="G4307" s="32">
        <v>3.7284367078526302E-2</v>
      </c>
      <c r="I4307" s="33">
        <v>0.56365614673814135</v>
      </c>
      <c r="J4307" s="33">
        <v>0.60274685661807392</v>
      </c>
      <c r="K4307" s="33">
        <v>0.58877786155789158</v>
      </c>
      <c r="L4307" s="33">
        <v>0.32033702402027392</v>
      </c>
      <c r="M4307" s="33">
        <v>0.47825836293657031</v>
      </c>
      <c r="N4307" s="33">
        <v>0.34748562841668418</v>
      </c>
      <c r="O4307" s="34">
        <v>4</v>
      </c>
      <c r="P4307" s="34">
        <v>4</v>
      </c>
      <c r="Q4307" s="34">
        <v>118.79</v>
      </c>
    </row>
    <row r="4308" spans="1:17" x14ac:dyDescent="0.2">
      <c r="A4308" s="6" t="s">
        <v>15449</v>
      </c>
      <c r="B4308" s="6" t="s">
        <v>7700</v>
      </c>
      <c r="C4308" s="6" t="s">
        <v>12145</v>
      </c>
      <c r="D4308" s="6" t="s">
        <v>12726</v>
      </c>
      <c r="E4308" s="30">
        <v>-0.62107096946704543</v>
      </c>
      <c r="F4308" s="31">
        <v>-1.5380164879563212</v>
      </c>
      <c r="G4308" s="32">
        <v>1.03090202113381E-2</v>
      </c>
      <c r="I4308" s="33">
        <v>3.9366455184052095E-2</v>
      </c>
      <c r="J4308" s="33">
        <v>4.3029440311323539E-2</v>
      </c>
      <c r="K4308" s="33">
        <v>4.2415481048568814E-2</v>
      </c>
      <c r="L4308" s="33">
        <v>3.053964943168103E-2</v>
      </c>
      <c r="M4308" s="33">
        <v>2.3102805740373163E-2</v>
      </c>
      <c r="N4308" s="33">
        <v>2.7508415134798476E-2</v>
      </c>
      <c r="O4308" s="34">
        <v>3</v>
      </c>
      <c r="P4308" s="34">
        <v>3</v>
      </c>
      <c r="Q4308" s="34">
        <v>103.17</v>
      </c>
    </row>
    <row r="4309" spans="1:17" x14ac:dyDescent="0.2">
      <c r="A4309" s="6" t="s">
        <v>13539</v>
      </c>
      <c r="B4309" s="6" t="s">
        <v>16156</v>
      </c>
      <c r="C4309" s="6" t="s">
        <v>16157</v>
      </c>
      <c r="D4309" s="6" t="s">
        <v>16158</v>
      </c>
      <c r="E4309" s="30">
        <v>-0.62249310888242826</v>
      </c>
      <c r="F4309" s="31">
        <v>-1.5395333381679339</v>
      </c>
      <c r="G4309" s="32">
        <v>1.07484750743257E-2</v>
      </c>
      <c r="I4309" s="33">
        <v>0.33302959147161204</v>
      </c>
      <c r="J4309" s="33">
        <v>0.39270285573579328</v>
      </c>
      <c r="K4309" s="33">
        <v>0.34017466363328863</v>
      </c>
      <c r="L4309" s="33">
        <v>0.20306791808619482</v>
      </c>
      <c r="M4309" s="33">
        <v>0.22099295093759155</v>
      </c>
      <c r="N4309" s="33">
        <v>0.26829640861018716</v>
      </c>
      <c r="O4309" s="34">
        <v>1</v>
      </c>
      <c r="P4309" s="34">
        <v>1</v>
      </c>
      <c r="Q4309" s="34">
        <v>55.41</v>
      </c>
    </row>
    <row r="4310" spans="1:17" x14ac:dyDescent="0.2">
      <c r="A4310" s="6" t="s">
        <v>15441</v>
      </c>
      <c r="B4310" s="6" t="s">
        <v>7559</v>
      </c>
      <c r="C4310" s="6" t="s">
        <v>12085</v>
      </c>
      <c r="D4310" s="6" t="s">
        <v>12666</v>
      </c>
      <c r="E4310" s="35">
        <v>-0.62258592701832505</v>
      </c>
      <c r="F4310" s="31">
        <v>-1.539632389739743</v>
      </c>
      <c r="G4310" s="32">
        <v>6.1246016665602596E-3</v>
      </c>
      <c r="H4310" s="27" t="s">
        <v>19950</v>
      </c>
      <c r="I4310" s="33">
        <v>0.21045530334300047</v>
      </c>
      <c r="J4310" s="33">
        <v>0.23482012528703189</v>
      </c>
      <c r="K4310" s="33">
        <v>0.20832749681279242</v>
      </c>
      <c r="L4310" s="33">
        <v>0.14301910790279512</v>
      </c>
      <c r="M4310" s="33">
        <v>0.15445473035948218</v>
      </c>
      <c r="N4310" s="33">
        <v>0.12704498181353865</v>
      </c>
      <c r="O4310" s="34">
        <v>3</v>
      </c>
      <c r="P4310" s="34">
        <v>3</v>
      </c>
      <c r="Q4310" s="34">
        <v>124.9</v>
      </c>
    </row>
    <row r="4311" spans="1:17" x14ac:dyDescent="0.2">
      <c r="A4311" s="6" t="s">
        <v>15953</v>
      </c>
      <c r="B4311" s="6" t="s">
        <v>6301</v>
      </c>
      <c r="C4311" s="6" t="s">
        <v>11754</v>
      </c>
      <c r="D4311" s="6" t="s">
        <v>12335</v>
      </c>
      <c r="E4311" s="35">
        <v>-0.62363988294511519</v>
      </c>
      <c r="F4311" s="31">
        <v>-1.5407575738647865</v>
      </c>
      <c r="G4311" s="32">
        <v>1.05583461742009E-3</v>
      </c>
      <c r="H4311" s="27" t="s">
        <v>19950</v>
      </c>
      <c r="I4311" s="33">
        <v>2.3183981592133764</v>
      </c>
      <c r="J4311" s="33">
        <v>2.4238238812323769</v>
      </c>
      <c r="K4311" s="33">
        <v>2.4208299038584156</v>
      </c>
      <c r="L4311" s="33">
        <v>1.6144712467875213</v>
      </c>
      <c r="M4311" s="33">
        <v>1.4093037025496533</v>
      </c>
      <c r="N4311" s="33">
        <v>1.6252704720892479</v>
      </c>
      <c r="O4311" s="34">
        <v>17</v>
      </c>
      <c r="P4311" s="34">
        <v>17</v>
      </c>
      <c r="Q4311" s="34">
        <v>800</v>
      </c>
    </row>
    <row r="4312" spans="1:17" x14ac:dyDescent="0.2">
      <c r="A4312" s="6" t="s">
        <v>15648</v>
      </c>
      <c r="B4312" s="6" t="s">
        <v>7177</v>
      </c>
      <c r="C4312" s="6" t="s">
        <v>11968</v>
      </c>
      <c r="D4312" s="6" t="s">
        <v>12549</v>
      </c>
      <c r="E4312" s="30">
        <v>-0.62376971912161971</v>
      </c>
      <c r="F4312" s="31">
        <v>-1.5408962414754335</v>
      </c>
      <c r="G4312" s="32">
        <v>1.06979474264504E-2</v>
      </c>
      <c r="I4312" s="33">
        <v>0.59295368153699768</v>
      </c>
      <c r="J4312" s="33">
        <v>0.49786317514161338</v>
      </c>
      <c r="K4312" s="33">
        <v>0.60849758830376399</v>
      </c>
      <c r="L4312" s="33">
        <v>0.39045481587483843</v>
      </c>
      <c r="M4312" s="33">
        <v>0.33405372866150385</v>
      </c>
      <c r="N4312" s="33">
        <v>0.37830058643749509</v>
      </c>
      <c r="O4312" s="34">
        <v>6</v>
      </c>
      <c r="P4312" s="34">
        <v>5</v>
      </c>
      <c r="Q4312" s="34">
        <v>181.6</v>
      </c>
    </row>
    <row r="4313" spans="1:17" x14ac:dyDescent="0.2">
      <c r="A4313" s="6" t="s">
        <v>13885</v>
      </c>
      <c r="B4313" s="6" t="s">
        <v>16801</v>
      </c>
      <c r="C4313" s="6" t="s">
        <v>13884</v>
      </c>
      <c r="D4313" s="6" t="s">
        <v>16802</v>
      </c>
      <c r="E4313" s="30">
        <v>-0.62499938240784425</v>
      </c>
      <c r="F4313" s="31">
        <v>-1.5422101652149842</v>
      </c>
      <c r="G4313" s="32">
        <v>0.162156884306177</v>
      </c>
      <c r="I4313" s="33">
        <v>8.408969317914421E-3</v>
      </c>
      <c r="J4313" s="33">
        <v>1.1902767834546848E-2</v>
      </c>
      <c r="K4313" s="33">
        <v>7.2220854710546966E-3</v>
      </c>
      <c r="L4313" s="33">
        <v>6.5663510061213194E-3</v>
      </c>
      <c r="M4313" s="33">
        <v>3.9177005182051122E-3</v>
      </c>
      <c r="N4313" s="33">
        <v>7.3694312528913867E-3</v>
      </c>
      <c r="O4313" s="34">
        <v>1</v>
      </c>
      <c r="P4313" s="34">
        <v>1</v>
      </c>
      <c r="Q4313" s="34">
        <v>54.56</v>
      </c>
    </row>
    <row r="4314" spans="1:17" x14ac:dyDescent="0.2">
      <c r="A4314" s="6" t="s">
        <v>13999</v>
      </c>
      <c r="B4314" s="6" t="s">
        <v>17018</v>
      </c>
      <c r="C4314" s="6" t="s">
        <v>13998</v>
      </c>
      <c r="D4314" s="6" t="s">
        <v>17019</v>
      </c>
      <c r="E4314" s="30">
        <v>-0.62642368059995879</v>
      </c>
      <c r="F4314" s="31">
        <v>-1.5437334613540588</v>
      </c>
      <c r="G4314" s="32">
        <v>0.24811019596395301</v>
      </c>
      <c r="I4314" s="33">
        <v>0.38034596090247486</v>
      </c>
      <c r="J4314" s="33">
        <v>0.54100307526308955</v>
      </c>
      <c r="K4314" s="33">
        <v>0.83599884169797145</v>
      </c>
      <c r="L4314" s="33">
        <v>0.39302840744701151</v>
      </c>
      <c r="M4314" s="33">
        <v>0.3038319598402453</v>
      </c>
      <c r="N4314" s="33">
        <v>0.4415148262659806</v>
      </c>
      <c r="O4314" s="34">
        <v>1</v>
      </c>
      <c r="P4314" s="34">
        <v>1</v>
      </c>
      <c r="Q4314" s="34">
        <v>104.77</v>
      </c>
    </row>
    <row r="4315" spans="1:17" x14ac:dyDescent="0.2">
      <c r="A4315" s="6" t="s">
        <v>15862</v>
      </c>
      <c r="B4315" s="6" t="s">
        <v>7018</v>
      </c>
      <c r="C4315" s="6" t="s">
        <v>11923</v>
      </c>
      <c r="D4315" s="6" t="s">
        <v>12504</v>
      </c>
      <c r="E4315" s="35">
        <v>-0.62748212023913497</v>
      </c>
      <c r="F4315" s="31">
        <v>-1.5448664438382034</v>
      </c>
      <c r="G4315" s="32">
        <v>3.5816644225898902E-3</v>
      </c>
      <c r="H4315" s="27" t="s">
        <v>19950</v>
      </c>
      <c r="I4315" s="33">
        <v>0.7411525633443018</v>
      </c>
      <c r="J4315" s="33">
        <v>0.83236257755068865</v>
      </c>
      <c r="K4315" s="33">
        <v>0.77796445765318556</v>
      </c>
      <c r="L4315" s="33">
        <v>0.53668029063115719</v>
      </c>
      <c r="M4315" s="33">
        <v>0.44763251356279798</v>
      </c>
      <c r="N4315" s="33">
        <v>0.53781204221409495</v>
      </c>
      <c r="O4315" s="34">
        <v>10</v>
      </c>
      <c r="P4315" s="34">
        <v>10</v>
      </c>
      <c r="Q4315" s="34">
        <v>381.83</v>
      </c>
    </row>
    <row r="4316" spans="1:17" x14ac:dyDescent="0.2">
      <c r="A4316" s="6" t="s">
        <v>13805</v>
      </c>
      <c r="B4316" s="6" t="s">
        <v>16645</v>
      </c>
      <c r="C4316" s="6" t="s">
        <v>13804</v>
      </c>
      <c r="D4316" s="6" t="s">
        <v>16646</v>
      </c>
      <c r="E4316" s="30">
        <v>-0.62750876897637831</v>
      </c>
      <c r="F4316" s="31">
        <v>-1.5448949800977714</v>
      </c>
      <c r="G4316" s="32">
        <v>0.112771679691334</v>
      </c>
      <c r="I4316" s="33">
        <v>8.6632676027438904E-2</v>
      </c>
      <c r="J4316" s="33">
        <v>6.5772647444801047E-2</v>
      </c>
      <c r="K4316" s="33">
        <v>9.9909941311049369E-2</v>
      </c>
      <c r="L4316" s="33">
        <v>6.5102182438417616E-2</v>
      </c>
      <c r="M4316" s="33">
        <v>4.0282057620987341E-2</v>
      </c>
      <c r="N4316" s="33">
        <v>5.7937712587059778E-2</v>
      </c>
      <c r="O4316" s="34">
        <v>1</v>
      </c>
      <c r="P4316" s="34">
        <v>1</v>
      </c>
      <c r="Q4316" s="34">
        <v>47.12</v>
      </c>
    </row>
    <row r="4317" spans="1:17" x14ac:dyDescent="0.2">
      <c r="A4317" s="6" t="s">
        <v>4897</v>
      </c>
      <c r="B4317" s="6" t="s">
        <v>7239</v>
      </c>
      <c r="C4317" s="6" t="s">
        <v>9290</v>
      </c>
      <c r="D4317" s="6" t="s">
        <v>11202</v>
      </c>
      <c r="E4317" s="30">
        <v>-0.63228215683295352</v>
      </c>
      <c r="F4317" s="31">
        <v>-1.5500149783361206</v>
      </c>
      <c r="G4317" s="32">
        <v>0.12590990326755999</v>
      </c>
      <c r="I4317" s="33">
        <v>0.40783398909243074</v>
      </c>
      <c r="J4317" s="33">
        <v>0.57575659307007587</v>
      </c>
      <c r="K4317" s="33">
        <v>0.53460796567367297</v>
      </c>
      <c r="L4317" s="33">
        <v>0.22459282588943896</v>
      </c>
      <c r="M4317" s="33">
        <v>0.30792956033107716</v>
      </c>
      <c r="N4317" s="33">
        <v>0.44695108278163825</v>
      </c>
      <c r="O4317" s="34">
        <v>4</v>
      </c>
      <c r="P4317" s="34">
        <v>4</v>
      </c>
      <c r="Q4317" s="34">
        <v>214.27</v>
      </c>
    </row>
    <row r="4318" spans="1:17" x14ac:dyDescent="0.2">
      <c r="A4318" s="6" t="s">
        <v>13548</v>
      </c>
      <c r="B4318" s="6" t="s">
        <v>16175</v>
      </c>
      <c r="C4318" s="6" t="s">
        <v>16176</v>
      </c>
      <c r="D4318" s="6" t="s">
        <v>16177</v>
      </c>
      <c r="E4318" s="30">
        <v>-0.63306720619828782</v>
      </c>
      <c r="F4318" s="31">
        <v>-1.5508586558803905</v>
      </c>
      <c r="G4318" s="32">
        <v>1.15708009370721E-2</v>
      </c>
      <c r="I4318" s="33">
        <v>2.106375728606831E-2</v>
      </c>
      <c r="J4318" s="33">
        <v>1.9565886379446392E-2</v>
      </c>
      <c r="K4318" s="33">
        <v>1.9198551012213492E-2</v>
      </c>
      <c r="L4318" s="33">
        <v>1.4635880566074223E-2</v>
      </c>
      <c r="M4318" s="33">
        <v>1.2751871176919664E-2</v>
      </c>
      <c r="N4318" s="33">
        <v>1.1189712715728793E-2</v>
      </c>
      <c r="O4318" s="34">
        <v>1</v>
      </c>
      <c r="P4318" s="34">
        <v>1</v>
      </c>
      <c r="Q4318" s="34">
        <v>31.92</v>
      </c>
    </row>
    <row r="4319" spans="1:17" x14ac:dyDescent="0.2">
      <c r="A4319" s="6" t="s">
        <v>13667</v>
      </c>
      <c r="B4319" s="6" t="s">
        <v>16394</v>
      </c>
      <c r="C4319" s="6" t="s">
        <v>16395</v>
      </c>
      <c r="D4319" s="6" t="s">
        <v>16396</v>
      </c>
      <c r="E4319" s="30">
        <v>-0.63490839167884872</v>
      </c>
      <c r="F4319" s="31">
        <v>-1.5528391446145835</v>
      </c>
      <c r="G4319" s="32">
        <v>4.8181752826072698E-2</v>
      </c>
      <c r="I4319" s="33">
        <v>0.23461616967605373</v>
      </c>
      <c r="J4319" s="33">
        <v>0.26971512213324206</v>
      </c>
      <c r="K4319" s="33">
        <v>0.27245468993460681</v>
      </c>
      <c r="L4319" s="33">
        <v>0.18127214116365234</v>
      </c>
      <c r="M4319" s="33">
        <v>0.12333593871652704</v>
      </c>
      <c r="N4319" s="33">
        <v>0.19562788109355173</v>
      </c>
      <c r="O4319" s="34">
        <v>1</v>
      </c>
      <c r="P4319" s="34">
        <v>1</v>
      </c>
      <c r="Q4319" s="34">
        <v>11.2</v>
      </c>
    </row>
    <row r="4320" spans="1:17" x14ac:dyDescent="0.2">
      <c r="A4320" s="6" t="s">
        <v>13928</v>
      </c>
      <c r="B4320" s="6" t="s">
        <v>16882</v>
      </c>
      <c r="C4320" s="6" t="s">
        <v>13927</v>
      </c>
      <c r="D4320" s="6" t="s">
        <v>16883</v>
      </c>
      <c r="E4320" s="30">
        <v>-0.63513135247584407</v>
      </c>
      <c r="F4320" s="31">
        <v>-1.5530791461382956</v>
      </c>
      <c r="G4320" s="32">
        <v>0.19461187630235499</v>
      </c>
      <c r="I4320" s="33">
        <v>4.2211195597248161E-2</v>
      </c>
      <c r="J4320" s="33">
        <v>4.0002115129357731E-2</v>
      </c>
      <c r="K4320" s="33">
        <v>3.1627112110773466E-2</v>
      </c>
      <c r="L4320" s="33">
        <v>2.8780590179414041E-2</v>
      </c>
      <c r="M4320" s="33">
        <v>1.2684173360807321E-2</v>
      </c>
      <c r="N4320" s="33">
        <v>3.183505709058268E-2</v>
      </c>
      <c r="O4320" s="34">
        <v>1</v>
      </c>
      <c r="P4320" s="34">
        <v>1</v>
      </c>
      <c r="Q4320" s="34">
        <v>31</v>
      </c>
    </row>
    <row r="4321" spans="1:17" x14ac:dyDescent="0.2">
      <c r="A4321" s="6" t="s">
        <v>4010</v>
      </c>
      <c r="B4321" s="6" t="s">
        <v>6055</v>
      </c>
      <c r="C4321" s="6" t="s">
        <v>8393</v>
      </c>
      <c r="D4321" s="6" t="s">
        <v>10296</v>
      </c>
      <c r="E4321" s="35">
        <v>-0.6368512834554424</v>
      </c>
      <c r="F4321" s="31">
        <v>-1.5549317773207576</v>
      </c>
      <c r="G4321" s="32">
        <v>4.5428374629419297E-3</v>
      </c>
      <c r="H4321" s="27" t="s">
        <v>19950</v>
      </c>
      <c r="I4321" s="33">
        <v>3.5287399629035061</v>
      </c>
      <c r="J4321" s="33">
        <v>3.6662941575235259</v>
      </c>
      <c r="K4321" s="33">
        <v>3.8822960935949378</v>
      </c>
      <c r="L4321" s="33">
        <v>2.3607852681085868</v>
      </c>
      <c r="M4321" s="33">
        <v>2.1029582316628401</v>
      </c>
      <c r="N4321" s="33">
        <v>2.6602540772212335</v>
      </c>
      <c r="O4321" s="34">
        <v>18</v>
      </c>
      <c r="P4321" s="34">
        <v>14</v>
      </c>
      <c r="Q4321" s="34">
        <v>743.92</v>
      </c>
    </row>
    <row r="4322" spans="1:17" x14ac:dyDescent="0.2">
      <c r="A4322" s="6" t="s">
        <v>5010</v>
      </c>
      <c r="B4322" s="6" t="s">
        <v>7398</v>
      </c>
      <c r="C4322" s="6" t="s">
        <v>9404</v>
      </c>
      <c r="D4322" s="6" t="s">
        <v>11317</v>
      </c>
      <c r="E4322" s="30">
        <v>-0.63718481093272494</v>
      </c>
      <c r="F4322" s="31">
        <v>-1.5552912936497898</v>
      </c>
      <c r="G4322" s="32">
        <v>0.32702390620184002</v>
      </c>
      <c r="I4322" s="33">
        <v>0.20711748539925467</v>
      </c>
      <c r="J4322" s="33">
        <v>0.43927644934613408</v>
      </c>
      <c r="K4322" s="33">
        <v>0.42378157159810187</v>
      </c>
      <c r="L4322" s="33">
        <v>0.12339924538864415</v>
      </c>
      <c r="M4322" s="33">
        <v>0.20334592994900377</v>
      </c>
      <c r="N4322" s="33">
        <v>0.36134168704818731</v>
      </c>
      <c r="O4322" s="34">
        <v>7</v>
      </c>
      <c r="P4322" s="34">
        <v>3</v>
      </c>
      <c r="Q4322" s="34">
        <v>296.12</v>
      </c>
    </row>
    <row r="4323" spans="1:17" x14ac:dyDescent="0.2">
      <c r="A4323" s="6" t="s">
        <v>3903</v>
      </c>
      <c r="B4323" s="6" t="s">
        <v>5918</v>
      </c>
      <c r="C4323" s="6" t="s">
        <v>8282</v>
      </c>
      <c r="D4323" s="6" t="s">
        <v>10185</v>
      </c>
      <c r="E4323" s="30">
        <v>-0.638551324228261</v>
      </c>
      <c r="F4323" s="31">
        <v>-1.5567651554416664</v>
      </c>
      <c r="G4323" s="32">
        <v>7.3886795906782002E-2</v>
      </c>
      <c r="I4323" s="33">
        <v>4.8410610773493303</v>
      </c>
      <c r="J4323" s="33">
        <v>4.0977568741726973</v>
      </c>
      <c r="K4323" s="33">
        <v>6.0112398734692709</v>
      </c>
      <c r="L4323" s="33">
        <v>2.9766412923994081</v>
      </c>
      <c r="M4323" s="33">
        <v>3.8655437961405088</v>
      </c>
      <c r="N4323" s="33">
        <v>2.7610988574897255</v>
      </c>
      <c r="O4323" s="34">
        <v>6</v>
      </c>
      <c r="P4323" s="34">
        <v>6</v>
      </c>
      <c r="Q4323" s="34">
        <v>345.77</v>
      </c>
    </row>
    <row r="4324" spans="1:17" x14ac:dyDescent="0.2">
      <c r="A4324" s="6" t="s">
        <v>13989</v>
      </c>
      <c r="B4324" s="6" t="s">
        <v>17000</v>
      </c>
      <c r="C4324" s="6" t="s">
        <v>13988</v>
      </c>
      <c r="D4324" s="6" t="s">
        <v>17001</v>
      </c>
      <c r="E4324" s="30">
        <v>-0.64073027951040273</v>
      </c>
      <c r="F4324" s="31">
        <v>-1.5591181714813349</v>
      </c>
      <c r="G4324" s="32">
        <v>0.243431272716013</v>
      </c>
      <c r="I4324" s="33">
        <v>3.2830921201242681E-2</v>
      </c>
      <c r="J4324" s="33">
        <v>5.4573556566392643E-2</v>
      </c>
      <c r="K4324" s="33">
        <v>4.2225629463706657E-2</v>
      </c>
      <c r="L4324" s="33">
        <v>3.2796268772442259E-2</v>
      </c>
      <c r="M4324" s="33">
        <v>1.3685226842300838E-2</v>
      </c>
      <c r="N4324" s="33">
        <v>3.6661725728241459E-2</v>
      </c>
      <c r="O4324" s="34">
        <v>1</v>
      </c>
      <c r="P4324" s="34">
        <v>1</v>
      </c>
      <c r="Q4324" s="34">
        <v>34.19</v>
      </c>
    </row>
    <row r="4325" spans="1:17" x14ac:dyDescent="0.2">
      <c r="A4325" s="6" t="s">
        <v>13704</v>
      </c>
      <c r="B4325" s="6" t="s">
        <v>16466</v>
      </c>
      <c r="C4325" s="6" t="s">
        <v>13703</v>
      </c>
      <c r="D4325" s="6" t="s">
        <v>16467</v>
      </c>
      <c r="E4325" s="30">
        <v>-0.64116352632235363</v>
      </c>
      <c r="F4325" s="31">
        <v>-1.5595864509120598</v>
      </c>
      <c r="G4325" s="32">
        <v>6.15771478406432E-2</v>
      </c>
      <c r="I4325" s="33">
        <v>3.9838459685677383E-2</v>
      </c>
      <c r="J4325" s="33">
        <v>3.8192066970873607E-2</v>
      </c>
      <c r="K4325" s="33">
        <v>2.726550987275363E-2</v>
      </c>
      <c r="L4325" s="33">
        <v>2.4895745720862932E-2</v>
      </c>
      <c r="M4325" s="33">
        <v>2.4133957052848987E-2</v>
      </c>
      <c r="N4325" s="33">
        <v>1.8485654562027044E-2</v>
      </c>
      <c r="O4325" s="34">
        <v>3</v>
      </c>
      <c r="P4325" s="34">
        <v>1</v>
      </c>
      <c r="Q4325" s="34">
        <v>173.7</v>
      </c>
    </row>
    <row r="4326" spans="1:17" x14ac:dyDescent="0.2">
      <c r="A4326" s="6" t="s">
        <v>13607</v>
      </c>
      <c r="B4326" s="6" t="s">
        <v>16281</v>
      </c>
      <c r="C4326" s="6" t="s">
        <v>16282</v>
      </c>
      <c r="D4326" s="6" t="s">
        <v>16283</v>
      </c>
      <c r="E4326" s="30">
        <v>-0.64230974117237805</v>
      </c>
      <c r="F4326" s="31">
        <v>-1.5608260278260373</v>
      </c>
      <c r="G4326" s="32">
        <v>2.6907180139558801E-2</v>
      </c>
      <c r="I4326" s="33">
        <v>0.24578200927545679</v>
      </c>
      <c r="J4326" s="33">
        <v>0.28960733489486656</v>
      </c>
      <c r="K4326" s="33">
        <v>0.29064321985604935</v>
      </c>
      <c r="L4326" s="33">
        <v>0.19790976220671494</v>
      </c>
      <c r="M4326" s="33">
        <v>0.14069535171190709</v>
      </c>
      <c r="N4326" s="33">
        <v>0.19062271115608811</v>
      </c>
      <c r="O4326" s="34">
        <v>1</v>
      </c>
      <c r="P4326" s="34">
        <v>1</v>
      </c>
      <c r="Q4326" s="34">
        <v>60.34</v>
      </c>
    </row>
    <row r="4327" spans="1:17" x14ac:dyDescent="0.2">
      <c r="A4327" s="6" t="s">
        <v>13545</v>
      </c>
      <c r="B4327" s="6" t="s">
        <v>16166</v>
      </c>
      <c r="C4327" s="6" t="s">
        <v>16167</v>
      </c>
      <c r="D4327" s="6" t="s">
        <v>16168</v>
      </c>
      <c r="E4327" s="30">
        <v>-0.64298506123738097</v>
      </c>
      <c r="F4327" s="31">
        <v>-1.5615568155831554</v>
      </c>
      <c r="G4327" s="32">
        <v>1.10637781483607E-2</v>
      </c>
      <c r="I4327" s="33">
        <v>1.4492224442408956E-2</v>
      </c>
      <c r="J4327" s="33">
        <v>1.4010117354172437E-2</v>
      </c>
      <c r="K4327" s="33">
        <v>1.3953602795533758E-2</v>
      </c>
      <c r="L4327" s="33">
        <v>1.0532028966282261E-2</v>
      </c>
      <c r="M4327" s="33">
        <v>7.7238737553821683E-3</v>
      </c>
      <c r="N4327" s="33">
        <v>8.9323136585767165E-3</v>
      </c>
      <c r="O4327" s="34">
        <v>1</v>
      </c>
      <c r="P4327" s="34">
        <v>1</v>
      </c>
      <c r="Q4327" s="34">
        <v>19.649999999999999</v>
      </c>
    </row>
    <row r="4328" spans="1:17" x14ac:dyDescent="0.2">
      <c r="A4328" s="6" t="s">
        <v>13717</v>
      </c>
      <c r="B4328" s="6" t="s">
        <v>16492</v>
      </c>
      <c r="C4328" s="6" t="s">
        <v>16493</v>
      </c>
      <c r="D4328" s="6" t="s">
        <v>16494</v>
      </c>
      <c r="E4328" s="30">
        <v>-0.64851659509857973</v>
      </c>
      <c r="F4328" s="31">
        <v>-1.5675555781304404</v>
      </c>
      <c r="G4328" s="32">
        <v>6.4254010893016897E-2</v>
      </c>
      <c r="I4328" s="33">
        <v>3.6513899693433417E-2</v>
      </c>
      <c r="J4328" s="33">
        <v>4.1617706397944182E-2</v>
      </c>
      <c r="K4328" s="33">
        <v>3.801305413472042E-2</v>
      </c>
      <c r="L4328" s="33">
        <v>3.142536476797661E-2</v>
      </c>
      <c r="M4328" s="33">
        <v>1.7707479082769033E-2</v>
      </c>
      <c r="N4328" s="33">
        <v>2.4960006091212399E-2</v>
      </c>
      <c r="O4328" s="34">
        <v>9</v>
      </c>
      <c r="P4328" s="34">
        <v>1</v>
      </c>
      <c r="Q4328" s="34">
        <v>361.99</v>
      </c>
    </row>
    <row r="4329" spans="1:17" x14ac:dyDescent="0.2">
      <c r="A4329" s="6" t="s">
        <v>15068</v>
      </c>
      <c r="B4329" s="6" t="s">
        <v>19180</v>
      </c>
      <c r="C4329" s="6" t="s">
        <v>19181</v>
      </c>
      <c r="D4329" s="6" t="s">
        <v>19182</v>
      </c>
      <c r="E4329" s="30">
        <v>-0.64857627518715266</v>
      </c>
      <c r="F4329" s="31">
        <v>-1.567620424676734</v>
      </c>
      <c r="G4329" s="32">
        <v>0.280262260713738</v>
      </c>
      <c r="I4329" s="33">
        <v>0.14586010206163785</v>
      </c>
      <c r="J4329" s="33">
        <v>0.11535280306295539</v>
      </c>
      <c r="K4329" s="33">
        <v>0.22896421433413425</v>
      </c>
      <c r="L4329" s="33">
        <v>5.9419938016202899E-2</v>
      </c>
      <c r="M4329" s="33">
        <v>0.15456258838833287</v>
      </c>
      <c r="N4329" s="33">
        <v>9.8706126883334785E-2</v>
      </c>
      <c r="O4329" s="34">
        <v>2</v>
      </c>
      <c r="P4329" s="34">
        <v>2</v>
      </c>
      <c r="Q4329" s="34">
        <v>50.57</v>
      </c>
    </row>
    <row r="4330" spans="1:17" x14ac:dyDescent="0.2">
      <c r="A4330" s="6" t="s">
        <v>13611</v>
      </c>
      <c r="B4330" s="6" t="s">
        <v>16286</v>
      </c>
      <c r="C4330" s="6" t="s">
        <v>13610</v>
      </c>
      <c r="D4330" s="6" t="s">
        <v>16287</v>
      </c>
      <c r="E4330" s="30">
        <v>-0.64901355532612348</v>
      </c>
      <c r="F4330" s="31">
        <v>-1.5680956416518734</v>
      </c>
      <c r="G4330" s="32">
        <v>2.7190519189596099E-2</v>
      </c>
      <c r="I4330" s="33">
        <v>1.36257337017608E-2</v>
      </c>
      <c r="J4330" s="33">
        <v>1.5729063436785557E-2</v>
      </c>
      <c r="K4330" s="33">
        <v>1.0527151647470449E-2</v>
      </c>
      <c r="L4330" s="33">
        <v>9.0311228268555345E-3</v>
      </c>
      <c r="M4330" s="33">
        <v>7.7951316467403282E-3</v>
      </c>
      <c r="N4330" s="33">
        <v>8.60711051172104E-3</v>
      </c>
      <c r="O4330" s="34">
        <v>1</v>
      </c>
      <c r="P4330" s="34">
        <v>1</v>
      </c>
      <c r="Q4330" s="34">
        <v>29.5</v>
      </c>
    </row>
    <row r="4331" spans="1:17" x14ac:dyDescent="0.2">
      <c r="A4331" s="6" t="s">
        <v>13902</v>
      </c>
      <c r="B4331" s="6" t="s">
        <v>16839</v>
      </c>
      <c r="C4331" s="6" t="s">
        <v>16840</v>
      </c>
      <c r="D4331" s="6" t="s">
        <v>16841</v>
      </c>
      <c r="E4331" s="30">
        <v>-0.64908209458481314</v>
      </c>
      <c r="F4331" s="31">
        <v>-1.5681701401860779</v>
      </c>
      <c r="G4331" s="32">
        <v>0.175796729817633</v>
      </c>
      <c r="I4331" s="33">
        <v>3.9196130814713258E-2</v>
      </c>
      <c r="J4331" s="33">
        <v>4.4828791087504476E-2</v>
      </c>
      <c r="K4331" s="33">
        <v>6.5933994562270101E-2</v>
      </c>
      <c r="L4331" s="33">
        <v>4.3581695871541315E-2</v>
      </c>
      <c r="M4331" s="33">
        <v>2.2678177042428516E-2</v>
      </c>
      <c r="N4331" s="33">
        <v>2.9366814918954858E-2</v>
      </c>
      <c r="O4331" s="34">
        <v>1</v>
      </c>
      <c r="P4331" s="34">
        <v>1</v>
      </c>
      <c r="Q4331" s="34">
        <v>46.71</v>
      </c>
    </row>
    <row r="4332" spans="1:17" x14ac:dyDescent="0.2">
      <c r="A4332" s="6" t="s">
        <v>14145</v>
      </c>
      <c r="B4332" s="6" t="s">
        <v>17266</v>
      </c>
      <c r="C4332" s="6" t="s">
        <v>17267</v>
      </c>
      <c r="D4332" s="6" t="s">
        <v>17268</v>
      </c>
      <c r="E4332" s="30">
        <v>-0.65098411330838157</v>
      </c>
      <c r="F4332" s="31">
        <v>-1.5702389460703701</v>
      </c>
      <c r="G4332" s="32">
        <v>0.35785894396264001</v>
      </c>
      <c r="I4332" s="33">
        <v>1.196681876182255E-2</v>
      </c>
      <c r="J4332" s="33">
        <v>2.9263942819372456E-2</v>
      </c>
      <c r="K4332" s="33">
        <v>2.3822019203175695E-2</v>
      </c>
      <c r="L4332" s="33">
        <v>1.0413420231639383E-2</v>
      </c>
      <c r="M4332" s="33">
        <v>5.3614830022190862E-3</v>
      </c>
      <c r="N4332" s="33">
        <v>2.5653683763789063E-2</v>
      </c>
      <c r="O4332" s="34">
        <v>1</v>
      </c>
      <c r="P4332" s="34">
        <v>1</v>
      </c>
      <c r="Q4332" s="34">
        <v>17.059999999999999</v>
      </c>
    </row>
    <row r="4333" spans="1:17" x14ac:dyDescent="0.2">
      <c r="A4333" s="6" t="s">
        <v>13596</v>
      </c>
      <c r="B4333" s="6" t="s">
        <v>16265</v>
      </c>
      <c r="C4333" s="6" t="s">
        <v>13595</v>
      </c>
      <c r="D4333" s="6" t="s">
        <v>16266</v>
      </c>
      <c r="E4333" s="30">
        <v>-0.65138145812911141</v>
      </c>
      <c r="F4333" s="31">
        <v>-1.5706714783957325</v>
      </c>
      <c r="G4333" s="32">
        <v>2.5494957449220999E-2</v>
      </c>
      <c r="I4333" s="33">
        <v>2.8032420612423194E-2</v>
      </c>
      <c r="J4333" s="33">
        <v>2.5244221726461329E-2</v>
      </c>
      <c r="K4333" s="33">
        <v>2.6912011841975461E-2</v>
      </c>
      <c r="L4333" s="33">
        <v>1.921458245705655E-2</v>
      </c>
      <c r="M4333" s="33">
        <v>1.3250348772413004E-2</v>
      </c>
      <c r="N4333" s="33">
        <v>1.8588809341896682E-2</v>
      </c>
      <c r="O4333" s="34">
        <v>1</v>
      </c>
      <c r="P4333" s="34">
        <v>1</v>
      </c>
      <c r="Q4333" s="34">
        <v>51.39</v>
      </c>
    </row>
    <row r="4334" spans="1:17" x14ac:dyDescent="0.2">
      <c r="A4334" s="6" t="s">
        <v>15835</v>
      </c>
      <c r="B4334" s="6" t="s">
        <v>6895</v>
      </c>
      <c r="C4334" s="6" t="s">
        <v>9056</v>
      </c>
      <c r="D4334" s="6" t="s">
        <v>10964</v>
      </c>
      <c r="E4334" s="35">
        <v>-0.65265283982169908</v>
      </c>
      <c r="F4334" s="31">
        <v>-1.5720562499957016</v>
      </c>
      <c r="G4334" s="32">
        <v>1.94285665196448E-3</v>
      </c>
      <c r="H4334" s="27" t="s">
        <v>19950</v>
      </c>
      <c r="I4334" s="33">
        <v>1.0206279272418339</v>
      </c>
      <c r="J4334" s="33">
        <v>1.0111199311642303</v>
      </c>
      <c r="K4334" s="33">
        <v>0.85996620670320034</v>
      </c>
      <c r="L4334" s="33">
        <v>0.62354793084024307</v>
      </c>
      <c r="M4334" s="33">
        <v>0.56866995569181611</v>
      </c>
      <c r="N4334" s="33">
        <v>0.64722905763242056</v>
      </c>
      <c r="O4334" s="34">
        <v>14</v>
      </c>
      <c r="P4334" s="34">
        <v>9</v>
      </c>
      <c r="Q4334" s="34">
        <v>501.2</v>
      </c>
    </row>
    <row r="4335" spans="1:17" x14ac:dyDescent="0.2">
      <c r="A4335" s="6" t="s">
        <v>13512</v>
      </c>
      <c r="B4335" s="6" t="s">
        <v>16103</v>
      </c>
      <c r="C4335" s="6" t="s">
        <v>16104</v>
      </c>
      <c r="D4335" s="6" t="s">
        <v>16105</v>
      </c>
      <c r="E4335" s="30">
        <v>-0.65395413562804039</v>
      </c>
      <c r="F4335" s="31">
        <v>-1.573474867949936</v>
      </c>
      <c r="G4335" s="32">
        <v>5.4283037751268201E-3</v>
      </c>
      <c r="H4335" s="27"/>
      <c r="I4335" s="33">
        <v>0.12909285143478366</v>
      </c>
      <c r="J4335" s="33">
        <v>0.13911162586171041</v>
      </c>
      <c r="K4335" s="33">
        <v>0.13498623003325055</v>
      </c>
      <c r="L4335" s="33">
        <v>9.6219483197135872E-2</v>
      </c>
      <c r="M4335" s="33">
        <v>7.5009174625508448E-2</v>
      </c>
      <c r="N4335" s="33">
        <v>8.5013571107937572E-2</v>
      </c>
      <c r="O4335" s="34">
        <v>1</v>
      </c>
      <c r="P4335" s="34">
        <v>1</v>
      </c>
      <c r="Q4335" s="34">
        <v>31.05</v>
      </c>
    </row>
    <row r="4336" spans="1:17" x14ac:dyDescent="0.2">
      <c r="A4336" s="6" t="s">
        <v>15766</v>
      </c>
      <c r="B4336" s="6" t="s">
        <v>5731</v>
      </c>
      <c r="C4336" s="6" t="s">
        <v>11637</v>
      </c>
      <c r="D4336" s="6" t="s">
        <v>12226</v>
      </c>
      <c r="E4336" s="30">
        <v>-0.65479022724281333</v>
      </c>
      <c r="F4336" s="31">
        <v>-1.5743870152772557</v>
      </c>
      <c r="G4336" s="32">
        <v>2.4387740031989801E-2</v>
      </c>
      <c r="I4336" s="33">
        <v>7.604828248213412</v>
      </c>
      <c r="J4336" s="33">
        <v>6.065442247404043</v>
      </c>
      <c r="K4336" s="33">
        <v>8.1535770724057297</v>
      </c>
      <c r="L4336" s="33">
        <v>5.1128282862109984</v>
      </c>
      <c r="M4336" s="33">
        <v>4.3440757886964079</v>
      </c>
      <c r="N4336" s="33">
        <v>4.4049020478901237</v>
      </c>
      <c r="O4336" s="34">
        <v>7</v>
      </c>
      <c r="P4336" s="34">
        <v>7</v>
      </c>
      <c r="Q4336" s="34">
        <v>291.45</v>
      </c>
    </row>
    <row r="4337" spans="1:17" x14ac:dyDescent="0.2">
      <c r="A4337" s="6" t="s">
        <v>14717</v>
      </c>
      <c r="B4337" s="6" t="s">
        <v>18403</v>
      </c>
      <c r="C4337" s="6" t="s">
        <v>14716</v>
      </c>
      <c r="D4337" s="6" t="s">
        <v>18404</v>
      </c>
      <c r="E4337" s="30">
        <v>-0.65587565215344845</v>
      </c>
      <c r="F4337" s="31">
        <v>-1.5755719655568001</v>
      </c>
      <c r="G4337" s="32">
        <v>8.36814175901812E-3</v>
      </c>
      <c r="H4337" s="27"/>
      <c r="I4337" s="33">
        <v>0.11509621210557597</v>
      </c>
      <c r="J4337" s="33">
        <v>9.4355500127410175E-2</v>
      </c>
      <c r="K4337" s="33">
        <v>0.10000661303901551</v>
      </c>
      <c r="L4337" s="33">
        <v>6.4193156421530659E-2</v>
      </c>
      <c r="M4337" s="33">
        <v>5.8504823153739872E-2</v>
      </c>
      <c r="N4337" s="33">
        <v>7.3712169905042452E-2</v>
      </c>
      <c r="O4337" s="34">
        <v>2</v>
      </c>
      <c r="P4337" s="34">
        <v>2</v>
      </c>
      <c r="Q4337" s="34">
        <v>74.709999999999994</v>
      </c>
    </row>
    <row r="4338" spans="1:17" x14ac:dyDescent="0.2">
      <c r="A4338" s="6" t="s">
        <v>4292</v>
      </c>
      <c r="B4338" s="6" t="s">
        <v>6417</v>
      </c>
      <c r="C4338" s="6" t="s">
        <v>8680</v>
      </c>
      <c r="D4338" s="6" t="s">
        <v>10586</v>
      </c>
      <c r="E4338" s="35">
        <v>-0.6573389336706329</v>
      </c>
      <c r="F4338" s="31">
        <v>-1.5771708307833634</v>
      </c>
      <c r="G4338" s="32">
        <v>3.6696349057208099E-4</v>
      </c>
      <c r="H4338" s="27" t="s">
        <v>19950</v>
      </c>
      <c r="I4338" s="33">
        <v>2.0189748449865879</v>
      </c>
      <c r="J4338" s="33">
        <v>2.0491335656811551</v>
      </c>
      <c r="K4338" s="33">
        <v>1.9815273803146818</v>
      </c>
      <c r="L4338" s="33">
        <v>1.3091369144764173</v>
      </c>
      <c r="M4338" s="33">
        <v>1.1727594164459434</v>
      </c>
      <c r="N4338" s="33">
        <v>1.3538554297018437</v>
      </c>
      <c r="O4338" s="34">
        <v>9</v>
      </c>
      <c r="P4338" s="34">
        <v>9</v>
      </c>
      <c r="Q4338" s="34">
        <v>363.17</v>
      </c>
    </row>
    <row r="4339" spans="1:17" x14ac:dyDescent="0.2">
      <c r="A4339" s="6" t="s">
        <v>4783</v>
      </c>
      <c r="B4339" s="6" t="s">
        <v>7069</v>
      </c>
      <c r="C4339" s="6" t="s">
        <v>9176</v>
      </c>
      <c r="D4339" s="6" t="s">
        <v>11086</v>
      </c>
      <c r="E4339" s="35">
        <v>-0.65895007408131812</v>
      </c>
      <c r="F4339" s="31">
        <v>-1.5789331318802629</v>
      </c>
      <c r="G4339" s="32">
        <v>9.5321303740286707E-3</v>
      </c>
      <c r="H4339" s="27" t="s">
        <v>19950</v>
      </c>
      <c r="I4339" s="33">
        <v>0.80474591278528507</v>
      </c>
      <c r="J4339" s="33">
        <v>0.68827349018513961</v>
      </c>
      <c r="K4339" s="33">
        <v>0.61412210158441993</v>
      </c>
      <c r="L4339" s="33">
        <v>0.48066321604788709</v>
      </c>
      <c r="M4339" s="33">
        <v>0.40825595376257773</v>
      </c>
      <c r="N4339" s="33">
        <v>0.44561581587671739</v>
      </c>
      <c r="O4339" s="34">
        <v>5</v>
      </c>
      <c r="P4339" s="34">
        <v>5</v>
      </c>
      <c r="Q4339" s="34">
        <v>206.81</v>
      </c>
    </row>
    <row r="4340" spans="1:17" x14ac:dyDescent="0.2">
      <c r="A4340" s="6" t="s">
        <v>13808</v>
      </c>
      <c r="B4340" s="6" t="s">
        <v>16653</v>
      </c>
      <c r="C4340" s="6" t="s">
        <v>16654</v>
      </c>
      <c r="D4340" s="6" t="s">
        <v>16655</v>
      </c>
      <c r="E4340" s="30">
        <v>-0.65979349088880379</v>
      </c>
      <c r="F4340" s="31">
        <v>-1.5798564649776654</v>
      </c>
      <c r="G4340" s="32">
        <v>0.115047521010869</v>
      </c>
      <c r="I4340" s="33">
        <v>7.0600262919970236E-2</v>
      </c>
      <c r="J4340" s="33">
        <v>7.1281913984845402E-2</v>
      </c>
      <c r="K4340" s="33">
        <v>8.7334095931079769E-2</v>
      </c>
      <c r="L4340" s="33">
        <v>6.6365707340980157E-2</v>
      </c>
      <c r="M4340" s="33">
        <v>4.5333283852177046E-2</v>
      </c>
      <c r="N4340" s="33">
        <v>3.3387779609870043E-2</v>
      </c>
      <c r="O4340" s="34">
        <v>1</v>
      </c>
      <c r="P4340" s="34">
        <v>1</v>
      </c>
      <c r="Q4340" s="34">
        <v>48.68</v>
      </c>
    </row>
    <row r="4341" spans="1:17" x14ac:dyDescent="0.2">
      <c r="A4341" s="6" t="s">
        <v>13620</v>
      </c>
      <c r="B4341" s="6" t="s">
        <v>16305</v>
      </c>
      <c r="C4341" s="6" t="s">
        <v>13619</v>
      </c>
      <c r="D4341" s="6" t="s">
        <v>10449</v>
      </c>
      <c r="E4341" s="30">
        <v>-0.66234136489534468</v>
      </c>
      <c r="F4341" s="31">
        <v>-1.5826490383368257</v>
      </c>
      <c r="G4341" s="32">
        <v>3.0499404004150899E-2</v>
      </c>
      <c r="I4341" s="33">
        <v>5.9241282435511806E-2</v>
      </c>
      <c r="J4341" s="33">
        <v>5.0090386196458725E-2</v>
      </c>
      <c r="K4341" s="33">
        <v>4.7345244280204909E-2</v>
      </c>
      <c r="L4341" s="33">
        <v>3.9150659673882073E-2</v>
      </c>
      <c r="M4341" s="33">
        <v>2.6610035210001787E-2</v>
      </c>
      <c r="N4341" s="33">
        <v>3.3235929836416801E-2</v>
      </c>
      <c r="O4341" s="34">
        <v>9</v>
      </c>
      <c r="P4341" s="34">
        <v>1</v>
      </c>
      <c r="Q4341" s="34">
        <v>452.82</v>
      </c>
    </row>
    <row r="4342" spans="1:17" x14ac:dyDescent="0.2">
      <c r="A4342" s="6" t="s">
        <v>4985</v>
      </c>
      <c r="B4342" s="6" t="s">
        <v>7364</v>
      </c>
      <c r="C4342" s="6" t="s">
        <v>9379</v>
      </c>
      <c r="D4342" s="6" t="s">
        <v>11292</v>
      </c>
      <c r="E4342" s="30">
        <v>-0.66481356514147716</v>
      </c>
      <c r="F4342" s="31">
        <v>-1.5853633885505001</v>
      </c>
      <c r="G4342" s="32">
        <v>3.9928686277652101E-2</v>
      </c>
      <c r="I4342" s="33">
        <v>0.33890746081679973</v>
      </c>
      <c r="J4342" s="33">
        <v>0.35798873842012247</v>
      </c>
      <c r="K4342" s="33">
        <v>0.44862262515306156</v>
      </c>
      <c r="L4342" s="33">
        <v>0.28126726793220891</v>
      </c>
      <c r="M4342" s="33">
        <v>0.19774454602668801</v>
      </c>
      <c r="N4342" s="33">
        <v>0.24354733725080357</v>
      </c>
      <c r="O4342" s="34">
        <v>5</v>
      </c>
      <c r="P4342" s="34">
        <v>5</v>
      </c>
      <c r="Q4342" s="34">
        <v>195.05</v>
      </c>
    </row>
    <row r="4343" spans="1:17" x14ac:dyDescent="0.2">
      <c r="A4343" s="6" t="s">
        <v>4716</v>
      </c>
      <c r="B4343" s="6" t="s">
        <v>6966</v>
      </c>
      <c r="C4343" s="6" t="s">
        <v>9109</v>
      </c>
      <c r="D4343" s="6" t="s">
        <v>11018</v>
      </c>
      <c r="E4343" s="30">
        <v>-0.66569177059826878</v>
      </c>
      <c r="F4343" s="31">
        <v>-1.5863287336733589</v>
      </c>
      <c r="G4343" s="32">
        <v>6.8492170190502799E-2</v>
      </c>
      <c r="I4343" s="33">
        <v>0.71638695923711593</v>
      </c>
      <c r="J4343" s="33">
        <v>1.0540195768088789</v>
      </c>
      <c r="K4343" s="33">
        <v>0.85378583429251054</v>
      </c>
      <c r="L4343" s="33">
        <v>0.47025888874333888</v>
      </c>
      <c r="M4343" s="33">
        <v>0.46663019597818733</v>
      </c>
      <c r="N4343" s="33">
        <v>0.71736599786897359</v>
      </c>
      <c r="O4343" s="34">
        <v>6</v>
      </c>
      <c r="P4343" s="34">
        <v>6</v>
      </c>
      <c r="Q4343" s="34">
        <v>305.13</v>
      </c>
    </row>
    <row r="4344" spans="1:17" x14ac:dyDescent="0.2">
      <c r="A4344" s="6" t="s">
        <v>13949</v>
      </c>
      <c r="B4344" s="6" t="s">
        <v>16922</v>
      </c>
      <c r="C4344" s="6" t="s">
        <v>13948</v>
      </c>
      <c r="D4344" s="6" t="s">
        <v>16923</v>
      </c>
      <c r="E4344" s="30">
        <v>-0.66893789360330758</v>
      </c>
      <c r="F4344" s="31">
        <v>-1.5899020569317766</v>
      </c>
      <c r="G4344" s="32">
        <v>0.21138789529499499</v>
      </c>
      <c r="I4344" s="33">
        <v>3.2710586743215142E-2</v>
      </c>
      <c r="J4344" s="33">
        <v>2.2350335440942257E-2</v>
      </c>
      <c r="K4344" s="33">
        <v>1.863632917491196E-2</v>
      </c>
      <c r="L4344" s="33">
        <v>2.0863316046357248E-2</v>
      </c>
      <c r="M4344" s="33">
        <v>1.6255103863968921E-2</v>
      </c>
      <c r="N4344" s="33">
        <v>9.2349079803815872E-3</v>
      </c>
      <c r="O4344" s="34">
        <v>1</v>
      </c>
      <c r="P4344" s="34">
        <v>1</v>
      </c>
      <c r="Q4344" s="34">
        <v>36.53</v>
      </c>
    </row>
    <row r="4345" spans="1:17" x14ac:dyDescent="0.2">
      <c r="A4345" s="6" t="s">
        <v>14877</v>
      </c>
      <c r="B4345" s="6" t="s">
        <v>18736</v>
      </c>
      <c r="C4345" s="6" t="s">
        <v>18737</v>
      </c>
      <c r="D4345" s="6" t="s">
        <v>18738</v>
      </c>
      <c r="E4345" s="30">
        <v>-0.66895795693749893</v>
      </c>
      <c r="F4345" s="31">
        <v>-1.5899241676046507</v>
      </c>
      <c r="G4345" s="32">
        <v>8.5676330097940803E-2</v>
      </c>
      <c r="I4345" s="33">
        <v>0.1678873207390886</v>
      </c>
      <c r="J4345" s="33">
        <v>0.20973882261555951</v>
      </c>
      <c r="K4345" s="33">
        <v>0.21005365240515689</v>
      </c>
      <c r="L4345" s="33">
        <v>9.6631333571725944E-2</v>
      </c>
      <c r="M4345" s="33">
        <v>0.16866135277499172</v>
      </c>
      <c r="N4345" s="33">
        <v>0.10433487686291149</v>
      </c>
      <c r="O4345" s="34">
        <v>2</v>
      </c>
      <c r="P4345" s="34">
        <v>2</v>
      </c>
      <c r="Q4345" s="34">
        <v>60.65</v>
      </c>
    </row>
    <row r="4346" spans="1:17" x14ac:dyDescent="0.2">
      <c r="A4346" s="6" t="s">
        <v>13955</v>
      </c>
      <c r="B4346" s="6" t="s">
        <v>16935</v>
      </c>
      <c r="C4346" s="6" t="s">
        <v>16936</v>
      </c>
      <c r="D4346" s="6" t="s">
        <v>16937</v>
      </c>
      <c r="E4346" s="30">
        <v>-0.67095658008604397</v>
      </c>
      <c r="F4346" s="31">
        <v>-1.592128279521358</v>
      </c>
      <c r="G4346" s="32">
        <v>0.218303382876264</v>
      </c>
      <c r="I4346" s="33">
        <v>3.6000294393842225E-2</v>
      </c>
      <c r="J4346" s="33">
        <v>2.8065365878407151E-2</v>
      </c>
      <c r="K4346" s="33">
        <v>4.3905301214142198E-2</v>
      </c>
      <c r="L4346" s="33">
        <v>1.4525916029401441E-2</v>
      </c>
      <c r="M4346" s="33">
        <v>1.3733677302054884E-2</v>
      </c>
      <c r="N4346" s="33">
        <v>3.9555897967304417E-2</v>
      </c>
      <c r="O4346" s="34">
        <v>1</v>
      </c>
      <c r="P4346" s="34">
        <v>1</v>
      </c>
      <c r="Q4346" s="34">
        <v>32.22</v>
      </c>
    </row>
    <row r="4347" spans="1:17" x14ac:dyDescent="0.2">
      <c r="A4347" s="6" t="s">
        <v>14691</v>
      </c>
      <c r="B4347" s="6" t="s">
        <v>18353</v>
      </c>
      <c r="C4347" s="6" t="s">
        <v>14690</v>
      </c>
      <c r="D4347" s="6" t="s">
        <v>18354</v>
      </c>
      <c r="E4347" s="30">
        <v>-0.67357140720661157</v>
      </c>
      <c r="F4347" s="31">
        <v>-1.595016565076947</v>
      </c>
      <c r="G4347" s="32">
        <v>3.2127932446237599E-3</v>
      </c>
      <c r="H4347" s="27"/>
      <c r="I4347" s="33">
        <v>0.17163263589819525</v>
      </c>
      <c r="J4347" s="33">
        <v>0.16375115387089428</v>
      </c>
      <c r="K4347" s="33">
        <v>0.18810912482224762</v>
      </c>
      <c r="L4347" s="33">
        <v>0.11571525686696399</v>
      </c>
      <c r="M4347" s="33">
        <v>9.9847059494879847E-2</v>
      </c>
      <c r="N4347" s="33">
        <v>0.11264299890150123</v>
      </c>
      <c r="O4347" s="34">
        <v>2</v>
      </c>
      <c r="P4347" s="34">
        <v>2</v>
      </c>
      <c r="Q4347" s="34">
        <v>67.02</v>
      </c>
    </row>
    <row r="4348" spans="1:17" x14ac:dyDescent="0.2">
      <c r="A4348" s="6" t="s">
        <v>14130</v>
      </c>
      <c r="B4348" s="6" t="s">
        <v>17237</v>
      </c>
      <c r="C4348" s="6" t="s">
        <v>17238</v>
      </c>
      <c r="D4348" s="6" t="s">
        <v>17239</v>
      </c>
      <c r="E4348" s="30">
        <v>-0.67536463364688526</v>
      </c>
      <c r="F4348" s="31">
        <v>-1.5970003552197329</v>
      </c>
      <c r="G4348" s="32">
        <v>0.34613037666832602</v>
      </c>
      <c r="I4348" s="33">
        <v>4.7764336694110225E-2</v>
      </c>
      <c r="J4348" s="33">
        <v>4.0403076369086764E-2</v>
      </c>
      <c r="K4348" s="33">
        <v>4.2430334859779935E-2</v>
      </c>
      <c r="L4348" s="33">
        <v>3.3333542496509945E-2</v>
      </c>
      <c r="M4348" s="33">
        <v>4.4744910078646616E-2</v>
      </c>
      <c r="N4348" s="33">
        <v>3.698453419963184E-3</v>
      </c>
      <c r="O4348" s="34">
        <v>1</v>
      </c>
      <c r="P4348" s="34">
        <v>1</v>
      </c>
      <c r="Q4348" s="34">
        <v>41.78</v>
      </c>
    </row>
    <row r="4349" spans="1:17" x14ac:dyDescent="0.2">
      <c r="A4349" s="6" t="s">
        <v>13784</v>
      </c>
      <c r="B4349" s="6" t="s">
        <v>16610</v>
      </c>
      <c r="C4349" s="6" t="s">
        <v>13783</v>
      </c>
      <c r="D4349" s="6" t="s">
        <v>16611</v>
      </c>
      <c r="E4349" s="30">
        <v>-0.67965961025927557</v>
      </c>
      <c r="F4349" s="31">
        <v>-1.6017617906127519</v>
      </c>
      <c r="G4349" s="32">
        <v>0.10204416010258301</v>
      </c>
      <c r="I4349" s="33">
        <v>4.0648396390336856E-2</v>
      </c>
      <c r="J4349" s="33">
        <v>2.8358339292384835E-2</v>
      </c>
      <c r="K4349" s="33">
        <v>3.4281386275873738E-2</v>
      </c>
      <c r="L4349" s="33">
        <v>2.7822003381969645E-2</v>
      </c>
      <c r="M4349" s="33">
        <v>1.4879335799340747E-2</v>
      </c>
      <c r="N4349" s="33">
        <v>2.1782732397824169E-2</v>
      </c>
      <c r="O4349" s="34">
        <v>2</v>
      </c>
      <c r="P4349" s="34">
        <v>1</v>
      </c>
      <c r="Q4349" s="34">
        <v>129.65</v>
      </c>
    </row>
    <row r="4350" spans="1:17" x14ac:dyDescent="0.2">
      <c r="A4350" s="6" t="s">
        <v>15446</v>
      </c>
      <c r="B4350" s="6" t="s">
        <v>6498</v>
      </c>
      <c r="C4350" s="6" t="s">
        <v>11801</v>
      </c>
      <c r="D4350" s="6" t="s">
        <v>12383</v>
      </c>
      <c r="E4350" s="35">
        <v>-0.6811957771279834</v>
      </c>
      <c r="F4350" s="31">
        <v>-1.6034682384664234</v>
      </c>
      <c r="G4350" s="32">
        <v>7.7760971351970003E-3</v>
      </c>
      <c r="H4350" s="27" t="s">
        <v>19950</v>
      </c>
      <c r="I4350" s="33">
        <v>1.7678658775675118</v>
      </c>
      <c r="J4350" s="33">
        <v>1.7369872787373695</v>
      </c>
      <c r="K4350" s="33">
        <v>1.86435014946541</v>
      </c>
      <c r="L4350" s="33">
        <v>1.2657152219736656</v>
      </c>
      <c r="M4350" s="33">
        <v>0.95334941135107509</v>
      </c>
      <c r="N4350" s="33">
        <v>1.1294290736073429</v>
      </c>
      <c r="O4350" s="34">
        <v>3</v>
      </c>
      <c r="P4350" s="34">
        <v>3</v>
      </c>
      <c r="Q4350" s="34">
        <v>123.81</v>
      </c>
    </row>
    <row r="4351" spans="1:17" x14ac:dyDescent="0.2">
      <c r="A4351" s="6" t="s">
        <v>1409</v>
      </c>
      <c r="B4351" s="6" t="s">
        <v>1410</v>
      </c>
      <c r="C4351" s="6" t="s">
        <v>1411</v>
      </c>
      <c r="D4351" s="6" t="s">
        <v>1412</v>
      </c>
      <c r="E4351" s="30">
        <v>-0.68476615100924054</v>
      </c>
      <c r="F4351" s="31">
        <v>-1.6074414073477392</v>
      </c>
      <c r="G4351" s="32">
        <v>0.39758953400723701</v>
      </c>
      <c r="I4351" s="33">
        <v>0.43670245727506313</v>
      </c>
      <c r="J4351" s="33">
        <v>0.72141584024457128</v>
      </c>
      <c r="K4351" s="33">
        <v>1.361241454086523</v>
      </c>
      <c r="L4351" s="33">
        <v>0.31909874587790266</v>
      </c>
      <c r="M4351" s="33">
        <v>0.31232226546308278</v>
      </c>
      <c r="N4351" s="33">
        <v>0.93588946112163041</v>
      </c>
      <c r="O4351" s="34">
        <v>25</v>
      </c>
      <c r="P4351" s="34">
        <v>1</v>
      </c>
      <c r="Q4351" s="34">
        <v>1219.05</v>
      </c>
    </row>
    <row r="4352" spans="1:17" x14ac:dyDescent="0.2">
      <c r="A4352" s="6" t="s">
        <v>13925</v>
      </c>
      <c r="B4352" s="6" t="s">
        <v>16876</v>
      </c>
      <c r="C4352" s="6" t="s">
        <v>16877</v>
      </c>
      <c r="D4352" s="6" t="s">
        <v>16878</v>
      </c>
      <c r="E4352" s="30">
        <v>-0.6936893166046616</v>
      </c>
      <c r="F4352" s="31">
        <v>-1.6174143501370313</v>
      </c>
      <c r="G4352" s="32">
        <v>0.18964641458762599</v>
      </c>
      <c r="I4352" s="33">
        <v>1.4805333654582578E-2</v>
      </c>
      <c r="J4352" s="33">
        <v>1.4956332725065783E-2</v>
      </c>
      <c r="K4352" s="33">
        <v>1.1796063194006218E-2</v>
      </c>
      <c r="L4352" s="33">
        <v>1.3510751598137869E-2</v>
      </c>
      <c r="M4352" s="33">
        <v>4.2782931616076551E-3</v>
      </c>
      <c r="N4352" s="33">
        <v>7.904884300630197E-3</v>
      </c>
      <c r="O4352" s="34">
        <v>1</v>
      </c>
      <c r="P4352" s="34">
        <v>1</v>
      </c>
      <c r="Q4352" s="34">
        <v>16.36</v>
      </c>
    </row>
    <row r="4353" spans="1:17" x14ac:dyDescent="0.2">
      <c r="A4353" s="6" t="s">
        <v>5007</v>
      </c>
      <c r="B4353" s="6" t="s">
        <v>7395</v>
      </c>
      <c r="C4353" s="6" t="s">
        <v>9401</v>
      </c>
      <c r="D4353" s="6" t="s">
        <v>11314</v>
      </c>
      <c r="E4353" s="30">
        <v>-0.69608470836492242</v>
      </c>
      <c r="F4353" s="31">
        <v>-1.6201020693547312</v>
      </c>
      <c r="G4353" s="32">
        <v>1.8414221508572599E-2</v>
      </c>
      <c r="I4353" s="33">
        <v>0.32577895078615876</v>
      </c>
      <c r="J4353" s="33">
        <v>0.37806925749190062</v>
      </c>
      <c r="K4353" s="33">
        <v>0.36941769616154235</v>
      </c>
      <c r="L4353" s="33">
        <v>0.1803269180573952</v>
      </c>
      <c r="M4353" s="33">
        <v>0.21451017730460284</v>
      </c>
      <c r="N4353" s="33">
        <v>0.26763098287894371</v>
      </c>
      <c r="O4353" s="34">
        <v>4</v>
      </c>
      <c r="P4353" s="34">
        <v>4</v>
      </c>
      <c r="Q4353" s="34">
        <v>131.99</v>
      </c>
    </row>
    <row r="4354" spans="1:17" x14ac:dyDescent="0.2">
      <c r="A4354" s="6" t="s">
        <v>5141</v>
      </c>
      <c r="B4354" s="6" t="s">
        <v>7600</v>
      </c>
      <c r="C4354" s="6" t="s">
        <v>9535</v>
      </c>
      <c r="D4354" s="6" t="s">
        <v>11448</v>
      </c>
      <c r="E4354" s="35">
        <v>-0.69708145304410529</v>
      </c>
      <c r="F4354" s="31">
        <v>-1.6212217696621316</v>
      </c>
      <c r="G4354" s="32">
        <v>2.7833126770500098E-3</v>
      </c>
      <c r="H4354" s="27" t="s">
        <v>19950</v>
      </c>
      <c r="I4354" s="33">
        <v>0.19676032698259813</v>
      </c>
      <c r="J4354" s="33">
        <v>0.19254795413385967</v>
      </c>
      <c r="K4354" s="33">
        <v>0.16779130543425458</v>
      </c>
      <c r="L4354" s="33">
        <v>0.1154924100913878</v>
      </c>
      <c r="M4354" s="33">
        <v>0.10216582883233331</v>
      </c>
      <c r="N4354" s="33">
        <v>0.12597123668270005</v>
      </c>
      <c r="O4354" s="34">
        <v>3</v>
      </c>
      <c r="P4354" s="34">
        <v>3</v>
      </c>
      <c r="Q4354" s="34">
        <v>133.83000000000001</v>
      </c>
    </row>
    <row r="4355" spans="1:17" x14ac:dyDescent="0.2">
      <c r="A4355" s="6" t="s">
        <v>4470</v>
      </c>
      <c r="B4355" s="6" t="s">
        <v>6648</v>
      </c>
      <c r="C4355" s="6" t="s">
        <v>8856</v>
      </c>
      <c r="D4355" s="6" t="s">
        <v>10764</v>
      </c>
      <c r="E4355" s="30">
        <v>-0.69883351219693113</v>
      </c>
      <c r="F4355" s="31">
        <v>-1.6231918339133944</v>
      </c>
      <c r="G4355" s="32">
        <v>7.85832569425053E-2</v>
      </c>
      <c r="I4355" s="33">
        <v>1.5140043654125566</v>
      </c>
      <c r="J4355" s="33">
        <v>1.2718809654436667</v>
      </c>
      <c r="K4355" s="33">
        <v>1.5048233113321594</v>
      </c>
      <c r="L4355" s="33">
        <v>0.92119819313541451</v>
      </c>
      <c r="M4355" s="33">
        <v>1.110921866464524</v>
      </c>
      <c r="N4355" s="33">
        <v>0.61125736045755674</v>
      </c>
      <c r="O4355" s="34">
        <v>8</v>
      </c>
      <c r="P4355" s="34">
        <v>8</v>
      </c>
      <c r="Q4355" s="34">
        <v>351.22</v>
      </c>
    </row>
    <row r="4356" spans="1:17" x14ac:dyDescent="0.2">
      <c r="A4356" s="6" t="s">
        <v>13397</v>
      </c>
      <c r="B4356" s="6" t="s">
        <v>2631</v>
      </c>
      <c r="C4356" s="6" t="s">
        <v>13771</v>
      </c>
      <c r="D4356" s="6" t="s">
        <v>3072</v>
      </c>
      <c r="E4356" s="30">
        <v>-0.69902170515148321</v>
      </c>
      <c r="F4356" s="31">
        <v>-1.6234035856578941</v>
      </c>
      <c r="G4356" s="32">
        <v>0.13388897066692801</v>
      </c>
      <c r="I4356" s="33">
        <v>1.1429325573228333</v>
      </c>
      <c r="J4356" s="33">
        <v>1.8007328654677763</v>
      </c>
      <c r="K4356" s="33">
        <v>1.6567533362836844</v>
      </c>
      <c r="L4356" s="33">
        <v>0.60975591291086173</v>
      </c>
      <c r="M4356" s="33">
        <v>0.9998205266719622</v>
      </c>
      <c r="N4356" s="33">
        <v>1.2242344499070785</v>
      </c>
      <c r="O4356" s="34">
        <v>6</v>
      </c>
      <c r="P4356" s="34">
        <v>1</v>
      </c>
      <c r="Q4356" s="34">
        <v>342.69</v>
      </c>
    </row>
    <row r="4357" spans="1:17" x14ac:dyDescent="0.2">
      <c r="A4357" s="6" t="s">
        <v>14759</v>
      </c>
      <c r="B4357" s="6" t="s">
        <v>18484</v>
      </c>
      <c r="C4357" s="6" t="s">
        <v>18485</v>
      </c>
      <c r="D4357" s="6" t="s">
        <v>18486</v>
      </c>
      <c r="E4357" s="30">
        <v>-0.70845631514975604</v>
      </c>
      <c r="F4357" s="31">
        <v>-1.6340547414825257</v>
      </c>
      <c r="G4357" s="32">
        <v>1.89478307296287E-2</v>
      </c>
      <c r="I4357" s="33">
        <v>0.33164269256045514</v>
      </c>
      <c r="J4357" s="33">
        <v>0.24701053717550495</v>
      </c>
      <c r="K4357" s="33">
        <v>0.22651826760071608</v>
      </c>
      <c r="L4357" s="33">
        <v>0.16765765548056477</v>
      </c>
      <c r="M4357" s="33">
        <v>0.15906814008880618</v>
      </c>
      <c r="N4357" s="33">
        <v>0.1660187110229662</v>
      </c>
      <c r="O4357" s="34">
        <v>2</v>
      </c>
      <c r="P4357" s="34">
        <v>2</v>
      </c>
      <c r="Q4357" s="34">
        <v>75.14</v>
      </c>
    </row>
    <row r="4358" spans="1:17" x14ac:dyDescent="0.2">
      <c r="A4358" s="6" t="s">
        <v>14778</v>
      </c>
      <c r="B4358" s="6" t="s">
        <v>18526</v>
      </c>
      <c r="C4358" s="6" t="s">
        <v>18527</v>
      </c>
      <c r="D4358" s="6" t="s">
        <v>18528</v>
      </c>
      <c r="E4358" s="30">
        <v>-0.71049843370636834</v>
      </c>
      <c r="F4358" s="31">
        <v>-1.6363693653122631</v>
      </c>
      <c r="G4358" s="32">
        <v>2.59534334780771E-2</v>
      </c>
      <c r="I4358" s="33">
        <v>9.0999064512291047E-2</v>
      </c>
      <c r="J4358" s="33">
        <v>9.6940756478792772E-2</v>
      </c>
      <c r="K4358" s="33">
        <v>0.1213554139994736</v>
      </c>
      <c r="L4358" s="33">
        <v>7.2180800687889193E-2</v>
      </c>
      <c r="M4358" s="33">
        <v>6.1411014045093193E-2</v>
      </c>
      <c r="N4358" s="33">
        <v>5.5421278244064127E-2</v>
      </c>
      <c r="O4358" s="34">
        <v>2</v>
      </c>
      <c r="P4358" s="34">
        <v>2</v>
      </c>
      <c r="Q4358" s="34">
        <v>94.62</v>
      </c>
    </row>
    <row r="4359" spans="1:17" x14ac:dyDescent="0.2">
      <c r="A4359" s="6" t="s">
        <v>13419</v>
      </c>
      <c r="B4359" s="6" t="s">
        <v>5437</v>
      </c>
      <c r="C4359" s="6" t="s">
        <v>11571</v>
      </c>
      <c r="D4359" s="6" t="s">
        <v>12179</v>
      </c>
      <c r="E4359" s="35">
        <v>-0.71120810994869299</v>
      </c>
      <c r="F4359" s="31">
        <v>-1.637174509921405</v>
      </c>
      <c r="G4359" s="32">
        <v>4.3719423647645703E-3</v>
      </c>
      <c r="H4359" s="27" t="s">
        <v>19950</v>
      </c>
      <c r="I4359" s="33">
        <v>16.241029976078028</v>
      </c>
      <c r="J4359" s="33">
        <v>15.120490621423865</v>
      </c>
      <c r="K4359" s="33">
        <v>18.395692955178301</v>
      </c>
      <c r="L4359" s="33">
        <v>10.740361796521006</v>
      </c>
      <c r="M4359" s="33">
        <v>9.547975055250534</v>
      </c>
      <c r="N4359" s="33">
        <v>10.10378888140327</v>
      </c>
      <c r="O4359" s="34">
        <v>11</v>
      </c>
      <c r="P4359" s="34">
        <v>8</v>
      </c>
      <c r="Q4359" s="34">
        <v>416.35</v>
      </c>
    </row>
    <row r="4360" spans="1:17" x14ac:dyDescent="0.2">
      <c r="A4360" s="6" t="s">
        <v>13880</v>
      </c>
      <c r="B4360" s="6" t="s">
        <v>16793</v>
      </c>
      <c r="C4360" s="6" t="s">
        <v>16794</v>
      </c>
      <c r="D4360" s="6" t="s">
        <v>16795</v>
      </c>
      <c r="E4360" s="30">
        <v>-0.71497170195769533</v>
      </c>
      <c r="F4360" s="31">
        <v>-1.6414510207223714</v>
      </c>
      <c r="G4360" s="32">
        <v>0.15716276918831801</v>
      </c>
      <c r="I4360" s="33">
        <v>2.0766854073319865E-2</v>
      </c>
      <c r="J4360" s="33">
        <v>1.7369339824217456E-2</v>
      </c>
      <c r="K4360" s="33">
        <v>2.2569249435124328E-2</v>
      </c>
      <c r="L4360" s="33">
        <v>1.1859509345111069E-2</v>
      </c>
      <c r="M4360" s="33">
        <v>6.5897094512830318E-3</v>
      </c>
      <c r="N4360" s="33">
        <v>1.8533574211920173E-2</v>
      </c>
      <c r="O4360" s="34">
        <v>1</v>
      </c>
      <c r="P4360" s="34">
        <v>1</v>
      </c>
      <c r="Q4360" s="34">
        <v>31.91</v>
      </c>
    </row>
    <row r="4361" spans="1:17" x14ac:dyDescent="0.2">
      <c r="A4361" s="6" t="s">
        <v>15451</v>
      </c>
      <c r="B4361" s="6" t="s">
        <v>7447</v>
      </c>
      <c r="C4361" s="6" t="s">
        <v>12049</v>
      </c>
      <c r="D4361" s="6" t="s">
        <v>12630</v>
      </c>
      <c r="E4361" s="30">
        <v>-0.72029358921817577</v>
      </c>
      <c r="F4361" s="31">
        <v>-1.6475172710759625</v>
      </c>
      <c r="G4361" s="32">
        <v>1.211113782977E-2</v>
      </c>
      <c r="I4361" s="33">
        <v>0.33547153049800915</v>
      </c>
      <c r="J4361" s="33">
        <v>0.2670099797509265</v>
      </c>
      <c r="K4361" s="33">
        <v>0.33475413022951356</v>
      </c>
      <c r="L4361" s="33">
        <v>0.21113525179370532</v>
      </c>
      <c r="M4361" s="33">
        <v>0.17508945489865205</v>
      </c>
      <c r="N4361" s="33">
        <v>0.18265287470401756</v>
      </c>
      <c r="O4361" s="34">
        <v>3</v>
      </c>
      <c r="P4361" s="34">
        <v>3</v>
      </c>
      <c r="Q4361" s="34">
        <v>133.33000000000001</v>
      </c>
    </row>
    <row r="4362" spans="1:17" x14ac:dyDescent="0.2">
      <c r="A4362" s="6" t="s">
        <v>13827</v>
      </c>
      <c r="B4362" s="6" t="s">
        <v>16691</v>
      </c>
      <c r="C4362" s="6" t="s">
        <v>13826</v>
      </c>
      <c r="D4362" s="6" t="s">
        <v>16692</v>
      </c>
      <c r="E4362" s="30">
        <v>-0.72101040888412804</v>
      </c>
      <c r="F4362" s="31">
        <v>-1.6483360624247871</v>
      </c>
      <c r="G4362" s="32">
        <v>0.12555475217807099</v>
      </c>
      <c r="I4362" s="33">
        <v>1.0561704202529233E-2</v>
      </c>
      <c r="J4362" s="33">
        <v>1.5214918457557201E-2</v>
      </c>
      <c r="K4362" s="33">
        <v>7.3328830825866E-3</v>
      </c>
      <c r="L4362" s="33">
        <v>6.0571391561158594E-3</v>
      </c>
      <c r="M4362" s="33">
        <v>7.6539589134215031E-3</v>
      </c>
      <c r="N4362" s="33">
        <v>6.3755253426612726E-3</v>
      </c>
      <c r="O4362" s="34">
        <v>1</v>
      </c>
      <c r="P4362" s="34">
        <v>1</v>
      </c>
      <c r="Q4362" s="34">
        <v>20.239999999999998</v>
      </c>
    </row>
    <row r="4363" spans="1:17" x14ac:dyDescent="0.2">
      <c r="A4363" s="6" t="s">
        <v>15864</v>
      </c>
      <c r="B4363" s="6" t="s">
        <v>5430</v>
      </c>
      <c r="C4363" s="6" t="s">
        <v>11568</v>
      </c>
      <c r="D4363" s="6" t="s">
        <v>12177</v>
      </c>
      <c r="E4363" s="35">
        <v>-0.7223409130244467</v>
      </c>
      <c r="F4363" s="31">
        <v>-1.6498569171374882</v>
      </c>
      <c r="G4363" s="32">
        <v>7.8436568963984304E-3</v>
      </c>
      <c r="H4363" s="27" t="s">
        <v>19950</v>
      </c>
      <c r="I4363" s="33">
        <v>14.852823931438504</v>
      </c>
      <c r="J4363" s="33">
        <v>17.674798671322648</v>
      </c>
      <c r="K4363" s="33">
        <v>18.860679328558916</v>
      </c>
      <c r="L4363" s="33">
        <v>10.231780105889706</v>
      </c>
      <c r="M4363" s="33">
        <v>9.384947083361169</v>
      </c>
      <c r="N4363" s="33">
        <v>11.530399205490735</v>
      </c>
      <c r="O4363" s="34">
        <v>10</v>
      </c>
      <c r="P4363" s="34">
        <v>10</v>
      </c>
      <c r="Q4363" s="34">
        <v>287.37</v>
      </c>
    </row>
    <row r="4364" spans="1:17" x14ac:dyDescent="0.2">
      <c r="A4364" s="6" t="s">
        <v>15720</v>
      </c>
      <c r="B4364" s="6" t="s">
        <v>7451</v>
      </c>
      <c r="C4364" s="6" t="s">
        <v>12051</v>
      </c>
      <c r="D4364" s="6" t="s">
        <v>12632</v>
      </c>
      <c r="E4364" s="30">
        <v>-0.72254229445174323</v>
      </c>
      <c r="F4364" s="31">
        <v>-1.6500872317371733</v>
      </c>
      <c r="G4364" s="32">
        <v>2.7780433419228898E-2</v>
      </c>
      <c r="I4364" s="33">
        <v>0.26423922860688781</v>
      </c>
      <c r="J4364" s="33">
        <v>0.34701432465404553</v>
      </c>
      <c r="K4364" s="33">
        <v>0.31791738669946729</v>
      </c>
      <c r="L4364" s="33">
        <v>0.18562282932466281</v>
      </c>
      <c r="M4364" s="33">
        <v>0.15014130037840673</v>
      </c>
      <c r="N4364" s="33">
        <v>0.22734000327188306</v>
      </c>
      <c r="O4364" s="34">
        <v>6</v>
      </c>
      <c r="P4364" s="34">
        <v>6</v>
      </c>
      <c r="Q4364" s="34">
        <v>199.01</v>
      </c>
    </row>
    <row r="4365" spans="1:17" x14ac:dyDescent="0.2">
      <c r="A4365" s="6" t="s">
        <v>14904</v>
      </c>
      <c r="B4365" s="6" t="s">
        <v>18798</v>
      </c>
      <c r="C4365" s="6" t="s">
        <v>18799</v>
      </c>
      <c r="D4365" s="6" t="s">
        <v>18800</v>
      </c>
      <c r="E4365" s="30">
        <v>-0.73006390506671026</v>
      </c>
      <c r="F4365" s="31">
        <v>-1.6587125636977516</v>
      </c>
      <c r="G4365" s="32">
        <v>0.11221943286559601</v>
      </c>
      <c r="I4365" s="33">
        <v>0.13119219067967414</v>
      </c>
      <c r="J4365" s="33">
        <v>0.17103905536918851</v>
      </c>
      <c r="K4365" s="33">
        <v>0.14222824426792957</v>
      </c>
      <c r="L4365" s="33">
        <v>9.3718397540578008E-2</v>
      </c>
      <c r="M4365" s="33">
        <v>5.2561773851706919E-2</v>
      </c>
      <c r="N4365" s="33">
        <v>0.12167432539283798</v>
      </c>
      <c r="O4365" s="34">
        <v>2</v>
      </c>
      <c r="P4365" s="34">
        <v>2</v>
      </c>
      <c r="Q4365" s="34">
        <v>102.76</v>
      </c>
    </row>
    <row r="4366" spans="1:17" x14ac:dyDescent="0.2">
      <c r="A4366" s="6" t="s">
        <v>13576</v>
      </c>
      <c r="B4366" s="6" t="s">
        <v>16227</v>
      </c>
      <c r="C4366" s="6" t="s">
        <v>16228</v>
      </c>
      <c r="D4366" s="6" t="s">
        <v>16229</v>
      </c>
      <c r="E4366" s="30">
        <v>-0.7302338037887639</v>
      </c>
      <c r="F4366" s="31">
        <v>-1.658907913186956</v>
      </c>
      <c r="G4366" s="32">
        <v>1.7218914652840801E-2</v>
      </c>
      <c r="I4366" s="33">
        <v>6.9403193509019939E-2</v>
      </c>
      <c r="J4366" s="33">
        <v>6.2954088410793668E-2</v>
      </c>
      <c r="K4366" s="33">
        <v>6.4207740332224997E-2</v>
      </c>
      <c r="L4366" s="33">
        <v>4.7703060676239258E-2</v>
      </c>
      <c r="M4366" s="33">
        <v>3.7827284331944301E-2</v>
      </c>
      <c r="N4366" s="33">
        <v>3.2960272035419701E-2</v>
      </c>
      <c r="O4366" s="34">
        <v>4</v>
      </c>
      <c r="P4366" s="34">
        <v>1</v>
      </c>
      <c r="Q4366" s="34">
        <v>134.69999999999999</v>
      </c>
    </row>
    <row r="4367" spans="1:17" x14ac:dyDescent="0.2">
      <c r="A4367" s="6" t="s">
        <v>4601</v>
      </c>
      <c r="B4367" s="6" t="s">
        <v>6818</v>
      </c>
      <c r="C4367" s="6" t="s">
        <v>8990</v>
      </c>
      <c r="D4367" s="6" t="s">
        <v>10898</v>
      </c>
      <c r="E4367" s="30">
        <v>-0.73162823459752868</v>
      </c>
      <c r="F4367" s="31">
        <v>-1.660512098770315</v>
      </c>
      <c r="G4367" s="32">
        <v>5.8550101070497601E-2</v>
      </c>
      <c r="I4367" s="33">
        <v>1.0343511334132549</v>
      </c>
      <c r="J4367" s="33">
        <v>0.87484153378740492</v>
      </c>
      <c r="K4367" s="33">
        <v>1.3756654307439464</v>
      </c>
      <c r="L4367" s="33">
        <v>0.65654699248598791</v>
      </c>
      <c r="M4367" s="33">
        <v>0.75779067700296854</v>
      </c>
      <c r="N4367" s="33">
        <v>0.56388224253528785</v>
      </c>
      <c r="O4367" s="34">
        <v>4</v>
      </c>
      <c r="P4367" s="34">
        <v>4</v>
      </c>
      <c r="Q4367" s="34">
        <v>145.83000000000001</v>
      </c>
    </row>
    <row r="4368" spans="1:17" x14ac:dyDescent="0.2">
      <c r="A4368" s="6" t="s">
        <v>15436</v>
      </c>
      <c r="B4368" s="6" t="s">
        <v>7657</v>
      </c>
      <c r="C4368" s="6" t="s">
        <v>12125</v>
      </c>
      <c r="D4368" s="6" t="s">
        <v>12706</v>
      </c>
      <c r="E4368" s="35">
        <v>-0.73902528891596619</v>
      </c>
      <c r="F4368" s="31">
        <v>-1.669047818694809</v>
      </c>
      <c r="G4368" s="32">
        <v>6.0683061207145205E-4</v>
      </c>
      <c r="H4368" s="27" t="s">
        <v>19950</v>
      </c>
      <c r="I4368" s="33">
        <v>0.11838611946795811</v>
      </c>
      <c r="J4368" s="33">
        <v>0.12769020958347849</v>
      </c>
      <c r="K4368" s="33">
        <v>0.13319964514327912</v>
      </c>
      <c r="L4368" s="33">
        <v>7.2909023476791804E-2</v>
      </c>
      <c r="M4368" s="33">
        <v>7.3376065509063282E-2</v>
      </c>
      <c r="N4368" s="33">
        <v>8.0955838413881404E-2</v>
      </c>
      <c r="O4368" s="34">
        <v>3</v>
      </c>
      <c r="P4368" s="34">
        <v>3</v>
      </c>
      <c r="Q4368" s="34">
        <v>97.77</v>
      </c>
    </row>
    <row r="4369" spans="1:17" x14ac:dyDescent="0.2">
      <c r="A4369" s="6" t="s">
        <v>13656</v>
      </c>
      <c r="B4369" s="6" t="s">
        <v>16370</v>
      </c>
      <c r="C4369" s="6" t="s">
        <v>13655</v>
      </c>
      <c r="D4369" s="6" t="s">
        <v>16371</v>
      </c>
      <c r="E4369" s="30">
        <v>-0.7410997667173107</v>
      </c>
      <c r="F4369" s="31">
        <v>-1.6714494996259468</v>
      </c>
      <c r="G4369" s="32">
        <v>4.4987206997387202E-2</v>
      </c>
      <c r="I4369" s="33">
        <v>2.941063037614227E-2</v>
      </c>
      <c r="J4369" s="33">
        <v>2.8763860467502036E-2</v>
      </c>
      <c r="K4369" s="33">
        <v>2.1831495801418178E-2</v>
      </c>
      <c r="L4369" s="33">
        <v>1.8321935112602827E-2</v>
      </c>
      <c r="M4369" s="33">
        <v>1.1668602773855421E-2</v>
      </c>
      <c r="N4369" s="33">
        <v>1.7875692390296745E-2</v>
      </c>
      <c r="O4369" s="34">
        <v>1</v>
      </c>
      <c r="P4369" s="34">
        <v>1</v>
      </c>
      <c r="Q4369" s="34">
        <v>48.09</v>
      </c>
    </row>
    <row r="4370" spans="1:17" x14ac:dyDescent="0.2">
      <c r="A4370" s="6" t="s">
        <v>14770</v>
      </c>
      <c r="B4370" s="6" t="s">
        <v>18500</v>
      </c>
      <c r="C4370" s="6" t="s">
        <v>14769</v>
      </c>
      <c r="D4370" s="6" t="s">
        <v>18501</v>
      </c>
      <c r="E4370" s="30">
        <v>-0.74178139569596702</v>
      </c>
      <c r="F4370" s="31">
        <v>-1.6722393946276419</v>
      </c>
      <c r="G4370" s="32">
        <v>2.1737870308065E-2</v>
      </c>
      <c r="I4370" s="33">
        <v>0.17936875719442685</v>
      </c>
      <c r="J4370" s="33">
        <v>0.1786722489182315</v>
      </c>
      <c r="K4370" s="33">
        <v>0.14658530647872367</v>
      </c>
      <c r="L4370" s="33">
        <v>9.9398408942278249E-2</v>
      </c>
      <c r="M4370" s="33">
        <v>7.9328870117691908E-2</v>
      </c>
      <c r="N4370" s="33">
        <v>0.12303950996113608</v>
      </c>
      <c r="O4370" s="34">
        <v>2</v>
      </c>
      <c r="P4370" s="34">
        <v>2</v>
      </c>
      <c r="Q4370" s="34">
        <v>125.21</v>
      </c>
    </row>
    <row r="4371" spans="1:17" x14ac:dyDescent="0.2">
      <c r="A4371" s="6" t="s">
        <v>14120</v>
      </c>
      <c r="B4371" s="6" t="s">
        <v>17223</v>
      </c>
      <c r="C4371" s="6" t="s">
        <v>17224</v>
      </c>
      <c r="D4371" s="6" t="s">
        <v>17225</v>
      </c>
      <c r="E4371" s="30">
        <v>-0.74436211607051994</v>
      </c>
      <c r="F4371" s="31">
        <v>-1.6752334053886853</v>
      </c>
      <c r="G4371" s="32">
        <v>0.341416828805297</v>
      </c>
      <c r="I4371" s="33">
        <v>1.061803419105584E-2</v>
      </c>
      <c r="J4371" s="33">
        <v>1.0547636039796702E-2</v>
      </c>
      <c r="K4371" s="33">
        <v>3.9485723843416644E-3</v>
      </c>
      <c r="L4371" s="33">
        <v>3.6797793510158759E-3</v>
      </c>
      <c r="M4371" s="33">
        <v>2.7357398062619405E-3</v>
      </c>
      <c r="N4371" s="33">
        <v>8.5759695119486876E-3</v>
      </c>
      <c r="O4371" s="34">
        <v>1</v>
      </c>
      <c r="P4371" s="34">
        <v>1</v>
      </c>
      <c r="Q4371" s="34">
        <v>73.45</v>
      </c>
    </row>
    <row r="4372" spans="1:17" x14ac:dyDescent="0.2">
      <c r="A4372" s="6" t="s">
        <v>4794</v>
      </c>
      <c r="B4372" s="6" t="s">
        <v>7088</v>
      </c>
      <c r="C4372" s="6" t="s">
        <v>9188</v>
      </c>
      <c r="D4372" s="6" t="s">
        <v>11098</v>
      </c>
      <c r="E4372" s="35">
        <v>-0.74670307114350032</v>
      </c>
      <c r="F4372" s="31">
        <v>-1.6779538899210509</v>
      </c>
      <c r="G4372" s="32">
        <v>3.4589859804323698E-4</v>
      </c>
      <c r="H4372" s="27" t="s">
        <v>19950</v>
      </c>
      <c r="I4372" s="33">
        <v>0.7164418732254072</v>
      </c>
      <c r="J4372" s="33">
        <v>0.66375118210204831</v>
      </c>
      <c r="K4372" s="33">
        <v>0.66100384291163039</v>
      </c>
      <c r="L4372" s="33">
        <v>0.41093701581229763</v>
      </c>
      <c r="M4372" s="33">
        <v>0.3755634900955005</v>
      </c>
      <c r="N4372" s="33">
        <v>0.42997922604426769</v>
      </c>
      <c r="O4372" s="34">
        <v>6</v>
      </c>
      <c r="P4372" s="34">
        <v>6</v>
      </c>
      <c r="Q4372" s="34">
        <v>232.76</v>
      </c>
    </row>
    <row r="4373" spans="1:17" x14ac:dyDescent="0.2">
      <c r="A4373" s="6" t="s">
        <v>5177</v>
      </c>
      <c r="B4373" s="6" t="s">
        <v>7655</v>
      </c>
      <c r="C4373" s="6" t="s">
        <v>9572</v>
      </c>
      <c r="D4373" s="6" t="s">
        <v>11485</v>
      </c>
      <c r="E4373" s="30">
        <v>-0.75240042595612933</v>
      </c>
      <c r="F4373" s="31">
        <v>-1.6845934081806213</v>
      </c>
      <c r="G4373" s="32">
        <v>2.9277848694579299E-2</v>
      </c>
      <c r="I4373" s="33">
        <v>0.14998294345056573</v>
      </c>
      <c r="J4373" s="33">
        <v>0.13159222081666172</v>
      </c>
      <c r="K4373" s="33">
        <v>0.10840692240780078</v>
      </c>
      <c r="L4373" s="33">
        <v>6.6659181127215153E-2</v>
      </c>
      <c r="M4373" s="33">
        <v>9.469200227634697E-2</v>
      </c>
      <c r="N4373" s="33">
        <v>7.0148052424632762E-2</v>
      </c>
      <c r="O4373" s="34">
        <v>3</v>
      </c>
      <c r="P4373" s="34">
        <v>3</v>
      </c>
      <c r="Q4373" s="34">
        <v>126.61</v>
      </c>
    </row>
    <row r="4374" spans="1:17" x14ac:dyDescent="0.2">
      <c r="A4374" s="6" t="s">
        <v>13441</v>
      </c>
      <c r="B4374" s="6" t="s">
        <v>18511</v>
      </c>
      <c r="C4374" s="6" t="s">
        <v>18512</v>
      </c>
      <c r="D4374" s="6" t="s">
        <v>18513</v>
      </c>
      <c r="E4374" s="30">
        <v>-0.75635249730280163</v>
      </c>
      <c r="F4374" s="31">
        <v>-1.689214454440261</v>
      </c>
      <c r="G4374" s="32">
        <v>2.2933569654212602E-2</v>
      </c>
      <c r="I4374" s="33">
        <v>0.2886332281021679</v>
      </c>
      <c r="J4374" s="33">
        <v>0.382372456249641</v>
      </c>
      <c r="K4374" s="33">
        <v>0.36570181427059872</v>
      </c>
      <c r="L4374" s="33">
        <v>0.18441343226118218</v>
      </c>
      <c r="M4374" s="33">
        <v>0.17731130557739733</v>
      </c>
      <c r="N4374" s="33">
        <v>0.25199692189344758</v>
      </c>
      <c r="O4374" s="34">
        <v>6</v>
      </c>
      <c r="P4374" s="34">
        <v>2</v>
      </c>
      <c r="Q4374" s="34">
        <v>319.7</v>
      </c>
    </row>
    <row r="4375" spans="1:17" x14ac:dyDescent="0.2">
      <c r="A4375" s="6" t="s">
        <v>14836</v>
      </c>
      <c r="B4375" s="6" t="s">
        <v>18652</v>
      </c>
      <c r="C4375" s="6" t="s">
        <v>14835</v>
      </c>
      <c r="D4375" s="6" t="s">
        <v>18653</v>
      </c>
      <c r="E4375" s="30">
        <v>-0.75746113168532059</v>
      </c>
      <c r="F4375" s="31">
        <v>-1.6905130247535993</v>
      </c>
      <c r="G4375" s="32">
        <v>5.7739218090502503E-2</v>
      </c>
      <c r="I4375" s="33">
        <v>0.33817053638831657</v>
      </c>
      <c r="J4375" s="33">
        <v>0.40079315391375797</v>
      </c>
      <c r="K4375" s="33">
        <v>0.35744734440069437</v>
      </c>
      <c r="L4375" s="33">
        <v>0.15352292852477625</v>
      </c>
      <c r="M4375" s="33">
        <v>0.2920131463676453</v>
      </c>
      <c r="N4375" s="33">
        <v>0.20303096874959728</v>
      </c>
      <c r="O4375" s="34">
        <v>2</v>
      </c>
      <c r="P4375" s="34">
        <v>2</v>
      </c>
      <c r="Q4375" s="34">
        <v>60.94</v>
      </c>
    </row>
    <row r="4376" spans="1:17" x14ac:dyDescent="0.2">
      <c r="A4376" s="6" t="s">
        <v>4711</v>
      </c>
      <c r="B4376" s="6" t="s">
        <v>6961</v>
      </c>
      <c r="C4376" s="6" t="s">
        <v>9104</v>
      </c>
      <c r="D4376" s="6" t="s">
        <v>11013</v>
      </c>
      <c r="E4376" s="35">
        <v>-0.7575640214356415</v>
      </c>
      <c r="F4376" s="31">
        <v>-1.6906335926218086</v>
      </c>
      <c r="G4376" s="32">
        <v>4.9858513315035298E-3</v>
      </c>
      <c r="H4376" s="27" t="s">
        <v>19950</v>
      </c>
      <c r="I4376" s="33">
        <v>0.89016156334262175</v>
      </c>
      <c r="J4376" s="33">
        <v>0.81939269563944006</v>
      </c>
      <c r="K4376" s="33">
        <v>0.91792176144135496</v>
      </c>
      <c r="L4376" s="33">
        <v>0.58254271868620688</v>
      </c>
      <c r="M4376" s="33">
        <v>0.50741295518316387</v>
      </c>
      <c r="N4376" s="33">
        <v>0.46418120823810444</v>
      </c>
      <c r="O4376" s="34">
        <v>3</v>
      </c>
      <c r="P4376" s="34">
        <v>3</v>
      </c>
      <c r="Q4376" s="34">
        <v>86.11</v>
      </c>
    </row>
    <row r="4377" spans="1:17" x14ac:dyDescent="0.2">
      <c r="A4377" s="6" t="s">
        <v>13577</v>
      </c>
      <c r="B4377" s="6" t="s">
        <v>16230</v>
      </c>
      <c r="C4377" s="6" t="s">
        <v>16231</v>
      </c>
      <c r="D4377" s="6" t="s">
        <v>16232</v>
      </c>
      <c r="E4377" s="30">
        <v>-0.76628147994082207</v>
      </c>
      <c r="F4377" s="31">
        <v>-1.7008801414253032</v>
      </c>
      <c r="G4377" s="32">
        <v>1.7270731502803401E-2</v>
      </c>
      <c r="I4377" s="33">
        <v>4.8954049721089084E-2</v>
      </c>
      <c r="J4377" s="33">
        <v>5.1744714600281023E-2</v>
      </c>
      <c r="K4377" s="33">
        <v>4.2206985139252293E-2</v>
      </c>
      <c r="L4377" s="33">
        <v>2.1747480657495662E-2</v>
      </c>
      <c r="M4377" s="33">
        <v>3.0093904893912608E-2</v>
      </c>
      <c r="N4377" s="33">
        <v>3.2177320987707571E-2</v>
      </c>
      <c r="O4377" s="34">
        <v>1</v>
      </c>
      <c r="P4377" s="34">
        <v>1</v>
      </c>
      <c r="Q4377" s="34">
        <v>40.36</v>
      </c>
    </row>
    <row r="4378" spans="1:17" x14ac:dyDescent="0.2">
      <c r="A4378" s="6" t="s">
        <v>13910</v>
      </c>
      <c r="B4378" s="6" t="s">
        <v>16851</v>
      </c>
      <c r="C4378" s="6" t="s">
        <v>16852</v>
      </c>
      <c r="D4378" s="6" t="s">
        <v>16853</v>
      </c>
      <c r="E4378" s="30">
        <v>-0.76709705036439624</v>
      </c>
      <c r="F4378" s="31">
        <v>-1.7018419383870234</v>
      </c>
      <c r="G4378" s="32">
        <v>0.182392163191714</v>
      </c>
      <c r="I4378" s="33">
        <v>2.9035564089279823E-2</v>
      </c>
      <c r="J4378" s="33">
        <v>4.3698436046937975E-2</v>
      </c>
      <c r="K4378" s="33">
        <v>3.4677043584091544E-2</v>
      </c>
      <c r="L4378" s="33">
        <v>1.7943651467842905E-2</v>
      </c>
      <c r="M4378" s="33">
        <v>1.0003488197404443E-2</v>
      </c>
      <c r="N4378" s="33">
        <v>3.5167443009869757E-2</v>
      </c>
      <c r="O4378" s="34">
        <v>1</v>
      </c>
      <c r="P4378" s="34">
        <v>1</v>
      </c>
      <c r="Q4378" s="34">
        <v>10.53</v>
      </c>
    </row>
    <row r="4379" spans="1:17" x14ac:dyDescent="0.2">
      <c r="A4379" s="6" t="s">
        <v>13782</v>
      </c>
      <c r="B4379" s="6" t="s">
        <v>16607</v>
      </c>
      <c r="C4379" s="6" t="s">
        <v>16608</v>
      </c>
      <c r="D4379" s="6" t="s">
        <v>16609</v>
      </c>
      <c r="E4379" s="30">
        <v>-0.77305805298739505</v>
      </c>
      <c r="F4379" s="31">
        <v>-1.708888244802115</v>
      </c>
      <c r="G4379" s="32">
        <v>0.101422296115602</v>
      </c>
      <c r="I4379" s="33">
        <v>4.9210936977102285E-2</v>
      </c>
      <c r="J4379" s="33">
        <v>3.9832265724381692E-2</v>
      </c>
      <c r="K4379" s="33">
        <v>6.6099983399412296E-2</v>
      </c>
      <c r="L4379" s="33">
        <v>4.0528780125754213E-2</v>
      </c>
      <c r="M4379" s="33">
        <v>2.245776458486826E-2</v>
      </c>
      <c r="N4379" s="33">
        <v>2.7799489175906768E-2</v>
      </c>
      <c r="O4379" s="34">
        <v>1</v>
      </c>
      <c r="P4379" s="34">
        <v>1</v>
      </c>
      <c r="Q4379" s="34">
        <v>38.090000000000003</v>
      </c>
    </row>
    <row r="4380" spans="1:17" x14ac:dyDescent="0.2">
      <c r="A4380" s="6" t="s">
        <v>13615</v>
      </c>
      <c r="B4380" s="6" t="s">
        <v>16293</v>
      </c>
      <c r="C4380" s="6" t="s">
        <v>16294</v>
      </c>
      <c r="D4380" s="6" t="s">
        <v>16295</v>
      </c>
      <c r="E4380" s="30">
        <v>-0.7746919909752088</v>
      </c>
      <c r="F4380" s="31">
        <v>-1.7108247588360714</v>
      </c>
      <c r="G4380" s="32">
        <v>2.92932707641353E-2</v>
      </c>
      <c r="I4380" s="33">
        <v>5.2014358173822717E-2</v>
      </c>
      <c r="J4380" s="33">
        <v>4.4018677738458876E-2</v>
      </c>
      <c r="K4380" s="33">
        <v>3.2885601564190334E-2</v>
      </c>
      <c r="L4380" s="33">
        <v>2.6959834066080556E-2</v>
      </c>
      <c r="M4380" s="33">
        <v>2.1584605171617498E-2</v>
      </c>
      <c r="N4380" s="33">
        <v>2.6810232133891974E-2</v>
      </c>
      <c r="O4380" s="34">
        <v>1</v>
      </c>
      <c r="P4380" s="34">
        <v>1</v>
      </c>
      <c r="Q4380" s="34">
        <v>72.22</v>
      </c>
    </row>
    <row r="4381" spans="1:17" x14ac:dyDescent="0.2">
      <c r="A4381" s="6" t="s">
        <v>13582</v>
      </c>
      <c r="B4381" s="6" t="s">
        <v>16238</v>
      </c>
      <c r="C4381" s="6" t="s">
        <v>16239</v>
      </c>
      <c r="D4381" s="6" t="s">
        <v>16240</v>
      </c>
      <c r="E4381" s="30">
        <v>-0.78056974572394711</v>
      </c>
      <c r="F4381" s="31">
        <v>-1.7178091320706008</v>
      </c>
      <c r="G4381" s="32">
        <v>1.8973075425668E-2</v>
      </c>
      <c r="I4381" s="33">
        <v>4.8068273176866495E-2</v>
      </c>
      <c r="J4381" s="33">
        <v>3.5476658293553585E-2</v>
      </c>
      <c r="K4381" s="33">
        <v>3.3307446814588478E-2</v>
      </c>
      <c r="L4381" s="33">
        <v>1.9771971455595418E-2</v>
      </c>
      <c r="M4381" s="33">
        <v>2.430376696835047E-2</v>
      </c>
      <c r="N4381" s="33">
        <v>2.3948337186921215E-2</v>
      </c>
      <c r="O4381" s="34">
        <v>1</v>
      </c>
      <c r="P4381" s="34">
        <v>1</v>
      </c>
      <c r="Q4381" s="34">
        <v>15.26</v>
      </c>
    </row>
    <row r="4382" spans="1:17" x14ac:dyDescent="0.2">
      <c r="A4382" s="6" t="s">
        <v>15468</v>
      </c>
      <c r="B4382" s="6" t="s">
        <v>7664</v>
      </c>
      <c r="C4382" s="6" t="s">
        <v>12129</v>
      </c>
      <c r="D4382" s="6" t="s">
        <v>12710</v>
      </c>
      <c r="E4382" s="30">
        <v>-0.78436051298949638</v>
      </c>
      <c r="F4382" s="31">
        <v>-1.7223287131532952</v>
      </c>
      <c r="G4382" s="32">
        <v>5.9009464916611902E-2</v>
      </c>
      <c r="I4382" s="33">
        <v>0.10921895968619418</v>
      </c>
      <c r="J4382" s="33">
        <v>0.11801878169605291</v>
      </c>
      <c r="K4382" s="33">
        <v>0.1147716252335282</v>
      </c>
      <c r="L4382" s="33">
        <v>6.47342104547627E-2</v>
      </c>
      <c r="M4382" s="33">
        <v>4.3236981258870599E-2</v>
      </c>
      <c r="N4382" s="33">
        <v>9.0602613625542339E-2</v>
      </c>
      <c r="O4382" s="34">
        <v>3</v>
      </c>
      <c r="P4382" s="34">
        <v>3</v>
      </c>
      <c r="Q4382" s="34">
        <v>112.6</v>
      </c>
    </row>
    <row r="4383" spans="1:17" x14ac:dyDescent="0.2">
      <c r="A4383" s="6" t="s">
        <v>4879</v>
      </c>
      <c r="B4383" s="6" t="s">
        <v>7210</v>
      </c>
      <c r="C4383" s="6" t="s">
        <v>9273</v>
      </c>
      <c r="D4383" s="6" t="s">
        <v>11184</v>
      </c>
      <c r="E4383" s="30">
        <v>-0.78570619471918868</v>
      </c>
      <c r="F4383" s="31">
        <v>-1.7239359742021594</v>
      </c>
      <c r="G4383" s="32">
        <v>5.86090058777851E-2</v>
      </c>
      <c r="I4383" s="33">
        <v>0.40135766800079314</v>
      </c>
      <c r="J4383" s="33">
        <v>0.53960979800087294</v>
      </c>
      <c r="K4383" s="33">
        <v>0.66760817877079159</v>
      </c>
      <c r="L4383" s="33">
        <v>0.25630241992487923</v>
      </c>
      <c r="M4383" s="33">
        <v>0.29754608023591106</v>
      </c>
      <c r="N4383" s="33">
        <v>0.3792346704696673</v>
      </c>
      <c r="O4383" s="34">
        <v>4</v>
      </c>
      <c r="P4383" s="34">
        <v>4</v>
      </c>
      <c r="Q4383" s="34">
        <v>139.83000000000001</v>
      </c>
    </row>
    <row r="4384" spans="1:17" x14ac:dyDescent="0.2">
      <c r="A4384" s="6" t="s">
        <v>13978</v>
      </c>
      <c r="B4384" s="6" t="s">
        <v>16977</v>
      </c>
      <c r="C4384" s="6" t="s">
        <v>13977</v>
      </c>
      <c r="D4384" s="6" t="s">
        <v>16978</v>
      </c>
      <c r="E4384" s="30">
        <v>-0.78970550465386502</v>
      </c>
      <c r="F4384" s="31">
        <v>-1.7287215450552804</v>
      </c>
      <c r="G4384" s="32">
        <v>0.235725844396725</v>
      </c>
      <c r="I4384" s="33">
        <v>1.5622454649344154E-2</v>
      </c>
      <c r="J4384" s="33">
        <v>3.048605681056802E-2</v>
      </c>
      <c r="K4384" s="33">
        <v>1.4092301030786066E-2</v>
      </c>
      <c r="L4384" s="33">
        <v>8.2562627213204412E-3</v>
      </c>
      <c r="M4384" s="33">
        <v>6.6944060141570349E-3</v>
      </c>
      <c r="N4384" s="33">
        <v>1.9873223326776632E-2</v>
      </c>
      <c r="O4384" s="34">
        <v>6</v>
      </c>
      <c r="P4384" s="34">
        <v>1</v>
      </c>
      <c r="Q4384" s="34">
        <v>291.29000000000002</v>
      </c>
    </row>
    <row r="4385" spans="1:17" x14ac:dyDescent="0.2">
      <c r="A4385" s="6" t="s">
        <v>15803</v>
      </c>
      <c r="B4385" s="6" t="s">
        <v>6601</v>
      </c>
      <c r="C4385" s="6" t="s">
        <v>11828</v>
      </c>
      <c r="D4385" s="6" t="s">
        <v>12409</v>
      </c>
      <c r="E4385" s="35">
        <v>-0.79843516598343345</v>
      </c>
      <c r="F4385" s="31">
        <v>-1.7392136471672683</v>
      </c>
      <c r="G4385" s="32">
        <v>1.91592716047029E-3</v>
      </c>
      <c r="H4385" s="27" t="s">
        <v>19950</v>
      </c>
      <c r="I4385" s="33">
        <v>1.4821345033206648</v>
      </c>
      <c r="J4385" s="33">
        <v>1.4906127190680649</v>
      </c>
      <c r="K4385" s="33">
        <v>1.6638800780606413</v>
      </c>
      <c r="L4385" s="33">
        <v>0.9266238765759004</v>
      </c>
      <c r="M4385" s="33">
        <v>0.92218101952808273</v>
      </c>
      <c r="N4385" s="33">
        <v>0.8171282444283744</v>
      </c>
      <c r="O4385" s="34">
        <v>8</v>
      </c>
      <c r="P4385" s="34">
        <v>8</v>
      </c>
      <c r="Q4385" s="34">
        <v>361.63</v>
      </c>
    </row>
    <row r="4386" spans="1:17" x14ac:dyDescent="0.2">
      <c r="A4386" s="6" t="s">
        <v>14003</v>
      </c>
      <c r="B4386" s="6" t="s">
        <v>17026</v>
      </c>
      <c r="C4386" s="6" t="s">
        <v>14002</v>
      </c>
      <c r="D4386" s="6" t="s">
        <v>17027</v>
      </c>
      <c r="E4386" s="30">
        <v>-0.80620046809415946</v>
      </c>
      <c r="F4386" s="31">
        <v>-1.7486001987474979</v>
      </c>
      <c r="G4386" s="32">
        <v>0.251418361455154</v>
      </c>
      <c r="I4386" s="33">
        <v>9.6029549779933516E-3</v>
      </c>
      <c r="J4386" s="33">
        <v>4.4088066969033661E-3</v>
      </c>
      <c r="K4386" s="33">
        <v>8.2574411148371909E-3</v>
      </c>
      <c r="L4386" s="33">
        <v>7.1075371701877291E-3</v>
      </c>
      <c r="M4386" s="33">
        <v>1.9985429551653291E-3</v>
      </c>
      <c r="N4386" s="33">
        <v>3.6293655217909137E-3</v>
      </c>
      <c r="O4386" s="34">
        <v>1</v>
      </c>
      <c r="P4386" s="34">
        <v>1</v>
      </c>
      <c r="Q4386" s="34">
        <v>54.77</v>
      </c>
    </row>
    <row r="4387" spans="1:17" x14ac:dyDescent="0.2">
      <c r="A4387" s="6" t="s">
        <v>14081</v>
      </c>
      <c r="B4387" s="6" t="s">
        <v>17151</v>
      </c>
      <c r="C4387" s="6" t="s">
        <v>14080</v>
      </c>
      <c r="D4387" s="6" t="s">
        <v>17152</v>
      </c>
      <c r="E4387" s="30">
        <v>-0.80827901274556291</v>
      </c>
      <c r="F4387" s="31">
        <v>-1.751121288067611</v>
      </c>
      <c r="G4387" s="32">
        <v>0.30608758458671498</v>
      </c>
      <c r="I4387" s="33">
        <v>6.3857520343166552E-2</v>
      </c>
      <c r="J4387" s="33">
        <v>5.6250676368728381E-2</v>
      </c>
      <c r="K4387" s="33">
        <v>5.6434466273735891E-2</v>
      </c>
      <c r="L4387" s="33">
        <v>5.4967399100814496E-2</v>
      </c>
      <c r="M4387" s="33">
        <v>4.1665467471561267E-2</v>
      </c>
      <c r="N4387" s="33">
        <v>4.1840580967591528E-3</v>
      </c>
      <c r="O4387" s="34">
        <v>1</v>
      </c>
      <c r="P4387" s="34">
        <v>1</v>
      </c>
      <c r="Q4387" s="34">
        <v>67.819999999999993</v>
      </c>
    </row>
    <row r="4388" spans="1:17" x14ac:dyDescent="0.2">
      <c r="A4388" s="6" t="s">
        <v>13678</v>
      </c>
      <c r="B4388" s="6" t="s">
        <v>16415</v>
      </c>
      <c r="C4388" s="6" t="s">
        <v>16416</v>
      </c>
      <c r="D4388" s="6" t="s">
        <v>16417</v>
      </c>
      <c r="E4388" s="30">
        <v>-0.81473265030962183</v>
      </c>
      <c r="F4388" s="31">
        <v>-1.7589721617881837</v>
      </c>
      <c r="G4388" s="32">
        <v>5.2074627826293698E-2</v>
      </c>
      <c r="I4388" s="33">
        <v>8.5769328913590584E-2</v>
      </c>
      <c r="J4388" s="33">
        <v>0.10815611715451237</v>
      </c>
      <c r="K4388" s="33">
        <v>8.7437915110731443E-2</v>
      </c>
      <c r="L4388" s="33">
        <v>4.8238022326943374E-2</v>
      </c>
      <c r="M4388" s="33">
        <v>3.7463922561408305E-2</v>
      </c>
      <c r="N4388" s="33">
        <v>7.4257017107271103E-2</v>
      </c>
      <c r="O4388" s="34">
        <v>1</v>
      </c>
      <c r="P4388" s="34">
        <v>1</v>
      </c>
      <c r="Q4388" s="34">
        <v>26.96</v>
      </c>
    </row>
    <row r="4389" spans="1:17" x14ac:dyDescent="0.2">
      <c r="A4389" s="6" t="s">
        <v>13657</v>
      </c>
      <c r="B4389" s="6" t="s">
        <v>16372</v>
      </c>
      <c r="C4389" s="6" t="s">
        <v>16373</v>
      </c>
      <c r="D4389" s="6" t="s">
        <v>16374</v>
      </c>
      <c r="E4389" s="30">
        <v>-0.82591141007249114</v>
      </c>
      <c r="F4389" s="31">
        <v>-1.7726545436735697</v>
      </c>
      <c r="G4389" s="32">
        <v>4.4995444044338299E-2</v>
      </c>
      <c r="I4389" s="33">
        <v>0.11073918066223988</v>
      </c>
      <c r="J4389" s="33">
        <v>8.4289297192125134E-2</v>
      </c>
      <c r="K4389" s="33">
        <v>0.12029071669025064</v>
      </c>
      <c r="L4389" s="33">
        <v>7.4898864337414356E-2</v>
      </c>
      <c r="M4389" s="33">
        <v>5.5916291969532489E-2</v>
      </c>
      <c r="N4389" s="33">
        <v>4.7064507652372772E-2</v>
      </c>
      <c r="O4389" s="34">
        <v>7</v>
      </c>
      <c r="P4389" s="34">
        <v>1</v>
      </c>
      <c r="Q4389" s="34">
        <v>288.88</v>
      </c>
    </row>
    <row r="4390" spans="1:17" x14ac:dyDescent="0.2">
      <c r="A4390" s="6" t="s">
        <v>14930</v>
      </c>
      <c r="B4390" s="6" t="s">
        <v>18851</v>
      </c>
      <c r="C4390" s="6" t="s">
        <v>18852</v>
      </c>
      <c r="D4390" s="6" t="s">
        <v>18853</v>
      </c>
      <c r="E4390" s="30">
        <v>-0.82598585097416233</v>
      </c>
      <c r="F4390" s="31">
        <v>-1.772746012350815</v>
      </c>
      <c r="G4390" s="32">
        <v>0.13395776664749501</v>
      </c>
      <c r="I4390" s="33">
        <v>6.5602016957640077E-2</v>
      </c>
      <c r="J4390" s="33">
        <v>0.13819764575581125</v>
      </c>
      <c r="K4390" s="33">
        <v>0.12015857925868656</v>
      </c>
      <c r="L4390" s="33">
        <v>5.4936412907662893E-2</v>
      </c>
      <c r="M4390" s="33">
        <v>4.8809108858894411E-2</v>
      </c>
      <c r="N4390" s="33">
        <v>7.8998221395240112E-2</v>
      </c>
      <c r="O4390" s="34">
        <v>4</v>
      </c>
      <c r="P4390" s="34">
        <v>2</v>
      </c>
      <c r="Q4390" s="34">
        <v>108.88</v>
      </c>
    </row>
    <row r="4391" spans="1:17" x14ac:dyDescent="0.2">
      <c r="A4391" s="6" t="s">
        <v>14025</v>
      </c>
      <c r="B4391" s="6" t="s">
        <v>17066</v>
      </c>
      <c r="C4391" s="6" t="s">
        <v>17067</v>
      </c>
      <c r="D4391" s="6" t="s">
        <v>17068</v>
      </c>
      <c r="E4391" s="30">
        <v>-0.82606083131082353</v>
      </c>
      <c r="F4391" s="31">
        <v>-1.7728381486257923</v>
      </c>
      <c r="G4391" s="32">
        <v>0.26618635431548499</v>
      </c>
      <c r="I4391" s="33">
        <v>3.5720834593792022E-2</v>
      </c>
      <c r="J4391" s="33">
        <v>4.4217138717730309E-2</v>
      </c>
      <c r="K4391" s="33">
        <v>5.2665896404974148E-2</v>
      </c>
      <c r="L4391" s="33">
        <v>1.8129977194798017E-2</v>
      </c>
      <c r="M4391" s="33">
        <v>3.5528005916475001E-3</v>
      </c>
      <c r="N4391" s="33">
        <v>5.3114726892300138E-2</v>
      </c>
      <c r="O4391" s="34">
        <v>1</v>
      </c>
      <c r="P4391" s="34">
        <v>1</v>
      </c>
      <c r="Q4391" s="34">
        <v>12.98</v>
      </c>
    </row>
    <row r="4392" spans="1:17" x14ac:dyDescent="0.2">
      <c r="A4392" s="6" t="s">
        <v>14705</v>
      </c>
      <c r="B4392" s="6" t="s">
        <v>18386</v>
      </c>
      <c r="C4392" s="6" t="s">
        <v>18387</v>
      </c>
      <c r="D4392" s="6" t="s">
        <v>18388</v>
      </c>
      <c r="E4392" s="30">
        <v>-0.82862800830847794</v>
      </c>
      <c r="F4392" s="31">
        <v>-1.7759956010702016</v>
      </c>
      <c r="G4392" s="32">
        <v>5.1862654473476804E-3</v>
      </c>
      <c r="H4392" s="27"/>
      <c r="I4392" s="33">
        <v>5.906132088856119E-2</v>
      </c>
      <c r="J4392" s="33">
        <v>6.8614905057627226E-2</v>
      </c>
      <c r="K4392" s="33">
        <v>6.4682499849428393E-2</v>
      </c>
      <c r="L4392" s="33">
        <v>3.7310980550717757E-2</v>
      </c>
      <c r="M4392" s="33">
        <v>2.9909143962227859E-2</v>
      </c>
      <c r="N4392" s="33">
        <v>4.1090237111656887E-2</v>
      </c>
      <c r="O4392" s="34">
        <v>2</v>
      </c>
      <c r="P4392" s="34">
        <v>2</v>
      </c>
      <c r="Q4392" s="34">
        <v>62.83</v>
      </c>
    </row>
    <row r="4393" spans="1:17" x14ac:dyDescent="0.2">
      <c r="A4393" s="6" t="s">
        <v>15464</v>
      </c>
      <c r="B4393" s="6" t="s">
        <v>7659</v>
      </c>
      <c r="C4393" s="6" t="s">
        <v>12126</v>
      </c>
      <c r="D4393" s="6" t="s">
        <v>12707</v>
      </c>
      <c r="E4393" s="30">
        <v>-0.82988100302500878</v>
      </c>
      <c r="F4393" s="31">
        <v>-1.7775387405934677</v>
      </c>
      <c r="G4393" s="32">
        <v>5.0225719352518697E-2</v>
      </c>
      <c r="I4393" s="33">
        <v>9.8530911580062053E-2</v>
      </c>
      <c r="J4393" s="33">
        <v>0.13511731755288339</v>
      </c>
      <c r="K4393" s="33">
        <v>0.12578970052922669</v>
      </c>
      <c r="L4393" s="33">
        <v>5.749593812277437E-2</v>
      </c>
      <c r="M4393" s="33">
        <v>5.1055700561638426E-2</v>
      </c>
      <c r="N4393" s="33">
        <v>9.3659385724634059E-2</v>
      </c>
      <c r="O4393" s="34">
        <v>4</v>
      </c>
      <c r="P4393" s="34">
        <v>3</v>
      </c>
      <c r="Q4393" s="34">
        <v>144.74</v>
      </c>
    </row>
    <row r="4394" spans="1:17" x14ac:dyDescent="0.2">
      <c r="A4394" s="6" t="s">
        <v>14655</v>
      </c>
      <c r="B4394" s="6" t="s">
        <v>18272</v>
      </c>
      <c r="C4394" s="6" t="s">
        <v>18273</v>
      </c>
      <c r="D4394" s="6" t="s">
        <v>18274</v>
      </c>
      <c r="E4394" s="30">
        <v>-0.83318582866576463</v>
      </c>
      <c r="F4394" s="31">
        <v>-1.7816152702679959</v>
      </c>
      <c r="G4394" s="32">
        <v>1.9692017548733601E-4</v>
      </c>
      <c r="H4394" s="27"/>
      <c r="I4394" s="33">
        <v>0.26822466478327078</v>
      </c>
      <c r="J4394" s="33">
        <v>0.26708199860226162</v>
      </c>
      <c r="K4394" s="33">
        <v>0.23073395876750583</v>
      </c>
      <c r="L4394" s="33">
        <v>0.14061446060782345</v>
      </c>
      <c r="M4394" s="33">
        <v>0.14166236308063301</v>
      </c>
      <c r="N4394" s="33">
        <v>0.14769289813471123</v>
      </c>
      <c r="O4394" s="34">
        <v>2</v>
      </c>
      <c r="P4394" s="34">
        <v>2</v>
      </c>
      <c r="Q4394" s="34">
        <v>64.260000000000005</v>
      </c>
    </row>
    <row r="4395" spans="1:17" x14ac:dyDescent="0.2">
      <c r="A4395" s="6" t="s">
        <v>13817</v>
      </c>
      <c r="B4395" s="6" t="s">
        <v>16669</v>
      </c>
      <c r="C4395" s="6" t="s">
        <v>13816</v>
      </c>
      <c r="D4395" s="6" t="s">
        <v>16670</v>
      </c>
      <c r="E4395" s="30">
        <v>-0.8625970634652842</v>
      </c>
      <c r="F4395" s="31">
        <v>-1.8183085894095394</v>
      </c>
      <c r="G4395" s="32">
        <v>0.118694480418013</v>
      </c>
      <c r="I4395" s="33">
        <v>5.8809900736210346E-3</v>
      </c>
      <c r="J4395" s="33">
        <v>4.7695960774274092E-3</v>
      </c>
      <c r="K4395" s="33">
        <v>7.7850559788035989E-3</v>
      </c>
      <c r="L4395" s="33">
        <v>2.6656905432984081E-3</v>
      </c>
      <c r="M4395" s="33">
        <v>2.1239702036734147E-3</v>
      </c>
      <c r="N4395" s="33">
        <v>5.3492354982681914E-3</v>
      </c>
      <c r="O4395" s="34">
        <v>1</v>
      </c>
      <c r="P4395" s="34">
        <v>1</v>
      </c>
      <c r="Q4395" s="34">
        <v>40.53</v>
      </c>
    </row>
    <row r="4396" spans="1:17" x14ac:dyDescent="0.2">
      <c r="A4396" s="6" t="s">
        <v>14056</v>
      </c>
      <c r="B4396" s="6" t="s">
        <v>17116</v>
      </c>
      <c r="C4396" s="6" t="s">
        <v>14055</v>
      </c>
      <c r="D4396" s="6" t="s">
        <v>17117</v>
      </c>
      <c r="E4396" s="30">
        <v>-0.86590306836394371</v>
      </c>
      <c r="F4396" s="31">
        <v>-1.8224801085671616</v>
      </c>
      <c r="G4396" s="32">
        <v>0.29304227119162402</v>
      </c>
      <c r="I4396" s="33">
        <v>2.8007287368593595E-2</v>
      </c>
      <c r="J4396" s="33">
        <v>3.1159834872972424E-2</v>
      </c>
      <c r="K4396" s="33">
        <v>2.1632393390198953E-2</v>
      </c>
      <c r="L4396" s="33">
        <v>2.7307663470802025E-2</v>
      </c>
      <c r="M4396" s="33">
        <v>1.4089904952168471E-3</v>
      </c>
      <c r="N4396" s="33">
        <v>1.5618269225702421E-2</v>
      </c>
      <c r="O4396" s="34">
        <v>1</v>
      </c>
      <c r="P4396" s="34">
        <v>1</v>
      </c>
      <c r="Q4396" s="34">
        <v>49.24</v>
      </c>
    </row>
    <row r="4397" spans="1:17" x14ac:dyDescent="0.2">
      <c r="A4397" s="6" t="s">
        <v>13631</v>
      </c>
      <c r="B4397" s="6" t="s">
        <v>16324</v>
      </c>
      <c r="C4397" s="6" t="s">
        <v>16325</v>
      </c>
      <c r="D4397" s="6" t="s">
        <v>16326</v>
      </c>
      <c r="E4397" s="30">
        <v>-0.87493143976882892</v>
      </c>
      <c r="F4397" s="31">
        <v>-1.8339209321410266</v>
      </c>
      <c r="G4397" s="32">
        <v>3.5550336969333199E-2</v>
      </c>
      <c r="I4397" s="33">
        <v>9.1670740344356919E-2</v>
      </c>
      <c r="J4397" s="33">
        <v>0.13411919477240319</v>
      </c>
      <c r="K4397" s="33">
        <v>0.12398326029645841</v>
      </c>
      <c r="L4397" s="33">
        <v>7.3764588480679863E-2</v>
      </c>
      <c r="M4397" s="33">
        <v>4.684067859908992E-2</v>
      </c>
      <c r="N4397" s="33">
        <v>7.0118983504399532E-2</v>
      </c>
      <c r="O4397" s="34">
        <v>1</v>
      </c>
      <c r="P4397" s="34">
        <v>1</v>
      </c>
      <c r="Q4397" s="34">
        <v>24.71</v>
      </c>
    </row>
    <row r="4398" spans="1:17" x14ac:dyDescent="0.2">
      <c r="A4398" s="6" t="s">
        <v>4058</v>
      </c>
      <c r="B4398" s="6" t="s">
        <v>6107</v>
      </c>
      <c r="C4398" s="6" t="s">
        <v>8443</v>
      </c>
      <c r="D4398" s="6" t="s">
        <v>10347</v>
      </c>
      <c r="E4398" s="35">
        <v>-0.87698597332185135</v>
      </c>
      <c r="F4398" s="31">
        <v>-1.8365344687124179</v>
      </c>
      <c r="G4398" s="32">
        <v>2.3700333023613001E-4</v>
      </c>
      <c r="H4398" s="27" t="s">
        <v>19950</v>
      </c>
      <c r="I4398" s="33">
        <v>3.3877860572364504</v>
      </c>
      <c r="J4398" s="33">
        <v>3.413466231868441</v>
      </c>
      <c r="K4398" s="33">
        <v>3.0773692447917771</v>
      </c>
      <c r="L4398" s="33">
        <v>1.8035296269382035</v>
      </c>
      <c r="M4398" s="33">
        <v>1.644280051793193</v>
      </c>
      <c r="N4398" s="33">
        <v>1.9311373011325335</v>
      </c>
      <c r="O4398" s="34">
        <v>10</v>
      </c>
      <c r="P4398" s="34">
        <v>10</v>
      </c>
      <c r="Q4398" s="34">
        <v>504.16</v>
      </c>
    </row>
    <row r="4399" spans="1:17" x14ac:dyDescent="0.2">
      <c r="A4399" s="6" t="s">
        <v>13770</v>
      </c>
      <c r="B4399" s="6" t="s">
        <v>16592</v>
      </c>
      <c r="C4399" s="6" t="s">
        <v>13769</v>
      </c>
      <c r="D4399" s="6" t="s">
        <v>16593</v>
      </c>
      <c r="E4399" s="30">
        <v>-0.87834478822899864</v>
      </c>
      <c r="F4399" s="31">
        <v>-1.8382650395683413</v>
      </c>
      <c r="G4399" s="32">
        <v>9.6112072831049805E-2</v>
      </c>
      <c r="I4399" s="33">
        <v>6.8390477998555535E-2</v>
      </c>
      <c r="J4399" s="33">
        <v>4.2235182500902725E-2</v>
      </c>
      <c r="K4399" s="33">
        <v>7.2874449643991243E-2</v>
      </c>
      <c r="L4399" s="33">
        <v>4.6321486998743104E-2</v>
      </c>
      <c r="M4399" s="33">
        <v>2.7759365406544927E-2</v>
      </c>
      <c r="N4399" s="33">
        <v>2.5741592233347294E-2</v>
      </c>
      <c r="O4399" s="34">
        <v>1</v>
      </c>
      <c r="P4399" s="34">
        <v>1</v>
      </c>
      <c r="Q4399" s="34">
        <v>31.43</v>
      </c>
    </row>
    <row r="4400" spans="1:17" x14ac:dyDescent="0.2">
      <c r="A4400" s="6" t="s">
        <v>4923</v>
      </c>
      <c r="B4400" s="6" t="s">
        <v>7276</v>
      </c>
      <c r="C4400" s="6" t="s">
        <v>9316</v>
      </c>
      <c r="D4400" s="6" t="s">
        <v>11228</v>
      </c>
      <c r="E4400" s="35">
        <v>-0.88742133867376782</v>
      </c>
      <c r="F4400" s="31">
        <v>-1.8498667303938523</v>
      </c>
      <c r="G4400" s="32">
        <v>1.69799388112435E-3</v>
      </c>
      <c r="H4400" s="27" t="s">
        <v>19950</v>
      </c>
      <c r="I4400" s="33">
        <v>0.5287416546767717</v>
      </c>
      <c r="J4400" s="33">
        <v>0.4675305239919989</v>
      </c>
      <c r="K4400" s="33">
        <v>0.42082204303231452</v>
      </c>
      <c r="L4400" s="33">
        <v>0.23234125139475878</v>
      </c>
      <c r="M4400" s="33">
        <v>0.25394825446332797</v>
      </c>
      <c r="N4400" s="33">
        <v>0.27976255530816485</v>
      </c>
      <c r="O4400" s="34">
        <v>3</v>
      </c>
      <c r="P4400" s="34">
        <v>3</v>
      </c>
      <c r="Q4400" s="34">
        <v>117.19</v>
      </c>
    </row>
    <row r="4401" spans="1:17" x14ac:dyDescent="0.2">
      <c r="A4401" s="6" t="s">
        <v>13714</v>
      </c>
      <c r="B4401" s="6" t="s">
        <v>16487</v>
      </c>
      <c r="C4401" s="6" t="s">
        <v>16488</v>
      </c>
      <c r="D4401" s="6" t="s">
        <v>16489</v>
      </c>
      <c r="E4401" s="30">
        <v>-0.92223149060454956</v>
      </c>
      <c r="F4401" s="31">
        <v>-1.8950441900235468</v>
      </c>
      <c r="G4401" s="32">
        <v>6.3922848853415398E-2</v>
      </c>
      <c r="I4401" s="33">
        <v>2.1237949732581918E-2</v>
      </c>
      <c r="J4401" s="33">
        <v>3.3115554118426607E-2</v>
      </c>
      <c r="K4401" s="33">
        <v>2.3708286092317225E-2</v>
      </c>
      <c r="L4401" s="33">
        <v>1.6296725792126394E-2</v>
      </c>
      <c r="M4401" s="33">
        <v>8.6467680922717467E-3</v>
      </c>
      <c r="N4401" s="33">
        <v>1.6249102232506005E-2</v>
      </c>
      <c r="O4401" s="34">
        <v>1</v>
      </c>
      <c r="P4401" s="34">
        <v>1</v>
      </c>
      <c r="Q4401" s="34">
        <v>20.27</v>
      </c>
    </row>
    <row r="4402" spans="1:17" x14ac:dyDescent="0.2">
      <c r="A4402" s="6" t="s">
        <v>13585</v>
      </c>
      <c r="B4402" s="6" t="s">
        <v>16244</v>
      </c>
      <c r="C4402" s="6" t="s">
        <v>13584</v>
      </c>
      <c r="D4402" s="6" t="s">
        <v>16245</v>
      </c>
      <c r="E4402" s="30">
        <v>-0.92705479807221958</v>
      </c>
      <c r="F4402" s="31">
        <v>-1.9013904218462336</v>
      </c>
      <c r="G4402" s="32">
        <v>1.9920016309887399E-2</v>
      </c>
      <c r="I4402" s="33">
        <v>4.7608546146933065E-2</v>
      </c>
      <c r="J4402" s="33">
        <v>4.2520355545805834E-2</v>
      </c>
      <c r="K4402" s="33">
        <v>3.0809202431192388E-2</v>
      </c>
      <c r="L4402" s="33">
        <v>1.7295540607443483E-2</v>
      </c>
      <c r="M4402" s="33">
        <v>2.4160607305044053E-2</v>
      </c>
      <c r="N4402" s="33">
        <v>2.2148939572123574E-2</v>
      </c>
      <c r="O4402" s="34">
        <v>1</v>
      </c>
      <c r="P4402" s="34">
        <v>1</v>
      </c>
      <c r="Q4402" s="34">
        <v>55.76</v>
      </c>
    </row>
    <row r="4403" spans="1:17" x14ac:dyDescent="0.2">
      <c r="A4403" s="6" t="s">
        <v>13653</v>
      </c>
      <c r="B4403" s="6" t="s">
        <v>16364</v>
      </c>
      <c r="C4403" s="6" t="s">
        <v>16365</v>
      </c>
      <c r="D4403" s="6" t="s">
        <v>16366</v>
      </c>
      <c r="E4403" s="30">
        <v>-0.92860445002190695</v>
      </c>
      <c r="F4403" s="31">
        <v>-1.9034338726976778</v>
      </c>
      <c r="G4403" s="32">
        <v>4.4129157793787101E-2</v>
      </c>
      <c r="I4403" s="33">
        <v>3.9014828836775831E-2</v>
      </c>
      <c r="J4403" s="33">
        <v>2.9821805430758571E-2</v>
      </c>
      <c r="K4403" s="33">
        <v>4.9867996407326601E-2</v>
      </c>
      <c r="L4403" s="33">
        <v>2.6072534594464833E-2</v>
      </c>
      <c r="M4403" s="33">
        <v>1.7218926846121429E-2</v>
      </c>
      <c r="N4403" s="33">
        <v>1.9071950484317968E-2</v>
      </c>
      <c r="O4403" s="34">
        <v>1</v>
      </c>
      <c r="P4403" s="34">
        <v>1</v>
      </c>
      <c r="Q4403" s="34">
        <v>52.9</v>
      </c>
    </row>
    <row r="4404" spans="1:17" x14ac:dyDescent="0.2">
      <c r="A4404" s="6" t="s">
        <v>13743</v>
      </c>
      <c r="B4404" s="6" t="s">
        <v>16542</v>
      </c>
      <c r="C4404" s="6" t="s">
        <v>16543</v>
      </c>
      <c r="D4404" s="6" t="s">
        <v>16544</v>
      </c>
      <c r="E4404" s="30">
        <v>-0.94245765269919712</v>
      </c>
      <c r="F4404" s="31">
        <v>-1.9217992656891278</v>
      </c>
      <c r="G4404" s="32">
        <v>8.14667530985769E-2</v>
      </c>
      <c r="I4404" s="33">
        <v>6.6920315068843703E-2</v>
      </c>
      <c r="J4404" s="33">
        <v>0.10877480341750805</v>
      </c>
      <c r="K4404" s="33">
        <v>6.9295349118683638E-2</v>
      </c>
      <c r="L4404" s="33">
        <v>3.1425948648367438E-2</v>
      </c>
      <c r="M4404" s="33">
        <v>3.1025601419407568E-2</v>
      </c>
      <c r="N4404" s="33">
        <v>6.5028188310200491E-2</v>
      </c>
      <c r="O4404" s="34">
        <v>1</v>
      </c>
      <c r="P4404" s="34">
        <v>1</v>
      </c>
      <c r="Q4404" s="34">
        <v>32.36</v>
      </c>
    </row>
    <row r="4405" spans="1:17" x14ac:dyDescent="0.2">
      <c r="A4405" s="6" t="s">
        <v>13881</v>
      </c>
      <c r="B4405" s="6" t="s">
        <v>16796</v>
      </c>
      <c r="C4405" s="6" t="s">
        <v>16797</v>
      </c>
      <c r="D4405" s="6" t="s">
        <v>16798</v>
      </c>
      <c r="E4405" s="30">
        <v>-0.94807091601721294</v>
      </c>
      <c r="F4405" s="31">
        <v>-1.9292912016045067</v>
      </c>
      <c r="G4405" s="32">
        <v>0.16006689616875799</v>
      </c>
      <c r="I4405" s="33">
        <v>3.525586352954211E-2</v>
      </c>
      <c r="J4405" s="33">
        <v>2.0219858874914193E-2</v>
      </c>
      <c r="K4405" s="33">
        <v>1.8406341080070623E-2</v>
      </c>
      <c r="L4405" s="33">
        <v>1.9163563393967579E-2</v>
      </c>
      <c r="M4405" s="33">
        <v>6.1028464533275789E-3</v>
      </c>
      <c r="N4405" s="33">
        <v>1.3028515990277973E-2</v>
      </c>
      <c r="O4405" s="34">
        <v>1</v>
      </c>
      <c r="P4405" s="34">
        <v>1</v>
      </c>
      <c r="Q4405" s="34">
        <v>43.4</v>
      </c>
    </row>
    <row r="4406" spans="1:17" x14ac:dyDescent="0.2">
      <c r="A4406" s="6" t="s">
        <v>14681</v>
      </c>
      <c r="B4406" s="6" t="s">
        <v>18334</v>
      </c>
      <c r="C4406" s="6" t="s">
        <v>18335</v>
      </c>
      <c r="D4406" s="6" t="s">
        <v>18336</v>
      </c>
      <c r="E4406" s="30">
        <v>-0.94833352047932584</v>
      </c>
      <c r="F4406" s="31">
        <v>-1.9296424099866951</v>
      </c>
      <c r="G4406" s="32">
        <v>2.1031229387450398E-3</v>
      </c>
      <c r="H4406" s="27"/>
      <c r="I4406" s="33">
        <v>0.21012156988940214</v>
      </c>
      <c r="J4406" s="33">
        <v>0.17145142200537675</v>
      </c>
      <c r="K4406" s="33">
        <v>0.19502040153820899</v>
      </c>
      <c r="L4406" s="33">
        <v>0.10988957660233048</v>
      </c>
      <c r="M4406" s="33">
        <v>9.4965963803457898E-2</v>
      </c>
      <c r="N4406" s="33">
        <v>9.3952876350020587E-2</v>
      </c>
      <c r="O4406" s="34">
        <v>2</v>
      </c>
      <c r="P4406" s="34">
        <v>2</v>
      </c>
      <c r="Q4406" s="34">
        <v>90.55</v>
      </c>
    </row>
    <row r="4407" spans="1:17" x14ac:dyDescent="0.2">
      <c r="A4407" s="6" t="s">
        <v>14152</v>
      </c>
      <c r="B4407" s="6" t="s">
        <v>17282</v>
      </c>
      <c r="C4407" s="6" t="s">
        <v>14151</v>
      </c>
      <c r="D4407" s="6" t="s">
        <v>17283</v>
      </c>
      <c r="E4407" s="30">
        <v>-0.95100682749637455</v>
      </c>
      <c r="F4407" s="31">
        <v>-1.9332213430007086</v>
      </c>
      <c r="G4407" s="32">
        <v>0.36146717883531299</v>
      </c>
      <c r="I4407" s="33">
        <v>9.7742496347832399E-4</v>
      </c>
      <c r="J4407" s="33">
        <v>2.2869630387168049E-3</v>
      </c>
      <c r="K4407" s="33">
        <v>3.2779524030238944E-3</v>
      </c>
      <c r="L4407" s="33">
        <v>2.0140175011694526E-3</v>
      </c>
      <c r="M4407" s="33">
        <v>0</v>
      </c>
      <c r="N4407" s="33">
        <v>1.3701477052130357E-3</v>
      </c>
      <c r="O4407" s="34">
        <v>1</v>
      </c>
      <c r="P4407" s="34">
        <v>1</v>
      </c>
      <c r="Q4407" s="34">
        <v>27.78</v>
      </c>
    </row>
    <row r="4408" spans="1:17" x14ac:dyDescent="0.2">
      <c r="A4408" s="6" t="s">
        <v>14771</v>
      </c>
      <c r="B4408" s="6" t="s">
        <v>18502</v>
      </c>
      <c r="C4408" s="6" t="s">
        <v>18503</v>
      </c>
      <c r="D4408" s="6" t="s">
        <v>18504</v>
      </c>
      <c r="E4408" s="30">
        <v>-0.9647525921070873</v>
      </c>
      <c r="F4408" s="31">
        <v>-1.9517287907186254</v>
      </c>
      <c r="G4408" s="32">
        <v>2.20204341856284E-2</v>
      </c>
      <c r="I4408" s="33">
        <v>0.42323459781316791</v>
      </c>
      <c r="J4408" s="33">
        <v>0.60731706284148068</v>
      </c>
      <c r="K4408" s="33">
        <v>0.50782993479062299</v>
      </c>
      <c r="L4408" s="33">
        <v>0.22710924157790288</v>
      </c>
      <c r="M4408" s="33">
        <v>0.21411042367439873</v>
      </c>
      <c r="N4408" s="33">
        <v>0.34699517420745768</v>
      </c>
      <c r="O4408" s="34">
        <v>2</v>
      </c>
      <c r="P4408" s="34">
        <v>2</v>
      </c>
      <c r="Q4408" s="34">
        <v>54.7</v>
      </c>
    </row>
    <row r="4409" spans="1:17" x14ac:dyDescent="0.2">
      <c r="A4409" s="6" t="s">
        <v>15445</v>
      </c>
      <c r="B4409" s="6" t="s">
        <v>7569</v>
      </c>
      <c r="C4409" s="6" t="s">
        <v>12093</v>
      </c>
      <c r="D4409" s="6" t="s">
        <v>12674</v>
      </c>
      <c r="E4409" s="35">
        <v>-0.97268513581385263</v>
      </c>
      <c r="F4409" s="31">
        <v>-1.9624897730221418</v>
      </c>
      <c r="G4409" s="32">
        <v>7.3420084694416597E-3</v>
      </c>
      <c r="H4409" s="27" t="s">
        <v>19950</v>
      </c>
      <c r="I4409" s="33">
        <v>0.1963679576910265</v>
      </c>
      <c r="J4409" s="33">
        <v>0.19718288074621726</v>
      </c>
      <c r="K4409" s="33">
        <v>0.23900111981505767</v>
      </c>
      <c r="L4409" s="33">
        <v>8.7991204159521941E-2</v>
      </c>
      <c r="M4409" s="33">
        <v>0.12451399387837529</v>
      </c>
      <c r="N4409" s="33">
        <v>0.10981595081486904</v>
      </c>
      <c r="O4409" s="34">
        <v>3</v>
      </c>
      <c r="P4409" s="34">
        <v>3</v>
      </c>
      <c r="Q4409" s="34">
        <v>138.69</v>
      </c>
    </row>
    <row r="4410" spans="1:17" x14ac:dyDescent="0.2">
      <c r="A4410" s="6" t="s">
        <v>14939</v>
      </c>
      <c r="B4410" s="6" t="s">
        <v>18871</v>
      </c>
      <c r="C4410" s="6" t="s">
        <v>18872</v>
      </c>
      <c r="D4410" s="6" t="s">
        <v>18873</v>
      </c>
      <c r="E4410" s="30">
        <v>-0.97941806148929933</v>
      </c>
      <c r="F4410" s="31">
        <v>-1.9716699379572804</v>
      </c>
      <c r="G4410" s="32">
        <v>0.14077276464382199</v>
      </c>
      <c r="I4410" s="33">
        <v>3.9029408401827725E-2</v>
      </c>
      <c r="J4410" s="33">
        <v>3.3458315093320048E-2</v>
      </c>
      <c r="K4410" s="33">
        <v>1.680482310625166E-2</v>
      </c>
      <c r="L4410" s="33">
        <v>2.1115125284488407E-2</v>
      </c>
      <c r="M4410" s="33">
        <v>9.5128403654527426E-3</v>
      </c>
      <c r="N4410" s="33">
        <v>1.4659810403443153E-2</v>
      </c>
      <c r="O4410" s="34">
        <v>2</v>
      </c>
      <c r="P4410" s="34">
        <v>2</v>
      </c>
      <c r="Q4410" s="34">
        <v>51.45</v>
      </c>
    </row>
    <row r="4411" spans="1:17" x14ac:dyDescent="0.2">
      <c r="A4411" s="6" t="s">
        <v>14066</v>
      </c>
      <c r="B4411" s="6" t="s">
        <v>17134</v>
      </c>
      <c r="C4411" s="6" t="s">
        <v>14065</v>
      </c>
      <c r="D4411" s="6" t="s">
        <v>17135</v>
      </c>
      <c r="E4411" s="30">
        <v>-0.98710948109746488</v>
      </c>
      <c r="F4411" s="31">
        <v>-1.9822095437931253</v>
      </c>
      <c r="G4411" s="32">
        <v>0.30054921734877899</v>
      </c>
      <c r="I4411" s="33">
        <v>1.5027869678078131E-2</v>
      </c>
      <c r="J4411" s="33">
        <v>3.9644935150800935E-3</v>
      </c>
      <c r="K4411" s="33">
        <v>8.8069809277175112E-3</v>
      </c>
      <c r="L4411" s="33">
        <v>8.8671126560106173E-3</v>
      </c>
      <c r="M4411" s="33">
        <v>2.7810098446641187E-3</v>
      </c>
      <c r="N4411" s="33">
        <v>2.3762999968980204E-3</v>
      </c>
      <c r="O4411" s="34">
        <v>1</v>
      </c>
      <c r="P4411" s="34">
        <v>1</v>
      </c>
      <c r="Q4411" s="34">
        <v>24.22</v>
      </c>
    </row>
    <row r="4412" spans="1:17" x14ac:dyDescent="0.2">
      <c r="A4412" s="6" t="s">
        <v>13693</v>
      </c>
      <c r="B4412" s="6" t="s">
        <v>16445</v>
      </c>
      <c r="C4412" s="6" t="s">
        <v>16446</v>
      </c>
      <c r="D4412" s="6" t="s">
        <v>16447</v>
      </c>
      <c r="E4412" s="30">
        <v>-1.0133849689333718</v>
      </c>
      <c r="F4412" s="31">
        <v>-2.018641850483776</v>
      </c>
      <c r="G4412" s="32">
        <v>5.7454358967287303E-2</v>
      </c>
      <c r="I4412" s="33">
        <v>4.6637436247794484E-2</v>
      </c>
      <c r="J4412" s="33">
        <v>4.7541590413404972E-2</v>
      </c>
      <c r="K4412" s="33">
        <v>4.1745502595781712E-2</v>
      </c>
      <c r="L4412" s="33">
        <v>1.2086013183685722E-2</v>
      </c>
      <c r="M4412" s="33">
        <v>2.7370704712565398E-2</v>
      </c>
      <c r="N4412" s="33">
        <v>2.7877925554446351E-2</v>
      </c>
      <c r="O4412" s="34">
        <v>1</v>
      </c>
      <c r="P4412" s="34">
        <v>1</v>
      </c>
      <c r="Q4412" s="34">
        <v>33.53</v>
      </c>
    </row>
    <row r="4413" spans="1:17" x14ac:dyDescent="0.2">
      <c r="A4413" s="6" t="s">
        <v>14018</v>
      </c>
      <c r="B4413" s="6" t="s">
        <v>17056</v>
      </c>
      <c r="C4413" s="6" t="s">
        <v>14017</v>
      </c>
      <c r="D4413" s="6" t="s">
        <v>17057</v>
      </c>
      <c r="E4413" s="30">
        <v>-1.018846863157475</v>
      </c>
      <c r="F4413" s="31">
        <v>-2.0262987046492373</v>
      </c>
      <c r="G4413" s="32">
        <v>0.26239935579421397</v>
      </c>
      <c r="I4413" s="33">
        <v>1.6060041756277909E-2</v>
      </c>
      <c r="J4413" s="33">
        <v>1.2837452027523556E-2</v>
      </c>
      <c r="K4413" s="33">
        <v>3.6965874262168602E-2</v>
      </c>
      <c r="L4413" s="33">
        <v>1.3965221587987029E-2</v>
      </c>
      <c r="M4413" s="33">
        <v>3.9211642043335149E-3</v>
      </c>
      <c r="N4413" s="33">
        <v>1.4617888081442479E-2</v>
      </c>
      <c r="O4413" s="34">
        <v>3</v>
      </c>
      <c r="P4413" s="34">
        <v>1</v>
      </c>
      <c r="Q4413" s="34">
        <v>157.13999999999999</v>
      </c>
    </row>
    <row r="4414" spans="1:17" x14ac:dyDescent="0.2">
      <c r="A4414" s="6" t="s">
        <v>13702</v>
      </c>
      <c r="B4414" s="6" t="s">
        <v>16464</v>
      </c>
      <c r="C4414" s="6" t="s">
        <v>19941</v>
      </c>
      <c r="D4414" s="6" t="s">
        <v>16465</v>
      </c>
      <c r="E4414" s="30">
        <v>-1.0283566446516097</v>
      </c>
      <c r="F4414" s="31">
        <v>-2.0396995321580671</v>
      </c>
      <c r="G4414" s="32">
        <v>6.1495438916043997E-2</v>
      </c>
      <c r="I4414" s="33">
        <v>6.5032035759643475E-2</v>
      </c>
      <c r="J4414" s="33">
        <v>4.1652588020278616E-2</v>
      </c>
      <c r="K4414" s="33">
        <v>5.2286858839213281E-2</v>
      </c>
      <c r="L4414" s="33">
        <v>3.469320369234024E-2</v>
      </c>
      <c r="M4414" s="33">
        <v>1.5452778623008232E-2</v>
      </c>
      <c r="N4414" s="33">
        <v>2.7792694491101794E-2</v>
      </c>
      <c r="O4414" s="34">
        <v>1</v>
      </c>
      <c r="P4414" s="34">
        <v>1</v>
      </c>
      <c r="Q4414" s="34">
        <v>25.65</v>
      </c>
    </row>
    <row r="4415" spans="1:17" x14ac:dyDescent="0.2">
      <c r="A4415" s="6" t="s">
        <v>15452</v>
      </c>
      <c r="B4415" s="6" t="s">
        <v>7599</v>
      </c>
      <c r="C4415" s="6" t="s">
        <v>12106</v>
      </c>
      <c r="D4415" s="6" t="s">
        <v>12687</v>
      </c>
      <c r="E4415" s="30">
        <v>-1.0499632977132753</v>
      </c>
      <c r="F4415" s="31">
        <v>-2.0704771738942136</v>
      </c>
      <c r="G4415" s="32">
        <v>1.5564236529573301E-2</v>
      </c>
      <c r="I4415" s="33">
        <v>0.17111890748350556</v>
      </c>
      <c r="J4415" s="33">
        <v>0.16381347053900414</v>
      </c>
      <c r="K4415" s="33">
        <v>0.22250277481069264</v>
      </c>
      <c r="L4415" s="33">
        <v>6.8413762911124429E-2</v>
      </c>
      <c r="M4415" s="33">
        <v>8.905224665326765E-2</v>
      </c>
      <c r="N4415" s="33">
        <v>0.11176427216084035</v>
      </c>
      <c r="O4415" s="34">
        <v>4</v>
      </c>
      <c r="P4415" s="34">
        <v>3</v>
      </c>
      <c r="Q4415" s="34">
        <v>137.13999999999999</v>
      </c>
    </row>
    <row r="4416" spans="1:17" x14ac:dyDescent="0.2">
      <c r="A4416" s="6" t="s">
        <v>13993</v>
      </c>
      <c r="B4416" s="6" t="s">
        <v>17008</v>
      </c>
      <c r="C4416" s="6" t="s">
        <v>13992</v>
      </c>
      <c r="D4416" s="6" t="s">
        <v>17009</v>
      </c>
      <c r="E4416" s="30">
        <v>-1.0535020070835559</v>
      </c>
      <c r="F4416" s="31">
        <v>-2.0755619699863357</v>
      </c>
      <c r="G4416" s="32">
        <v>0.245415732207171</v>
      </c>
      <c r="I4416" s="33">
        <v>2.9281913364510803E-2</v>
      </c>
      <c r="J4416" s="33">
        <v>6.4855062377923281E-2</v>
      </c>
      <c r="K4416" s="33">
        <v>0.10141359432103059</v>
      </c>
      <c r="L4416" s="33">
        <v>2.8614469618206552E-2</v>
      </c>
      <c r="M4416" s="33">
        <v>4.7844809137262842E-2</v>
      </c>
      <c r="N4416" s="33">
        <v>1.7756443488059694E-2</v>
      </c>
      <c r="O4416" s="34">
        <v>1</v>
      </c>
      <c r="P4416" s="34">
        <v>1</v>
      </c>
      <c r="Q4416" s="34">
        <v>12</v>
      </c>
    </row>
    <row r="4417" spans="1:17" x14ac:dyDescent="0.2">
      <c r="A4417" s="6" t="s">
        <v>13532</v>
      </c>
      <c r="B4417" s="6" t="s">
        <v>16140</v>
      </c>
      <c r="C4417" s="6" t="s">
        <v>13531</v>
      </c>
      <c r="D4417" s="6" t="s">
        <v>16141</v>
      </c>
      <c r="E4417" s="30">
        <v>-1.0545104866089683</v>
      </c>
      <c r="F4417" s="31">
        <v>-2.0770133463670191</v>
      </c>
      <c r="G4417" s="32">
        <v>8.6383620815195794E-3</v>
      </c>
      <c r="H4417" s="27"/>
      <c r="I4417" s="33">
        <v>4.6165394235584807E-2</v>
      </c>
      <c r="J4417" s="33">
        <v>6.5463539577523863E-2</v>
      </c>
      <c r="K4417" s="33">
        <v>5.1939960724042764E-2</v>
      </c>
      <c r="L4417" s="33">
        <v>2.1002043509001346E-2</v>
      </c>
      <c r="M4417" s="33">
        <v>2.9435218644273235E-2</v>
      </c>
      <c r="N4417" s="33">
        <v>2.8314708710685376E-2</v>
      </c>
      <c r="O4417" s="34">
        <v>1</v>
      </c>
      <c r="P4417" s="34">
        <v>1</v>
      </c>
      <c r="Q4417" s="34">
        <v>32.79</v>
      </c>
    </row>
    <row r="4418" spans="1:17" x14ac:dyDescent="0.2">
      <c r="A4418" s="6" t="s">
        <v>13815</v>
      </c>
      <c r="B4418" s="6" t="s">
        <v>16667</v>
      </c>
      <c r="C4418" s="6" t="s">
        <v>13814</v>
      </c>
      <c r="D4418" s="6" t="s">
        <v>16668</v>
      </c>
      <c r="E4418" s="30">
        <v>-1.0619825867496213</v>
      </c>
      <c r="F4418" s="31">
        <v>-2.0877986550755763</v>
      </c>
      <c r="G4418" s="32">
        <v>0.117788095780145</v>
      </c>
      <c r="I4418" s="33">
        <v>2.6624829242631848E-2</v>
      </c>
      <c r="J4418" s="33">
        <v>3.4102051945277503E-2</v>
      </c>
      <c r="K4418" s="33">
        <v>6.4074044705250383E-2</v>
      </c>
      <c r="L4418" s="33">
        <v>1.3369770046895369E-2</v>
      </c>
      <c r="M4418" s="33">
        <v>2.4748110747601752E-2</v>
      </c>
      <c r="N4418" s="33">
        <v>2.1658441788028008E-2</v>
      </c>
      <c r="O4418" s="34">
        <v>1</v>
      </c>
      <c r="P4418" s="34">
        <v>1</v>
      </c>
      <c r="Q4418" s="34">
        <v>22.59</v>
      </c>
    </row>
    <row r="4419" spans="1:17" x14ac:dyDescent="0.2">
      <c r="A4419" s="6" t="s">
        <v>14190</v>
      </c>
      <c r="B4419" s="6" t="s">
        <v>17362</v>
      </c>
      <c r="C4419" s="6" t="s">
        <v>17363</v>
      </c>
      <c r="D4419" s="6" t="s">
        <v>17364</v>
      </c>
      <c r="E4419" s="30">
        <v>-1.063658704448418</v>
      </c>
      <c r="F4419" s="31">
        <v>-2.0902256613092334</v>
      </c>
      <c r="G4419" s="32">
        <v>0.40050812033501698</v>
      </c>
      <c r="I4419" s="33">
        <v>2.6032816365309376E-3</v>
      </c>
      <c r="J4419" s="33">
        <v>3.8620245184785816E-2</v>
      </c>
      <c r="K4419" s="33">
        <v>9.6703309506287818E-2</v>
      </c>
      <c r="L4419" s="33">
        <v>8.0375304693873484E-4</v>
      </c>
      <c r="M4419" s="33">
        <v>1.1008387335129002E-3</v>
      </c>
      <c r="N4419" s="33">
        <v>6.4081985114414708E-2</v>
      </c>
      <c r="O4419" s="34">
        <v>2</v>
      </c>
      <c r="P4419" s="34">
        <v>1</v>
      </c>
      <c r="Q4419" s="34">
        <v>53.38</v>
      </c>
    </row>
    <row r="4420" spans="1:17" x14ac:dyDescent="0.2">
      <c r="A4420" s="6" t="s">
        <v>13731</v>
      </c>
      <c r="B4420" s="6" t="s">
        <v>16518</v>
      </c>
      <c r="C4420" s="6" t="s">
        <v>16519</v>
      </c>
      <c r="D4420" s="6" t="s">
        <v>16520</v>
      </c>
      <c r="E4420" s="30">
        <v>-1.0805620371351237</v>
      </c>
      <c r="F4420" s="31">
        <v>-2.1148598160207617</v>
      </c>
      <c r="G4420" s="32">
        <v>7.6245169875982705E-2</v>
      </c>
      <c r="I4420" s="33">
        <v>8.6018138678534986E-2</v>
      </c>
      <c r="J4420" s="33">
        <v>0.12866737715142976</v>
      </c>
      <c r="K4420" s="33">
        <v>8.0233717597802193E-2</v>
      </c>
      <c r="L4420" s="33">
        <v>5.5007502763124536E-2</v>
      </c>
      <c r="M4420" s="33">
        <v>2.4076576063339426E-2</v>
      </c>
      <c r="N4420" s="33">
        <v>6.0366882033284913E-2</v>
      </c>
      <c r="O4420" s="34">
        <v>1</v>
      </c>
      <c r="P4420" s="34">
        <v>1</v>
      </c>
      <c r="Q4420" s="34">
        <v>56.24</v>
      </c>
    </row>
    <row r="4421" spans="1:17" x14ac:dyDescent="0.2">
      <c r="A4421" s="6" t="s">
        <v>13716</v>
      </c>
      <c r="B4421" s="6" t="s">
        <v>16490</v>
      </c>
      <c r="C4421" s="6" t="s">
        <v>13715</v>
      </c>
      <c r="D4421" s="6" t="s">
        <v>16491</v>
      </c>
      <c r="E4421" s="30">
        <v>-1.0830153891432599</v>
      </c>
      <c r="F4421" s="31">
        <v>-2.1184592667277942</v>
      </c>
      <c r="G4421" s="32">
        <v>6.4226433168160693E-2</v>
      </c>
      <c r="I4421" s="33">
        <v>2.8618215694116607E-2</v>
      </c>
      <c r="J4421" s="33">
        <v>3.4827251715863025E-2</v>
      </c>
      <c r="K4421" s="33">
        <v>3.2604752717663714E-2</v>
      </c>
      <c r="L4421" s="33">
        <v>1.4237236605107098E-2</v>
      </c>
      <c r="M4421" s="33">
        <v>7.7801262599596788E-3</v>
      </c>
      <c r="N4421" s="33">
        <v>2.3322295836987979E-2</v>
      </c>
      <c r="O4421" s="34">
        <v>1</v>
      </c>
      <c r="P4421" s="34">
        <v>1</v>
      </c>
      <c r="Q4421" s="34">
        <v>31.27</v>
      </c>
    </row>
    <row r="4422" spans="1:17" x14ac:dyDescent="0.2">
      <c r="A4422" s="6" t="s">
        <v>3132</v>
      </c>
      <c r="B4422" s="6" t="s">
        <v>16432</v>
      </c>
      <c r="C4422" s="6" t="s">
        <v>16433</v>
      </c>
      <c r="D4422" s="6" t="s">
        <v>12822</v>
      </c>
      <c r="E4422" s="30">
        <v>-1.0879325611342219</v>
      </c>
      <c r="F4422" s="31">
        <v>-2.1256919807961534</v>
      </c>
      <c r="G4422" s="32">
        <v>5.5217668220712703E-2</v>
      </c>
      <c r="I4422" s="33">
        <v>2.7383251751500175E-2</v>
      </c>
      <c r="J4422" s="33">
        <v>4.5392531573586761E-2</v>
      </c>
      <c r="K4422" s="33">
        <v>3.3680224550798762E-2</v>
      </c>
      <c r="L4422" s="33">
        <v>2.4730876479203672E-2</v>
      </c>
      <c r="M4422" s="33">
        <v>1.3828697719222089E-2</v>
      </c>
      <c r="N4422" s="33">
        <v>1.1521062524874965E-2</v>
      </c>
      <c r="O4422" s="34">
        <v>2</v>
      </c>
      <c r="P4422" s="34">
        <v>1</v>
      </c>
      <c r="Q4422" s="34">
        <v>128.91</v>
      </c>
    </row>
    <row r="4423" spans="1:17" x14ac:dyDescent="0.2">
      <c r="A4423" s="6" t="s">
        <v>14700</v>
      </c>
      <c r="B4423" s="6" t="s">
        <v>18375</v>
      </c>
      <c r="C4423" s="6" t="s">
        <v>18376</v>
      </c>
      <c r="D4423" s="6" t="s">
        <v>18377</v>
      </c>
      <c r="E4423" s="30">
        <v>-1.0935315834363355</v>
      </c>
      <c r="F4423" s="31">
        <v>-2.1339577067426463</v>
      </c>
      <c r="G4423" s="32">
        <v>4.5069260241534801E-3</v>
      </c>
      <c r="H4423" s="27"/>
      <c r="I4423" s="33">
        <v>0.38164343115631733</v>
      </c>
      <c r="J4423" s="33">
        <v>0.37920016159650716</v>
      </c>
      <c r="K4423" s="33">
        <v>0.51305409279996672</v>
      </c>
      <c r="L4423" s="33">
        <v>0.20983073859593046</v>
      </c>
      <c r="M4423" s="33">
        <v>0.17632312866826638</v>
      </c>
      <c r="N4423" s="33">
        <v>0.21081095613772372</v>
      </c>
      <c r="O4423" s="34">
        <v>2</v>
      </c>
      <c r="P4423" s="34">
        <v>2</v>
      </c>
      <c r="Q4423" s="34">
        <v>124.91</v>
      </c>
    </row>
    <row r="4424" spans="1:17" x14ac:dyDescent="0.2">
      <c r="A4424" s="6" t="s">
        <v>14801</v>
      </c>
      <c r="B4424" s="6" t="s">
        <v>18578</v>
      </c>
      <c r="C4424" s="6" t="s">
        <v>18579</v>
      </c>
      <c r="D4424" s="6" t="s">
        <v>18580</v>
      </c>
      <c r="E4424" s="30">
        <v>-1.1012534029784937</v>
      </c>
      <c r="F4424" s="31">
        <v>-2.1454100322901515</v>
      </c>
      <c r="G4424" s="32">
        <v>3.7544711982817697E-2</v>
      </c>
      <c r="I4424" s="33">
        <v>0.29532666977320482</v>
      </c>
      <c r="J4424" s="33">
        <v>0.39180479338844598</v>
      </c>
      <c r="K4424" s="33">
        <v>0.45208991878732513</v>
      </c>
      <c r="L4424" s="33">
        <v>0.19275013433866667</v>
      </c>
      <c r="M4424" s="33">
        <v>0.11237722164823172</v>
      </c>
      <c r="N4424" s="33">
        <v>0.22587667811510306</v>
      </c>
      <c r="O4424" s="34">
        <v>2</v>
      </c>
      <c r="P4424" s="34">
        <v>2</v>
      </c>
      <c r="Q4424" s="34">
        <v>70.33</v>
      </c>
    </row>
    <row r="4425" spans="1:17" x14ac:dyDescent="0.2">
      <c r="A4425" s="6" t="s">
        <v>13696</v>
      </c>
      <c r="B4425" s="6" t="s">
        <v>16454</v>
      </c>
      <c r="C4425" s="6" t="s">
        <v>16455</v>
      </c>
      <c r="D4425" s="6" t="s">
        <v>16456</v>
      </c>
      <c r="E4425" s="30">
        <v>-1.1043823637030392</v>
      </c>
      <c r="F4425" s="31">
        <v>-2.1500681120497069</v>
      </c>
      <c r="G4425" s="32">
        <v>5.8820435818264197E-2</v>
      </c>
      <c r="I4425" s="33">
        <v>7.767388079847351E-3</v>
      </c>
      <c r="J4425" s="33">
        <v>1.3183124212284958E-2</v>
      </c>
      <c r="K4425" s="33">
        <v>1.6266304131644618E-2</v>
      </c>
      <c r="L4425" s="33">
        <v>5.6012071611414738E-3</v>
      </c>
      <c r="M4425" s="33">
        <v>4.366462571865631E-3</v>
      </c>
      <c r="N4425" s="33">
        <v>7.3419290723522844E-3</v>
      </c>
      <c r="O4425" s="34">
        <v>1</v>
      </c>
      <c r="P4425" s="34">
        <v>1</v>
      </c>
      <c r="Q4425" s="34">
        <v>47.66</v>
      </c>
    </row>
    <row r="4426" spans="1:17" x14ac:dyDescent="0.2">
      <c r="A4426" s="6" t="s">
        <v>13513</v>
      </c>
      <c r="B4426" s="6" t="s">
        <v>16106</v>
      </c>
      <c r="C4426" s="6" t="s">
        <v>16107</v>
      </c>
      <c r="D4426" s="6" t="s">
        <v>16108</v>
      </c>
      <c r="E4426" s="30">
        <v>-1.1055079662728851</v>
      </c>
      <c r="F4426" s="31">
        <v>-2.151746267494119</v>
      </c>
      <c r="G4426" s="32">
        <v>5.4360478038197897E-3</v>
      </c>
      <c r="H4426" s="27"/>
      <c r="I4426" s="33">
        <v>3.0804241659442538E-2</v>
      </c>
      <c r="J4426" s="33">
        <v>3.3774684374526805E-2</v>
      </c>
      <c r="K4426" s="33">
        <v>3.1663149674586444E-2</v>
      </c>
      <c r="L4426" s="33">
        <v>1.869007582130728E-2</v>
      </c>
      <c r="M4426" s="33">
        <v>1.1903508806449154E-2</v>
      </c>
      <c r="N4426" s="33">
        <v>1.4133843118934819E-2</v>
      </c>
      <c r="O4426" s="34">
        <v>1</v>
      </c>
      <c r="P4426" s="34">
        <v>1</v>
      </c>
      <c r="Q4426" s="34">
        <v>15.91</v>
      </c>
    </row>
    <row r="4427" spans="1:17" x14ac:dyDescent="0.2">
      <c r="A4427" s="6" t="s">
        <v>14729</v>
      </c>
      <c r="B4427" s="6" t="s">
        <v>18426</v>
      </c>
      <c r="C4427" s="6" t="s">
        <v>18427</v>
      </c>
      <c r="D4427" s="6" t="s">
        <v>18428</v>
      </c>
      <c r="E4427" s="30">
        <v>-1.1101151389547734</v>
      </c>
      <c r="F4427" s="31">
        <v>-2.1586287424992974</v>
      </c>
      <c r="G4427" s="32">
        <v>1.16006642082555E-2</v>
      </c>
      <c r="I4427" s="33">
        <v>0.8190728477535103</v>
      </c>
      <c r="J4427" s="33">
        <v>0.79744677802504094</v>
      </c>
      <c r="K4427" s="33">
        <v>1.065383109138111</v>
      </c>
      <c r="L4427" s="33">
        <v>0.41655079862819</v>
      </c>
      <c r="M4427" s="33">
        <v>0.49707755237418705</v>
      </c>
      <c r="N4427" s="33">
        <v>0.32878201911597382</v>
      </c>
      <c r="O4427" s="34">
        <v>2</v>
      </c>
      <c r="P4427" s="34">
        <v>2</v>
      </c>
      <c r="Q4427" s="34">
        <v>127.09</v>
      </c>
    </row>
    <row r="4428" spans="1:17" x14ac:dyDescent="0.2">
      <c r="A4428" s="6" t="s">
        <v>14715</v>
      </c>
      <c r="B4428" s="6" t="s">
        <v>18401</v>
      </c>
      <c r="C4428" s="6" t="s">
        <v>14714</v>
      </c>
      <c r="D4428" s="6" t="s">
        <v>18402</v>
      </c>
      <c r="E4428" s="30">
        <v>-1.1105250858104208</v>
      </c>
      <c r="F4428" s="31">
        <v>-2.1592422115827277</v>
      </c>
      <c r="G4428" s="32">
        <v>7.2614324140710699E-3</v>
      </c>
      <c r="H4428" s="27"/>
      <c r="I4428" s="33">
        <v>2.3463727991467426E-2</v>
      </c>
      <c r="J4428" s="33">
        <v>3.6596670412285225E-2</v>
      </c>
      <c r="K4428" s="33">
        <v>3.1635551800051835E-2</v>
      </c>
      <c r="L4428" s="33">
        <v>1.3633847259565401E-2</v>
      </c>
      <c r="M4428" s="33">
        <v>1.5495614543539269E-2</v>
      </c>
      <c r="N4428" s="33">
        <v>1.3337265510729767E-2</v>
      </c>
      <c r="O4428" s="34">
        <v>2</v>
      </c>
      <c r="P4428" s="34">
        <v>2</v>
      </c>
      <c r="Q4428" s="34">
        <v>43.42</v>
      </c>
    </row>
    <row r="4429" spans="1:17" x14ac:dyDescent="0.2">
      <c r="A4429" s="6" t="s">
        <v>14791</v>
      </c>
      <c r="B4429" s="6" t="s">
        <v>18556</v>
      </c>
      <c r="C4429" s="6" t="s">
        <v>18557</v>
      </c>
      <c r="D4429" s="6" t="s">
        <v>18558</v>
      </c>
      <c r="E4429" s="30">
        <v>-1.115916071210745</v>
      </c>
      <c r="F4429" s="31">
        <v>-2.1673258458330449</v>
      </c>
      <c r="G4429" s="32">
        <v>3.2974256532171203E-2</v>
      </c>
      <c r="I4429" s="33">
        <v>5.6191812075022086E-2</v>
      </c>
      <c r="J4429" s="33">
        <v>4.9631925019782294E-2</v>
      </c>
      <c r="K4429" s="33">
        <v>4.6478527674731478E-2</v>
      </c>
      <c r="L4429" s="33">
        <v>3.1683226626533785E-2</v>
      </c>
      <c r="M4429" s="33">
        <v>1.4048148382765394E-2</v>
      </c>
      <c r="N4429" s="33">
        <v>2.4540598659245419E-2</v>
      </c>
      <c r="O4429" s="34">
        <v>2</v>
      </c>
      <c r="P4429" s="34">
        <v>2</v>
      </c>
      <c r="Q4429" s="34">
        <v>66.489999999999995</v>
      </c>
    </row>
    <row r="4430" spans="1:17" x14ac:dyDescent="0.2">
      <c r="A4430" s="6" t="s">
        <v>13593</v>
      </c>
      <c r="B4430" s="6" t="s">
        <v>16260</v>
      </c>
      <c r="C4430" s="6" t="s">
        <v>13592</v>
      </c>
      <c r="D4430" s="6" t="s">
        <v>16261</v>
      </c>
      <c r="E4430" s="30">
        <v>-1.1373055977151969</v>
      </c>
      <c r="F4430" s="31">
        <v>-2.1996981985823605</v>
      </c>
      <c r="G4430" s="32">
        <v>2.3738512188711099E-2</v>
      </c>
      <c r="I4430" s="33">
        <v>4.5498652649946375E-2</v>
      </c>
      <c r="J4430" s="33">
        <v>5.2363551096321556E-2</v>
      </c>
      <c r="K4430" s="33">
        <v>3.9909489236863591E-2</v>
      </c>
      <c r="L4430" s="33">
        <v>1.7707873758515638E-2</v>
      </c>
      <c r="M4430" s="33">
        <v>1.4554789897211063E-2</v>
      </c>
      <c r="N4430" s="33">
        <v>3.0369425178969466E-2</v>
      </c>
      <c r="O4430" s="34">
        <v>2</v>
      </c>
      <c r="P4430" s="34">
        <v>1</v>
      </c>
      <c r="Q4430" s="34">
        <v>42.42</v>
      </c>
    </row>
    <row r="4431" spans="1:17" x14ac:dyDescent="0.2">
      <c r="A4431" s="6" t="s">
        <v>14867</v>
      </c>
      <c r="B4431" s="6" t="s">
        <v>18716</v>
      </c>
      <c r="C4431" s="6" t="s">
        <v>18717</v>
      </c>
      <c r="D4431" s="6" t="s">
        <v>18718</v>
      </c>
      <c r="E4431" s="30">
        <v>-1.1409325722974784</v>
      </c>
      <c r="F4431" s="31">
        <v>-2.2052352569391989</v>
      </c>
      <c r="G4431" s="32">
        <v>8.3479200883295607E-2</v>
      </c>
      <c r="I4431" s="33">
        <v>4.223670490559029E-2</v>
      </c>
      <c r="J4431" s="33">
        <v>5.2267638335625831E-2</v>
      </c>
      <c r="K4431" s="33">
        <v>7.3699790526787518E-2</v>
      </c>
      <c r="L4431" s="33">
        <v>1.3009374443250151E-2</v>
      </c>
      <c r="M4431" s="33">
        <v>3.6942702627485752E-2</v>
      </c>
      <c r="N4431" s="33">
        <v>2.6322838831645403E-2</v>
      </c>
      <c r="O4431" s="34">
        <v>2</v>
      </c>
      <c r="P4431" s="34">
        <v>2</v>
      </c>
      <c r="Q4431" s="34">
        <v>50.28</v>
      </c>
    </row>
    <row r="4432" spans="1:17" x14ac:dyDescent="0.2">
      <c r="A4432" s="6" t="s">
        <v>3967</v>
      </c>
      <c r="B4432" s="6" t="s">
        <v>5996</v>
      </c>
      <c r="C4432" s="6" t="s">
        <v>8346</v>
      </c>
      <c r="D4432" s="6" t="s">
        <v>10249</v>
      </c>
      <c r="E4432" s="35">
        <v>-1.1561442729274614</v>
      </c>
      <c r="F4432" s="31">
        <v>-2.2286101567994074</v>
      </c>
      <c r="G4432" s="32">
        <v>1.33368202103723E-3</v>
      </c>
      <c r="H4432" s="27" t="s">
        <v>19950</v>
      </c>
      <c r="I4432" s="33">
        <v>3.7387857319788296</v>
      </c>
      <c r="J4432" s="33">
        <v>4.3685488620423323</v>
      </c>
      <c r="K4432" s="33">
        <v>4.2597720157166616</v>
      </c>
      <c r="L4432" s="33">
        <v>2.1389305109485295</v>
      </c>
      <c r="M4432" s="33">
        <v>1.7169008537698238</v>
      </c>
      <c r="N4432" s="33">
        <v>1.693414909694529</v>
      </c>
      <c r="O4432" s="34">
        <v>3</v>
      </c>
      <c r="P4432" s="34">
        <v>3</v>
      </c>
      <c r="Q4432" s="34">
        <v>144.44999999999999</v>
      </c>
    </row>
    <row r="4433" spans="1:17" x14ac:dyDescent="0.2">
      <c r="A4433" s="6" t="s">
        <v>13563</v>
      </c>
      <c r="B4433" s="6" t="s">
        <v>16200</v>
      </c>
      <c r="C4433" s="6" t="s">
        <v>16201</v>
      </c>
      <c r="D4433" s="6" t="s">
        <v>16202</v>
      </c>
      <c r="E4433" s="30">
        <v>-1.1693992421531765</v>
      </c>
      <c r="F4433" s="31">
        <v>-2.2491801851109918</v>
      </c>
      <c r="G4433" s="32">
        <v>1.38366094660313E-2</v>
      </c>
      <c r="I4433" s="33">
        <v>7.311395287239876E-3</v>
      </c>
      <c r="J4433" s="33">
        <v>6.8877361383235169E-3</v>
      </c>
      <c r="K4433" s="33">
        <v>6.4018114233758338E-3</v>
      </c>
      <c r="L4433" s="33">
        <v>2.1024810259418938E-3</v>
      </c>
      <c r="M4433" s="33">
        <v>4.0104292643672428E-3</v>
      </c>
      <c r="N4433" s="33">
        <v>3.0464016160077958E-3</v>
      </c>
      <c r="O4433" s="34">
        <v>1</v>
      </c>
      <c r="P4433" s="34">
        <v>1</v>
      </c>
      <c r="Q4433" s="34">
        <v>14.74</v>
      </c>
    </row>
    <row r="4434" spans="1:17" x14ac:dyDescent="0.2">
      <c r="A4434" s="6" t="s">
        <v>13772</v>
      </c>
      <c r="B4434" s="6" t="s">
        <v>16594</v>
      </c>
      <c r="C4434" s="6" t="s">
        <v>13771</v>
      </c>
      <c r="D4434" s="6" t="s">
        <v>3072</v>
      </c>
      <c r="E4434" s="30">
        <v>-1.1728979188127904</v>
      </c>
      <c r="F4434" s="31">
        <v>-2.254641286345862</v>
      </c>
      <c r="G4434" s="32">
        <v>9.6138695565677404E-2</v>
      </c>
      <c r="I4434" s="33">
        <v>0.21653293836344248</v>
      </c>
      <c r="J4434" s="33">
        <v>0.40580445510071766</v>
      </c>
      <c r="K4434" s="33">
        <v>0.37402447160962254</v>
      </c>
      <c r="L4434" s="33">
        <v>6.9590242517283282E-2</v>
      </c>
      <c r="M4434" s="33">
        <v>0.1650936806230493</v>
      </c>
      <c r="N4434" s="33">
        <v>0.20723199098213263</v>
      </c>
      <c r="O4434" s="34">
        <v>6</v>
      </c>
      <c r="P4434" s="34">
        <v>1</v>
      </c>
      <c r="Q4434" s="34">
        <v>312.92</v>
      </c>
    </row>
    <row r="4435" spans="1:17" x14ac:dyDescent="0.2">
      <c r="A4435" s="6" t="s">
        <v>13901</v>
      </c>
      <c r="B4435" s="6" t="s">
        <v>16836</v>
      </c>
      <c r="C4435" s="6" t="s">
        <v>16837</v>
      </c>
      <c r="D4435" s="6" t="s">
        <v>16838</v>
      </c>
      <c r="E4435" s="30">
        <v>-1.1863872326104468</v>
      </c>
      <c r="F4435" s="31">
        <v>-2.2758212251098007</v>
      </c>
      <c r="G4435" s="32">
        <v>0.17561596580022501</v>
      </c>
      <c r="I4435" s="33">
        <v>2.1309555185872867E-2</v>
      </c>
      <c r="J4435" s="33">
        <v>2.0978294986178883E-2</v>
      </c>
      <c r="K4435" s="33">
        <v>2.3940756071318885E-2</v>
      </c>
      <c r="L4435" s="33">
        <v>1.6864234904935042E-2</v>
      </c>
      <c r="M4435" s="33">
        <v>1.0367508508184549E-2</v>
      </c>
      <c r="N4435" s="33">
        <v>1.8692270465329828E-3</v>
      </c>
      <c r="O4435" s="34">
        <v>1</v>
      </c>
      <c r="P4435" s="34">
        <v>1</v>
      </c>
      <c r="Q4435" s="34">
        <v>13.98</v>
      </c>
    </row>
    <row r="4436" spans="1:17" x14ac:dyDescent="0.2">
      <c r="A4436" s="6" t="s">
        <v>13875</v>
      </c>
      <c r="B4436" s="6" t="s">
        <v>16778</v>
      </c>
      <c r="C4436" s="6" t="s">
        <v>16779</v>
      </c>
      <c r="D4436" s="6" t="s">
        <v>16780</v>
      </c>
      <c r="E4436" s="30">
        <v>-1.188047101950487</v>
      </c>
      <c r="F4436" s="31">
        <v>-2.2784411411073058</v>
      </c>
      <c r="G4436" s="32">
        <v>0.151974043631387</v>
      </c>
      <c r="I4436" s="33">
        <v>1.1746210875939724E-2</v>
      </c>
      <c r="J4436" s="33">
        <v>6.245772447397358E-3</v>
      </c>
      <c r="K4436" s="33">
        <v>8.4042212881793327E-3</v>
      </c>
      <c r="L4436" s="33">
        <v>6.9003914688959079E-3</v>
      </c>
      <c r="M4436" s="33">
        <v>3.4874105143834341E-3</v>
      </c>
      <c r="N4436" s="33">
        <v>1.1974016611246776E-3</v>
      </c>
      <c r="O4436" s="34">
        <v>3</v>
      </c>
      <c r="P4436" s="34">
        <v>1</v>
      </c>
      <c r="Q4436" s="34">
        <v>87.51</v>
      </c>
    </row>
    <row r="4437" spans="1:17" x14ac:dyDescent="0.2">
      <c r="A4437" s="6" t="s">
        <v>14113</v>
      </c>
      <c r="B4437" s="6" t="s">
        <v>17211</v>
      </c>
      <c r="C4437" s="6" t="s">
        <v>14112</v>
      </c>
      <c r="D4437" s="6" t="s">
        <v>17212</v>
      </c>
      <c r="E4437" s="30">
        <v>-1.2004390942305676</v>
      </c>
      <c r="F4437" s="31">
        <v>-2.2980960450172643</v>
      </c>
      <c r="G4437" s="32">
        <v>0.33620329094330198</v>
      </c>
      <c r="I4437" s="33">
        <v>4.3426902540290024E-2</v>
      </c>
      <c r="J4437" s="33">
        <v>3.946133515258364E-2</v>
      </c>
      <c r="K4437" s="33">
        <v>4.8082939770583755E-2</v>
      </c>
      <c r="L4437" s="33">
        <v>3.0870344834848268E-2</v>
      </c>
      <c r="M4437" s="33">
        <v>2.6120823026664474E-2</v>
      </c>
      <c r="N4437" s="33">
        <v>0</v>
      </c>
      <c r="O4437" s="34">
        <v>1</v>
      </c>
      <c r="P4437" s="34">
        <v>1</v>
      </c>
      <c r="Q4437" s="34">
        <v>56.44</v>
      </c>
    </row>
    <row r="4438" spans="1:17" x14ac:dyDescent="0.2">
      <c r="A4438" s="6" t="s">
        <v>4030</v>
      </c>
      <c r="B4438" s="6" t="s">
        <v>6077</v>
      </c>
      <c r="C4438" s="6" t="s">
        <v>8415</v>
      </c>
      <c r="D4438" s="6" t="s">
        <v>10318</v>
      </c>
      <c r="E4438" s="30">
        <v>-1.2080731277300374</v>
      </c>
      <c r="F4438" s="31">
        <v>-2.3102886706980854</v>
      </c>
      <c r="G4438" s="32">
        <v>1.52002538517773E-2</v>
      </c>
      <c r="I4438" s="33">
        <v>3.1567854090885912</v>
      </c>
      <c r="J4438" s="33">
        <v>2.9480944225267485</v>
      </c>
      <c r="K4438" s="33">
        <v>4.3976555739575707</v>
      </c>
      <c r="L4438" s="33">
        <v>1.5292298811813694</v>
      </c>
      <c r="M4438" s="33">
        <v>1.8442077648372182</v>
      </c>
      <c r="N4438" s="33">
        <v>1.1725463856649614</v>
      </c>
      <c r="O4438" s="34">
        <v>10</v>
      </c>
      <c r="P4438" s="34">
        <v>8</v>
      </c>
      <c r="Q4438" s="34">
        <v>311.43</v>
      </c>
    </row>
    <row r="4439" spans="1:17" x14ac:dyDescent="0.2">
      <c r="A4439" s="6" t="s">
        <v>13750</v>
      </c>
      <c r="B4439" s="6" t="s">
        <v>16560</v>
      </c>
      <c r="C4439" s="6" t="s">
        <v>13749</v>
      </c>
      <c r="D4439" s="6" t="s">
        <v>16561</v>
      </c>
      <c r="E4439" s="30">
        <v>-1.2321783672273401</v>
      </c>
      <c r="F4439" s="31">
        <v>-2.3492143689829712</v>
      </c>
      <c r="G4439" s="32">
        <v>8.4654684294226595E-2</v>
      </c>
      <c r="I4439" s="33">
        <v>3.8515884747137248E-2</v>
      </c>
      <c r="J4439" s="33">
        <v>6.0786633274453439E-2</v>
      </c>
      <c r="K4439" s="33">
        <v>5.3977117214474464E-2</v>
      </c>
      <c r="L4439" s="33">
        <v>1.1884795202783807E-2</v>
      </c>
      <c r="M4439" s="33">
        <v>1.1969789688143316E-2</v>
      </c>
      <c r="N4439" s="33">
        <v>4.1392604663095314E-2</v>
      </c>
      <c r="O4439" s="34">
        <v>1</v>
      </c>
      <c r="P4439" s="34">
        <v>1</v>
      </c>
      <c r="Q4439" s="34">
        <v>33.68</v>
      </c>
    </row>
    <row r="4440" spans="1:17" x14ac:dyDescent="0.2">
      <c r="A4440" s="6" t="s">
        <v>13687</v>
      </c>
      <c r="B4440" s="6" t="s">
        <v>16427</v>
      </c>
      <c r="C4440" s="6" t="s">
        <v>13686</v>
      </c>
      <c r="D4440" s="6" t="s">
        <v>16428</v>
      </c>
      <c r="E4440" s="30">
        <v>-1.236104466301464</v>
      </c>
      <c r="F4440" s="31">
        <v>-2.3556161444099399</v>
      </c>
      <c r="G4440" s="32">
        <v>5.49497391951475E-2</v>
      </c>
      <c r="I4440" s="33">
        <v>5.5679321485684087E-3</v>
      </c>
      <c r="J4440" s="33">
        <v>7.8156035709260711E-3</v>
      </c>
      <c r="K4440" s="33">
        <v>5.5062078828475493E-3</v>
      </c>
      <c r="L4440" s="33">
        <v>3.4005458763571072E-3</v>
      </c>
      <c r="M4440" s="33">
        <v>1.2999105884765273E-3</v>
      </c>
      <c r="N4440" s="33">
        <v>3.318568046935338E-3</v>
      </c>
      <c r="O4440" s="34">
        <v>1</v>
      </c>
      <c r="P4440" s="34">
        <v>1</v>
      </c>
      <c r="Q4440" s="34">
        <v>27.48</v>
      </c>
    </row>
    <row r="4441" spans="1:17" x14ac:dyDescent="0.2">
      <c r="A4441" s="6" t="s">
        <v>13544</v>
      </c>
      <c r="B4441" s="6" t="s">
        <v>16164</v>
      </c>
      <c r="C4441" s="6" t="s">
        <v>13543</v>
      </c>
      <c r="D4441" s="6" t="s">
        <v>16165</v>
      </c>
      <c r="E4441" s="30">
        <v>-1.2422255973933991</v>
      </c>
      <c r="F4441" s="31">
        <v>-2.3656318906237122</v>
      </c>
      <c r="G4441" s="32">
        <v>1.1028231398174999E-2</v>
      </c>
      <c r="I4441" s="33">
        <v>2.6430592565861923E-2</v>
      </c>
      <c r="J4441" s="33">
        <v>2.3601890517817813E-2</v>
      </c>
      <c r="K4441" s="33">
        <v>2.6766899375419647E-2</v>
      </c>
      <c r="L4441" s="33">
        <v>1.3618101298073133E-2</v>
      </c>
      <c r="M4441" s="33">
        <v>1.1254440027326692E-2</v>
      </c>
      <c r="N4441" s="33">
        <v>7.5920964584824295E-3</v>
      </c>
      <c r="O4441" s="34">
        <v>1</v>
      </c>
      <c r="P4441" s="34">
        <v>1</v>
      </c>
      <c r="Q4441" s="34">
        <v>22.5</v>
      </c>
    </row>
    <row r="4442" spans="1:17" x14ac:dyDescent="0.2">
      <c r="A4442" s="6" t="s">
        <v>13689</v>
      </c>
      <c r="B4442" s="6" t="s">
        <v>16434</v>
      </c>
      <c r="C4442" s="6" t="s">
        <v>16435</v>
      </c>
      <c r="D4442" s="6" t="s">
        <v>16436</v>
      </c>
      <c r="E4442" s="30">
        <v>-1.2749054725864664</v>
      </c>
      <c r="F4442" s="31">
        <v>-2.4198296225949814</v>
      </c>
      <c r="G4442" s="32">
        <v>5.5334947062596798E-2</v>
      </c>
      <c r="I4442" s="33">
        <v>3.3618155701936776E-2</v>
      </c>
      <c r="J4442" s="33">
        <v>6.5907445402220738E-2</v>
      </c>
      <c r="K4442" s="33">
        <v>5.4614814382670865E-2</v>
      </c>
      <c r="L4442" s="33">
        <v>1.8583803372868777E-2</v>
      </c>
      <c r="M4442" s="33">
        <v>1.2924105725366127E-2</v>
      </c>
      <c r="N4442" s="33">
        <v>3.2190962114661062E-2</v>
      </c>
      <c r="O4442" s="34">
        <v>1</v>
      </c>
      <c r="P4442" s="34">
        <v>1</v>
      </c>
      <c r="Q4442" s="34">
        <v>44.14</v>
      </c>
    </row>
    <row r="4443" spans="1:17" x14ac:dyDescent="0.2">
      <c r="A4443" s="6" t="s">
        <v>13819</v>
      </c>
      <c r="B4443" s="6" t="s">
        <v>16674</v>
      </c>
      <c r="C4443" s="6" t="s">
        <v>16675</v>
      </c>
      <c r="D4443" s="6" t="s">
        <v>16676</v>
      </c>
      <c r="E4443" s="30">
        <v>-1.2798147710621586</v>
      </c>
      <c r="F4443" s="31">
        <v>-2.4280780056174263</v>
      </c>
      <c r="G4443" s="32">
        <v>0.118925739090659</v>
      </c>
      <c r="I4443" s="33">
        <v>1.3880875370893074E-2</v>
      </c>
      <c r="J4443" s="33">
        <v>1.2358825862693826E-2</v>
      </c>
      <c r="K4443" s="33">
        <v>9.8579002257747819E-3</v>
      </c>
      <c r="L4443" s="33">
        <v>1.3588979208219545E-3</v>
      </c>
      <c r="M4443" s="33">
        <v>4.3713882164501455E-3</v>
      </c>
      <c r="N4443" s="33">
        <v>9.1364526478282474E-3</v>
      </c>
      <c r="O4443" s="34">
        <v>1</v>
      </c>
      <c r="P4443" s="34">
        <v>1</v>
      </c>
      <c r="Q4443" s="34">
        <v>14.97</v>
      </c>
    </row>
    <row r="4444" spans="1:17" x14ac:dyDescent="0.2">
      <c r="A4444" s="6" t="s">
        <v>14668</v>
      </c>
      <c r="B4444" s="6" t="s">
        <v>18300</v>
      </c>
      <c r="C4444" s="6" t="s">
        <v>14667</v>
      </c>
      <c r="D4444" s="6" t="s">
        <v>18301</v>
      </c>
      <c r="E4444" s="30">
        <v>-1.2810670674243738</v>
      </c>
      <c r="F4444" s="31">
        <v>-2.4301865547151715</v>
      </c>
      <c r="G4444" s="32">
        <v>7.6831958421042E-4</v>
      </c>
      <c r="H4444" s="27"/>
      <c r="I4444" s="33">
        <v>0.10229832089651436</v>
      </c>
      <c r="J4444" s="33">
        <v>0.13707140670502294</v>
      </c>
      <c r="K4444" s="33">
        <v>0.11031047320503572</v>
      </c>
      <c r="L4444" s="33">
        <v>4.5692563027203793E-2</v>
      </c>
      <c r="M4444" s="33">
        <v>4.5477173972953117E-2</v>
      </c>
      <c r="N4444" s="33">
        <v>5.2720533534056105E-2</v>
      </c>
      <c r="O4444" s="34">
        <v>2</v>
      </c>
      <c r="P4444" s="34">
        <v>2</v>
      </c>
      <c r="Q4444" s="34">
        <v>104.54</v>
      </c>
    </row>
    <row r="4445" spans="1:17" x14ac:dyDescent="0.2">
      <c r="A4445" s="6" t="s">
        <v>13606</v>
      </c>
      <c r="B4445" s="6" t="s">
        <v>16279</v>
      </c>
      <c r="C4445" s="6" t="s">
        <v>13605</v>
      </c>
      <c r="D4445" s="6" t="s">
        <v>16280</v>
      </c>
      <c r="E4445" s="30">
        <v>-1.2963683854031771</v>
      </c>
      <c r="F4445" s="31">
        <v>-2.4560984409686339</v>
      </c>
      <c r="G4445" s="32">
        <v>2.6681700183062599E-2</v>
      </c>
      <c r="I4445" s="33">
        <v>5.0306656249600873E-2</v>
      </c>
      <c r="J4445" s="33">
        <v>5.2688448367433832E-2</v>
      </c>
      <c r="K4445" s="33">
        <v>5.5118101622922147E-2</v>
      </c>
      <c r="L4445" s="33">
        <v>3.0085517562258274E-2</v>
      </c>
      <c r="M4445" s="33">
        <v>1.2080192747245066E-2</v>
      </c>
      <c r="N4445" s="33">
        <v>2.2210050695255203E-2</v>
      </c>
      <c r="O4445" s="34">
        <v>1</v>
      </c>
      <c r="P4445" s="34">
        <v>1</v>
      </c>
      <c r="Q4445" s="34">
        <v>41.14</v>
      </c>
    </row>
    <row r="4446" spans="1:17" x14ac:dyDescent="0.2">
      <c r="A4446" s="6" t="s">
        <v>13763</v>
      </c>
      <c r="B4446" s="6" t="s">
        <v>16582</v>
      </c>
      <c r="C4446" s="6" t="s">
        <v>16583</v>
      </c>
      <c r="D4446" s="6" t="s">
        <v>16584</v>
      </c>
      <c r="E4446" s="30">
        <v>-1.3106504027718067</v>
      </c>
      <c r="F4446" s="31">
        <v>-2.480533433947361</v>
      </c>
      <c r="G4446" s="32">
        <v>9.0614099654816593E-2</v>
      </c>
      <c r="I4446" s="33">
        <v>7.4365857439660718E-3</v>
      </c>
      <c r="J4446" s="33">
        <v>1.1463200442059862E-2</v>
      </c>
      <c r="K4446" s="33">
        <v>4.7747396296235435E-3</v>
      </c>
      <c r="L4446" s="33">
        <v>3.5205341537594727E-3</v>
      </c>
      <c r="M4446" s="33">
        <v>1.5182250409032792E-3</v>
      </c>
      <c r="N4446" s="33">
        <v>4.5053676821015581E-3</v>
      </c>
      <c r="O4446" s="34">
        <v>2</v>
      </c>
      <c r="P4446" s="34">
        <v>1</v>
      </c>
      <c r="Q4446" s="34">
        <v>78.61</v>
      </c>
    </row>
    <row r="4447" spans="1:17" x14ac:dyDescent="0.2">
      <c r="A4447" s="6" t="s">
        <v>13646</v>
      </c>
      <c r="B4447" s="6" t="s">
        <v>16348</v>
      </c>
      <c r="C4447" s="6" t="s">
        <v>13645</v>
      </c>
      <c r="D4447" s="6" t="s">
        <v>16349</v>
      </c>
      <c r="E4447" s="30">
        <v>-1.3474336024232108</v>
      </c>
      <c r="F4447" s="31">
        <v>-2.5445906760553796</v>
      </c>
      <c r="G4447" s="32">
        <v>4.0694797261190699E-2</v>
      </c>
      <c r="I4447" s="33">
        <v>2.6273765868153654E-2</v>
      </c>
      <c r="J4447" s="33">
        <v>3.0639794108039756E-2</v>
      </c>
      <c r="K4447" s="33">
        <v>2.1144855295808174E-2</v>
      </c>
      <c r="L4447" s="33">
        <v>9.7277733846126094E-3</v>
      </c>
      <c r="M4447" s="33">
        <v>1.5438661232476123E-2</v>
      </c>
      <c r="N4447" s="33">
        <v>5.5097821931558216E-3</v>
      </c>
      <c r="O4447" s="34">
        <v>1</v>
      </c>
      <c r="P4447" s="34">
        <v>1</v>
      </c>
      <c r="Q4447" s="34">
        <v>57.2</v>
      </c>
    </row>
    <row r="4448" spans="1:17" x14ac:dyDescent="0.2">
      <c r="A4448" s="6" t="s">
        <v>5030</v>
      </c>
      <c r="B4448" s="6" t="s">
        <v>7427</v>
      </c>
      <c r="C4448" s="6" t="s">
        <v>9424</v>
      </c>
      <c r="D4448" s="6" t="s">
        <v>11337</v>
      </c>
      <c r="E4448" s="35">
        <v>-1.5552326541640789</v>
      </c>
      <c r="F4448" s="31">
        <v>-2.9388111515463988</v>
      </c>
      <c r="G4448" s="32">
        <v>1.2608411711267901E-4</v>
      </c>
      <c r="H4448" s="27" t="s">
        <v>19950</v>
      </c>
      <c r="I4448" s="33">
        <v>0.36841425624048851</v>
      </c>
      <c r="J4448" s="33">
        <v>0.33212247734922334</v>
      </c>
      <c r="K4448" s="33">
        <v>0.30599276518236079</v>
      </c>
      <c r="L4448" s="33">
        <v>0.10953162579888499</v>
      </c>
      <c r="M4448" s="33">
        <v>0.10482522696035461</v>
      </c>
      <c r="N4448" s="33">
        <v>0.1281386145804832</v>
      </c>
      <c r="O4448" s="34">
        <v>3</v>
      </c>
      <c r="P4448" s="34">
        <v>3</v>
      </c>
      <c r="Q4448" s="34">
        <v>36.770000000000003</v>
      </c>
    </row>
    <row r="4449" spans="1:17" x14ac:dyDescent="0.2">
      <c r="A4449" s="6" t="s">
        <v>4865</v>
      </c>
      <c r="B4449" s="6" t="s">
        <v>7188</v>
      </c>
      <c r="C4449" s="6" t="s">
        <v>9259</v>
      </c>
      <c r="D4449" s="6" t="s">
        <v>11170</v>
      </c>
      <c r="E4449" s="35">
        <v>-1.5658710427378155</v>
      </c>
      <c r="F4449" s="31">
        <v>-2.9605619503081422</v>
      </c>
      <c r="G4449" s="32">
        <v>2.2329040192374801E-3</v>
      </c>
      <c r="H4449" s="27" t="s">
        <v>19950</v>
      </c>
      <c r="I4449" s="33">
        <v>0.58462948371955203</v>
      </c>
      <c r="J4449" s="33">
        <v>0.59601299442165101</v>
      </c>
      <c r="K4449" s="33">
        <v>0.48789217048331668</v>
      </c>
      <c r="L4449" s="33">
        <v>0.22268459801127419</v>
      </c>
      <c r="M4449" s="33">
        <v>0.13846639197732447</v>
      </c>
      <c r="N4449" s="33">
        <v>0.20243615212503108</v>
      </c>
      <c r="O4449" s="34">
        <v>4</v>
      </c>
      <c r="P4449" s="34">
        <v>4</v>
      </c>
      <c r="Q4449" s="34">
        <v>118.82</v>
      </c>
    </row>
    <row r="4450" spans="1:17" x14ac:dyDescent="0.2">
      <c r="A4450" s="6" t="s">
        <v>13776</v>
      </c>
      <c r="B4450" s="6" t="s">
        <v>16598</v>
      </c>
      <c r="C4450" s="6" t="s">
        <v>13775</v>
      </c>
      <c r="D4450" s="6" t="s">
        <v>16599</v>
      </c>
      <c r="E4450" s="30">
        <v>-1.5728632080423393</v>
      </c>
      <c r="F4450" s="31">
        <v>-2.9749454362140666</v>
      </c>
      <c r="G4450" s="32">
        <v>9.7553283936057E-2</v>
      </c>
      <c r="I4450" s="33">
        <v>1.2120472340004244E-2</v>
      </c>
      <c r="J4450" s="33">
        <v>3.3505674705567146E-2</v>
      </c>
      <c r="K4450" s="33">
        <v>3.0651256382545147E-2</v>
      </c>
      <c r="L4450" s="33">
        <v>4.8890181938149964E-3</v>
      </c>
      <c r="M4450" s="33">
        <v>4.1951909749681736E-3</v>
      </c>
      <c r="N4450" s="33">
        <v>1.6555724424482193E-2</v>
      </c>
      <c r="O4450" s="34">
        <v>1</v>
      </c>
      <c r="P4450" s="34">
        <v>1</v>
      </c>
      <c r="Q4450" s="34">
        <v>42.09</v>
      </c>
    </row>
    <row r="4451" spans="1:17" x14ac:dyDescent="0.2">
      <c r="A4451" s="6" t="s">
        <v>13601</v>
      </c>
      <c r="B4451" s="6" t="s">
        <v>16272</v>
      </c>
      <c r="C4451" s="6" t="s">
        <v>13600</v>
      </c>
      <c r="D4451" s="6" t="s">
        <v>16273</v>
      </c>
      <c r="E4451" s="30">
        <v>-1.6185502945447623</v>
      </c>
      <c r="F4451" s="31">
        <v>-3.0706632274231791</v>
      </c>
      <c r="G4451" s="32">
        <v>2.59166494434315E-2</v>
      </c>
      <c r="I4451" s="33">
        <v>1.7741552996354003E-2</v>
      </c>
      <c r="J4451" s="33">
        <v>2.9419752018929528E-2</v>
      </c>
      <c r="K4451" s="33">
        <v>2.1865281033729676E-2</v>
      </c>
      <c r="L4451" s="33">
        <v>5.4599121448854976E-3</v>
      </c>
      <c r="M4451" s="33">
        <v>4.5161970901978106E-3</v>
      </c>
      <c r="N4451" s="33">
        <v>1.2503264417018076E-2</v>
      </c>
      <c r="O4451" s="34">
        <v>1</v>
      </c>
      <c r="P4451" s="34">
        <v>1</v>
      </c>
      <c r="Q4451" s="34">
        <v>44.96</v>
      </c>
    </row>
    <row r="4452" spans="1:17" x14ac:dyDescent="0.2">
      <c r="A4452" s="6" t="s">
        <v>14070</v>
      </c>
      <c r="B4452" s="6" t="s">
        <v>17138</v>
      </c>
      <c r="C4452" s="6" t="s">
        <v>14069</v>
      </c>
      <c r="D4452" s="6" t="s">
        <v>17139</v>
      </c>
      <c r="E4452" s="30">
        <v>-1.6348540685462267</v>
      </c>
      <c r="F4452" s="31">
        <v>-3.1055613504496291</v>
      </c>
      <c r="G4452" s="32">
        <v>0.302752681864697</v>
      </c>
      <c r="I4452" s="33">
        <v>1.8010005136461813E-2</v>
      </c>
      <c r="J4452" s="33">
        <v>1.1568217738155655E-2</v>
      </c>
      <c r="K4452" s="33">
        <v>1.0002238222547463E-2</v>
      </c>
      <c r="L4452" s="33">
        <v>7.0056343535050752E-3</v>
      </c>
      <c r="M4452" s="33">
        <v>5.7393919495284801E-3</v>
      </c>
      <c r="N4452" s="33">
        <v>0</v>
      </c>
      <c r="O4452" s="34">
        <v>1</v>
      </c>
      <c r="P4452" s="34">
        <v>1</v>
      </c>
      <c r="Q4452" s="34">
        <v>14.38</v>
      </c>
    </row>
    <row r="4453" spans="1:17" x14ac:dyDescent="0.2">
      <c r="A4453" s="6" t="s">
        <v>13506</v>
      </c>
      <c r="B4453" s="6" t="s">
        <v>16087</v>
      </c>
      <c r="C4453" s="6" t="s">
        <v>13505</v>
      </c>
      <c r="D4453" s="6" t="s">
        <v>16088</v>
      </c>
      <c r="E4453" s="30">
        <v>-1.6450481950871891</v>
      </c>
      <c r="F4453" s="31">
        <v>-3.1275830517119108</v>
      </c>
      <c r="G4453" s="32">
        <v>4.9166564495993796E-3</v>
      </c>
      <c r="H4453" s="27"/>
      <c r="I4453" s="33">
        <v>1.1115269016464997E-2</v>
      </c>
      <c r="J4453" s="33">
        <v>1.6978326637507177E-2</v>
      </c>
      <c r="K4453" s="33">
        <v>1.3813167389122907E-2</v>
      </c>
      <c r="L4453" s="33">
        <v>5.4232232878677934E-3</v>
      </c>
      <c r="M4453" s="33">
        <v>4.6600660717404938E-3</v>
      </c>
      <c r="N4453" s="33">
        <v>3.3157994416170046E-3</v>
      </c>
      <c r="O4453" s="34">
        <v>1</v>
      </c>
      <c r="P4453" s="34">
        <v>1</v>
      </c>
      <c r="Q4453" s="34">
        <v>22.2</v>
      </c>
    </row>
    <row r="4454" spans="1:17" x14ac:dyDescent="0.2">
      <c r="A4454" s="6" t="s">
        <v>13622</v>
      </c>
      <c r="B4454" s="6" t="s">
        <v>16306</v>
      </c>
      <c r="C4454" s="6" t="s">
        <v>13621</v>
      </c>
      <c r="D4454" s="6" t="s">
        <v>16307</v>
      </c>
      <c r="E4454" s="30">
        <v>-1.7704648293550422</v>
      </c>
      <c r="F4454" s="31">
        <v>-3.411638603445307</v>
      </c>
      <c r="G4454" s="32">
        <v>3.0936112835985401E-2</v>
      </c>
      <c r="I4454" s="33">
        <v>1.7689589631520248E-2</v>
      </c>
      <c r="J4454" s="33">
        <v>1.6647258553402339E-2</v>
      </c>
      <c r="K4454" s="33">
        <v>7.7585664101139434E-3</v>
      </c>
      <c r="L4454" s="33">
        <v>6.3723953353301711E-3</v>
      </c>
      <c r="M4454" s="33">
        <v>2.8972738010406983E-3</v>
      </c>
      <c r="N4454" s="33">
        <v>3.0690980919415574E-3</v>
      </c>
      <c r="O4454" s="34">
        <v>1</v>
      </c>
      <c r="P4454" s="34">
        <v>1</v>
      </c>
      <c r="Q4454" s="34">
        <v>67.33</v>
      </c>
    </row>
    <row r="4455" spans="1:17" x14ac:dyDescent="0.2">
      <c r="A4455" s="6" t="s">
        <v>13752</v>
      </c>
      <c r="B4455" s="6" t="s">
        <v>16565</v>
      </c>
      <c r="C4455" s="6" t="s">
        <v>16566</v>
      </c>
      <c r="D4455" s="6" t="s">
        <v>16567</v>
      </c>
      <c r="E4455" s="30">
        <v>-1.9180020703963676</v>
      </c>
      <c r="F4455" s="31">
        <v>-3.7789935871785905</v>
      </c>
      <c r="G4455" s="32">
        <v>8.5676807752067902E-2</v>
      </c>
      <c r="I4455" s="33">
        <v>1.2125714235839779E-2</v>
      </c>
      <c r="J4455" s="33">
        <v>1.8075008248480753E-2</v>
      </c>
      <c r="K4455" s="33">
        <v>3.4575375492219208E-2</v>
      </c>
      <c r="L4455" s="33">
        <v>4.929055873397311E-3</v>
      </c>
      <c r="M4455" s="33">
        <v>1.4653138438080417E-3</v>
      </c>
      <c r="N4455" s="33">
        <v>1.074672790103692E-2</v>
      </c>
      <c r="O4455" s="34">
        <v>1</v>
      </c>
      <c r="P4455" s="34">
        <v>1</v>
      </c>
      <c r="Q4455" s="34">
        <v>31.83</v>
      </c>
    </row>
    <row r="4456" spans="1:17" x14ac:dyDescent="0.2">
      <c r="A4456" s="6" t="s">
        <v>13501</v>
      </c>
      <c r="B4456" s="6" t="s">
        <v>16075</v>
      </c>
      <c r="C4456" s="6" t="s">
        <v>16076</v>
      </c>
      <c r="D4456" s="6" t="s">
        <v>16077</v>
      </c>
      <c r="E4456" s="30">
        <v>-2.1300674823570107</v>
      </c>
      <c r="F4456" s="31">
        <v>-4.3773795530824993</v>
      </c>
      <c r="G4456" s="32">
        <v>3.8751486274576398E-3</v>
      </c>
      <c r="H4456" s="27"/>
      <c r="I4456" s="33">
        <v>4.2269268850220476E-2</v>
      </c>
      <c r="J4456" s="33">
        <v>7.0085274088036678E-2</v>
      </c>
      <c r="K4456" s="33">
        <v>5.9316593425054791E-2</v>
      </c>
      <c r="L4456" s="33">
        <v>1.1600938123255421E-2</v>
      </c>
      <c r="M4456" s="33">
        <v>9.2741885001707026E-3</v>
      </c>
      <c r="N4456" s="33">
        <v>1.8342659790005426E-2</v>
      </c>
      <c r="O4456" s="34">
        <v>1</v>
      </c>
      <c r="P4456" s="34">
        <v>1</v>
      </c>
      <c r="Q4456" s="34">
        <v>118.37</v>
      </c>
    </row>
    <row r="4457" spans="1:17" x14ac:dyDescent="0.2">
      <c r="A4457" s="6" t="s">
        <v>13990</v>
      </c>
      <c r="B4457" s="6" t="s">
        <v>17002</v>
      </c>
      <c r="C4457" s="6" t="s">
        <v>17003</v>
      </c>
      <c r="D4457" s="6" t="s">
        <v>17004</v>
      </c>
      <c r="E4457" s="30">
        <v>-2.3155062253102487</v>
      </c>
      <c r="F4457" s="31">
        <v>-4.9777929578233682</v>
      </c>
      <c r="G4457" s="32">
        <v>0.24447775649353301</v>
      </c>
      <c r="I4457" s="33">
        <v>2.074131529843894E-2</v>
      </c>
      <c r="J4457" s="33">
        <v>1.961582789239762E-2</v>
      </c>
      <c r="K4457" s="33">
        <v>1.9595127702003397E-2</v>
      </c>
      <c r="L4457" s="33">
        <v>8.8809656572526145E-3</v>
      </c>
      <c r="M4457" s="33">
        <v>3.1629806058429094E-3</v>
      </c>
      <c r="N4457" s="33">
        <v>0</v>
      </c>
      <c r="O4457" s="34">
        <v>1</v>
      </c>
      <c r="P4457" s="34">
        <v>1</v>
      </c>
      <c r="Q4457" s="34">
        <v>40.549999999999997</v>
      </c>
    </row>
    <row r="4458" spans="1:17" x14ac:dyDescent="0.2">
      <c r="A4458" s="6" t="s">
        <v>13791</v>
      </c>
      <c r="B4458" s="6" t="s">
        <v>16626</v>
      </c>
      <c r="C4458" s="6" t="s">
        <v>16627</v>
      </c>
      <c r="D4458" s="6" t="s">
        <v>16628</v>
      </c>
      <c r="E4458" s="30">
        <v>-2.3389158061284094</v>
      </c>
      <c r="F4458" s="31">
        <v>-5.0592229109020677</v>
      </c>
      <c r="G4458" s="32">
        <v>0.10691730986923299</v>
      </c>
      <c r="I4458" s="33">
        <v>0.16669244219853196</v>
      </c>
      <c r="J4458" s="33">
        <v>0.33051011226405902</v>
      </c>
      <c r="K4458" s="33">
        <v>1.0103025665768879</v>
      </c>
      <c r="L4458" s="33">
        <v>2.4225953348207433E-2</v>
      </c>
      <c r="M4458" s="33">
        <v>3.9803627612152614E-2</v>
      </c>
      <c r="N4458" s="33">
        <v>0.23394209326474119</v>
      </c>
      <c r="O4458" s="34">
        <v>10</v>
      </c>
      <c r="P4458" s="34">
        <v>1</v>
      </c>
      <c r="Q4458" s="34">
        <v>288.85000000000002</v>
      </c>
    </row>
    <row r="4459" spans="1:17" x14ac:dyDescent="0.2">
      <c r="A4459" s="6" t="s">
        <v>13843</v>
      </c>
      <c r="B4459" s="6" t="s">
        <v>16723</v>
      </c>
      <c r="C4459" s="6" t="s">
        <v>16724</v>
      </c>
      <c r="D4459" s="6" t="s">
        <v>16725</v>
      </c>
      <c r="E4459" s="30">
        <v>-2.4116200975272672</v>
      </c>
      <c r="F4459" s="31">
        <v>-5.3207148848788863</v>
      </c>
      <c r="G4459" s="32">
        <v>0.13424371612328401</v>
      </c>
      <c r="I4459" s="33">
        <v>0.14229873721081665</v>
      </c>
      <c r="J4459" s="33">
        <v>0.43420983854916018</v>
      </c>
      <c r="K4459" s="33">
        <v>1.2504205513468309</v>
      </c>
      <c r="L4459" s="33">
        <v>3.6397447632561183E-2</v>
      </c>
      <c r="M4459" s="33">
        <v>8.1548367083151746E-2</v>
      </c>
      <c r="N4459" s="33">
        <v>0.22541577609209701</v>
      </c>
      <c r="O4459" s="34">
        <v>15</v>
      </c>
      <c r="P4459" s="34">
        <v>1</v>
      </c>
      <c r="Q4459" s="34">
        <v>835.49</v>
      </c>
    </row>
    <row r="4460" spans="1:17" x14ac:dyDescent="0.2">
      <c r="A4460" s="6" t="s">
        <v>13467</v>
      </c>
      <c r="B4460" s="6" t="s">
        <v>16440</v>
      </c>
      <c r="C4460" s="6" t="s">
        <v>16441</v>
      </c>
      <c r="D4460" s="6" t="s">
        <v>16442</v>
      </c>
      <c r="E4460" s="30">
        <v>-2.4238674028431095</v>
      </c>
      <c r="F4460" s="31">
        <v>-5.3660756843600721</v>
      </c>
      <c r="G4460" s="32">
        <v>5.6305501789079802E-2</v>
      </c>
      <c r="I4460" s="33">
        <v>5.4463042913895796E-2</v>
      </c>
      <c r="J4460" s="33">
        <v>8.6916398294562977E-2</v>
      </c>
      <c r="K4460" s="33">
        <v>0.19178969216668934</v>
      </c>
      <c r="L4460" s="33">
        <v>6.6299485215565905E-3</v>
      </c>
      <c r="M4460" s="33">
        <v>8.3828593138406404E-3</v>
      </c>
      <c r="N4460" s="33">
        <v>4.7075234334078807E-2</v>
      </c>
      <c r="O4460" s="34">
        <v>10</v>
      </c>
      <c r="P4460" s="34">
        <v>1</v>
      </c>
      <c r="Q4460" s="34">
        <v>317.82</v>
      </c>
    </row>
    <row r="4461" spans="1:17" x14ac:dyDescent="0.2">
      <c r="A4461" s="6" t="s">
        <v>14720</v>
      </c>
      <c r="B4461" s="6" t="s">
        <v>18411</v>
      </c>
      <c r="C4461" s="6" t="s">
        <v>18412</v>
      </c>
      <c r="D4461" s="6" t="s">
        <v>18413</v>
      </c>
      <c r="E4461" s="30">
        <v>-2.6850528485939491</v>
      </c>
      <c r="F4461" s="31">
        <v>-6.4310435026763448</v>
      </c>
      <c r="G4461" s="32">
        <v>8.9833718858968199E-3</v>
      </c>
      <c r="H4461" s="27"/>
      <c r="I4461" s="33">
        <v>0.19118060995099709</v>
      </c>
      <c r="J4461" s="33">
        <v>0.32419036904374482</v>
      </c>
      <c r="K4461" s="33">
        <v>0.49208024851899895</v>
      </c>
      <c r="L4461" s="33">
        <v>3.8076919968130354E-2</v>
      </c>
      <c r="M4461" s="33">
        <v>3.5556978136209921E-2</v>
      </c>
      <c r="N4461" s="33">
        <v>8.3020496644269332E-2</v>
      </c>
      <c r="O4461" s="34">
        <v>2</v>
      </c>
      <c r="P4461" s="34">
        <v>2</v>
      </c>
      <c r="Q4461" s="34">
        <v>98.21</v>
      </c>
    </row>
    <row r="4462" spans="1:17" x14ac:dyDescent="0.2">
      <c r="A4462" s="6" t="s">
        <v>5024</v>
      </c>
      <c r="B4462" s="6" t="s">
        <v>7418</v>
      </c>
      <c r="C4462" s="6" t="s">
        <v>9418</v>
      </c>
      <c r="D4462" s="6" t="s">
        <v>11331</v>
      </c>
      <c r="E4462" s="35">
        <v>-2.7945970264880118</v>
      </c>
      <c r="F4462" s="31">
        <v>-6.9383712010042951</v>
      </c>
      <c r="G4462" s="32">
        <v>4.68341499864788E-3</v>
      </c>
      <c r="H4462" s="27" t="s">
        <v>19950</v>
      </c>
      <c r="I4462" s="33">
        <v>0.31060346909754549</v>
      </c>
      <c r="J4462" s="33">
        <v>0.28083225623837571</v>
      </c>
      <c r="K4462" s="33">
        <v>0.43059007710751129</v>
      </c>
      <c r="L4462" s="33">
        <v>8.1948357317274304E-2</v>
      </c>
      <c r="M4462" s="33">
        <v>2.9071433195146226E-2</v>
      </c>
      <c r="N4462" s="33">
        <v>3.6280746290150524E-2</v>
      </c>
      <c r="O4462" s="34">
        <v>3</v>
      </c>
      <c r="P4462" s="34">
        <v>3</v>
      </c>
      <c r="Q4462" s="34">
        <v>163.34</v>
      </c>
    </row>
  </sheetData>
  <autoFilter ref="A2:Q4462">
    <sortState ref="A3:Q4462">
      <sortCondition descending="1" ref="E2:E4462"/>
    </sortState>
  </autoFilter>
  <mergeCells count="4">
    <mergeCell ref="A1:D1"/>
    <mergeCell ref="E1:G1"/>
    <mergeCell ref="I1:N1"/>
    <mergeCell ref="O1:Q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5"/>
  <sheetViews>
    <sheetView workbookViewId="0">
      <selection activeCell="K23" sqref="K23"/>
    </sheetView>
  </sheetViews>
  <sheetFormatPr defaultRowHeight="12.75" x14ac:dyDescent="0.2"/>
  <cols>
    <col min="1" max="1" width="9.42578125" style="6" customWidth="1"/>
    <col min="2" max="2" width="47.7109375" style="39" customWidth="1"/>
    <col min="3" max="3" width="13.5703125" style="40" customWidth="1"/>
    <col min="4" max="4" width="13.5703125" style="41" customWidth="1"/>
    <col min="5" max="5" width="11.7109375" style="40" customWidth="1"/>
    <col min="6" max="6" width="12" style="40" customWidth="1"/>
    <col min="7" max="7" width="12.42578125" style="40" customWidth="1"/>
    <col min="8" max="8" width="19.140625" style="40" customWidth="1"/>
    <col min="9" max="9" width="11.28515625" style="6" customWidth="1"/>
    <col min="10" max="16384" width="9.140625" style="6"/>
  </cols>
  <sheetData>
    <row r="1" spans="1:9" x14ac:dyDescent="0.2">
      <c r="A1" s="38" t="s">
        <v>13031</v>
      </c>
    </row>
    <row r="3" spans="1:9" x14ac:dyDescent="0.2">
      <c r="A3" s="6" t="s">
        <v>13032</v>
      </c>
    </row>
    <row r="5" spans="1:9" x14ac:dyDescent="0.2">
      <c r="A5" s="38" t="s">
        <v>13033</v>
      </c>
    </row>
    <row r="6" spans="1:9" x14ac:dyDescent="0.2">
      <c r="A6" s="6" t="s">
        <v>13034</v>
      </c>
      <c r="B6" s="39" t="s">
        <v>13035</v>
      </c>
      <c r="C6" s="40" t="s">
        <v>13036</v>
      </c>
      <c r="D6" s="42" t="s">
        <v>13037</v>
      </c>
      <c r="E6" s="6" t="s">
        <v>13038</v>
      </c>
      <c r="F6" s="43" t="s">
        <v>13039</v>
      </c>
      <c r="G6" s="40" t="s">
        <v>13040</v>
      </c>
      <c r="H6" s="40" t="s">
        <v>13041</v>
      </c>
      <c r="I6" s="6" t="s">
        <v>19949</v>
      </c>
    </row>
    <row r="7" spans="1:9" x14ac:dyDescent="0.2">
      <c r="A7" s="6" t="s">
        <v>13050</v>
      </c>
      <c r="B7" s="39" t="s">
        <v>13051</v>
      </c>
      <c r="C7" s="44" t="s">
        <v>2283</v>
      </c>
      <c r="D7" s="45">
        <v>-0.45900000000000002</v>
      </c>
      <c r="E7" s="46">
        <v>0.214</v>
      </c>
      <c r="F7" s="40" t="s">
        <v>13052</v>
      </c>
      <c r="G7" s="40" t="s">
        <v>13045</v>
      </c>
      <c r="H7" s="40" t="s">
        <v>13046</v>
      </c>
      <c r="I7" s="40" t="s">
        <v>12850</v>
      </c>
    </row>
    <row r="8" spans="1:9" x14ac:dyDescent="0.2">
      <c r="A8" s="6" t="s">
        <v>13053</v>
      </c>
      <c r="B8" s="39" t="s">
        <v>13054</v>
      </c>
      <c r="C8" s="44" t="s">
        <v>3708</v>
      </c>
      <c r="D8" s="45">
        <v>-0.40699999999999997</v>
      </c>
      <c r="E8" s="46">
        <v>8.9399999999999993E-2</v>
      </c>
      <c r="F8" s="40" t="s">
        <v>13044</v>
      </c>
      <c r="G8" s="40" t="s">
        <v>13045</v>
      </c>
      <c r="H8" s="40" t="s">
        <v>13046</v>
      </c>
      <c r="I8" s="40" t="s">
        <v>12850</v>
      </c>
    </row>
    <row r="9" spans="1:9" x14ac:dyDescent="0.2">
      <c r="A9" s="6" t="s">
        <v>13057</v>
      </c>
      <c r="B9" s="39" t="s">
        <v>13058</v>
      </c>
      <c r="C9" s="44" t="s">
        <v>3648</v>
      </c>
      <c r="D9" s="45">
        <v>-0.39800000000000002</v>
      </c>
      <c r="E9" s="46">
        <v>9.6299999999999997E-2</v>
      </c>
      <c r="F9" s="40" t="s">
        <v>13052</v>
      </c>
      <c r="G9" s="40" t="s">
        <v>13045</v>
      </c>
      <c r="H9" s="40" t="s">
        <v>13046</v>
      </c>
      <c r="I9" s="40" t="s">
        <v>12850</v>
      </c>
    </row>
    <row r="10" spans="1:9" x14ac:dyDescent="0.2">
      <c r="A10" s="6" t="s">
        <v>13066</v>
      </c>
      <c r="B10" s="39" t="s">
        <v>13067</v>
      </c>
      <c r="C10" s="44" t="s">
        <v>3404</v>
      </c>
      <c r="D10" s="45">
        <v>-0.36599999999999999</v>
      </c>
      <c r="E10" s="46">
        <v>0.14699999999999999</v>
      </c>
      <c r="F10" s="40" t="s">
        <v>13052</v>
      </c>
      <c r="G10" s="40" t="s">
        <v>13045</v>
      </c>
      <c r="H10" s="40" t="s">
        <v>13046</v>
      </c>
      <c r="I10" s="40" t="s">
        <v>12850</v>
      </c>
    </row>
    <row r="11" spans="1:9" x14ac:dyDescent="0.2">
      <c r="A11" s="6" t="s">
        <v>12886</v>
      </c>
      <c r="B11" s="39" t="s">
        <v>13069</v>
      </c>
      <c r="C11" s="44" t="s">
        <v>2240</v>
      </c>
      <c r="D11" s="45">
        <v>-0.32</v>
      </c>
      <c r="E11" s="46">
        <v>0.22500000000000001</v>
      </c>
      <c r="F11" s="40" t="s">
        <v>13052</v>
      </c>
      <c r="G11" s="40" t="s">
        <v>13045</v>
      </c>
      <c r="H11" s="40" t="s">
        <v>13046</v>
      </c>
      <c r="I11" s="40" t="s">
        <v>12850</v>
      </c>
    </row>
    <row r="12" spans="1:9" x14ac:dyDescent="0.2">
      <c r="A12" s="6" t="s">
        <v>13074</v>
      </c>
      <c r="B12" s="39" t="s">
        <v>13075</v>
      </c>
      <c r="C12" s="44" t="s">
        <v>3622</v>
      </c>
      <c r="D12" s="45">
        <v>-0.31</v>
      </c>
      <c r="E12" s="46">
        <v>6.93E-2</v>
      </c>
      <c r="F12" s="40" t="s">
        <v>13044</v>
      </c>
      <c r="G12" s="40" t="s">
        <v>13045</v>
      </c>
      <c r="H12" s="40" t="s">
        <v>13046</v>
      </c>
      <c r="I12" s="40" t="s">
        <v>12850</v>
      </c>
    </row>
    <row r="13" spans="1:9" x14ac:dyDescent="0.2">
      <c r="A13" s="6" t="s">
        <v>13080</v>
      </c>
      <c r="B13" s="39" t="s">
        <v>13081</v>
      </c>
      <c r="C13" s="44" t="s">
        <v>1063</v>
      </c>
      <c r="D13" s="45">
        <v>-0.30499999999999999</v>
      </c>
      <c r="E13" s="46">
        <v>5.3800000000000001E-2</v>
      </c>
      <c r="F13" s="40" t="s">
        <v>13052</v>
      </c>
      <c r="G13" s="40" t="s">
        <v>13045</v>
      </c>
      <c r="H13" s="40" t="s">
        <v>13046</v>
      </c>
      <c r="I13" s="40" t="s">
        <v>12850</v>
      </c>
    </row>
    <row r="14" spans="1:9" x14ac:dyDescent="0.2">
      <c r="A14" s="6" t="s">
        <v>13089</v>
      </c>
      <c r="B14" s="39" t="s">
        <v>13090</v>
      </c>
      <c r="C14" s="44" t="s">
        <v>3492</v>
      </c>
      <c r="D14" s="45">
        <v>-0.29199999999999998</v>
      </c>
      <c r="E14" s="46">
        <v>8.1100000000000005E-2</v>
      </c>
      <c r="F14" s="40" t="s">
        <v>13044</v>
      </c>
      <c r="G14" s="40" t="s">
        <v>13045</v>
      </c>
      <c r="H14" s="40" t="s">
        <v>13046</v>
      </c>
      <c r="I14" s="40" t="s">
        <v>12850</v>
      </c>
    </row>
    <row r="15" spans="1:9" x14ac:dyDescent="0.2">
      <c r="A15" s="6" t="s">
        <v>13093</v>
      </c>
      <c r="B15" s="39" t="s">
        <v>13094</v>
      </c>
      <c r="C15" s="44" t="s">
        <v>3629</v>
      </c>
      <c r="D15" s="45">
        <v>-0.28599999999999998</v>
      </c>
      <c r="E15" s="46">
        <v>0.25600000000000001</v>
      </c>
      <c r="F15" s="40" t="s">
        <v>13052</v>
      </c>
      <c r="G15" s="40" t="s">
        <v>13045</v>
      </c>
      <c r="H15" s="40" t="s">
        <v>13063</v>
      </c>
      <c r="I15" s="40" t="s">
        <v>12850</v>
      </c>
    </row>
    <row r="16" spans="1:9" x14ac:dyDescent="0.2">
      <c r="A16" s="6" t="s">
        <v>13095</v>
      </c>
      <c r="B16" s="39" t="s">
        <v>13096</v>
      </c>
      <c r="C16" s="44" t="s">
        <v>3402</v>
      </c>
      <c r="D16" s="45">
        <v>-0.28399999999999997</v>
      </c>
      <c r="E16" s="46">
        <v>0.158</v>
      </c>
      <c r="F16" s="40" t="s">
        <v>13052</v>
      </c>
      <c r="G16" s="40" t="s">
        <v>13045</v>
      </c>
      <c r="H16" s="40" t="s">
        <v>13046</v>
      </c>
      <c r="I16" s="40" t="s">
        <v>12850</v>
      </c>
    </row>
    <row r="17" spans="1:9" x14ac:dyDescent="0.2">
      <c r="A17" s="6" t="s">
        <v>13103</v>
      </c>
      <c r="B17" s="39" t="s">
        <v>13104</v>
      </c>
      <c r="C17" s="44" t="s">
        <v>3419</v>
      </c>
      <c r="D17" s="45">
        <v>-0.26900000000000002</v>
      </c>
      <c r="E17" s="46">
        <v>0.246</v>
      </c>
      <c r="F17" s="40" t="s">
        <v>13052</v>
      </c>
      <c r="G17" s="40" t="s">
        <v>13045</v>
      </c>
      <c r="H17" s="40" t="s">
        <v>13046</v>
      </c>
      <c r="I17" s="40" t="s">
        <v>12850</v>
      </c>
    </row>
    <row r="18" spans="1:9" x14ac:dyDescent="0.2">
      <c r="A18" s="6" t="s">
        <v>12883</v>
      </c>
      <c r="B18" s="39" t="s">
        <v>13110</v>
      </c>
      <c r="C18" s="44" t="s">
        <v>1143</v>
      </c>
      <c r="D18" s="45">
        <v>-0.26300000000000001</v>
      </c>
      <c r="E18" s="46">
        <v>7.0599999999999996E-2</v>
      </c>
      <c r="F18" s="40" t="s">
        <v>13044</v>
      </c>
      <c r="G18" s="40" t="s">
        <v>13045</v>
      </c>
      <c r="H18" s="40" t="s">
        <v>13111</v>
      </c>
      <c r="I18" s="40" t="s">
        <v>12850</v>
      </c>
    </row>
    <row r="19" spans="1:9" x14ac:dyDescent="0.2">
      <c r="A19" s="6" t="s">
        <v>13042</v>
      </c>
      <c r="B19" s="39" t="s">
        <v>13043</v>
      </c>
      <c r="C19" s="44" t="s">
        <v>3502</v>
      </c>
      <c r="D19" s="45">
        <v>-0.52600000000000002</v>
      </c>
      <c r="E19" s="46">
        <v>2.5499999999999998E-2</v>
      </c>
      <c r="F19" s="40" t="s">
        <v>13044</v>
      </c>
      <c r="G19" s="40" t="s">
        <v>13045</v>
      </c>
      <c r="H19" s="40" t="s">
        <v>13046</v>
      </c>
      <c r="I19" s="40" t="s">
        <v>19948</v>
      </c>
    </row>
    <row r="20" spans="1:9" x14ac:dyDescent="0.2">
      <c r="A20" s="6" t="s">
        <v>13047</v>
      </c>
      <c r="B20" s="39" t="s">
        <v>13048</v>
      </c>
      <c r="C20" s="44" t="s">
        <v>3443</v>
      </c>
      <c r="D20" s="45">
        <v>-0.48399999999999999</v>
      </c>
      <c r="E20" s="46">
        <v>3.3300000000000001E-3</v>
      </c>
      <c r="F20" s="40" t="s">
        <v>13044</v>
      </c>
      <c r="G20" s="40" t="s">
        <v>13049</v>
      </c>
      <c r="H20" s="40" t="s">
        <v>13046</v>
      </c>
      <c r="I20" s="40" t="s">
        <v>19948</v>
      </c>
    </row>
    <row r="21" spans="1:9" x14ac:dyDescent="0.2">
      <c r="A21" s="6" t="s">
        <v>13055</v>
      </c>
      <c r="B21" s="39" t="s">
        <v>13056</v>
      </c>
      <c r="C21" s="44" t="s">
        <v>3464</v>
      </c>
      <c r="D21" s="45">
        <v>-0.40200000000000002</v>
      </c>
      <c r="E21" s="46">
        <v>1.7299999999999999E-2</v>
      </c>
      <c r="F21" s="40" t="s">
        <v>13044</v>
      </c>
      <c r="G21" s="40" t="s">
        <v>13045</v>
      </c>
      <c r="H21" s="40" t="s">
        <v>13046</v>
      </c>
      <c r="I21" s="40" t="s">
        <v>19948</v>
      </c>
    </row>
    <row r="22" spans="1:9" x14ac:dyDescent="0.2">
      <c r="A22" s="6" t="s">
        <v>13059</v>
      </c>
      <c r="B22" s="39" t="s">
        <v>13060</v>
      </c>
      <c r="C22" s="44" t="s">
        <v>3604</v>
      </c>
      <c r="D22" s="45">
        <v>-0.374</v>
      </c>
      <c r="E22" s="46">
        <v>9.9799999999999993E-3</v>
      </c>
      <c r="F22" s="40" t="s">
        <v>13044</v>
      </c>
      <c r="G22" s="40" t="s">
        <v>13045</v>
      </c>
      <c r="H22" s="40" t="s">
        <v>13046</v>
      </c>
      <c r="I22" s="40" t="s">
        <v>19948</v>
      </c>
    </row>
    <row r="23" spans="1:9" x14ac:dyDescent="0.2">
      <c r="A23" s="6" t="s">
        <v>12880</v>
      </c>
      <c r="B23" s="39" t="s">
        <v>13061</v>
      </c>
      <c r="C23" s="44" t="s">
        <v>465</v>
      </c>
      <c r="D23" s="45">
        <v>-0.372</v>
      </c>
      <c r="E23" s="46">
        <v>1.43E-2</v>
      </c>
      <c r="F23" s="40" t="s">
        <v>13044</v>
      </c>
      <c r="G23" s="40" t="s">
        <v>13045</v>
      </c>
      <c r="H23" s="40" t="s">
        <v>13046</v>
      </c>
      <c r="I23" s="40" t="s">
        <v>19948</v>
      </c>
    </row>
    <row r="24" spans="1:9" x14ac:dyDescent="0.2">
      <c r="A24" s="6" t="s">
        <v>11750</v>
      </c>
      <c r="B24" s="39" t="s">
        <v>13062</v>
      </c>
      <c r="C24" s="44" t="s">
        <v>5203</v>
      </c>
      <c r="D24" s="45">
        <v>-0.36699999999999999</v>
      </c>
      <c r="E24" s="46">
        <v>2.01E-2</v>
      </c>
      <c r="F24" s="40" t="s">
        <v>13052</v>
      </c>
      <c r="G24" s="40" t="s">
        <v>13045</v>
      </c>
      <c r="H24" s="40" t="s">
        <v>13063</v>
      </c>
      <c r="I24" s="40" t="s">
        <v>19948</v>
      </c>
    </row>
    <row r="25" spans="1:9" x14ac:dyDescent="0.2">
      <c r="A25" s="6" t="s">
        <v>13064</v>
      </c>
      <c r="B25" s="39" t="s">
        <v>13065</v>
      </c>
      <c r="C25" s="44" t="s">
        <v>4200</v>
      </c>
      <c r="D25" s="45">
        <v>-0.36699999999999999</v>
      </c>
      <c r="E25" s="46">
        <v>9.9799999999999993E-3</v>
      </c>
      <c r="F25" s="40" t="s">
        <v>13052</v>
      </c>
      <c r="G25" s="40" t="s">
        <v>13045</v>
      </c>
      <c r="H25" s="40" t="s">
        <v>13046</v>
      </c>
      <c r="I25" s="40" t="s">
        <v>19948</v>
      </c>
    </row>
    <row r="26" spans="1:9" x14ac:dyDescent="0.2">
      <c r="A26" s="6" t="s">
        <v>12861</v>
      </c>
      <c r="B26" s="39" t="s">
        <v>13068</v>
      </c>
      <c r="C26" s="44" t="s">
        <v>1285</v>
      </c>
      <c r="D26" s="45">
        <v>-0.35699999999999998</v>
      </c>
      <c r="E26" s="46">
        <v>1.7100000000000001E-2</v>
      </c>
      <c r="F26" s="40" t="s">
        <v>13052</v>
      </c>
      <c r="G26" s="40" t="s">
        <v>13045</v>
      </c>
      <c r="H26" s="40" t="s">
        <v>13063</v>
      </c>
      <c r="I26" s="40" t="s">
        <v>19948</v>
      </c>
    </row>
    <row r="27" spans="1:9" x14ac:dyDescent="0.2">
      <c r="A27" s="6" t="s">
        <v>13070</v>
      </c>
      <c r="B27" s="39" t="s">
        <v>13071</v>
      </c>
      <c r="C27" s="40" t="s">
        <v>3410</v>
      </c>
      <c r="D27" s="45">
        <v>-0.316</v>
      </c>
      <c r="E27" s="46">
        <v>4.1200000000000004E-3</v>
      </c>
      <c r="F27" s="40" t="s">
        <v>13052</v>
      </c>
      <c r="G27" s="40" t="s">
        <v>13045</v>
      </c>
      <c r="H27" s="40" t="s">
        <v>13063</v>
      </c>
      <c r="I27" s="40" t="s">
        <v>19948</v>
      </c>
    </row>
    <row r="28" spans="1:9" x14ac:dyDescent="0.2">
      <c r="A28" s="6" t="s">
        <v>13072</v>
      </c>
      <c r="B28" s="39" t="s">
        <v>13073</v>
      </c>
      <c r="C28" s="40" t="s">
        <v>1350</v>
      </c>
      <c r="D28" s="45">
        <v>-0.313</v>
      </c>
      <c r="E28" s="46">
        <v>5.8300000000000001E-3</v>
      </c>
      <c r="F28" s="40" t="s">
        <v>13044</v>
      </c>
      <c r="G28" s="40" t="s">
        <v>13049</v>
      </c>
      <c r="H28" s="40" t="s">
        <v>13046</v>
      </c>
      <c r="I28" s="40" t="s">
        <v>19948</v>
      </c>
    </row>
    <row r="29" spans="1:9" x14ac:dyDescent="0.2">
      <c r="A29" s="6" t="s">
        <v>13076</v>
      </c>
      <c r="B29" s="39" t="s">
        <v>13077</v>
      </c>
      <c r="C29" s="40" t="s">
        <v>3688</v>
      </c>
      <c r="D29" s="45">
        <v>-0.30599999999999999</v>
      </c>
      <c r="E29" s="46">
        <v>0.05</v>
      </c>
      <c r="F29" s="40" t="s">
        <v>13052</v>
      </c>
      <c r="G29" s="40" t="s">
        <v>13045</v>
      </c>
      <c r="H29" s="40" t="s">
        <v>13046</v>
      </c>
      <c r="I29" s="40" t="s">
        <v>19948</v>
      </c>
    </row>
    <row r="30" spans="1:9" x14ac:dyDescent="0.2">
      <c r="A30" s="6" t="s">
        <v>13078</v>
      </c>
      <c r="B30" s="39" t="s">
        <v>13079</v>
      </c>
      <c r="C30" s="40" t="s">
        <v>2191</v>
      </c>
      <c r="D30" s="45">
        <v>-0.30499999999999999</v>
      </c>
      <c r="E30" s="46">
        <v>7.2399999999999999E-3</v>
      </c>
      <c r="F30" s="40" t="s">
        <v>13044</v>
      </c>
      <c r="G30" s="40" t="s">
        <v>13045</v>
      </c>
      <c r="H30" s="40" t="s">
        <v>13063</v>
      </c>
      <c r="I30" s="40" t="s">
        <v>19948</v>
      </c>
    </row>
    <row r="31" spans="1:9" x14ac:dyDescent="0.2">
      <c r="A31" s="6" t="s">
        <v>12891</v>
      </c>
      <c r="B31" s="39" t="s">
        <v>13082</v>
      </c>
      <c r="C31" s="40" t="s">
        <v>2238</v>
      </c>
      <c r="D31" s="45">
        <v>-0.30299999999999999</v>
      </c>
      <c r="E31" s="46">
        <v>6.1999999999999998E-3</v>
      </c>
      <c r="F31" s="40" t="s">
        <v>13052</v>
      </c>
      <c r="G31" s="40" t="s">
        <v>13045</v>
      </c>
      <c r="H31" s="40" t="s">
        <v>13046</v>
      </c>
      <c r="I31" s="40" t="s">
        <v>19948</v>
      </c>
    </row>
    <row r="32" spans="1:9" x14ac:dyDescent="0.2">
      <c r="A32" s="6" t="s">
        <v>12878</v>
      </c>
      <c r="B32" s="39" t="s">
        <v>13083</v>
      </c>
      <c r="C32" s="40" t="s">
        <v>319</v>
      </c>
      <c r="D32" s="45">
        <v>-0.30199999999999999</v>
      </c>
      <c r="E32" s="46">
        <v>3.6499999999999998E-2</v>
      </c>
      <c r="F32" s="40" t="s">
        <v>13044</v>
      </c>
      <c r="G32" s="40" t="s">
        <v>13084</v>
      </c>
      <c r="H32" s="40" t="s">
        <v>13046</v>
      </c>
      <c r="I32" s="40" t="s">
        <v>19948</v>
      </c>
    </row>
    <row r="33" spans="1:9" x14ac:dyDescent="0.2">
      <c r="A33" s="6" t="s">
        <v>13085</v>
      </c>
      <c r="B33" s="39" t="s">
        <v>13086</v>
      </c>
      <c r="C33" s="40" t="s">
        <v>3905</v>
      </c>
      <c r="D33" s="45">
        <v>-0.29799999999999999</v>
      </c>
      <c r="E33" s="46">
        <v>8.6700000000000006E-3</v>
      </c>
      <c r="F33" s="40" t="s">
        <v>13052</v>
      </c>
      <c r="G33" s="40" t="s">
        <v>13045</v>
      </c>
      <c r="H33" s="40" t="s">
        <v>13046</v>
      </c>
      <c r="I33" s="40" t="s">
        <v>19948</v>
      </c>
    </row>
    <row r="34" spans="1:9" x14ac:dyDescent="0.2">
      <c r="A34" s="6" t="s">
        <v>13087</v>
      </c>
      <c r="B34" s="39" t="s">
        <v>13088</v>
      </c>
      <c r="C34" s="40" t="s">
        <v>3444</v>
      </c>
      <c r="D34" s="45">
        <v>-0.29499999999999998</v>
      </c>
      <c r="E34" s="46">
        <v>1.1900000000000001E-2</v>
      </c>
      <c r="F34" s="40" t="s">
        <v>13044</v>
      </c>
      <c r="G34" s="40" t="s">
        <v>13045</v>
      </c>
      <c r="H34" s="40" t="s">
        <v>13046</v>
      </c>
      <c r="I34" s="40" t="s">
        <v>19948</v>
      </c>
    </row>
    <row r="35" spans="1:9" x14ac:dyDescent="0.2">
      <c r="A35" s="6" t="s">
        <v>12890</v>
      </c>
      <c r="B35" s="39" t="s">
        <v>13091</v>
      </c>
      <c r="C35" s="40" t="s">
        <v>2228</v>
      </c>
      <c r="D35" s="45">
        <v>-0.29199999999999998</v>
      </c>
      <c r="E35" s="46">
        <v>1.4500000000000001E-2</v>
      </c>
      <c r="F35" s="40" t="s">
        <v>13052</v>
      </c>
      <c r="G35" s="40" t="s">
        <v>13084</v>
      </c>
      <c r="H35" s="40" t="s">
        <v>13046</v>
      </c>
      <c r="I35" s="40" t="s">
        <v>19948</v>
      </c>
    </row>
    <row r="36" spans="1:9" x14ac:dyDescent="0.2">
      <c r="A36" s="6" t="s">
        <v>12816</v>
      </c>
      <c r="B36" s="39" t="s">
        <v>13092</v>
      </c>
      <c r="C36" s="40" t="s">
        <v>1035</v>
      </c>
      <c r="D36" s="45">
        <v>-0.28799999999999998</v>
      </c>
      <c r="E36" s="46">
        <v>2.98E-2</v>
      </c>
      <c r="F36" s="40" t="s">
        <v>13052</v>
      </c>
      <c r="G36" s="40" t="s">
        <v>13045</v>
      </c>
      <c r="H36" s="40" t="s">
        <v>13046</v>
      </c>
      <c r="I36" s="40" t="s">
        <v>19948</v>
      </c>
    </row>
    <row r="37" spans="1:9" x14ac:dyDescent="0.2">
      <c r="A37" s="6" t="s">
        <v>13097</v>
      </c>
      <c r="B37" s="39" t="s">
        <v>13098</v>
      </c>
      <c r="C37" s="40" t="s">
        <v>3495</v>
      </c>
      <c r="D37" s="45">
        <v>-0.27700000000000002</v>
      </c>
      <c r="E37" s="46">
        <v>1.9E-2</v>
      </c>
      <c r="F37" s="40" t="s">
        <v>13044</v>
      </c>
      <c r="G37" s="40" t="s">
        <v>13084</v>
      </c>
      <c r="H37" s="40" t="s">
        <v>13046</v>
      </c>
      <c r="I37" s="40" t="s">
        <v>19948</v>
      </c>
    </row>
    <row r="38" spans="1:9" x14ac:dyDescent="0.2">
      <c r="A38" s="6" t="s">
        <v>13099</v>
      </c>
      <c r="B38" s="39" t="s">
        <v>13100</v>
      </c>
      <c r="C38" s="40" t="s">
        <v>3441</v>
      </c>
      <c r="D38" s="45">
        <v>-0.27500000000000002</v>
      </c>
      <c r="E38" s="46">
        <v>9.7900000000000001E-3</v>
      </c>
      <c r="F38" s="40" t="s">
        <v>13044</v>
      </c>
      <c r="G38" s="40" t="s">
        <v>13084</v>
      </c>
      <c r="H38" s="40" t="s">
        <v>13046</v>
      </c>
      <c r="I38" s="40" t="s">
        <v>19948</v>
      </c>
    </row>
    <row r="39" spans="1:9" x14ac:dyDescent="0.2">
      <c r="A39" s="6" t="s">
        <v>13101</v>
      </c>
      <c r="B39" s="39" t="s">
        <v>13102</v>
      </c>
      <c r="C39" s="40" t="s">
        <v>3456</v>
      </c>
      <c r="D39" s="45">
        <v>-0.27300000000000002</v>
      </c>
      <c r="E39" s="46">
        <v>2.8900000000000002E-3</v>
      </c>
      <c r="F39" s="40" t="s">
        <v>13052</v>
      </c>
      <c r="G39" s="40" t="s">
        <v>13049</v>
      </c>
      <c r="H39" s="40" t="s">
        <v>13046</v>
      </c>
      <c r="I39" s="40" t="s">
        <v>19948</v>
      </c>
    </row>
    <row r="40" spans="1:9" x14ac:dyDescent="0.2">
      <c r="A40" s="6" t="s">
        <v>13105</v>
      </c>
      <c r="B40" s="39" t="s">
        <v>13106</v>
      </c>
      <c r="C40" s="40" t="s">
        <v>3511</v>
      </c>
      <c r="D40" s="45">
        <v>-0.26700000000000002</v>
      </c>
      <c r="E40" s="46">
        <v>2.4E-2</v>
      </c>
      <c r="F40" s="40" t="s">
        <v>13044</v>
      </c>
      <c r="G40" s="40" t="s">
        <v>13045</v>
      </c>
      <c r="H40" s="40" t="s">
        <v>13046</v>
      </c>
      <c r="I40" s="40" t="s">
        <v>19948</v>
      </c>
    </row>
    <row r="41" spans="1:9" x14ac:dyDescent="0.2">
      <c r="A41" s="6" t="s">
        <v>13107</v>
      </c>
      <c r="B41" s="39" t="s">
        <v>13108</v>
      </c>
      <c r="C41" s="40" t="s">
        <v>3434</v>
      </c>
      <c r="D41" s="45">
        <v>-0.26500000000000001</v>
      </c>
      <c r="E41" s="46">
        <v>4.28E-4</v>
      </c>
      <c r="F41" s="40" t="s">
        <v>13044</v>
      </c>
      <c r="G41" s="40" t="s">
        <v>13045</v>
      </c>
      <c r="H41" s="40" t="s">
        <v>13046</v>
      </c>
      <c r="I41" s="40" t="s">
        <v>19948</v>
      </c>
    </row>
    <row r="42" spans="1:9" x14ac:dyDescent="0.2">
      <c r="A42" s="6" t="s">
        <v>12887</v>
      </c>
      <c r="B42" s="39" t="s">
        <v>13109</v>
      </c>
      <c r="C42" s="40" t="s">
        <v>981</v>
      </c>
      <c r="D42" s="45">
        <v>-0.26500000000000001</v>
      </c>
      <c r="E42" s="46">
        <v>3.39E-2</v>
      </c>
      <c r="F42" s="40" t="s">
        <v>13052</v>
      </c>
      <c r="G42" s="40" t="s">
        <v>13045</v>
      </c>
      <c r="H42" s="40" t="s">
        <v>13046</v>
      </c>
      <c r="I42" s="40" t="s">
        <v>19948</v>
      </c>
    </row>
    <row r="43" spans="1:9" x14ac:dyDescent="0.2">
      <c r="A43" s="6" t="s">
        <v>13112</v>
      </c>
      <c r="B43" s="39" t="s">
        <v>13113</v>
      </c>
      <c r="C43" s="40" t="s">
        <v>3460</v>
      </c>
      <c r="D43" s="45">
        <v>-0.26200000000000001</v>
      </c>
      <c r="E43" s="46">
        <v>1.2199999999999999E-3</v>
      </c>
      <c r="F43" s="40" t="s">
        <v>13044</v>
      </c>
      <c r="G43" s="40" t="s">
        <v>13084</v>
      </c>
      <c r="H43" s="40" t="s">
        <v>13046</v>
      </c>
      <c r="I43" s="40" t="s">
        <v>19948</v>
      </c>
    </row>
    <row r="44" spans="1:9" x14ac:dyDescent="0.2">
      <c r="A44" s="6" t="s">
        <v>13114</v>
      </c>
      <c r="B44" s="39" t="s">
        <v>13115</v>
      </c>
      <c r="C44" s="40" t="s">
        <v>4453</v>
      </c>
      <c r="D44" s="47">
        <v>0.4</v>
      </c>
      <c r="E44" s="46">
        <v>3.9600000000000003E-2</v>
      </c>
      <c r="F44" s="40" t="s">
        <v>13044</v>
      </c>
      <c r="G44" s="40" t="s">
        <v>13045</v>
      </c>
      <c r="H44" s="40" t="s">
        <v>13046</v>
      </c>
      <c r="I44" s="40" t="s">
        <v>19948</v>
      </c>
    </row>
    <row r="45" spans="1:9" x14ac:dyDescent="0.2">
      <c r="A45" s="6" t="s">
        <v>13116</v>
      </c>
      <c r="B45" s="39" t="s">
        <v>13117</v>
      </c>
      <c r="C45" s="40" t="s">
        <v>4707</v>
      </c>
      <c r="D45" s="47">
        <v>0.44700000000000001</v>
      </c>
      <c r="E45" s="46">
        <v>4.6800000000000001E-3</v>
      </c>
      <c r="F45" s="40" t="s">
        <v>13052</v>
      </c>
      <c r="G45" s="40" t="s">
        <v>13045</v>
      </c>
      <c r="H45" s="40" t="s">
        <v>13063</v>
      </c>
      <c r="I45" s="40" t="s">
        <v>19948</v>
      </c>
    </row>
    <row r="47" spans="1:9" x14ac:dyDescent="0.2">
      <c r="A47" s="38" t="s">
        <v>13118</v>
      </c>
    </row>
    <row r="48" spans="1:9" s="48" customFormat="1" x14ac:dyDescent="0.2">
      <c r="A48" s="6" t="s">
        <v>13034</v>
      </c>
      <c r="B48" s="39" t="s">
        <v>13035</v>
      </c>
      <c r="C48" s="40" t="s">
        <v>13036</v>
      </c>
      <c r="D48" s="42" t="s">
        <v>13037</v>
      </c>
      <c r="E48" s="6" t="s">
        <v>13038</v>
      </c>
      <c r="F48" s="40" t="s">
        <v>13119</v>
      </c>
      <c r="G48" s="40" t="s">
        <v>13040</v>
      </c>
      <c r="H48" s="40" t="s">
        <v>13041</v>
      </c>
      <c r="I48" s="6" t="s">
        <v>19949</v>
      </c>
    </row>
    <row r="49" spans="1:9" x14ac:dyDescent="0.2">
      <c r="A49" s="6" t="s">
        <v>12865</v>
      </c>
      <c r="B49" s="39" t="s">
        <v>13120</v>
      </c>
      <c r="C49" s="40" t="s">
        <v>911</v>
      </c>
      <c r="D49" s="47">
        <v>0.86299999999999999</v>
      </c>
      <c r="E49" s="46">
        <v>8.1000000000000004E-5</v>
      </c>
      <c r="F49" s="40" t="s">
        <v>13052</v>
      </c>
      <c r="G49" s="40" t="s">
        <v>13045</v>
      </c>
      <c r="H49" s="40" t="s">
        <v>13111</v>
      </c>
      <c r="I49" s="40" t="s">
        <v>19948</v>
      </c>
    </row>
    <row r="50" spans="1:9" x14ac:dyDescent="0.2">
      <c r="A50" s="6" t="s">
        <v>13121</v>
      </c>
      <c r="B50" s="39" t="s">
        <v>13122</v>
      </c>
      <c r="C50" s="40" t="s">
        <v>213</v>
      </c>
      <c r="D50" s="47">
        <v>0.35099999999999998</v>
      </c>
      <c r="E50" s="46">
        <v>2.31E-3</v>
      </c>
      <c r="F50" s="40" t="s">
        <v>13052</v>
      </c>
      <c r="G50" s="40" t="s">
        <v>13045</v>
      </c>
      <c r="H50" s="40" t="s">
        <v>13111</v>
      </c>
      <c r="I50" s="40" t="s">
        <v>19948</v>
      </c>
    </row>
    <row r="51" spans="1:9" x14ac:dyDescent="0.2">
      <c r="A51" s="6" t="s">
        <v>13123</v>
      </c>
      <c r="B51" s="39" t="s">
        <v>13124</v>
      </c>
      <c r="C51" s="40" t="s">
        <v>3399</v>
      </c>
      <c r="D51" s="47">
        <v>0.33700000000000002</v>
      </c>
      <c r="E51" s="46">
        <v>1.31E-3</v>
      </c>
      <c r="F51" s="40" t="s">
        <v>13052</v>
      </c>
      <c r="G51" s="40" t="s">
        <v>13045</v>
      </c>
      <c r="H51" s="40" t="s">
        <v>13111</v>
      </c>
      <c r="I51" s="40" t="s">
        <v>19948</v>
      </c>
    </row>
    <row r="52" spans="1:9" x14ac:dyDescent="0.2">
      <c r="A52" s="6" t="s">
        <v>12894</v>
      </c>
      <c r="B52" s="39" t="s">
        <v>13125</v>
      </c>
      <c r="C52" s="40" t="s">
        <v>141</v>
      </c>
      <c r="D52" s="47">
        <v>0.28000000000000003</v>
      </c>
      <c r="E52" s="46">
        <v>5.4000000000000003E-3</v>
      </c>
      <c r="F52" s="40" t="s">
        <v>13052</v>
      </c>
      <c r="G52" s="40" t="s">
        <v>13045</v>
      </c>
      <c r="H52" s="40" t="s">
        <v>13111</v>
      </c>
      <c r="I52" s="40" t="s">
        <v>19948</v>
      </c>
    </row>
    <row r="53" spans="1:9" x14ac:dyDescent="0.2">
      <c r="A53" s="6" t="s">
        <v>12876</v>
      </c>
      <c r="B53" s="39" t="s">
        <v>13126</v>
      </c>
      <c r="C53" s="40" t="s">
        <v>714</v>
      </c>
      <c r="D53" s="47">
        <v>0.27400000000000002</v>
      </c>
      <c r="E53" s="46">
        <v>2.34E-4</v>
      </c>
      <c r="F53" s="40" t="s">
        <v>13052</v>
      </c>
      <c r="G53" s="40" t="s">
        <v>13045</v>
      </c>
      <c r="H53" s="40" t="s">
        <v>13111</v>
      </c>
      <c r="I53" s="40" t="s">
        <v>19948</v>
      </c>
    </row>
    <row r="54" spans="1:9" x14ac:dyDescent="0.2">
      <c r="A54" s="6" t="s">
        <v>13127</v>
      </c>
      <c r="B54" s="39" t="s">
        <v>13128</v>
      </c>
      <c r="C54" s="40" t="s">
        <v>4954</v>
      </c>
      <c r="D54" s="45">
        <v>-0.60299999999999998</v>
      </c>
      <c r="E54" s="46">
        <v>2.24E-2</v>
      </c>
      <c r="F54" s="40" t="s">
        <v>13052</v>
      </c>
      <c r="G54" s="40" t="s">
        <v>13045</v>
      </c>
      <c r="H54" s="40" t="s">
        <v>13111</v>
      </c>
      <c r="I54" s="40" t="s">
        <v>19948</v>
      </c>
    </row>
    <row r="55" spans="1:9" x14ac:dyDescent="0.2">
      <c r="D55" s="42"/>
      <c r="E55" s="6"/>
    </row>
    <row r="56" spans="1:9" x14ac:dyDescent="0.2">
      <c r="A56" s="38" t="s">
        <v>13129</v>
      </c>
    </row>
    <row r="57" spans="1:9" x14ac:dyDescent="0.2">
      <c r="A57" s="6" t="s">
        <v>13034</v>
      </c>
      <c r="B57" s="39" t="s">
        <v>13035</v>
      </c>
      <c r="C57" s="40" t="s">
        <v>13036</v>
      </c>
      <c r="D57" s="42" t="s">
        <v>13037</v>
      </c>
      <c r="E57" s="6" t="s">
        <v>13038</v>
      </c>
      <c r="F57" s="40" t="s">
        <v>13119</v>
      </c>
      <c r="G57" s="40" t="s">
        <v>13040</v>
      </c>
      <c r="H57" s="40" t="s">
        <v>13041</v>
      </c>
      <c r="I57" s="6" t="s">
        <v>19949</v>
      </c>
    </row>
    <row r="58" spans="1:9" x14ac:dyDescent="0.2">
      <c r="A58" s="6" t="s">
        <v>12865</v>
      </c>
      <c r="B58" s="39" t="s">
        <v>13120</v>
      </c>
      <c r="C58" s="40" t="s">
        <v>911</v>
      </c>
      <c r="D58" s="47">
        <v>0.86299999999999999</v>
      </c>
      <c r="E58" s="46">
        <v>8.1000000000000004E-5</v>
      </c>
      <c r="F58" s="40" t="s">
        <v>13052</v>
      </c>
      <c r="G58" s="40" t="s">
        <v>13045</v>
      </c>
      <c r="H58" s="40" t="s">
        <v>13111</v>
      </c>
      <c r="I58" s="40" t="s">
        <v>19948</v>
      </c>
    </row>
    <row r="59" spans="1:9" x14ac:dyDescent="0.2">
      <c r="A59" s="6" t="s">
        <v>13121</v>
      </c>
      <c r="B59" s="39" t="s">
        <v>13122</v>
      </c>
      <c r="C59" s="40" t="s">
        <v>213</v>
      </c>
      <c r="D59" s="47">
        <v>0.35099999999999998</v>
      </c>
      <c r="E59" s="46">
        <v>2.31E-3</v>
      </c>
      <c r="F59" s="40" t="s">
        <v>13052</v>
      </c>
      <c r="G59" s="40" t="s">
        <v>13045</v>
      </c>
      <c r="H59" s="40" t="s">
        <v>13111</v>
      </c>
      <c r="I59" s="40" t="s">
        <v>19948</v>
      </c>
    </row>
    <row r="60" spans="1:9" x14ac:dyDescent="0.2">
      <c r="A60" s="6" t="s">
        <v>13123</v>
      </c>
      <c r="B60" s="39" t="s">
        <v>13124</v>
      </c>
      <c r="C60" s="40" t="s">
        <v>3399</v>
      </c>
      <c r="D60" s="47">
        <v>0.33700000000000002</v>
      </c>
      <c r="E60" s="46">
        <v>1.31E-3</v>
      </c>
      <c r="F60" s="40" t="s">
        <v>13052</v>
      </c>
      <c r="G60" s="40" t="s">
        <v>13045</v>
      </c>
      <c r="H60" s="40" t="s">
        <v>13111</v>
      </c>
      <c r="I60" s="40" t="s">
        <v>19948</v>
      </c>
    </row>
    <row r="61" spans="1:9" x14ac:dyDescent="0.2">
      <c r="A61" s="6" t="s">
        <v>12876</v>
      </c>
      <c r="B61" s="39" t="s">
        <v>13126</v>
      </c>
      <c r="C61" s="40" t="s">
        <v>714</v>
      </c>
      <c r="D61" s="47">
        <v>0.27400000000000002</v>
      </c>
      <c r="E61" s="46">
        <v>2.34E-4</v>
      </c>
      <c r="F61" s="40" t="s">
        <v>13052</v>
      </c>
      <c r="G61" s="40" t="s">
        <v>13045</v>
      </c>
      <c r="H61" s="40" t="s">
        <v>13111</v>
      </c>
      <c r="I61" s="40" t="s">
        <v>19948</v>
      </c>
    </row>
    <row r="63" spans="1:9" x14ac:dyDescent="0.2">
      <c r="A63" s="38" t="s">
        <v>13130</v>
      </c>
    </row>
    <row r="64" spans="1:9" x14ac:dyDescent="0.2">
      <c r="A64" s="6" t="s">
        <v>13034</v>
      </c>
      <c r="B64" s="39" t="s">
        <v>13035</v>
      </c>
      <c r="C64" s="40" t="s">
        <v>13036</v>
      </c>
      <c r="D64" s="42" t="s">
        <v>13037</v>
      </c>
      <c r="E64" s="6" t="s">
        <v>13038</v>
      </c>
      <c r="F64" s="40" t="s">
        <v>13119</v>
      </c>
      <c r="G64" s="40" t="s">
        <v>13040</v>
      </c>
      <c r="H64" s="40" t="s">
        <v>13041</v>
      </c>
      <c r="I64" s="6" t="s">
        <v>19949</v>
      </c>
    </row>
    <row r="65" spans="1:9" x14ac:dyDescent="0.2">
      <c r="A65" s="6" t="s">
        <v>13131</v>
      </c>
      <c r="B65" s="39" t="s">
        <v>13132</v>
      </c>
      <c r="C65" s="40" t="s">
        <v>5048</v>
      </c>
      <c r="D65" s="47">
        <v>1.24</v>
      </c>
      <c r="E65" s="46">
        <v>1.8800000000000001E-2</v>
      </c>
      <c r="F65" s="40" t="s">
        <v>13133</v>
      </c>
      <c r="G65" s="40" t="s">
        <v>13045</v>
      </c>
      <c r="H65" s="40" t="s">
        <v>13134</v>
      </c>
      <c r="I65" s="40" t="s">
        <v>19948</v>
      </c>
    </row>
    <row r="66" spans="1:9" x14ac:dyDescent="0.2">
      <c r="A66" s="6" t="s">
        <v>13135</v>
      </c>
      <c r="B66" s="39" t="s">
        <v>13136</v>
      </c>
      <c r="C66" s="40" t="s">
        <v>3931</v>
      </c>
      <c r="D66" s="47">
        <v>0.68400000000000005</v>
      </c>
      <c r="E66" s="46">
        <v>4.2400000000000001E-4</v>
      </c>
      <c r="F66" s="40" t="s">
        <v>13133</v>
      </c>
      <c r="G66" s="40" t="s">
        <v>13084</v>
      </c>
      <c r="H66" s="40" t="s">
        <v>13111</v>
      </c>
      <c r="I66" s="40" t="s">
        <v>19948</v>
      </c>
    </row>
    <row r="67" spans="1:9" x14ac:dyDescent="0.2">
      <c r="A67" s="6" t="s">
        <v>13137</v>
      </c>
      <c r="B67" s="39" t="s">
        <v>13138</v>
      </c>
      <c r="C67" s="40" t="s">
        <v>4143</v>
      </c>
      <c r="D67" s="47">
        <v>0.61</v>
      </c>
      <c r="E67" s="46">
        <v>4.0000000000000001E-3</v>
      </c>
      <c r="F67" s="40" t="s">
        <v>13044</v>
      </c>
      <c r="G67" s="40" t="s">
        <v>13045</v>
      </c>
      <c r="H67" s="40" t="s">
        <v>13046</v>
      </c>
      <c r="I67" s="40" t="s">
        <v>19948</v>
      </c>
    </row>
    <row r="68" spans="1:9" x14ac:dyDescent="0.2">
      <c r="A68" s="6" t="s">
        <v>12771</v>
      </c>
      <c r="B68" s="39" t="s">
        <v>12770</v>
      </c>
      <c r="C68" s="40" t="s">
        <v>3158</v>
      </c>
      <c r="D68" s="47">
        <v>0.54300000000000004</v>
      </c>
      <c r="E68" s="46">
        <v>1.5599999999999999E-2</v>
      </c>
      <c r="F68" s="40" t="s">
        <v>13133</v>
      </c>
      <c r="G68" s="40" t="s">
        <v>13084</v>
      </c>
      <c r="H68" s="40" t="s">
        <v>13139</v>
      </c>
      <c r="I68" s="40" t="s">
        <v>19948</v>
      </c>
    </row>
    <row r="69" spans="1:9" x14ac:dyDescent="0.2">
      <c r="A69" s="6" t="s">
        <v>13140</v>
      </c>
      <c r="B69" s="39" t="s">
        <v>13141</v>
      </c>
      <c r="C69" s="40" t="s">
        <v>3949</v>
      </c>
      <c r="D69" s="47">
        <v>0.41599999999999998</v>
      </c>
      <c r="E69" s="46">
        <v>4.0299999999999998E-4</v>
      </c>
      <c r="F69" s="40" t="s">
        <v>13133</v>
      </c>
      <c r="G69" s="40" t="s">
        <v>13045</v>
      </c>
      <c r="H69" s="40" t="s">
        <v>13134</v>
      </c>
      <c r="I69" s="40" t="s">
        <v>19948</v>
      </c>
    </row>
    <row r="70" spans="1:9" x14ac:dyDescent="0.2">
      <c r="A70" s="6" t="s">
        <v>13142</v>
      </c>
      <c r="B70" s="39" t="s">
        <v>13143</v>
      </c>
      <c r="C70" s="40" t="s">
        <v>3725</v>
      </c>
      <c r="D70" s="47">
        <v>0.33900000000000002</v>
      </c>
      <c r="E70" s="46">
        <v>3.7699999999999997E-2</v>
      </c>
      <c r="F70" s="40" t="s">
        <v>13052</v>
      </c>
      <c r="G70" s="40" t="s">
        <v>13045</v>
      </c>
      <c r="H70" s="40" t="s">
        <v>13046</v>
      </c>
      <c r="I70" s="40" t="s">
        <v>19948</v>
      </c>
    </row>
    <row r="71" spans="1:9" x14ac:dyDescent="0.2">
      <c r="A71" s="6" t="s">
        <v>13144</v>
      </c>
      <c r="B71" s="39" t="s">
        <v>13145</v>
      </c>
      <c r="C71" s="40" t="s">
        <v>3740</v>
      </c>
      <c r="D71" s="47">
        <v>0.30199999999999999</v>
      </c>
      <c r="E71" s="46">
        <v>1.0200000000000001E-2</v>
      </c>
      <c r="F71" s="40" t="s">
        <v>13052</v>
      </c>
      <c r="G71" s="40" t="s">
        <v>13045</v>
      </c>
      <c r="H71" s="40" t="s">
        <v>13139</v>
      </c>
      <c r="I71" s="40" t="s">
        <v>19948</v>
      </c>
    </row>
    <row r="72" spans="1:9" x14ac:dyDescent="0.2">
      <c r="A72" s="6" t="s">
        <v>12081</v>
      </c>
      <c r="B72" s="39" t="s">
        <v>13146</v>
      </c>
      <c r="C72" s="40" t="s">
        <v>5205</v>
      </c>
      <c r="D72" s="45">
        <v>-0.372</v>
      </c>
      <c r="E72" s="46">
        <v>4.2099999999999999E-2</v>
      </c>
      <c r="F72" s="40" t="s">
        <v>13133</v>
      </c>
      <c r="G72" s="40" t="s">
        <v>13084</v>
      </c>
      <c r="H72" s="40" t="s">
        <v>13111</v>
      </c>
      <c r="I72" s="40" t="s">
        <v>19948</v>
      </c>
    </row>
    <row r="73" spans="1:9" x14ac:dyDescent="0.2">
      <c r="A73" s="6" t="s">
        <v>12835</v>
      </c>
      <c r="B73" s="39" t="s">
        <v>13147</v>
      </c>
      <c r="C73" s="40" t="s">
        <v>3174</v>
      </c>
      <c r="D73" s="45">
        <v>-0.41599999999999998</v>
      </c>
      <c r="E73" s="46">
        <v>1.92E-3</v>
      </c>
      <c r="F73" s="40" t="s">
        <v>13133</v>
      </c>
      <c r="G73" s="40" t="s">
        <v>13045</v>
      </c>
      <c r="H73" s="40" t="s">
        <v>13111</v>
      </c>
      <c r="I73" s="40" t="s">
        <v>19948</v>
      </c>
    </row>
    <row r="75" spans="1:9" x14ac:dyDescent="0.2">
      <c r="A75" s="38" t="s">
        <v>19963</v>
      </c>
    </row>
    <row r="76" spans="1:9" x14ac:dyDescent="0.2">
      <c r="A76" s="6" t="s">
        <v>13034</v>
      </c>
      <c r="B76" s="39" t="s">
        <v>13035</v>
      </c>
      <c r="C76" s="40" t="s">
        <v>13036</v>
      </c>
      <c r="D76" s="42" t="s">
        <v>13037</v>
      </c>
      <c r="E76" s="6" t="s">
        <v>13038</v>
      </c>
      <c r="F76" s="40" t="s">
        <v>13119</v>
      </c>
      <c r="G76" s="40" t="s">
        <v>13040</v>
      </c>
      <c r="H76" s="40" t="s">
        <v>13041</v>
      </c>
      <c r="I76" s="6" t="s">
        <v>19949</v>
      </c>
    </row>
    <row r="77" spans="1:9" x14ac:dyDescent="0.2">
      <c r="A77" s="6" t="s">
        <v>13148</v>
      </c>
      <c r="B77" s="39" t="s">
        <v>13149</v>
      </c>
      <c r="C77" s="40" t="s">
        <v>5199</v>
      </c>
      <c r="D77" s="47">
        <v>1.611</v>
      </c>
      <c r="E77" s="46">
        <v>0.185</v>
      </c>
      <c r="F77" s="40" t="s">
        <v>13052</v>
      </c>
      <c r="G77" s="40" t="s">
        <v>13045</v>
      </c>
      <c r="H77" s="40" t="s">
        <v>13046</v>
      </c>
      <c r="I77" s="40" t="s">
        <v>12850</v>
      </c>
    </row>
    <row r="78" spans="1:9" x14ac:dyDescent="0.2">
      <c r="A78" s="6" t="s">
        <v>13150</v>
      </c>
      <c r="B78" s="39" t="s">
        <v>13151</v>
      </c>
      <c r="C78" s="40" t="s">
        <v>3986</v>
      </c>
      <c r="D78" s="47">
        <v>1.0229999999999999</v>
      </c>
      <c r="E78" s="46">
        <v>9.3600000000000003E-3</v>
      </c>
      <c r="F78" s="40" t="s">
        <v>13044</v>
      </c>
      <c r="G78" s="40" t="s">
        <v>13045</v>
      </c>
      <c r="H78" s="40" t="s">
        <v>13111</v>
      </c>
      <c r="I78" s="40" t="s">
        <v>19948</v>
      </c>
    </row>
    <row r="79" spans="1:9" x14ac:dyDescent="0.2">
      <c r="A79" s="6" t="s">
        <v>13152</v>
      </c>
      <c r="B79" s="39" t="s">
        <v>13153</v>
      </c>
      <c r="C79" s="40" t="s">
        <v>4552</v>
      </c>
      <c r="D79" s="47">
        <v>0.85899999999999999</v>
      </c>
      <c r="E79" s="46">
        <v>1.2799999999999999E-4</v>
      </c>
      <c r="F79" s="40" t="s">
        <v>13044</v>
      </c>
      <c r="G79" s="40" t="s">
        <v>13045</v>
      </c>
      <c r="H79" s="40" t="s">
        <v>13139</v>
      </c>
      <c r="I79" s="40" t="s">
        <v>19948</v>
      </c>
    </row>
    <row r="80" spans="1:9" x14ac:dyDescent="0.2">
      <c r="A80" s="6" t="s">
        <v>13154</v>
      </c>
      <c r="B80" s="39" t="s">
        <v>13155</v>
      </c>
      <c r="C80" s="40" t="s">
        <v>13156</v>
      </c>
      <c r="D80" s="47">
        <v>0.61299999999999999</v>
      </c>
      <c r="E80" s="46">
        <v>6.9999999999999999E-4</v>
      </c>
      <c r="F80" s="40" t="s">
        <v>13052</v>
      </c>
      <c r="G80" s="40" t="s">
        <v>13045</v>
      </c>
      <c r="H80" s="40" t="s">
        <v>13111</v>
      </c>
      <c r="I80" s="40" t="s">
        <v>19948</v>
      </c>
    </row>
    <row r="81" spans="1:9" x14ac:dyDescent="0.2">
      <c r="A81" s="6" t="s">
        <v>12741</v>
      </c>
      <c r="B81" s="39" t="s">
        <v>13157</v>
      </c>
      <c r="C81" s="40" t="s">
        <v>2006</v>
      </c>
      <c r="D81" s="47">
        <v>0.56999999999999995</v>
      </c>
      <c r="E81" s="46">
        <v>1.7099999999999999E-3</v>
      </c>
      <c r="F81" s="40" t="s">
        <v>13052</v>
      </c>
      <c r="G81" s="40" t="s">
        <v>13045</v>
      </c>
      <c r="H81" s="40" t="s">
        <v>13111</v>
      </c>
      <c r="I81" s="40" t="s">
        <v>19948</v>
      </c>
    </row>
    <row r="82" spans="1:9" x14ac:dyDescent="0.2">
      <c r="A82" s="6" t="s">
        <v>13158</v>
      </c>
      <c r="B82" s="39" t="s">
        <v>13159</v>
      </c>
      <c r="C82" s="40" t="s">
        <v>3827</v>
      </c>
      <c r="D82" s="47">
        <v>0.55700000000000005</v>
      </c>
      <c r="E82" s="46">
        <v>7.9600000000000001E-3</v>
      </c>
      <c r="F82" s="40" t="s">
        <v>13052</v>
      </c>
      <c r="G82" s="40" t="s">
        <v>13084</v>
      </c>
      <c r="H82" s="40" t="s">
        <v>13046</v>
      </c>
      <c r="I82" s="40" t="s">
        <v>19948</v>
      </c>
    </row>
    <row r="83" spans="1:9" x14ac:dyDescent="0.2">
      <c r="A83" s="6" t="s">
        <v>13160</v>
      </c>
      <c r="B83" s="39" t="s">
        <v>13161</v>
      </c>
      <c r="C83" s="40" t="s">
        <v>3603</v>
      </c>
      <c r="D83" s="47">
        <v>0.53400000000000003</v>
      </c>
      <c r="E83" s="46">
        <v>6.4899999999999995E-4</v>
      </c>
      <c r="F83" s="40" t="s">
        <v>13044</v>
      </c>
      <c r="G83" s="40" t="s">
        <v>13045</v>
      </c>
      <c r="H83" s="40" t="s">
        <v>13162</v>
      </c>
      <c r="I83" s="40" t="s">
        <v>19948</v>
      </c>
    </row>
    <row r="84" spans="1:9" x14ac:dyDescent="0.2">
      <c r="A84" s="6" t="s">
        <v>13163</v>
      </c>
      <c r="B84" s="39" t="s">
        <v>13164</v>
      </c>
      <c r="C84" s="40" t="s">
        <v>4541</v>
      </c>
      <c r="D84" s="47">
        <v>0.52400000000000002</v>
      </c>
      <c r="E84" s="46">
        <v>7.26E-3</v>
      </c>
      <c r="F84" s="40" t="s">
        <v>13052</v>
      </c>
      <c r="G84" s="40" t="s">
        <v>13045</v>
      </c>
      <c r="H84" s="40" t="s">
        <v>13111</v>
      </c>
      <c r="I84" s="40" t="s">
        <v>19948</v>
      </c>
    </row>
    <row r="85" spans="1:9" x14ac:dyDescent="0.2">
      <c r="A85" s="6" t="s">
        <v>13165</v>
      </c>
      <c r="B85" s="39" t="s">
        <v>13166</v>
      </c>
      <c r="C85" s="40" t="s">
        <v>3657</v>
      </c>
      <c r="D85" s="47">
        <v>0.52200000000000002</v>
      </c>
      <c r="E85" s="46">
        <v>2.4600000000000002E-4</v>
      </c>
      <c r="F85" s="40" t="s">
        <v>13052</v>
      </c>
      <c r="G85" s="40" t="s">
        <v>13045</v>
      </c>
      <c r="H85" s="40" t="s">
        <v>13111</v>
      </c>
      <c r="I85" s="40" t="s">
        <v>19948</v>
      </c>
    </row>
    <row r="86" spans="1:9" x14ac:dyDescent="0.2">
      <c r="A86" s="6" t="s">
        <v>13167</v>
      </c>
      <c r="B86" s="39" t="s">
        <v>13168</v>
      </c>
      <c r="C86" s="40" t="s">
        <v>3955</v>
      </c>
      <c r="D86" s="47">
        <v>0.42799999999999999</v>
      </c>
      <c r="E86" s="46">
        <v>9.1299999999999992E-3</v>
      </c>
      <c r="F86" s="40" t="s">
        <v>13052</v>
      </c>
      <c r="G86" s="40" t="s">
        <v>13084</v>
      </c>
      <c r="H86" s="40" t="s">
        <v>13111</v>
      </c>
      <c r="I86" s="40" t="s">
        <v>19948</v>
      </c>
    </row>
    <row r="87" spans="1:9" x14ac:dyDescent="0.2">
      <c r="A87" s="6" t="s">
        <v>12892</v>
      </c>
      <c r="B87" s="39" t="s">
        <v>13169</v>
      </c>
      <c r="C87" s="40" t="s">
        <v>759</v>
      </c>
      <c r="D87" s="47">
        <v>0.41299999999999998</v>
      </c>
      <c r="E87" s="46">
        <v>0.17899999999999999</v>
      </c>
      <c r="F87" s="40" t="s">
        <v>13052</v>
      </c>
      <c r="G87" s="40" t="s">
        <v>13045</v>
      </c>
      <c r="H87" s="40" t="s">
        <v>13111</v>
      </c>
      <c r="I87" s="40" t="s">
        <v>12850</v>
      </c>
    </row>
    <row r="88" spans="1:9" x14ac:dyDescent="0.2">
      <c r="A88" s="6" t="s">
        <v>13170</v>
      </c>
      <c r="B88" s="39" t="s">
        <v>13171</v>
      </c>
      <c r="C88" s="40" t="s">
        <v>4269</v>
      </c>
      <c r="D88" s="47">
        <v>0.39200000000000002</v>
      </c>
      <c r="E88" s="46">
        <v>4.1700000000000001E-3</v>
      </c>
      <c r="F88" s="40" t="s">
        <v>13044</v>
      </c>
      <c r="G88" s="40" t="s">
        <v>13045</v>
      </c>
      <c r="H88" s="40" t="s">
        <v>13111</v>
      </c>
      <c r="I88" s="40" t="s">
        <v>19948</v>
      </c>
    </row>
    <row r="89" spans="1:9" x14ac:dyDescent="0.2">
      <c r="A89" s="6" t="s">
        <v>12859</v>
      </c>
      <c r="B89" s="39" t="s">
        <v>13172</v>
      </c>
      <c r="C89" s="40" t="s">
        <v>1069</v>
      </c>
      <c r="D89" s="47">
        <v>0.35599999999999998</v>
      </c>
      <c r="E89" s="46">
        <v>8.5800000000000008E-3</v>
      </c>
      <c r="F89" s="40" t="s">
        <v>13052</v>
      </c>
      <c r="G89" s="40" t="s">
        <v>13084</v>
      </c>
      <c r="H89" s="40" t="s">
        <v>13046</v>
      </c>
      <c r="I89" s="40" t="s">
        <v>19948</v>
      </c>
    </row>
    <row r="90" spans="1:9" x14ac:dyDescent="0.2">
      <c r="A90" s="6" t="s">
        <v>13173</v>
      </c>
      <c r="B90" s="39" t="s">
        <v>13174</v>
      </c>
      <c r="C90" s="40" t="s">
        <v>4637</v>
      </c>
      <c r="D90" s="47">
        <v>0.35</v>
      </c>
      <c r="E90" s="46">
        <v>0.104</v>
      </c>
      <c r="F90" s="40" t="s">
        <v>13044</v>
      </c>
      <c r="G90" s="40" t="s">
        <v>13045</v>
      </c>
      <c r="H90" s="40" t="s">
        <v>13111</v>
      </c>
      <c r="I90" s="40" t="s">
        <v>12850</v>
      </c>
    </row>
    <row r="91" spans="1:9" x14ac:dyDescent="0.2">
      <c r="A91" s="6" t="s">
        <v>13175</v>
      </c>
      <c r="B91" s="39" t="s">
        <v>13176</v>
      </c>
      <c r="C91" s="40" t="s">
        <v>3843</v>
      </c>
      <c r="D91" s="47">
        <v>0.26700000000000002</v>
      </c>
      <c r="E91" s="46">
        <v>5.6600000000000001E-3</v>
      </c>
      <c r="F91" s="40" t="s">
        <v>13052</v>
      </c>
      <c r="G91" s="40" t="s">
        <v>13045</v>
      </c>
      <c r="H91" s="40" t="s">
        <v>13111</v>
      </c>
      <c r="I91" s="40" t="s">
        <v>19948</v>
      </c>
    </row>
    <row r="92" spans="1:9" x14ac:dyDescent="0.2">
      <c r="A92" s="6" t="s">
        <v>13177</v>
      </c>
      <c r="B92" s="39" t="s">
        <v>13178</v>
      </c>
      <c r="C92" s="40" t="s">
        <v>5023</v>
      </c>
      <c r="D92" s="45">
        <v>-0.26300000000000001</v>
      </c>
      <c r="E92" s="46">
        <v>0.33</v>
      </c>
      <c r="F92" s="40" t="s">
        <v>13044</v>
      </c>
      <c r="G92" s="40" t="s">
        <v>13045</v>
      </c>
      <c r="H92" s="40" t="s">
        <v>13111</v>
      </c>
      <c r="I92" s="40" t="s">
        <v>12850</v>
      </c>
    </row>
    <row r="93" spans="1:9" x14ac:dyDescent="0.2">
      <c r="A93" s="6" t="s">
        <v>13179</v>
      </c>
      <c r="B93" s="39" t="s">
        <v>13180</v>
      </c>
      <c r="C93" s="40" t="s">
        <v>3666</v>
      </c>
      <c r="D93" s="45">
        <v>-0.28399999999999997</v>
      </c>
      <c r="E93" s="46">
        <v>4.48E-2</v>
      </c>
      <c r="F93" s="40" t="s">
        <v>13052</v>
      </c>
      <c r="G93" s="40" t="s">
        <v>13045</v>
      </c>
      <c r="H93" s="40" t="s">
        <v>13046</v>
      </c>
      <c r="I93" s="40" t="s">
        <v>19948</v>
      </c>
    </row>
    <row r="94" spans="1:9" x14ac:dyDescent="0.2">
      <c r="A94" s="6" t="s">
        <v>13181</v>
      </c>
      <c r="B94" s="39" t="s">
        <v>13182</v>
      </c>
      <c r="C94" s="40" t="s">
        <v>4203</v>
      </c>
      <c r="D94" s="45">
        <v>-0.313</v>
      </c>
      <c r="E94" s="46">
        <v>2.8000000000000001E-2</v>
      </c>
      <c r="F94" s="40" t="s">
        <v>13052</v>
      </c>
      <c r="G94" s="40" t="s">
        <v>13045</v>
      </c>
      <c r="H94" s="40" t="s">
        <v>13046</v>
      </c>
      <c r="I94" s="40" t="s">
        <v>19948</v>
      </c>
    </row>
    <row r="95" spans="1:9" x14ac:dyDescent="0.2">
      <c r="A95" s="6" t="s">
        <v>13183</v>
      </c>
      <c r="B95" s="39" t="s">
        <v>13184</v>
      </c>
      <c r="C95" s="40" t="s">
        <v>4892</v>
      </c>
      <c r="D95" s="45">
        <v>-0.33500000000000002</v>
      </c>
      <c r="E95" s="46">
        <v>0.13</v>
      </c>
      <c r="F95" s="40" t="s">
        <v>13052</v>
      </c>
      <c r="G95" s="40" t="s">
        <v>13045</v>
      </c>
      <c r="H95" s="40" t="s">
        <v>13046</v>
      </c>
      <c r="I95" s="40" t="s">
        <v>12850</v>
      </c>
    </row>
    <row r="96" spans="1:9" x14ac:dyDescent="0.2">
      <c r="A96" s="6" t="s">
        <v>13185</v>
      </c>
      <c r="B96" s="39" t="s">
        <v>13186</v>
      </c>
      <c r="C96" s="40" t="s">
        <v>4248</v>
      </c>
      <c r="D96" s="45">
        <v>-0.36399999999999999</v>
      </c>
      <c r="E96" s="46">
        <v>8.7800000000000003E-2</v>
      </c>
      <c r="F96" s="40" t="s">
        <v>13044</v>
      </c>
      <c r="G96" s="40" t="s">
        <v>13045</v>
      </c>
      <c r="H96" s="40" t="s">
        <v>13111</v>
      </c>
      <c r="I96" s="40" t="s">
        <v>12850</v>
      </c>
    </row>
    <row r="97" spans="1:9" x14ac:dyDescent="0.2">
      <c r="D97" s="49"/>
      <c r="E97" s="50"/>
    </row>
    <row r="98" spans="1:9" x14ac:dyDescent="0.2">
      <c r="A98" s="38" t="s">
        <v>13187</v>
      </c>
    </row>
    <row r="99" spans="1:9" s="48" customFormat="1" x14ac:dyDescent="0.2">
      <c r="A99" s="6" t="s">
        <v>13034</v>
      </c>
      <c r="B99" s="39" t="s">
        <v>13035</v>
      </c>
      <c r="C99" s="40" t="s">
        <v>13036</v>
      </c>
      <c r="D99" s="42" t="s">
        <v>13037</v>
      </c>
      <c r="E99" s="6" t="s">
        <v>13038</v>
      </c>
      <c r="F99" s="40" t="s">
        <v>13119</v>
      </c>
      <c r="G99" s="40" t="s">
        <v>13040</v>
      </c>
      <c r="H99" s="40" t="s">
        <v>13041</v>
      </c>
      <c r="I99" s="6" t="s">
        <v>19949</v>
      </c>
    </row>
    <row r="100" spans="1:9" x14ac:dyDescent="0.2">
      <c r="A100" s="6" t="s">
        <v>13154</v>
      </c>
      <c r="B100" s="39" t="s">
        <v>13155</v>
      </c>
      <c r="C100" s="40" t="s">
        <v>13156</v>
      </c>
      <c r="D100" s="47">
        <v>0.61299999999999999</v>
      </c>
      <c r="E100" s="46">
        <v>6.9999999999999999E-4</v>
      </c>
      <c r="F100" s="40" t="s">
        <v>13052</v>
      </c>
      <c r="G100" s="40" t="s">
        <v>13045</v>
      </c>
      <c r="H100" s="40" t="s">
        <v>13111</v>
      </c>
      <c r="I100" s="40" t="s">
        <v>19948</v>
      </c>
    </row>
    <row r="101" spans="1:9" x14ac:dyDescent="0.2">
      <c r="A101" s="6" t="s">
        <v>12741</v>
      </c>
      <c r="B101" s="39" t="s">
        <v>13157</v>
      </c>
      <c r="C101" s="40" t="s">
        <v>2006</v>
      </c>
      <c r="D101" s="47">
        <v>0.56999999999999995</v>
      </c>
      <c r="E101" s="46">
        <v>1.7099999999999999E-3</v>
      </c>
      <c r="F101" s="40" t="s">
        <v>13052</v>
      </c>
      <c r="G101" s="40" t="s">
        <v>13045</v>
      </c>
      <c r="H101" s="40" t="s">
        <v>13111</v>
      </c>
      <c r="I101" s="40" t="s">
        <v>19948</v>
      </c>
    </row>
    <row r="102" spans="1:9" x14ac:dyDescent="0.2">
      <c r="A102" s="6" t="s">
        <v>13188</v>
      </c>
      <c r="B102" s="39" t="s">
        <v>13189</v>
      </c>
      <c r="C102" s="40" t="s">
        <v>3993</v>
      </c>
      <c r="D102" s="47">
        <v>0.40500000000000003</v>
      </c>
      <c r="E102" s="46">
        <v>3.2599999999999999E-3</v>
      </c>
      <c r="F102" s="40" t="s">
        <v>13052</v>
      </c>
      <c r="G102" s="40" t="s">
        <v>13045</v>
      </c>
      <c r="H102" s="40" t="s">
        <v>13162</v>
      </c>
      <c r="I102" s="40" t="s">
        <v>19948</v>
      </c>
    </row>
    <row r="103" spans="1:9" x14ac:dyDescent="0.2">
      <c r="A103" s="6" t="s">
        <v>13175</v>
      </c>
      <c r="B103" s="39" t="s">
        <v>13176</v>
      </c>
      <c r="C103" s="40" t="s">
        <v>3843</v>
      </c>
      <c r="D103" s="47">
        <v>0.26700000000000002</v>
      </c>
      <c r="E103" s="46">
        <v>5.6600000000000001E-3</v>
      </c>
      <c r="F103" s="40" t="s">
        <v>13052</v>
      </c>
      <c r="G103" s="40" t="s">
        <v>13045</v>
      </c>
      <c r="H103" s="40" t="s">
        <v>13111</v>
      </c>
      <c r="I103" s="40" t="s">
        <v>19948</v>
      </c>
    </row>
    <row r="105" spans="1:9" x14ac:dyDescent="0.2">
      <c r="A105" s="51" t="s">
        <v>13190</v>
      </c>
      <c r="D105" s="52"/>
      <c r="E105" s="50"/>
    </row>
  </sheetData>
  <pageMargins left="0.7" right="0.7" top="0.75" bottom="0.75" header="0.3" footer="0.3"/>
  <tableParts count="6">
    <tablePart r:id="rId1"/>
    <tablePart r:id="rId2"/>
    <tablePart r:id="rId3"/>
    <tablePart r:id="rId4"/>
    <tablePart r:id="rId5"/>
    <tablePart r:id="rId6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893"/>
  <sheetViews>
    <sheetView tabSelected="1" topLeftCell="AE1" workbookViewId="0">
      <selection activeCell="AQ15" sqref="AQ15"/>
    </sheetView>
  </sheetViews>
  <sheetFormatPr defaultRowHeight="11.25" x14ac:dyDescent="0.25"/>
  <cols>
    <col min="1" max="1" width="12.7109375" style="1" bestFit="1" customWidth="1"/>
    <col min="2" max="2" width="60.42578125" style="2" bestFit="1" customWidth="1"/>
    <col min="3" max="3" width="9.140625" style="1"/>
    <col min="4" max="4" width="12.5703125" style="1" bestFit="1" customWidth="1"/>
    <col min="5" max="5" width="39.85546875" style="2" bestFit="1" customWidth="1"/>
    <col min="6" max="6" width="31.5703125" style="2" bestFit="1" customWidth="1"/>
    <col min="7" max="7" width="9.140625" style="1"/>
    <col min="8" max="8" width="9.28515625" style="1" bestFit="1" customWidth="1"/>
    <col min="9" max="9" width="9.140625" style="1"/>
    <col min="10" max="16" width="9.28515625" style="1" bestFit="1" customWidth="1"/>
    <col min="17" max="18" width="9.5703125" style="1" bestFit="1" customWidth="1"/>
    <col min="19" max="20" width="9.28515625" style="1" bestFit="1" customWidth="1"/>
    <col min="21" max="21" width="9.5703125" style="1" bestFit="1" customWidth="1"/>
    <col min="22" max="22" width="9.28515625" style="1" bestFit="1" customWidth="1"/>
    <col min="23" max="24" width="9.5703125" style="1" bestFit="1" customWidth="1"/>
    <col min="25" max="28" width="9.28515625" style="1" bestFit="1" customWidth="1"/>
    <col min="29" max="30" width="9.5703125" style="1" bestFit="1" customWidth="1"/>
    <col min="31" max="33" width="9.28515625" style="1" bestFit="1" customWidth="1"/>
    <col min="34" max="34" width="9.5703125" style="1" bestFit="1" customWidth="1"/>
    <col min="35" max="44" width="10.5703125" style="1" customWidth="1"/>
    <col min="45" max="54" width="9.28515625" style="1" bestFit="1" customWidth="1"/>
    <col min="55" max="16384" width="9.140625" style="1"/>
  </cols>
  <sheetData>
    <row r="1" spans="1:54" ht="33.75" customHeight="1" x14ac:dyDescent="0.25">
      <c r="A1" s="82" t="s">
        <v>13028</v>
      </c>
      <c r="B1" s="82"/>
      <c r="C1" s="82"/>
      <c r="D1" s="82"/>
      <c r="E1" s="82" t="s">
        <v>19946</v>
      </c>
      <c r="F1" s="82"/>
      <c r="G1" s="82"/>
      <c r="H1" s="82"/>
      <c r="I1" s="82" t="s">
        <v>19945</v>
      </c>
      <c r="J1" s="82"/>
      <c r="K1" s="101" t="s">
        <v>19947</v>
      </c>
      <c r="L1" s="102"/>
      <c r="M1" s="102"/>
      <c r="N1" s="102"/>
      <c r="O1" s="102"/>
      <c r="P1" s="102"/>
      <c r="Q1" s="96" t="s">
        <v>19944</v>
      </c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8"/>
      <c r="AI1" s="91" t="s">
        <v>19943</v>
      </c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/>
      <c r="AV1" s="92"/>
      <c r="AW1" s="92"/>
      <c r="AX1" s="92"/>
      <c r="AY1" s="92"/>
      <c r="AZ1" s="92"/>
      <c r="BA1" s="92"/>
      <c r="BB1" s="97"/>
    </row>
    <row r="2" spans="1:54" ht="48" customHeight="1" x14ac:dyDescent="0.25">
      <c r="A2" s="82"/>
      <c r="B2" s="82"/>
      <c r="C2" s="82"/>
      <c r="D2" s="82"/>
      <c r="E2" s="82"/>
      <c r="F2" s="82"/>
      <c r="G2" s="82"/>
      <c r="H2" s="82"/>
      <c r="I2" s="82"/>
      <c r="J2" s="82"/>
      <c r="K2" s="101"/>
      <c r="L2" s="102"/>
      <c r="M2" s="102"/>
      <c r="N2" s="102"/>
      <c r="O2" s="102"/>
      <c r="P2" s="102"/>
      <c r="Q2" s="96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8"/>
      <c r="AI2" s="91" t="s">
        <v>19974</v>
      </c>
      <c r="AJ2" s="92"/>
      <c r="AK2" s="92"/>
      <c r="AL2" s="92"/>
      <c r="AM2" s="92"/>
      <c r="AN2" s="92"/>
      <c r="AO2" s="92"/>
      <c r="AP2" s="92"/>
      <c r="AQ2" s="92"/>
      <c r="AR2" s="92"/>
      <c r="AS2" s="96" t="s">
        <v>19975</v>
      </c>
      <c r="AT2" s="93"/>
      <c r="AU2" s="93"/>
      <c r="AV2" s="93"/>
      <c r="AW2" s="93"/>
      <c r="AX2" s="93"/>
      <c r="AY2" s="93"/>
      <c r="AZ2" s="93"/>
      <c r="BA2" s="93"/>
      <c r="BB2" s="98"/>
    </row>
    <row r="3" spans="1:54" s="55" customFormat="1" ht="33.75" customHeight="1" x14ac:dyDescent="0.25">
      <c r="A3" s="84" t="s">
        <v>3367</v>
      </c>
      <c r="B3" s="84" t="s">
        <v>1</v>
      </c>
      <c r="C3" s="84" t="s">
        <v>2</v>
      </c>
      <c r="D3" s="84" t="s">
        <v>3</v>
      </c>
      <c r="E3" s="84" t="s">
        <v>0</v>
      </c>
      <c r="F3" s="84" t="s">
        <v>3370</v>
      </c>
      <c r="G3" s="84" t="s">
        <v>3371</v>
      </c>
      <c r="H3" s="84" t="s">
        <v>3372</v>
      </c>
      <c r="I3" s="84" t="s">
        <v>1768</v>
      </c>
      <c r="J3" s="84" t="s">
        <v>1800</v>
      </c>
      <c r="K3" s="103" t="s">
        <v>19987</v>
      </c>
      <c r="L3" s="83" t="s">
        <v>19988</v>
      </c>
      <c r="M3" s="83" t="s">
        <v>19989</v>
      </c>
      <c r="N3" s="83" t="s">
        <v>19990</v>
      </c>
      <c r="O3" s="83" t="s">
        <v>19991</v>
      </c>
      <c r="P3" s="83" t="s">
        <v>19992</v>
      </c>
      <c r="Q3" s="105" t="s">
        <v>12900</v>
      </c>
      <c r="R3" s="54" t="s">
        <v>12902</v>
      </c>
      <c r="S3" s="54" t="s">
        <v>12903</v>
      </c>
      <c r="T3" s="54" t="s">
        <v>12904</v>
      </c>
      <c r="U3" s="54" t="s">
        <v>12905</v>
      </c>
      <c r="V3" s="54" t="s">
        <v>12906</v>
      </c>
      <c r="W3" s="54" t="s">
        <v>12900</v>
      </c>
      <c r="X3" s="54" t="s">
        <v>12902</v>
      </c>
      <c r="Y3" s="54" t="s">
        <v>12903</v>
      </c>
      <c r="Z3" s="54" t="s">
        <v>12904</v>
      </c>
      <c r="AA3" s="54" t="s">
        <v>12905</v>
      </c>
      <c r="AB3" s="54" t="s">
        <v>12906</v>
      </c>
      <c r="AC3" s="54" t="s">
        <v>12900</v>
      </c>
      <c r="AD3" s="54" t="s">
        <v>12902</v>
      </c>
      <c r="AE3" s="54" t="s">
        <v>12903</v>
      </c>
      <c r="AF3" s="54" t="s">
        <v>12904</v>
      </c>
      <c r="AG3" s="54" t="s">
        <v>12905</v>
      </c>
      <c r="AH3" s="54" t="s">
        <v>12906</v>
      </c>
      <c r="AI3" s="94" t="s">
        <v>19993</v>
      </c>
      <c r="AJ3" s="85" t="s">
        <v>19994</v>
      </c>
      <c r="AK3" s="85" t="s">
        <v>19995</v>
      </c>
      <c r="AL3" s="85" t="s">
        <v>19996</v>
      </c>
      <c r="AM3" s="85" t="s">
        <v>19997</v>
      </c>
      <c r="AN3" s="85" t="s">
        <v>19998</v>
      </c>
      <c r="AO3" s="85" t="s">
        <v>19999</v>
      </c>
      <c r="AP3" s="85" t="s">
        <v>20000</v>
      </c>
      <c r="AQ3" s="85" t="s">
        <v>20001</v>
      </c>
      <c r="AR3" s="85" t="s">
        <v>20002</v>
      </c>
      <c r="AS3" s="94" t="s">
        <v>20003</v>
      </c>
      <c r="AT3" s="85" t="s">
        <v>20004</v>
      </c>
      <c r="AU3" s="85" t="s">
        <v>20005</v>
      </c>
      <c r="AV3" s="85" t="s">
        <v>20006</v>
      </c>
      <c r="AW3" s="85" t="s">
        <v>20007</v>
      </c>
      <c r="AX3" s="85" t="s">
        <v>20008</v>
      </c>
      <c r="AY3" s="85" t="s">
        <v>20009</v>
      </c>
      <c r="AZ3" s="85" t="s">
        <v>20010</v>
      </c>
      <c r="BA3" s="85" t="s">
        <v>20011</v>
      </c>
      <c r="BB3" s="99" t="s">
        <v>20012</v>
      </c>
    </row>
    <row r="4" spans="1:54" s="55" customFormat="1" ht="22.5" x14ac:dyDescent="0.25">
      <c r="A4" s="84"/>
      <c r="B4" s="84"/>
      <c r="C4" s="84"/>
      <c r="D4" s="84"/>
      <c r="E4" s="84"/>
      <c r="F4" s="84"/>
      <c r="G4" s="84"/>
      <c r="H4" s="84"/>
      <c r="I4" s="84"/>
      <c r="J4" s="84"/>
      <c r="K4" s="103"/>
      <c r="L4" s="83"/>
      <c r="M4" s="83"/>
      <c r="N4" s="83"/>
      <c r="O4" s="83"/>
      <c r="P4" s="83"/>
      <c r="Q4" s="105" t="s">
        <v>12899</v>
      </c>
      <c r="R4" s="54" t="s">
        <v>12901</v>
      </c>
      <c r="S4" s="54" t="s">
        <v>4</v>
      </c>
      <c r="T4" s="54" t="s">
        <v>5</v>
      </c>
      <c r="U4" s="54" t="s">
        <v>6</v>
      </c>
      <c r="V4" s="54" t="s">
        <v>7</v>
      </c>
      <c r="W4" s="54" t="s">
        <v>8</v>
      </c>
      <c r="X4" s="54" t="s">
        <v>9</v>
      </c>
      <c r="Y4" s="54" t="s">
        <v>10</v>
      </c>
      <c r="Z4" s="54" t="s">
        <v>11</v>
      </c>
      <c r="AA4" s="54" t="s">
        <v>12</v>
      </c>
      <c r="AB4" s="54" t="s">
        <v>13</v>
      </c>
      <c r="AC4" s="54" t="s">
        <v>3361</v>
      </c>
      <c r="AD4" s="54" t="s">
        <v>3362</v>
      </c>
      <c r="AE4" s="54" t="s">
        <v>3363</v>
      </c>
      <c r="AF4" s="54" t="s">
        <v>3364</v>
      </c>
      <c r="AG4" s="54" t="s">
        <v>3365</v>
      </c>
      <c r="AH4" s="54" t="s">
        <v>3366</v>
      </c>
      <c r="AI4" s="94"/>
      <c r="AJ4" s="85"/>
      <c r="AK4" s="85"/>
      <c r="AL4" s="85"/>
      <c r="AM4" s="85"/>
      <c r="AN4" s="85"/>
      <c r="AO4" s="85"/>
      <c r="AP4" s="85"/>
      <c r="AQ4" s="85"/>
      <c r="AR4" s="85"/>
      <c r="AS4" s="94"/>
      <c r="AT4" s="85"/>
      <c r="AU4" s="85"/>
      <c r="AV4" s="85"/>
      <c r="AW4" s="85"/>
      <c r="AX4" s="85"/>
      <c r="AY4" s="85"/>
      <c r="AZ4" s="85"/>
      <c r="BA4" s="85"/>
      <c r="BB4" s="99"/>
    </row>
    <row r="5" spans="1:54" x14ac:dyDescent="0.25">
      <c r="A5" s="1" t="s">
        <v>877</v>
      </c>
      <c r="B5" s="2" t="s">
        <v>878</v>
      </c>
      <c r="C5" s="1" t="s">
        <v>12814</v>
      </c>
      <c r="D5" s="1" t="s">
        <v>12813</v>
      </c>
      <c r="E5" s="2" t="s">
        <v>876</v>
      </c>
      <c r="F5" s="2" t="s">
        <v>55</v>
      </c>
      <c r="G5" s="1" t="s">
        <v>19984</v>
      </c>
      <c r="H5" s="1">
        <v>880</v>
      </c>
      <c r="I5" s="1" t="s">
        <v>35</v>
      </c>
      <c r="J5" s="1" t="s">
        <v>35</v>
      </c>
      <c r="K5" s="104" t="s">
        <v>35</v>
      </c>
      <c r="L5" s="5">
        <v>-0.20006992984531108</v>
      </c>
      <c r="M5" s="5">
        <v>0.2152116511673898</v>
      </c>
      <c r="N5" s="5" t="s">
        <v>35</v>
      </c>
      <c r="O5" s="5">
        <v>3.8061925101611688E-2</v>
      </c>
      <c r="P5" s="5">
        <v>0.15426750999227343</v>
      </c>
      <c r="Q5" s="95" t="s">
        <v>35</v>
      </c>
      <c r="R5" s="53" t="s">
        <v>35</v>
      </c>
      <c r="S5" s="53" t="s">
        <v>35</v>
      </c>
      <c r="T5" s="53" t="s">
        <v>35</v>
      </c>
      <c r="U5" s="53" t="s">
        <v>35</v>
      </c>
      <c r="V5" s="53" t="s">
        <v>35</v>
      </c>
      <c r="W5" s="53">
        <v>13243.6698925781</v>
      </c>
      <c r="X5" s="53">
        <v>10376.1215151367</v>
      </c>
      <c r="Y5" s="53">
        <v>7160.3479433593702</v>
      </c>
      <c r="Z5" s="53">
        <v>7297.3653935546899</v>
      </c>
      <c r="AA5" s="53">
        <v>11322.690506347701</v>
      </c>
      <c r="AB5" s="53">
        <v>9304.4340312500008</v>
      </c>
      <c r="AC5" s="53">
        <v>13893.4784121094</v>
      </c>
      <c r="AD5" s="53">
        <v>16173.330412109401</v>
      </c>
      <c r="AE5" s="53">
        <v>13426.5866542969</v>
      </c>
      <c r="AF5" s="53">
        <v>16340.009081054701</v>
      </c>
      <c r="AG5" s="53">
        <v>13869.929230468801</v>
      </c>
      <c r="AH5" s="53">
        <v>19891.6058183594</v>
      </c>
      <c r="AI5" s="95" t="s">
        <v>35</v>
      </c>
      <c r="AJ5" s="53">
        <v>5.4066191632971075</v>
      </c>
      <c r="AK5" s="53">
        <v>9.6639489809797645</v>
      </c>
      <c r="AL5" s="53">
        <v>7.5352840721384364</v>
      </c>
      <c r="AM5" s="53">
        <v>3.0103867838310947</v>
      </c>
      <c r="AN5" s="53" t="s">
        <v>35</v>
      </c>
      <c r="AO5" s="53">
        <v>8.549511274584896</v>
      </c>
      <c r="AP5" s="53">
        <v>9.9830501902100526</v>
      </c>
      <c r="AQ5" s="53">
        <v>9.2662807323974743</v>
      </c>
      <c r="AR5" s="53">
        <v>1.0136650883333582</v>
      </c>
      <c r="AS5" s="95" t="s">
        <v>35</v>
      </c>
      <c r="AT5" s="53">
        <v>7.0328449632256946</v>
      </c>
      <c r="AU5" s="53">
        <v>10.10305772818473</v>
      </c>
      <c r="AV5" s="53">
        <v>8.5679513457052128</v>
      </c>
      <c r="AW5" s="53">
        <v>2.1709682657880318</v>
      </c>
      <c r="AX5" s="53" t="s">
        <v>35</v>
      </c>
      <c r="AY5" s="53">
        <v>8.9671598560952468</v>
      </c>
      <c r="AZ5" s="53">
        <v>12.299016536177378</v>
      </c>
      <c r="BA5" s="53">
        <v>10.633088196136313</v>
      </c>
      <c r="BB5" s="100">
        <v>2.355978452427768</v>
      </c>
    </row>
    <row r="6" spans="1:54" x14ac:dyDescent="0.25">
      <c r="A6" s="1" t="s">
        <v>176</v>
      </c>
      <c r="B6" s="2" t="s">
        <v>177</v>
      </c>
      <c r="C6" s="1" t="s">
        <v>178</v>
      </c>
      <c r="D6" s="1" t="s">
        <v>179</v>
      </c>
      <c r="E6" s="2" t="s">
        <v>781</v>
      </c>
      <c r="F6" s="2" t="s">
        <v>43</v>
      </c>
      <c r="G6" s="1" t="s">
        <v>19984</v>
      </c>
      <c r="H6" s="1">
        <v>156</v>
      </c>
      <c r="I6" s="1" t="s">
        <v>1771</v>
      </c>
      <c r="J6" s="1" t="s">
        <v>35</v>
      </c>
      <c r="K6" s="104" t="s">
        <v>35</v>
      </c>
      <c r="L6" s="5">
        <v>-0.68550850833229471</v>
      </c>
      <c r="M6" s="5">
        <v>0.27532698764732039</v>
      </c>
      <c r="N6" s="5" t="s">
        <v>35</v>
      </c>
      <c r="O6" s="5">
        <v>0.10010126458175642</v>
      </c>
      <c r="P6" s="5">
        <v>-4.8681614912393645E-3</v>
      </c>
      <c r="Q6" s="95" t="s">
        <v>35</v>
      </c>
      <c r="R6" s="53" t="s">
        <v>35</v>
      </c>
      <c r="S6" s="53" t="s">
        <v>35</v>
      </c>
      <c r="T6" s="53" t="s">
        <v>35</v>
      </c>
      <c r="U6" s="53" t="s">
        <v>35</v>
      </c>
      <c r="V6" s="53" t="s">
        <v>35</v>
      </c>
      <c r="W6" s="53">
        <v>48595.758726562497</v>
      </c>
      <c r="X6" s="53">
        <v>46485.123341796898</v>
      </c>
      <c r="Y6" s="53">
        <v>24174.1668828125</v>
      </c>
      <c r="Z6" s="53">
        <v>21485.270578125001</v>
      </c>
      <c r="AA6" s="53">
        <v>27162.932097656201</v>
      </c>
      <c r="AB6" s="53">
        <v>28449.955609375</v>
      </c>
      <c r="AC6" s="53">
        <v>103452.55096875</v>
      </c>
      <c r="AD6" s="53">
        <v>116603.667101563</v>
      </c>
      <c r="AE6" s="53">
        <v>66199.377968750006</v>
      </c>
      <c r="AF6" s="53">
        <v>81324.169890624995</v>
      </c>
      <c r="AG6" s="53">
        <v>82157.163804687501</v>
      </c>
      <c r="AH6" s="53">
        <v>102168.95784375</v>
      </c>
      <c r="AI6" s="95" t="s">
        <v>35</v>
      </c>
      <c r="AJ6" s="53">
        <v>4.9745425354577026</v>
      </c>
      <c r="AK6" s="53">
        <v>6.3990087580099306</v>
      </c>
      <c r="AL6" s="53">
        <v>5.6867756467338166</v>
      </c>
      <c r="AM6" s="53">
        <v>1.0072497255378636</v>
      </c>
      <c r="AN6" s="53" t="s">
        <v>35</v>
      </c>
      <c r="AO6" s="53">
        <v>5.5895684745856045</v>
      </c>
      <c r="AP6" s="53">
        <v>7.9415309758291777</v>
      </c>
      <c r="AQ6" s="53">
        <v>6.7655497252073911</v>
      </c>
      <c r="AR6" s="53">
        <v>1.6630886337258008</v>
      </c>
      <c r="AS6" s="95" t="s">
        <v>35</v>
      </c>
      <c r="AT6" s="53">
        <v>4.6219669936438814</v>
      </c>
      <c r="AU6" s="53">
        <v>6.9744092884995457</v>
      </c>
      <c r="AV6" s="53">
        <v>5.798188141071714</v>
      </c>
      <c r="AW6" s="53">
        <v>1.6634278990424807</v>
      </c>
      <c r="AX6" s="53" t="s">
        <v>35</v>
      </c>
      <c r="AY6" s="53">
        <v>6.1202280566596556</v>
      </c>
      <c r="AZ6" s="53">
        <v>8.7620707292815911</v>
      </c>
      <c r="BA6" s="53">
        <v>7.4411493929706234</v>
      </c>
      <c r="BB6" s="100">
        <v>1.8680648686389609</v>
      </c>
    </row>
    <row r="7" spans="1:54" x14ac:dyDescent="0.25">
      <c r="A7" s="1" t="s">
        <v>882</v>
      </c>
      <c r="B7" s="2" t="s">
        <v>883</v>
      </c>
      <c r="C7" s="1" t="s">
        <v>884</v>
      </c>
      <c r="D7" s="1" t="s">
        <v>885</v>
      </c>
      <c r="E7" s="2" t="s">
        <v>886</v>
      </c>
      <c r="F7" s="2" t="s">
        <v>887</v>
      </c>
      <c r="G7" s="1" t="s">
        <v>19984</v>
      </c>
      <c r="H7" s="1">
        <v>35</v>
      </c>
      <c r="I7" s="1" t="s">
        <v>1782</v>
      </c>
      <c r="J7" s="1" t="s">
        <v>3329</v>
      </c>
      <c r="K7" s="104" t="s">
        <v>35</v>
      </c>
      <c r="L7" s="5">
        <v>-2.6979605883677038E-2</v>
      </c>
      <c r="M7" s="5">
        <v>-8.7596572958770214E-2</v>
      </c>
      <c r="N7" s="5" t="s">
        <v>35</v>
      </c>
      <c r="O7" s="5">
        <v>0.2002630940968583</v>
      </c>
      <c r="P7" s="5">
        <v>-2.4986544350298484E-2</v>
      </c>
      <c r="Q7" s="95" t="s">
        <v>35</v>
      </c>
      <c r="R7" s="53" t="s">
        <v>35</v>
      </c>
      <c r="S7" s="53" t="s">
        <v>35</v>
      </c>
      <c r="T7" s="53" t="s">
        <v>35</v>
      </c>
      <c r="U7" s="53" t="s">
        <v>35</v>
      </c>
      <c r="V7" s="53" t="s">
        <v>35</v>
      </c>
      <c r="W7" s="53">
        <v>26319.972289062502</v>
      </c>
      <c r="X7" s="53">
        <v>21461.308640625</v>
      </c>
      <c r="Y7" s="53">
        <v>15569.026613281199</v>
      </c>
      <c r="Z7" s="53">
        <v>18618.422328125002</v>
      </c>
      <c r="AA7" s="53">
        <v>14881.915978515601</v>
      </c>
      <c r="AB7" s="53">
        <v>14241.989478515599</v>
      </c>
      <c r="AC7" s="53">
        <v>44020.880730468802</v>
      </c>
      <c r="AD7" s="53">
        <v>50091.687693359403</v>
      </c>
      <c r="AE7" s="53">
        <v>18657.807632812499</v>
      </c>
      <c r="AF7" s="53">
        <v>17993.323809570302</v>
      </c>
      <c r="AG7" s="53">
        <v>14950.665472656299</v>
      </c>
      <c r="AH7" s="53">
        <v>18510.312240234402</v>
      </c>
      <c r="AI7" s="95" t="s">
        <v>35</v>
      </c>
      <c r="AJ7" s="53">
        <v>5.9152898955562527</v>
      </c>
      <c r="AK7" s="53">
        <v>4.2383994420853561</v>
      </c>
      <c r="AL7" s="53">
        <v>5.0768446688208044</v>
      </c>
      <c r="AM7" s="53">
        <v>1.1857406109562583</v>
      </c>
      <c r="AN7" s="53" t="s">
        <v>35</v>
      </c>
      <c r="AO7" s="53">
        <v>5.6542293491319189</v>
      </c>
      <c r="AP7" s="53">
        <v>3.3962667771679271</v>
      </c>
      <c r="AQ7" s="53">
        <v>4.525248063149923</v>
      </c>
      <c r="AR7" s="53">
        <v>1.5966206463011554</v>
      </c>
      <c r="AS7" s="95" t="s">
        <v>35</v>
      </c>
      <c r="AT7" s="53">
        <v>8.6753434470819819</v>
      </c>
      <c r="AU7" s="53">
        <v>3.5920777754021764</v>
      </c>
      <c r="AV7" s="53">
        <v>6.1337106112420789</v>
      </c>
      <c r="AW7" s="53">
        <v>3.594411627017581</v>
      </c>
      <c r="AX7" s="53" t="s">
        <v>35</v>
      </c>
      <c r="AY7" s="53">
        <v>6.6361235081239851</v>
      </c>
      <c r="AZ7" s="53">
        <v>3.695286202682345</v>
      </c>
      <c r="BA7" s="53">
        <v>5.165704855403165</v>
      </c>
      <c r="BB7" s="100">
        <v>2.0794860010441587</v>
      </c>
    </row>
    <row r="8" spans="1:54" x14ac:dyDescent="0.25">
      <c r="A8" s="1" t="s">
        <v>1453</v>
      </c>
      <c r="B8" s="2" t="s">
        <v>1454</v>
      </c>
      <c r="C8" s="1" t="s">
        <v>1455</v>
      </c>
      <c r="D8" s="1" t="s">
        <v>1456</v>
      </c>
      <c r="E8" s="2" t="s">
        <v>1452</v>
      </c>
      <c r="F8" s="2" t="s">
        <v>175</v>
      </c>
      <c r="G8" s="1" t="s">
        <v>19984</v>
      </c>
      <c r="H8" s="1">
        <v>148</v>
      </c>
      <c r="I8" s="1" t="s">
        <v>2341</v>
      </c>
      <c r="J8" s="1" t="s">
        <v>35</v>
      </c>
      <c r="K8" s="104" t="s">
        <v>35</v>
      </c>
      <c r="L8" s="5">
        <v>-0.49614923934747823</v>
      </c>
      <c r="M8" s="5">
        <v>-0.10129134597691025</v>
      </c>
      <c r="N8" s="5" t="s">
        <v>35</v>
      </c>
      <c r="O8" s="5">
        <v>-0.56381107618241677</v>
      </c>
      <c r="P8" s="5">
        <v>-0.84828594264739177</v>
      </c>
      <c r="Q8" s="95" t="s">
        <v>35</v>
      </c>
      <c r="R8" s="53" t="s">
        <v>35</v>
      </c>
      <c r="S8" s="53" t="s">
        <v>35</v>
      </c>
      <c r="T8" s="53" t="s">
        <v>35</v>
      </c>
      <c r="U8" s="53" t="s">
        <v>35</v>
      </c>
      <c r="V8" s="53" t="s">
        <v>35</v>
      </c>
      <c r="W8" s="53">
        <v>27262.1751796875</v>
      </c>
      <c r="X8" s="53">
        <v>26970.341509277299</v>
      </c>
      <c r="Y8" s="53">
        <v>6215.65093164062</v>
      </c>
      <c r="Z8" s="53">
        <v>6514.6197148437504</v>
      </c>
      <c r="AA8" s="53">
        <v>5404.1762441406299</v>
      </c>
      <c r="AB8" s="53">
        <v>3694.7685751953099</v>
      </c>
      <c r="AC8" s="53">
        <v>27985.317675781302</v>
      </c>
      <c r="AD8" s="53">
        <v>44712.135860351598</v>
      </c>
      <c r="AE8" s="53">
        <v>13709.638476562501</v>
      </c>
      <c r="AF8" s="53">
        <v>18388.338415039099</v>
      </c>
      <c r="AG8" s="53">
        <v>15396.146761718799</v>
      </c>
      <c r="AH8" s="53">
        <v>15125.7071152344</v>
      </c>
      <c r="AI8" s="95" t="s">
        <v>35</v>
      </c>
      <c r="AJ8" s="53">
        <v>2.2799541455047865</v>
      </c>
      <c r="AK8" s="53">
        <v>4.8988682692092222</v>
      </c>
      <c r="AL8" s="53">
        <v>3.5894112073570046</v>
      </c>
      <c r="AM8" s="53">
        <v>1.851851936216631</v>
      </c>
      <c r="AN8" s="53" t="s">
        <v>35</v>
      </c>
      <c r="AO8" s="53">
        <v>1.9822982606931432</v>
      </c>
      <c r="AP8" s="53">
        <v>5.5015086625379768</v>
      </c>
      <c r="AQ8" s="53">
        <v>3.7419034616155598</v>
      </c>
      <c r="AR8" s="53">
        <v>2.4884575395667166</v>
      </c>
      <c r="AS8" s="95" t="s">
        <v>35</v>
      </c>
      <c r="AT8" s="53">
        <v>2.4154754260723181</v>
      </c>
      <c r="AU8" s="53">
        <v>4.1126056855058275</v>
      </c>
      <c r="AV8" s="53">
        <v>3.264040555789073</v>
      </c>
      <c r="AW8" s="53">
        <v>1.2000523150023181</v>
      </c>
      <c r="AX8" s="53" t="s">
        <v>35</v>
      </c>
      <c r="AY8" s="53">
        <v>1.3699376309062969</v>
      </c>
      <c r="AZ8" s="53">
        <v>3.3829086497849659</v>
      </c>
      <c r="BA8" s="53">
        <v>2.3764231403456315</v>
      </c>
      <c r="BB8" s="100">
        <v>1.4233854577811</v>
      </c>
    </row>
    <row r="9" spans="1:54" x14ac:dyDescent="0.25">
      <c r="A9" s="1" t="s">
        <v>368</v>
      </c>
      <c r="B9" s="2" t="s">
        <v>369</v>
      </c>
      <c r="C9" s="1" t="s">
        <v>370</v>
      </c>
      <c r="D9" s="1" t="s">
        <v>371</v>
      </c>
      <c r="E9" s="2" t="s">
        <v>2125</v>
      </c>
      <c r="F9" s="2" t="s">
        <v>151</v>
      </c>
      <c r="G9" s="1" t="s">
        <v>19984</v>
      </c>
      <c r="H9" s="1">
        <v>863</v>
      </c>
      <c r="I9" s="1" t="s">
        <v>35</v>
      </c>
      <c r="J9" s="1">
        <v>930</v>
      </c>
      <c r="K9" s="104">
        <v>1.1482470926305963</v>
      </c>
      <c r="L9" s="5">
        <v>-0.64030741109476652</v>
      </c>
      <c r="M9" s="5">
        <v>0.54283825225360072</v>
      </c>
      <c r="N9" s="5">
        <v>-0.220264641549965</v>
      </c>
      <c r="O9" s="5">
        <v>-1.4822688449751817</v>
      </c>
      <c r="P9" s="5">
        <v>-0.34892856710340647</v>
      </c>
      <c r="Q9" s="95">
        <v>17159.025750976602</v>
      </c>
      <c r="R9" s="53">
        <v>13523.309493164101</v>
      </c>
      <c r="S9" s="53">
        <v>1869.85709863281</v>
      </c>
      <c r="T9" s="53">
        <v>5270.9493581543002</v>
      </c>
      <c r="U9" s="53">
        <v>2232.0837250976601</v>
      </c>
      <c r="V9" s="53">
        <v>1523.9154423828099</v>
      </c>
      <c r="W9" s="53">
        <v>112075.08003125001</v>
      </c>
      <c r="X9" s="53">
        <v>95888.939132812506</v>
      </c>
      <c r="Y9" s="53">
        <v>28767.248218749999</v>
      </c>
      <c r="Z9" s="53">
        <v>23595.9981816406</v>
      </c>
      <c r="AA9" s="53">
        <v>95776.672437500005</v>
      </c>
      <c r="AB9" s="53">
        <v>29961.78325</v>
      </c>
      <c r="AC9" s="53">
        <v>140709.933046875</v>
      </c>
      <c r="AD9" s="53">
        <v>142925.33748242201</v>
      </c>
      <c r="AE9" s="53">
        <v>16021.141140625001</v>
      </c>
      <c r="AF9" s="53">
        <v>21350.1807802734</v>
      </c>
      <c r="AG9" s="53">
        <v>17908.639578124999</v>
      </c>
      <c r="AH9" s="53">
        <v>15811.646054687501</v>
      </c>
      <c r="AI9" s="95">
        <v>1.0897221822319296</v>
      </c>
      <c r="AJ9" s="53">
        <v>2.5667836427802504</v>
      </c>
      <c r="AK9" s="53">
        <v>1.1385934733753191</v>
      </c>
      <c r="AL9" s="53">
        <v>1.5983664327958331</v>
      </c>
      <c r="AM9" s="53">
        <v>0.83902980889835399</v>
      </c>
      <c r="AN9" s="53">
        <v>1.3008219449583969</v>
      </c>
      <c r="AO9" s="53">
        <v>8.5457598969186108</v>
      </c>
      <c r="AP9" s="53">
        <v>1.2727345675133719</v>
      </c>
      <c r="AQ9" s="53">
        <v>3.7064388031301263</v>
      </c>
      <c r="AR9" s="53">
        <v>4.1909985339752351</v>
      </c>
      <c r="AS9" s="95">
        <v>3.8976770891908616</v>
      </c>
      <c r="AT9" s="53">
        <v>2.4607632950197296</v>
      </c>
      <c r="AU9" s="53">
        <v>1.4937995709052778</v>
      </c>
      <c r="AV9" s="53">
        <v>2.6174133183719563</v>
      </c>
      <c r="AW9" s="53">
        <v>1.2095706689118682</v>
      </c>
      <c r="AX9" s="53">
        <v>1.1268805488428215</v>
      </c>
      <c r="AY9" s="53">
        <v>3.1246339276421606</v>
      </c>
      <c r="AZ9" s="53">
        <v>1.1062871239770298</v>
      </c>
      <c r="BA9" s="53">
        <v>1.7859338668206706</v>
      </c>
      <c r="BB9" s="100">
        <v>1.1593939847694232</v>
      </c>
    </row>
    <row r="10" spans="1:54" x14ac:dyDescent="0.25">
      <c r="A10" s="1" t="s">
        <v>843</v>
      </c>
      <c r="B10" s="2" t="s">
        <v>844</v>
      </c>
      <c r="C10" s="1" t="s">
        <v>845</v>
      </c>
      <c r="D10" s="1" t="s">
        <v>846</v>
      </c>
      <c r="E10" s="2" t="s">
        <v>841</v>
      </c>
      <c r="F10" s="2" t="s">
        <v>842</v>
      </c>
      <c r="G10" s="1" t="s">
        <v>19984</v>
      </c>
      <c r="H10" s="1">
        <v>374</v>
      </c>
      <c r="I10" s="1" t="s">
        <v>1779</v>
      </c>
      <c r="J10" s="1" t="s">
        <v>3328</v>
      </c>
      <c r="K10" s="104" t="s">
        <v>35</v>
      </c>
      <c r="L10" s="5">
        <v>-0.35987786907137365</v>
      </c>
      <c r="M10" s="5">
        <v>-0.49891465224808607</v>
      </c>
      <c r="N10" s="5" t="s">
        <v>35</v>
      </c>
      <c r="O10" s="5">
        <v>-1.1205251665328162</v>
      </c>
      <c r="P10" s="5">
        <v>0.49951195396223758</v>
      </c>
      <c r="Q10" s="95" t="s">
        <v>35</v>
      </c>
      <c r="R10" s="53" t="s">
        <v>35</v>
      </c>
      <c r="S10" s="53" t="s">
        <v>35</v>
      </c>
      <c r="T10" s="53" t="s">
        <v>35</v>
      </c>
      <c r="U10" s="53" t="s">
        <v>35</v>
      </c>
      <c r="V10" s="53" t="s">
        <v>35</v>
      </c>
      <c r="W10" s="53">
        <v>17133.987742187499</v>
      </c>
      <c r="X10" s="53">
        <v>16253.2751123047</v>
      </c>
      <c r="Y10" s="53">
        <v>6423.7703222656301</v>
      </c>
      <c r="Z10" s="53">
        <v>7095.2993054199196</v>
      </c>
      <c r="AA10" s="53">
        <v>6251.66097460937</v>
      </c>
      <c r="AB10" s="53">
        <v>2786.2623623046902</v>
      </c>
      <c r="AC10" s="53">
        <v>23825.174707031201</v>
      </c>
      <c r="AD10" s="53">
        <v>23000.6229624023</v>
      </c>
      <c r="AE10" s="53">
        <v>10823.978318359401</v>
      </c>
      <c r="AF10" s="53">
        <v>6659.0946303710898</v>
      </c>
      <c r="AG10" s="53">
        <v>5510.5542153320303</v>
      </c>
      <c r="AH10" s="53">
        <v>8325.9701357421909</v>
      </c>
      <c r="AI10" s="95" t="s">
        <v>35</v>
      </c>
      <c r="AJ10" s="53">
        <v>3.7491390906326783</v>
      </c>
      <c r="AK10" s="53">
        <v>4.5430845529812913</v>
      </c>
      <c r="AL10" s="53">
        <v>4.1461118218069846</v>
      </c>
      <c r="AM10" s="53">
        <v>0.56140422031899306</v>
      </c>
      <c r="AN10" s="53" t="s">
        <v>35</v>
      </c>
      <c r="AO10" s="53">
        <v>3.64869000064501</v>
      </c>
      <c r="AP10" s="53">
        <v>2.3129124059290844</v>
      </c>
      <c r="AQ10" s="53">
        <v>2.9808012032870472</v>
      </c>
      <c r="AR10" s="53">
        <v>0.94453739538068704</v>
      </c>
      <c r="AS10" s="95" t="s">
        <v>35</v>
      </c>
      <c r="AT10" s="53">
        <v>4.3654581962058554</v>
      </c>
      <c r="AU10" s="53">
        <v>2.895180118058672</v>
      </c>
      <c r="AV10" s="53">
        <v>3.6303191571322637</v>
      </c>
      <c r="AW10" s="53">
        <v>1.0396435992877973</v>
      </c>
      <c r="AX10" s="53" t="s">
        <v>35</v>
      </c>
      <c r="AY10" s="53">
        <v>1.7142774874925506</v>
      </c>
      <c r="AZ10" s="53">
        <v>3.6198889696823175</v>
      </c>
      <c r="BA10" s="53">
        <v>2.6670832285874342</v>
      </c>
      <c r="BB10" s="100">
        <v>1.3474708013633314</v>
      </c>
    </row>
    <row r="11" spans="1:54" x14ac:dyDescent="0.25">
      <c r="A11" s="1" t="s">
        <v>273</v>
      </c>
      <c r="B11" s="2" t="s">
        <v>274</v>
      </c>
      <c r="C11" s="1" t="s">
        <v>275</v>
      </c>
      <c r="D11" s="1" t="s">
        <v>276</v>
      </c>
      <c r="E11" s="2" t="s">
        <v>879</v>
      </c>
      <c r="F11" s="2" t="s">
        <v>107</v>
      </c>
      <c r="G11" s="1" t="s">
        <v>19984</v>
      </c>
      <c r="H11" s="1">
        <v>35</v>
      </c>
      <c r="I11" s="1" t="s">
        <v>35</v>
      </c>
      <c r="J11" s="1" t="s">
        <v>3360</v>
      </c>
      <c r="K11" s="104" t="s">
        <v>35</v>
      </c>
      <c r="L11" s="5">
        <v>-0.81742783106907702</v>
      </c>
      <c r="M11" s="5">
        <v>-0.91451805236700601</v>
      </c>
      <c r="N11" s="5" t="s">
        <v>35</v>
      </c>
      <c r="O11" s="5">
        <v>-0.11615277534433313</v>
      </c>
      <c r="P11" s="5">
        <v>1.855933156347199</v>
      </c>
      <c r="Q11" s="95" t="s">
        <v>35</v>
      </c>
      <c r="R11" s="53" t="s">
        <v>35</v>
      </c>
      <c r="S11" s="53" t="s">
        <v>35</v>
      </c>
      <c r="T11" s="53" t="s">
        <v>35</v>
      </c>
      <c r="U11" s="53" t="s">
        <v>35</v>
      </c>
      <c r="V11" s="53" t="s">
        <v>35</v>
      </c>
      <c r="W11" s="53">
        <v>78236.980828125001</v>
      </c>
      <c r="X11" s="53">
        <v>69436.594246093795</v>
      </c>
      <c r="Y11" s="53">
        <v>36771.629203124998</v>
      </c>
      <c r="Z11" s="53">
        <v>27672.679847656302</v>
      </c>
      <c r="AA11" s="53">
        <v>33945.207910156198</v>
      </c>
      <c r="AB11" s="53">
        <v>28395.215796875</v>
      </c>
      <c r="AC11" s="53">
        <v>17064.976761718801</v>
      </c>
      <c r="AD11" s="53">
        <v>12901.479097900399</v>
      </c>
      <c r="AE11" s="53">
        <v>8285.9840371093705</v>
      </c>
      <c r="AF11" s="53">
        <v>2992.9094150390601</v>
      </c>
      <c r="AG11" s="53">
        <v>2321.98415356445</v>
      </c>
      <c r="AH11" s="53">
        <v>7034.8134697265596</v>
      </c>
      <c r="AI11" s="95" t="s">
        <v>35</v>
      </c>
      <c r="AJ11" s="53">
        <v>4.7000317259055269</v>
      </c>
      <c r="AK11" s="53">
        <v>4.8555495579091534</v>
      </c>
      <c r="AL11" s="53">
        <v>4.7777906419073402</v>
      </c>
      <c r="AM11" s="53">
        <v>0.10996771360519463</v>
      </c>
      <c r="AN11" s="53" t="s">
        <v>35</v>
      </c>
      <c r="AO11" s="53">
        <v>4.3387676199735727</v>
      </c>
      <c r="AP11" s="53">
        <v>1.3606723208514802</v>
      </c>
      <c r="AQ11" s="53">
        <v>2.8497199704125267</v>
      </c>
      <c r="AR11" s="53">
        <v>2.1058313810290108</v>
      </c>
      <c r="AS11" s="95" t="s">
        <v>35</v>
      </c>
      <c r="AT11" s="53">
        <v>3.9853164096125075</v>
      </c>
      <c r="AU11" s="53">
        <v>2.3198188303278569</v>
      </c>
      <c r="AV11" s="53">
        <v>3.1525676199701822</v>
      </c>
      <c r="AW11" s="53">
        <v>1.1776846323619563</v>
      </c>
      <c r="AX11" s="53" t="s">
        <v>35</v>
      </c>
      <c r="AY11" s="53">
        <v>4.0893733491936635</v>
      </c>
      <c r="AZ11" s="53">
        <v>5.4527185730754022</v>
      </c>
      <c r="BA11" s="53">
        <v>4.7710459611345328</v>
      </c>
      <c r="BB11" s="100">
        <v>0.96403065290507017</v>
      </c>
    </row>
    <row r="12" spans="1:54" x14ac:dyDescent="0.25">
      <c r="A12" s="1" t="s">
        <v>981</v>
      </c>
      <c r="B12" s="2" t="s">
        <v>982</v>
      </c>
      <c r="C12" s="1" t="s">
        <v>983</v>
      </c>
      <c r="D12" s="1" t="s">
        <v>984</v>
      </c>
      <c r="E12" s="2" t="s">
        <v>980</v>
      </c>
      <c r="F12" s="2" t="s">
        <v>175</v>
      </c>
      <c r="G12" s="1" t="s">
        <v>19984</v>
      </c>
      <c r="H12" s="1">
        <v>182</v>
      </c>
      <c r="I12" s="1" t="s">
        <v>35</v>
      </c>
      <c r="J12" s="1">
        <v>229</v>
      </c>
      <c r="K12" s="104" t="s">
        <v>35</v>
      </c>
      <c r="L12" s="5">
        <v>-0.43791661449680852</v>
      </c>
      <c r="M12" s="5">
        <v>-0.44688284042290616</v>
      </c>
      <c r="N12" s="5" t="s">
        <v>35</v>
      </c>
      <c r="O12" s="5">
        <v>-1.2146630515091199</v>
      </c>
      <c r="P12" s="5">
        <v>-0.57800417575007135</v>
      </c>
      <c r="Q12" s="95" t="s">
        <v>35</v>
      </c>
      <c r="R12" s="53" t="s">
        <v>35</v>
      </c>
      <c r="S12" s="53" t="s">
        <v>35</v>
      </c>
      <c r="T12" s="53" t="s">
        <v>35</v>
      </c>
      <c r="U12" s="53" t="s">
        <v>35</v>
      </c>
      <c r="V12" s="53" t="s">
        <v>35</v>
      </c>
      <c r="W12" s="53">
        <v>7897.4699179687505</v>
      </c>
      <c r="X12" s="53">
        <v>5943.91897802734</v>
      </c>
      <c r="Y12" s="53">
        <v>2183.54276416016</v>
      </c>
      <c r="Z12" s="53">
        <v>1812.81247125244</v>
      </c>
      <c r="AA12" s="53">
        <v>1678.33144250488</v>
      </c>
      <c r="AB12" s="53">
        <v>555.99189379882796</v>
      </c>
      <c r="AC12" s="53">
        <v>11377.143097656301</v>
      </c>
      <c r="AD12" s="53">
        <v>14257.237246582001</v>
      </c>
      <c r="AE12" s="53">
        <v>2563.9004541015602</v>
      </c>
      <c r="AF12" s="53">
        <v>2122.7127053222698</v>
      </c>
      <c r="AG12" s="53">
        <v>3858.3114326171899</v>
      </c>
      <c r="AH12" s="53">
        <v>3585.6741831054701</v>
      </c>
      <c r="AI12" s="95" t="s">
        <v>35</v>
      </c>
      <c r="AJ12" s="53">
        <v>2.7648636675298319</v>
      </c>
      <c r="AK12" s="53">
        <v>2.2535538422029036</v>
      </c>
      <c r="AL12" s="53">
        <v>2.5092087548663677</v>
      </c>
      <c r="AM12" s="53">
        <v>0.3615506447759787</v>
      </c>
      <c r="AN12" s="53" t="s">
        <v>35</v>
      </c>
      <c r="AO12" s="53">
        <v>2.1251507887181051</v>
      </c>
      <c r="AP12" s="53">
        <v>3.3912832066004381</v>
      </c>
      <c r="AQ12" s="53">
        <v>2.7582169976592716</v>
      </c>
      <c r="AR12" s="53">
        <v>0.89529081856471682</v>
      </c>
      <c r="AS12" s="95" t="s">
        <v>35</v>
      </c>
      <c r="AT12" s="53">
        <v>3.049860669288722</v>
      </c>
      <c r="AU12" s="53">
        <v>1.4888667899744494</v>
      </c>
      <c r="AV12" s="53">
        <v>2.2693637296315856</v>
      </c>
      <c r="AW12" s="53">
        <v>1.103789357453818</v>
      </c>
      <c r="AX12" s="53" t="s">
        <v>35</v>
      </c>
      <c r="AY12" s="53">
        <v>0.93539615168736667</v>
      </c>
      <c r="AZ12" s="53">
        <v>2.5149852815734635</v>
      </c>
      <c r="BA12" s="53">
        <v>1.725190716630415</v>
      </c>
      <c r="BB12" s="100">
        <v>1.1169381852310176</v>
      </c>
    </row>
    <row r="13" spans="1:54" x14ac:dyDescent="0.25">
      <c r="A13" s="1" t="s">
        <v>2303</v>
      </c>
      <c r="B13" s="2" t="s">
        <v>2642</v>
      </c>
      <c r="C13" s="1" t="s">
        <v>2811</v>
      </c>
      <c r="D13" s="1" t="s">
        <v>2972</v>
      </c>
      <c r="E13" s="2" t="s">
        <v>2301</v>
      </c>
      <c r="F13" s="2" t="s">
        <v>2302</v>
      </c>
      <c r="G13" s="1" t="s">
        <v>19984</v>
      </c>
      <c r="H13" s="1">
        <v>33</v>
      </c>
      <c r="I13" s="1" t="s">
        <v>35</v>
      </c>
      <c r="J13" s="1" t="s">
        <v>35</v>
      </c>
      <c r="K13" s="104">
        <v>-0.74325919363159443</v>
      </c>
      <c r="L13" s="5">
        <v>4.231472039240175E-2</v>
      </c>
      <c r="M13" s="5">
        <v>-0.27991306068220656</v>
      </c>
      <c r="N13" s="5">
        <v>-0.29495146758282853</v>
      </c>
      <c r="O13" s="5">
        <v>0.10697414655276266</v>
      </c>
      <c r="P13" s="5">
        <v>-3.8919357911496172E-2</v>
      </c>
      <c r="Q13" s="95">
        <v>22361.794164062499</v>
      </c>
      <c r="R13" s="53">
        <v>26766.207571289098</v>
      </c>
      <c r="S13" s="53">
        <v>12811.945906249999</v>
      </c>
      <c r="T13" s="53">
        <v>14783.7710458984</v>
      </c>
      <c r="U13" s="53">
        <v>9027.2958095703107</v>
      </c>
      <c r="V13" s="53">
        <v>8888.2225976562495</v>
      </c>
      <c r="W13" s="53">
        <v>50561.389625000003</v>
      </c>
      <c r="X13" s="53">
        <v>48416.749290039101</v>
      </c>
      <c r="Y13" s="53">
        <v>12601.95053125</v>
      </c>
      <c r="Z13" s="53">
        <v>18568.837294921901</v>
      </c>
      <c r="AA13" s="53">
        <v>13142.948830078099</v>
      </c>
      <c r="AB13" s="53">
        <v>13846.107886718801</v>
      </c>
      <c r="AC13" s="53">
        <v>43056.3081953125</v>
      </c>
      <c r="AD13" s="53">
        <v>48180.956943359401</v>
      </c>
      <c r="AE13" s="53">
        <v>11585.802986328101</v>
      </c>
      <c r="AF13" s="53">
        <v>9616.4679316406291</v>
      </c>
      <c r="AG13" s="53">
        <v>6189.6413261718799</v>
      </c>
      <c r="AH13" s="53">
        <v>7463.7348857421903</v>
      </c>
      <c r="AI13" s="95">
        <v>5.7293908584669815</v>
      </c>
      <c r="AJ13" s="53">
        <v>2.4924058900902883</v>
      </c>
      <c r="AK13" s="53">
        <v>2.6908491396365091</v>
      </c>
      <c r="AL13" s="53">
        <v>3.6375486293979264</v>
      </c>
      <c r="AM13" s="53">
        <v>1.8143036858007149</v>
      </c>
      <c r="AN13" s="53">
        <v>4.036928228271603</v>
      </c>
      <c r="AO13" s="53">
        <v>2.5994041950895252</v>
      </c>
      <c r="AP13" s="53">
        <v>1.4375689848034254</v>
      </c>
      <c r="AQ13" s="53">
        <v>2.6913004693881848</v>
      </c>
      <c r="AR13" s="53">
        <v>1.3021139785262066</v>
      </c>
      <c r="AS13" s="95">
        <v>5.5232968684574804</v>
      </c>
      <c r="AT13" s="53">
        <v>3.8352094197166835</v>
      </c>
      <c r="AU13" s="53">
        <v>1.9959063791417764</v>
      </c>
      <c r="AV13" s="53">
        <v>3.7848042224386469</v>
      </c>
      <c r="AW13" s="53">
        <v>1.7642353666569539</v>
      </c>
      <c r="AX13" s="53">
        <v>3.3206880631047051</v>
      </c>
      <c r="AY13" s="53">
        <v>2.8597764388877294</v>
      </c>
      <c r="AZ13" s="53">
        <v>1.5491047416340054</v>
      </c>
      <c r="BA13" s="53">
        <v>2.5765230812088133</v>
      </c>
      <c r="BB13" s="100">
        <v>0.91913068423678168</v>
      </c>
    </row>
    <row r="14" spans="1:54" x14ac:dyDescent="0.25">
      <c r="A14" s="1" t="s">
        <v>786</v>
      </c>
      <c r="B14" s="2" t="s">
        <v>787</v>
      </c>
      <c r="C14" s="1" t="s">
        <v>788</v>
      </c>
      <c r="D14" s="1" t="s">
        <v>789</v>
      </c>
      <c r="E14" s="2" t="s">
        <v>785</v>
      </c>
      <c r="F14" s="2" t="s">
        <v>299</v>
      </c>
      <c r="G14" s="1" t="s">
        <v>19984</v>
      </c>
      <c r="H14" s="1">
        <v>377</v>
      </c>
      <c r="I14" s="1" t="s">
        <v>1775</v>
      </c>
      <c r="J14" s="1" t="s">
        <v>35</v>
      </c>
      <c r="K14" s="104" t="s">
        <v>35</v>
      </c>
      <c r="L14" s="5">
        <v>-0.31317199277955898</v>
      </c>
      <c r="M14" s="5">
        <v>-0.5179041638919758</v>
      </c>
      <c r="N14" s="5" t="s">
        <v>35</v>
      </c>
      <c r="O14" s="5">
        <v>-0.39824774319044853</v>
      </c>
      <c r="P14" s="5">
        <v>-0.44013712472907962</v>
      </c>
      <c r="Q14" s="95" t="s">
        <v>35</v>
      </c>
      <c r="R14" s="53" t="s">
        <v>35</v>
      </c>
      <c r="S14" s="53" t="s">
        <v>35</v>
      </c>
      <c r="T14" s="53" t="s">
        <v>35</v>
      </c>
      <c r="U14" s="53" t="s">
        <v>35</v>
      </c>
      <c r="V14" s="53" t="s">
        <v>35</v>
      </c>
      <c r="W14" s="53">
        <v>59639.665941406303</v>
      </c>
      <c r="X14" s="53">
        <v>57257.537490234397</v>
      </c>
      <c r="Y14" s="53">
        <v>16020.7080664063</v>
      </c>
      <c r="Z14" s="53">
        <v>18498.534391601599</v>
      </c>
      <c r="AA14" s="53">
        <v>17117.533300781299</v>
      </c>
      <c r="AB14" s="53">
        <v>12738.2559335937</v>
      </c>
      <c r="AC14" s="53">
        <v>57959.999624999997</v>
      </c>
      <c r="AD14" s="53">
        <v>81406.0584101563</v>
      </c>
      <c r="AE14" s="53">
        <v>19651.513746093799</v>
      </c>
      <c r="AF14" s="53">
        <v>17359.320364257801</v>
      </c>
      <c r="AG14" s="53">
        <v>13156.4716015625</v>
      </c>
      <c r="AH14" s="53">
        <v>15077.915048828099</v>
      </c>
      <c r="AI14" s="95" t="s">
        <v>35</v>
      </c>
      <c r="AJ14" s="53">
        <v>2.6862504699717862</v>
      </c>
      <c r="AK14" s="53">
        <v>3.3905303438990146</v>
      </c>
      <c r="AL14" s="53">
        <v>3.0383904069354006</v>
      </c>
      <c r="AM14" s="53">
        <v>0.49800107470714655</v>
      </c>
      <c r="AN14" s="53" t="s">
        <v>35</v>
      </c>
      <c r="AO14" s="53">
        <v>2.8701591517294252</v>
      </c>
      <c r="AP14" s="53">
        <v>2.2699226512568322</v>
      </c>
      <c r="AQ14" s="53">
        <v>2.5700409014931287</v>
      </c>
      <c r="AR14" s="53">
        <v>0.42443129979985272</v>
      </c>
      <c r="AS14" s="95" t="s">
        <v>35</v>
      </c>
      <c r="AT14" s="53">
        <v>3.2307596872737725</v>
      </c>
      <c r="AU14" s="53">
        <v>2.1324359271633813</v>
      </c>
      <c r="AV14" s="53">
        <v>2.6815978072185769</v>
      </c>
      <c r="AW14" s="53">
        <v>0.77663217871236456</v>
      </c>
      <c r="AX14" s="53" t="s">
        <v>35</v>
      </c>
      <c r="AY14" s="53">
        <v>2.2247299642892053</v>
      </c>
      <c r="AZ14" s="53">
        <v>1.8521858622437573</v>
      </c>
      <c r="BA14" s="53">
        <v>2.0384579132664813</v>
      </c>
      <c r="BB14" s="100">
        <v>0.26342846084738947</v>
      </c>
    </row>
    <row r="15" spans="1:54" x14ac:dyDescent="0.25">
      <c r="A15" s="1" t="s">
        <v>3099</v>
      </c>
      <c r="B15" s="2" t="s">
        <v>251</v>
      </c>
      <c r="C15" s="1" t="s">
        <v>12734</v>
      </c>
      <c r="D15" s="1" t="s">
        <v>9636</v>
      </c>
      <c r="E15" s="2" t="s">
        <v>820</v>
      </c>
      <c r="F15" s="2" t="s">
        <v>1907</v>
      </c>
      <c r="G15" s="1" t="s">
        <v>19984</v>
      </c>
      <c r="H15" s="1">
        <v>153</v>
      </c>
      <c r="I15" s="1" t="s">
        <v>35</v>
      </c>
      <c r="J15" s="1" t="s">
        <v>35</v>
      </c>
      <c r="K15" s="104">
        <v>0.17401460756574527</v>
      </c>
      <c r="L15" s="5">
        <v>5.7950242639094623E-2</v>
      </c>
      <c r="M15" s="5">
        <v>0.33426854307046683</v>
      </c>
      <c r="N15" s="5">
        <v>-0.38460415486725918</v>
      </c>
      <c r="O15" s="5">
        <v>-0.20168126626980531</v>
      </c>
      <c r="P15" s="5">
        <v>0.15047299831778513</v>
      </c>
      <c r="Q15" s="95">
        <v>63442.531156249999</v>
      </c>
      <c r="R15" s="53">
        <v>61027.434046875002</v>
      </c>
      <c r="S15" s="53">
        <v>19819.515890625</v>
      </c>
      <c r="T15" s="53">
        <v>34709.9920947266</v>
      </c>
      <c r="U15" s="53">
        <v>18308.2092285156</v>
      </c>
      <c r="V15" s="53">
        <v>13613.8004375</v>
      </c>
      <c r="W15" s="53">
        <v>76620.2582578125</v>
      </c>
      <c r="X15" s="53">
        <v>69216.499064453106</v>
      </c>
      <c r="Y15" s="53">
        <v>24002.290820312501</v>
      </c>
      <c r="Z15" s="53">
        <v>33728.403655273403</v>
      </c>
      <c r="AA15" s="53">
        <v>19762.097939453099</v>
      </c>
      <c r="AB15" s="53">
        <v>15857.7948671875</v>
      </c>
      <c r="AC15" s="53">
        <v>46677.427425781301</v>
      </c>
      <c r="AD15" s="53">
        <v>48639.484146484399</v>
      </c>
      <c r="AE15" s="53">
        <v>17843.6786523437</v>
      </c>
      <c r="AF15" s="53">
        <v>21110.7830683594</v>
      </c>
      <c r="AG15" s="53">
        <v>10085.6954960938</v>
      </c>
      <c r="AH15" s="53">
        <v>12913.761726562499</v>
      </c>
      <c r="AI15" s="95">
        <v>3.124010900796554</v>
      </c>
      <c r="AJ15" s="53">
        <v>3.1326298509135002</v>
      </c>
      <c r="AK15" s="53">
        <v>3.8227639431748366</v>
      </c>
      <c r="AL15" s="53">
        <v>3.3598015649616304</v>
      </c>
      <c r="AM15" s="53">
        <v>0.40096034006607251</v>
      </c>
      <c r="AN15" s="53">
        <v>2.8857942605450382</v>
      </c>
      <c r="AO15" s="53">
        <v>2.5792262240825949</v>
      </c>
      <c r="AP15" s="53">
        <v>2.1607222274900217</v>
      </c>
      <c r="AQ15" s="53">
        <v>2.5419142373725516</v>
      </c>
      <c r="AR15" s="53">
        <v>0.36397321542089062</v>
      </c>
      <c r="AS15" s="95">
        <v>5.6876047038231947</v>
      </c>
      <c r="AT15" s="53">
        <v>4.8728849495647193</v>
      </c>
      <c r="AU15" s="53">
        <v>4.3402563655447937</v>
      </c>
      <c r="AV15" s="53">
        <v>4.9669153396442356</v>
      </c>
      <c r="AW15" s="53">
        <v>0.67857805141286132</v>
      </c>
      <c r="AX15" s="53">
        <v>2.230767301643926</v>
      </c>
      <c r="AY15" s="53">
        <v>2.2910426100027128</v>
      </c>
      <c r="AZ15" s="53">
        <v>2.6549956178957319</v>
      </c>
      <c r="BA15" s="53">
        <v>2.3922685098474568</v>
      </c>
      <c r="BB15" s="100">
        <v>0.22951563819703916</v>
      </c>
    </row>
    <row r="16" spans="1:54" x14ac:dyDescent="0.25">
      <c r="A16" s="1" t="s">
        <v>430</v>
      </c>
      <c r="B16" s="2" t="s">
        <v>431</v>
      </c>
      <c r="C16" s="1" t="s">
        <v>432</v>
      </c>
      <c r="D16" s="1" t="s">
        <v>433</v>
      </c>
      <c r="E16" s="2" t="s">
        <v>429</v>
      </c>
      <c r="F16" s="2" t="s">
        <v>55</v>
      </c>
      <c r="G16" s="1" t="s">
        <v>19984</v>
      </c>
      <c r="H16" s="1">
        <v>87</v>
      </c>
      <c r="I16" s="1" t="s">
        <v>1773</v>
      </c>
      <c r="J16" s="1">
        <v>87</v>
      </c>
      <c r="K16" s="104">
        <v>-0.18910613447253319</v>
      </c>
      <c r="L16" s="5" t="s">
        <v>35</v>
      </c>
      <c r="M16" s="5">
        <v>-0.20117625761039493</v>
      </c>
      <c r="N16" s="5">
        <v>-0.67929165374056233</v>
      </c>
      <c r="O16" s="5" t="s">
        <v>35</v>
      </c>
      <c r="P16" s="5">
        <v>-0.28467019452755205</v>
      </c>
      <c r="Q16" s="95">
        <v>109829.62509375</v>
      </c>
      <c r="R16" s="53">
        <v>113443.77559375</v>
      </c>
      <c r="S16" s="53">
        <v>12575.21046875</v>
      </c>
      <c r="T16" s="53">
        <v>18385.822462890599</v>
      </c>
      <c r="U16" s="53">
        <v>26406.190203124999</v>
      </c>
      <c r="V16" s="53">
        <v>17188.8193125</v>
      </c>
      <c r="W16" s="53" t="s">
        <v>35</v>
      </c>
      <c r="X16" s="53" t="s">
        <v>35</v>
      </c>
      <c r="Y16" s="53" t="s">
        <v>35</v>
      </c>
      <c r="Z16" s="53" t="s">
        <v>35</v>
      </c>
      <c r="AA16" s="53" t="s">
        <v>35</v>
      </c>
      <c r="AB16" s="53" t="s">
        <v>35</v>
      </c>
      <c r="AC16" s="53">
        <v>142729.466796875</v>
      </c>
      <c r="AD16" s="53">
        <v>123398.569212891</v>
      </c>
      <c r="AE16" s="53">
        <v>21716.0340234375</v>
      </c>
      <c r="AF16" s="53">
        <v>14707.198357421899</v>
      </c>
      <c r="AG16" s="53">
        <v>28758.534701171899</v>
      </c>
      <c r="AH16" s="53">
        <v>22596.280152343701</v>
      </c>
      <c r="AI16" s="95">
        <v>1.1449743598793007</v>
      </c>
      <c r="AJ16" s="53" t="s">
        <v>35</v>
      </c>
      <c r="AK16" s="53">
        <v>1.5214821795938331</v>
      </c>
      <c r="AL16" s="53">
        <v>1.3332282697365669</v>
      </c>
      <c r="AM16" s="53">
        <v>0.26623123248990788</v>
      </c>
      <c r="AN16" s="53">
        <v>2.4042866558621876</v>
      </c>
      <c r="AO16" s="53" t="s">
        <v>35</v>
      </c>
      <c r="AP16" s="53">
        <v>2.0148982089381389</v>
      </c>
      <c r="AQ16" s="53">
        <v>2.2095924324001635</v>
      </c>
      <c r="AR16" s="53">
        <v>0.27533921133569289</v>
      </c>
      <c r="AS16" s="95">
        <v>1.6206990966812935</v>
      </c>
      <c r="AT16" s="53" t="s">
        <v>35</v>
      </c>
      <c r="AU16" s="53">
        <v>1.1918451284510916</v>
      </c>
      <c r="AV16" s="53">
        <v>1.4062721125661926</v>
      </c>
      <c r="AW16" s="53">
        <v>0.30324554907433632</v>
      </c>
      <c r="AX16" s="53">
        <v>1.5151839951144037</v>
      </c>
      <c r="AY16" s="53" t="s">
        <v>35</v>
      </c>
      <c r="AZ16" s="53">
        <v>1.8311622490014372</v>
      </c>
      <c r="BA16" s="53">
        <v>1.6731731220579205</v>
      </c>
      <c r="BB16" s="100">
        <v>0.22343036603100594</v>
      </c>
    </row>
    <row r="17" spans="1:54" x14ac:dyDescent="0.25">
      <c r="A17" s="1" t="s">
        <v>1161</v>
      </c>
      <c r="B17" s="2" t="s">
        <v>1162</v>
      </c>
      <c r="C17" s="1" t="s">
        <v>1163</v>
      </c>
      <c r="D17" s="1" t="s">
        <v>1164</v>
      </c>
      <c r="E17" s="2" t="s">
        <v>2110</v>
      </c>
      <c r="F17" s="2" t="s">
        <v>107</v>
      </c>
      <c r="G17" s="1" t="s">
        <v>19984</v>
      </c>
      <c r="H17" s="1">
        <v>253</v>
      </c>
      <c r="I17" s="1" t="s">
        <v>35</v>
      </c>
      <c r="J17" s="1">
        <v>118</v>
      </c>
      <c r="K17" s="104">
        <v>-0.15932310878186767</v>
      </c>
      <c r="L17" s="5">
        <v>-0.34703699548982325</v>
      </c>
      <c r="M17" s="5">
        <v>-0.39367802395796003</v>
      </c>
      <c r="N17" s="5">
        <v>4.8817583258064762E-2</v>
      </c>
      <c r="O17" s="5">
        <v>0.84941408315277367</v>
      </c>
      <c r="P17" s="5">
        <v>-0.23930832444046932</v>
      </c>
      <c r="Q17" s="95">
        <v>244365.62796874999</v>
      </c>
      <c r="R17" s="53">
        <v>199569.586671875</v>
      </c>
      <c r="S17" s="53">
        <v>70209.639031250001</v>
      </c>
      <c r="T17" s="53">
        <v>82855.852874999997</v>
      </c>
      <c r="U17" s="53">
        <v>108388.72877343799</v>
      </c>
      <c r="V17" s="53">
        <v>92406.00834375</v>
      </c>
      <c r="W17" s="53">
        <v>88992.098421874995</v>
      </c>
      <c r="X17" s="53">
        <v>77241.963212890594</v>
      </c>
      <c r="Y17" s="53">
        <v>18614.286779296901</v>
      </c>
      <c r="Z17" s="53">
        <v>18980.691286621099</v>
      </c>
      <c r="AA17" s="53">
        <v>7064.2453730468796</v>
      </c>
      <c r="AB17" s="53">
        <v>11285.5464072266</v>
      </c>
      <c r="AC17" s="53">
        <v>92099.739835937493</v>
      </c>
      <c r="AD17" s="53">
        <v>103095.166720703</v>
      </c>
      <c r="AE17" s="53">
        <v>27221.633445312498</v>
      </c>
      <c r="AF17" s="53">
        <v>20888.066108398401</v>
      </c>
      <c r="AG17" s="53">
        <v>8641.3656269531293</v>
      </c>
      <c r="AH17" s="53">
        <v>9071.7543593749997</v>
      </c>
      <c r="AI17" s="95">
        <v>2.87313889497702</v>
      </c>
      <c r="AJ17" s="53">
        <v>2.0916785994925315</v>
      </c>
      <c r="AK17" s="53">
        <v>2.9556688752654394</v>
      </c>
      <c r="AL17" s="53">
        <v>2.640162123244997</v>
      </c>
      <c r="AM17" s="53">
        <v>0.47678971390178093</v>
      </c>
      <c r="AN17" s="53">
        <v>4.4355145064550152</v>
      </c>
      <c r="AO17" s="53">
        <v>0.79380591067289963</v>
      </c>
      <c r="AP17" s="53">
        <v>0.93826167612921441</v>
      </c>
      <c r="AQ17" s="53">
        <v>2.0558606977523763</v>
      </c>
      <c r="AR17" s="53">
        <v>2.0621059754527953</v>
      </c>
      <c r="AS17" s="95">
        <v>4.1517274378700071</v>
      </c>
      <c r="AT17" s="53">
        <v>2.4573030639197282</v>
      </c>
      <c r="AU17" s="53">
        <v>2.0260955748766225</v>
      </c>
      <c r="AV17" s="53">
        <v>2.8783753588887859</v>
      </c>
      <c r="AW17" s="53">
        <v>1.1236343321721998</v>
      </c>
      <c r="AX17" s="53">
        <v>4.6302650561520968</v>
      </c>
      <c r="AY17" s="53">
        <v>1.4610641596617524</v>
      </c>
      <c r="AZ17" s="53">
        <v>0.8799398311223896</v>
      </c>
      <c r="BA17" s="53">
        <v>2.3237563489787463</v>
      </c>
      <c r="BB17" s="100">
        <v>2.0185175707694354</v>
      </c>
    </row>
    <row r="18" spans="1:54" x14ac:dyDescent="0.25">
      <c r="A18" s="1" t="s">
        <v>3083</v>
      </c>
      <c r="B18" s="2" t="s">
        <v>2530</v>
      </c>
      <c r="C18" s="1" t="s">
        <v>3031</v>
      </c>
      <c r="D18" s="1" t="s">
        <v>3062</v>
      </c>
      <c r="E18" s="2" t="s">
        <v>1813</v>
      </c>
      <c r="F18" s="2" t="s">
        <v>1814</v>
      </c>
      <c r="G18" s="1" t="s">
        <v>19984</v>
      </c>
      <c r="H18" s="1" t="s">
        <v>3290</v>
      </c>
      <c r="I18" s="1" t="s">
        <v>35</v>
      </c>
      <c r="J18" s="1" t="s">
        <v>35</v>
      </c>
      <c r="K18" s="104">
        <v>-0.54996109753351274</v>
      </c>
      <c r="L18" s="5">
        <v>-0.40689571549928327</v>
      </c>
      <c r="M18" s="5">
        <v>5.9913608065026214E-2</v>
      </c>
      <c r="N18" s="5">
        <v>-0.37118431720280043</v>
      </c>
      <c r="O18" s="5">
        <v>-0.12969794689207259</v>
      </c>
      <c r="P18" s="5">
        <v>-0.68522686330164284</v>
      </c>
      <c r="Q18" s="95">
        <v>79975.412046875004</v>
      </c>
      <c r="R18" s="53">
        <v>86649.240794921905</v>
      </c>
      <c r="S18" s="53">
        <v>16497.391578125</v>
      </c>
      <c r="T18" s="53">
        <v>19701.623667968801</v>
      </c>
      <c r="U18" s="53">
        <v>23335.357658203098</v>
      </c>
      <c r="V18" s="53">
        <v>19726.562624999999</v>
      </c>
      <c r="W18" s="53">
        <v>169475.99635937501</v>
      </c>
      <c r="X18" s="53">
        <v>156624.91745898401</v>
      </c>
      <c r="Y18" s="53">
        <v>27256.712140625001</v>
      </c>
      <c r="Z18" s="53">
        <v>28390.342101562499</v>
      </c>
      <c r="AA18" s="53">
        <v>27690.1629746094</v>
      </c>
      <c r="AB18" s="53">
        <v>23894.119984375</v>
      </c>
      <c r="AC18" s="53">
        <v>95669.555062500003</v>
      </c>
      <c r="AD18" s="53">
        <v>135457.1834375</v>
      </c>
      <c r="AE18" s="53">
        <v>14213.905953125</v>
      </c>
      <c r="AF18" s="53">
        <v>18892.549173828102</v>
      </c>
      <c r="AG18" s="53">
        <v>12973.9150429688</v>
      </c>
      <c r="AH18" s="53">
        <v>12647.173601562499</v>
      </c>
      <c r="AI18" s="95">
        <v>2.0628079500804053</v>
      </c>
      <c r="AJ18" s="53">
        <v>1.6082933705152531</v>
      </c>
      <c r="AK18" s="53">
        <v>1.4857292838708398</v>
      </c>
      <c r="AL18" s="53">
        <v>1.7189435348221662</v>
      </c>
      <c r="AM18" s="53">
        <v>0.30403542703838354</v>
      </c>
      <c r="AN18" s="53">
        <v>2.9178164964659179</v>
      </c>
      <c r="AO18" s="53">
        <v>1.6338693130260298</v>
      </c>
      <c r="AP18" s="53">
        <v>1.3561174225690782</v>
      </c>
      <c r="AQ18" s="53">
        <v>1.9692677440203419</v>
      </c>
      <c r="AR18" s="53">
        <v>0.83312368828862726</v>
      </c>
      <c r="AS18" s="95">
        <v>2.2737214414374209</v>
      </c>
      <c r="AT18" s="53">
        <v>1.8126325339642837</v>
      </c>
      <c r="AU18" s="53">
        <v>1.3947247901064714</v>
      </c>
      <c r="AV18" s="53">
        <v>1.8270262551693921</v>
      </c>
      <c r="AW18" s="53">
        <v>0.43967506487217661</v>
      </c>
      <c r="AX18" s="53">
        <v>2.2765995921058413</v>
      </c>
      <c r="AY18" s="53">
        <v>1.5255631333776918</v>
      </c>
      <c r="AZ18" s="53">
        <v>0.93366577398221995</v>
      </c>
      <c r="BA18" s="53">
        <v>1.5786094998219176</v>
      </c>
      <c r="BB18" s="100">
        <v>0.67303658719992576</v>
      </c>
    </row>
    <row r="19" spans="1:54" x14ac:dyDescent="0.25">
      <c r="A19" s="1" t="s">
        <v>2140</v>
      </c>
      <c r="B19" s="2" t="s">
        <v>2604</v>
      </c>
      <c r="C19" s="1" t="s">
        <v>2777</v>
      </c>
      <c r="D19" s="1" t="s">
        <v>2938</v>
      </c>
      <c r="E19" s="2" t="s">
        <v>2139</v>
      </c>
      <c r="F19" s="2" t="s">
        <v>245</v>
      </c>
      <c r="G19" s="1" t="s">
        <v>19984</v>
      </c>
      <c r="H19" s="1">
        <v>9</v>
      </c>
      <c r="I19" s="1" t="s">
        <v>35</v>
      </c>
      <c r="J19" s="1">
        <v>441</v>
      </c>
      <c r="K19" s="104">
        <v>0.20069708123101992</v>
      </c>
      <c r="L19" s="5">
        <v>-6.3893264263710337E-2</v>
      </c>
      <c r="M19" s="5">
        <v>3.556569755292685E-2</v>
      </c>
      <c r="N19" s="5">
        <v>-0.32827680861371827</v>
      </c>
      <c r="O19" s="5">
        <v>0.47511702761448155</v>
      </c>
      <c r="P19" s="5">
        <v>-1.3464740556899626E-2</v>
      </c>
      <c r="Q19" s="95">
        <v>43996.588539062497</v>
      </c>
      <c r="R19" s="53">
        <v>32505.4999746094</v>
      </c>
      <c r="S19" s="53">
        <v>10967.481007812499</v>
      </c>
      <c r="T19" s="53">
        <v>15027.745361450199</v>
      </c>
      <c r="U19" s="53">
        <v>2474.01124731445</v>
      </c>
      <c r="V19" s="53">
        <v>1469.2125947265599</v>
      </c>
      <c r="W19" s="53">
        <v>54422.207296875</v>
      </c>
      <c r="X19" s="53">
        <v>45762.1478632812</v>
      </c>
      <c r="Y19" s="53">
        <v>24193.643679687499</v>
      </c>
      <c r="Z19" s="53">
        <v>29082.387261718701</v>
      </c>
      <c r="AA19" s="53">
        <v>16732.943886718698</v>
      </c>
      <c r="AB19" s="53">
        <v>19979.4220273438</v>
      </c>
      <c r="AC19" s="53">
        <v>41162.963726562499</v>
      </c>
      <c r="AD19" s="53">
        <v>42288.023810546903</v>
      </c>
      <c r="AE19" s="53">
        <v>22451.5615742187</v>
      </c>
      <c r="AF19" s="53">
        <v>21290.0505322266</v>
      </c>
      <c r="AG19" s="53">
        <v>9129.9621640624991</v>
      </c>
      <c r="AH19" s="53">
        <v>10287.1346386719</v>
      </c>
      <c r="AI19" s="95">
        <v>2.4928025949273289</v>
      </c>
      <c r="AJ19" s="53">
        <v>4.445546199129768</v>
      </c>
      <c r="AK19" s="53">
        <v>5.4543112404053371</v>
      </c>
      <c r="AL19" s="53">
        <v>4.1308866781541447</v>
      </c>
      <c r="AM19" s="53">
        <v>1.5056199138280897</v>
      </c>
      <c r="AN19" s="53">
        <v>0.56231888186464551</v>
      </c>
      <c r="AO19" s="53">
        <v>3.0746536603044996</v>
      </c>
      <c r="AP19" s="53">
        <v>2.2180040836493333</v>
      </c>
      <c r="AQ19" s="53">
        <v>1.9516588752728261</v>
      </c>
      <c r="AR19" s="53">
        <v>1.2771692672697894</v>
      </c>
      <c r="AS19" s="95">
        <v>4.6231392758728918</v>
      </c>
      <c r="AT19" s="53">
        <v>6.3551185028738422</v>
      </c>
      <c r="AU19" s="53">
        <v>5.0345342756160489</v>
      </c>
      <c r="AV19" s="53">
        <v>5.337597351454261</v>
      </c>
      <c r="AW19" s="53">
        <v>0.90488862941418891</v>
      </c>
      <c r="AX19" s="53">
        <v>0.45198892368189592</v>
      </c>
      <c r="AY19" s="53">
        <v>4.3659275100098531</v>
      </c>
      <c r="AZ19" s="53">
        <v>2.4326354631180998</v>
      </c>
      <c r="BA19" s="53">
        <v>2.4168506322699499</v>
      </c>
      <c r="BB19" s="100">
        <v>1.9570170374961993</v>
      </c>
    </row>
    <row r="20" spans="1:54" x14ac:dyDescent="0.25">
      <c r="A20" s="1" t="s">
        <v>1295</v>
      </c>
      <c r="B20" s="2" t="s">
        <v>1296</v>
      </c>
      <c r="C20" s="1" t="s">
        <v>1297</v>
      </c>
      <c r="D20" s="1" t="s">
        <v>1298</v>
      </c>
      <c r="E20" s="2" t="s">
        <v>1294</v>
      </c>
      <c r="F20" s="2" t="s">
        <v>27</v>
      </c>
      <c r="G20" s="1" t="s">
        <v>19984</v>
      </c>
      <c r="H20" s="1">
        <v>110</v>
      </c>
      <c r="I20" s="1" t="s">
        <v>1773</v>
      </c>
      <c r="J20" s="1" t="s">
        <v>35</v>
      </c>
      <c r="K20" s="104" t="s">
        <v>35</v>
      </c>
      <c r="L20" s="5">
        <v>-0.35184673082053436</v>
      </c>
      <c r="M20" s="5">
        <v>7.5152624320956651E-2</v>
      </c>
      <c r="N20" s="5" t="s">
        <v>35</v>
      </c>
      <c r="O20" s="5">
        <v>-1.7237488286142821</v>
      </c>
      <c r="P20" s="5">
        <v>-1.1706214355078834E-2</v>
      </c>
      <c r="Q20" s="95" t="s">
        <v>35</v>
      </c>
      <c r="R20" s="53" t="s">
        <v>35</v>
      </c>
      <c r="S20" s="53" t="s">
        <v>35</v>
      </c>
      <c r="T20" s="53" t="s">
        <v>35</v>
      </c>
      <c r="U20" s="53" t="s">
        <v>35</v>
      </c>
      <c r="V20" s="53" t="s">
        <v>35</v>
      </c>
      <c r="W20" s="53">
        <v>36762.631683593703</v>
      </c>
      <c r="X20" s="53">
        <v>36165.984014648398</v>
      </c>
      <c r="Y20" s="53">
        <v>10817.034005859399</v>
      </c>
      <c r="Z20" s="53">
        <v>12459.992541748001</v>
      </c>
      <c r="AA20" s="53">
        <v>6263.0686928710902</v>
      </c>
      <c r="AB20" s="53">
        <v>1905.6213369140601</v>
      </c>
      <c r="AC20" s="53">
        <v>32144.907984375001</v>
      </c>
      <c r="AD20" s="53">
        <v>34948.851956054699</v>
      </c>
      <c r="AE20" s="53">
        <v>11763.088750000001</v>
      </c>
      <c r="AF20" s="53">
        <v>12133.2833154297</v>
      </c>
      <c r="AG20" s="53">
        <v>6853.8896552734404</v>
      </c>
      <c r="AH20" s="53">
        <v>8182.79925</v>
      </c>
      <c r="AI20" s="95" t="s">
        <v>35</v>
      </c>
      <c r="AJ20" s="53">
        <v>2.9423992544817694</v>
      </c>
      <c r="AK20" s="53">
        <v>3.6593941272806894</v>
      </c>
      <c r="AL20" s="53">
        <v>3.3008966908812294</v>
      </c>
      <c r="AM20" s="53">
        <v>0.50699193663210218</v>
      </c>
      <c r="AN20" s="53" t="s">
        <v>35</v>
      </c>
      <c r="AO20" s="53">
        <v>1.7036508013832292</v>
      </c>
      <c r="AP20" s="53">
        <v>2.1321851842304165</v>
      </c>
      <c r="AQ20" s="53">
        <v>1.9179179928068228</v>
      </c>
      <c r="AR20" s="53">
        <v>0.30301956808283775</v>
      </c>
      <c r="AS20" s="95" t="s">
        <v>35</v>
      </c>
      <c r="AT20" s="53">
        <v>3.4452242573301199</v>
      </c>
      <c r="AU20" s="53">
        <v>3.4717258611774446</v>
      </c>
      <c r="AV20" s="53">
        <v>3.4584750592537823</v>
      </c>
      <c r="AW20" s="53">
        <v>1.8739463792762791E-2</v>
      </c>
      <c r="AX20" s="53" t="s">
        <v>35</v>
      </c>
      <c r="AY20" s="53">
        <v>0.5269098543377726</v>
      </c>
      <c r="AZ20" s="53">
        <v>2.3413642486137158</v>
      </c>
      <c r="BA20" s="53">
        <v>1.4341370514757443</v>
      </c>
      <c r="BB20" s="100">
        <v>1.2830130063462486</v>
      </c>
    </row>
    <row r="21" spans="1:54" x14ac:dyDescent="0.25">
      <c r="A21" s="1" t="s">
        <v>1317</v>
      </c>
      <c r="B21" s="2" t="s">
        <v>1318</v>
      </c>
      <c r="C21" s="1" t="s">
        <v>1319</v>
      </c>
      <c r="D21" s="1" t="s">
        <v>1320</v>
      </c>
      <c r="E21" s="2" t="s">
        <v>2246</v>
      </c>
      <c r="F21" s="2" t="s">
        <v>15</v>
      </c>
      <c r="G21" s="1" t="s">
        <v>19984</v>
      </c>
      <c r="H21" s="1">
        <v>60</v>
      </c>
      <c r="I21" s="1" t="s">
        <v>35</v>
      </c>
      <c r="J21" s="1" t="s">
        <v>2242</v>
      </c>
      <c r="K21" s="104">
        <v>-0.34434706213204958</v>
      </c>
      <c r="L21" s="5">
        <v>-0.22173466325544106</v>
      </c>
      <c r="M21" s="5">
        <v>7.0675781879950703E-2</v>
      </c>
      <c r="N21" s="5">
        <v>7.5737103240743925E-2</v>
      </c>
      <c r="O21" s="5">
        <v>-0.11461508300347514</v>
      </c>
      <c r="P21" s="5">
        <v>-0.27739098808883045</v>
      </c>
      <c r="Q21" s="95">
        <v>189602.12349999999</v>
      </c>
      <c r="R21" s="53">
        <v>164324.26899218801</v>
      </c>
      <c r="S21" s="53">
        <v>41233.874109375</v>
      </c>
      <c r="T21" s="53">
        <v>45424.180980468802</v>
      </c>
      <c r="U21" s="53">
        <v>27489.645453124998</v>
      </c>
      <c r="V21" s="53">
        <v>25339.210664062499</v>
      </c>
      <c r="W21" s="53">
        <v>120990.26808593801</v>
      </c>
      <c r="X21" s="53">
        <v>103255.160539063</v>
      </c>
      <c r="Y21" s="53">
        <v>36089.070382812497</v>
      </c>
      <c r="Z21" s="53">
        <v>39465.767414062502</v>
      </c>
      <c r="AA21" s="53">
        <v>25990.744488281201</v>
      </c>
      <c r="AB21" s="53">
        <v>20928.269078124998</v>
      </c>
      <c r="AC21" s="53">
        <v>172798.63078124999</v>
      </c>
      <c r="AD21" s="53">
        <v>196720.75917578099</v>
      </c>
      <c r="AE21" s="53">
        <v>38535.167578125001</v>
      </c>
      <c r="AF21" s="53">
        <v>41491.173738281301</v>
      </c>
      <c r="AG21" s="53">
        <v>31733.3114375</v>
      </c>
      <c r="AH21" s="53">
        <v>32998.201023437497</v>
      </c>
      <c r="AI21" s="95">
        <v>2.1747580326744074</v>
      </c>
      <c r="AJ21" s="53">
        <v>2.9828077045980961</v>
      </c>
      <c r="AK21" s="53">
        <v>2.2300620904171176</v>
      </c>
      <c r="AL21" s="53">
        <v>2.4625426092298737</v>
      </c>
      <c r="AM21" s="53">
        <v>0.45141052468299953</v>
      </c>
      <c r="AN21" s="53">
        <v>1.4498595767639173</v>
      </c>
      <c r="AO21" s="53">
        <v>2.1481681873636544</v>
      </c>
      <c r="AP21" s="53">
        <v>1.8364330373469204</v>
      </c>
      <c r="AQ21" s="53">
        <v>1.8114869338248309</v>
      </c>
      <c r="AR21" s="53">
        <v>0.34982204042932152</v>
      </c>
      <c r="AS21" s="95">
        <v>2.7643014181081353</v>
      </c>
      <c r="AT21" s="53">
        <v>3.822159319497838</v>
      </c>
      <c r="AU21" s="53">
        <v>2.1091405864902453</v>
      </c>
      <c r="AV21" s="53">
        <v>2.8985337746987394</v>
      </c>
      <c r="AW21" s="53">
        <v>0.86436221520589163</v>
      </c>
      <c r="AX21" s="53">
        <v>1.5420248524134392</v>
      </c>
      <c r="AY21" s="53">
        <v>2.0268496963120324</v>
      </c>
      <c r="AZ21" s="53">
        <v>1.6774132614012414</v>
      </c>
      <c r="BA21" s="53">
        <v>1.748762603375571</v>
      </c>
      <c r="BB21" s="100">
        <v>0.25016360399836485</v>
      </c>
    </row>
    <row r="22" spans="1:54" x14ac:dyDescent="0.25">
      <c r="A22" s="1" t="s">
        <v>1143</v>
      </c>
      <c r="B22" s="2" t="s">
        <v>1144</v>
      </c>
      <c r="C22" s="1" t="s">
        <v>1145</v>
      </c>
      <c r="D22" s="1" t="s">
        <v>1146</v>
      </c>
      <c r="E22" s="2" t="s">
        <v>1141</v>
      </c>
      <c r="F22" s="2" t="s">
        <v>1142</v>
      </c>
      <c r="G22" s="1" t="s">
        <v>19984</v>
      </c>
      <c r="H22" s="1">
        <v>96</v>
      </c>
      <c r="I22" s="1" t="s">
        <v>35</v>
      </c>
      <c r="J22" s="1" t="s">
        <v>2099</v>
      </c>
      <c r="K22" s="104" t="s">
        <v>35</v>
      </c>
      <c r="L22" s="5">
        <v>-4.3790177332055258E-2</v>
      </c>
      <c r="M22" s="5">
        <v>0.48090003588442604</v>
      </c>
      <c r="N22" s="5" t="s">
        <v>35</v>
      </c>
      <c r="O22" s="5">
        <v>1.8166913802572321E-2</v>
      </c>
      <c r="P22" s="5">
        <v>-7.3295947039516252E-2</v>
      </c>
      <c r="Q22" s="95" t="s">
        <v>35</v>
      </c>
      <c r="R22" s="53" t="s">
        <v>35</v>
      </c>
      <c r="S22" s="53" t="s">
        <v>35</v>
      </c>
      <c r="T22" s="53" t="s">
        <v>35</v>
      </c>
      <c r="U22" s="53" t="s">
        <v>35</v>
      </c>
      <c r="V22" s="53" t="s">
        <v>35</v>
      </c>
      <c r="W22" s="53">
        <v>32595.913900390598</v>
      </c>
      <c r="X22" s="53">
        <v>24696.553545898401</v>
      </c>
      <c r="Y22" s="53">
        <v>9365.3036308593692</v>
      </c>
      <c r="Z22" s="53">
        <v>10285.968936523401</v>
      </c>
      <c r="AA22" s="53">
        <v>6969.0222050781204</v>
      </c>
      <c r="AB22" s="53">
        <v>5462.2259921875002</v>
      </c>
      <c r="AC22" s="53">
        <v>24430.563041015601</v>
      </c>
      <c r="AD22" s="53">
        <v>27093.508962402298</v>
      </c>
      <c r="AE22" s="53">
        <v>5556.9573955078104</v>
      </c>
      <c r="AF22" s="53">
        <v>7745.4601848144503</v>
      </c>
      <c r="AG22" s="53">
        <v>3579.03960351563</v>
      </c>
      <c r="AH22" s="53">
        <v>4176.3990454101604</v>
      </c>
      <c r="AI22" s="95" t="s">
        <v>35</v>
      </c>
      <c r="AJ22" s="53">
        <v>2.8731526471319904</v>
      </c>
      <c r="AK22" s="53">
        <v>2.2745924382415716</v>
      </c>
      <c r="AL22" s="53">
        <v>2.573872542686781</v>
      </c>
      <c r="AM22" s="53">
        <v>0.42324598265485058</v>
      </c>
      <c r="AN22" s="53" t="s">
        <v>35</v>
      </c>
      <c r="AO22" s="53">
        <v>2.1380048512751193</v>
      </c>
      <c r="AP22" s="53">
        <v>1.4649844940155117</v>
      </c>
      <c r="AQ22" s="53">
        <v>1.8014946726453154</v>
      </c>
      <c r="AR22" s="53">
        <v>0.47589725849486209</v>
      </c>
      <c r="AS22" s="95" t="s">
        <v>35</v>
      </c>
      <c r="AT22" s="53">
        <v>4.1649410381926311</v>
      </c>
      <c r="AU22" s="53">
        <v>2.8587881309736716</v>
      </c>
      <c r="AV22" s="53">
        <v>3.5118645845831513</v>
      </c>
      <c r="AW22" s="53">
        <v>0.92358957796104746</v>
      </c>
      <c r="AX22" s="53" t="s">
        <v>35</v>
      </c>
      <c r="AY22" s="53">
        <v>2.211736136394896</v>
      </c>
      <c r="AZ22" s="53">
        <v>1.5414758757183336</v>
      </c>
      <c r="BA22" s="53">
        <v>1.8766060060566148</v>
      </c>
      <c r="BB22" s="100">
        <v>0.47394557548425981</v>
      </c>
    </row>
    <row r="23" spans="1:54" x14ac:dyDescent="0.25">
      <c r="A23" s="1" t="s">
        <v>1975</v>
      </c>
      <c r="B23" s="2" t="s">
        <v>2566</v>
      </c>
      <c r="C23" s="1" t="s">
        <v>2741</v>
      </c>
      <c r="D23" s="1" t="s">
        <v>2902</v>
      </c>
      <c r="E23" s="2" t="s">
        <v>1974</v>
      </c>
      <c r="F23" s="2" t="s">
        <v>1525</v>
      </c>
      <c r="G23" s="1" t="s">
        <v>19984</v>
      </c>
      <c r="H23" s="1">
        <v>460</v>
      </c>
      <c r="I23" s="1" t="s">
        <v>35</v>
      </c>
      <c r="J23" s="1" t="s">
        <v>1976</v>
      </c>
      <c r="K23" s="104">
        <v>6.1766831412209955E-2</v>
      </c>
      <c r="L23" s="5">
        <v>-0.21836823386589771</v>
      </c>
      <c r="M23" s="5">
        <v>-3.7574838847406269E-2</v>
      </c>
      <c r="N23" s="5">
        <v>0.35620524239997498</v>
      </c>
      <c r="O23" s="5">
        <v>-1.2104319041546661</v>
      </c>
      <c r="P23" s="5">
        <v>-5.1651052173651429E-2</v>
      </c>
      <c r="Q23" s="95">
        <v>38262.064015625001</v>
      </c>
      <c r="R23" s="53">
        <v>32903.612978515601</v>
      </c>
      <c r="S23" s="53">
        <v>7789.2547949218797</v>
      </c>
      <c r="T23" s="53">
        <v>11282.309807617199</v>
      </c>
      <c r="U23" s="53">
        <v>6012.2978867187503</v>
      </c>
      <c r="V23" s="53">
        <v>6678.9845478515599</v>
      </c>
      <c r="W23" s="53">
        <v>33035.6796875</v>
      </c>
      <c r="X23" s="53">
        <v>31037.599418945301</v>
      </c>
      <c r="Y23" s="53">
        <v>6943.1118007812502</v>
      </c>
      <c r="Z23" s="53">
        <v>8378.3010512695291</v>
      </c>
      <c r="AA23" s="53">
        <v>7846.7423271484404</v>
      </c>
      <c r="AB23" s="53">
        <v>3254.4214902343801</v>
      </c>
      <c r="AC23" s="53">
        <v>37106.126621093703</v>
      </c>
      <c r="AD23" s="53">
        <v>39090.480782714803</v>
      </c>
      <c r="AE23" s="53">
        <v>6226.9588300781197</v>
      </c>
      <c r="AF23" s="53">
        <v>5755.7679174804698</v>
      </c>
      <c r="AG23" s="53">
        <v>5290.4394448242201</v>
      </c>
      <c r="AH23" s="53">
        <v>5953.0098955078101</v>
      </c>
      <c r="AI23" s="95">
        <v>2.0357644040690013</v>
      </c>
      <c r="AJ23" s="53">
        <v>2.1017009083691947</v>
      </c>
      <c r="AK23" s="53">
        <v>1.6781484345332565</v>
      </c>
      <c r="AL23" s="53">
        <v>1.9385379156571509</v>
      </c>
      <c r="AM23" s="53">
        <v>0.22790111245847516</v>
      </c>
      <c r="AN23" s="53">
        <v>1.571346983336686</v>
      </c>
      <c r="AO23" s="53">
        <v>2.3752325974142079</v>
      </c>
      <c r="AP23" s="53">
        <v>1.4257590124798329</v>
      </c>
      <c r="AQ23" s="53">
        <v>1.790779531076909</v>
      </c>
      <c r="AR23" s="53">
        <v>0.51135897799672703</v>
      </c>
      <c r="AS23" s="95">
        <v>3.4288969466617476</v>
      </c>
      <c r="AT23" s="53">
        <v>2.6994036936231049</v>
      </c>
      <c r="AU23" s="53">
        <v>1.4724218792483055</v>
      </c>
      <c r="AV23" s="53">
        <v>2.533574173177719</v>
      </c>
      <c r="AW23" s="53">
        <v>0.98872303742806156</v>
      </c>
      <c r="AX23" s="53">
        <v>2.0298635752288359</v>
      </c>
      <c r="AY23" s="53">
        <v>1.0485416240818826</v>
      </c>
      <c r="AZ23" s="53">
        <v>1.5228796822934287</v>
      </c>
      <c r="BA23" s="53">
        <v>1.5337616272013823</v>
      </c>
      <c r="BB23" s="100">
        <v>0.49075147019082022</v>
      </c>
    </row>
    <row r="24" spans="1:54" x14ac:dyDescent="0.25">
      <c r="A24" s="1" t="s">
        <v>3131</v>
      </c>
      <c r="B24" s="2" t="s">
        <v>108</v>
      </c>
      <c r="C24" s="1" t="s">
        <v>12821</v>
      </c>
      <c r="D24" s="1" t="s">
        <v>9779</v>
      </c>
      <c r="E24" s="2" t="s">
        <v>106</v>
      </c>
      <c r="F24" s="2" t="s">
        <v>107</v>
      </c>
      <c r="G24" s="1" t="s">
        <v>19984</v>
      </c>
      <c r="H24" s="1">
        <v>103</v>
      </c>
      <c r="I24" s="1" t="s">
        <v>35</v>
      </c>
      <c r="J24" s="1" t="s">
        <v>35</v>
      </c>
      <c r="K24" s="104">
        <v>7.8339480164457631E-2</v>
      </c>
      <c r="L24" s="5">
        <v>-0.74565804251995316</v>
      </c>
      <c r="M24" s="5" t="s">
        <v>35</v>
      </c>
      <c r="N24" s="5">
        <v>-0.25215752583130502</v>
      </c>
      <c r="O24" s="5">
        <v>-1.4626888925711512E-2</v>
      </c>
      <c r="P24" s="5" t="s">
        <v>35</v>
      </c>
      <c r="Q24" s="95">
        <v>48954.423207031301</v>
      </c>
      <c r="R24" s="53">
        <v>47038.288130859401</v>
      </c>
      <c r="S24" s="53">
        <v>8993.6636289062499</v>
      </c>
      <c r="T24" s="53">
        <v>14723.531557128899</v>
      </c>
      <c r="U24" s="53">
        <v>6808.9816894531295</v>
      </c>
      <c r="V24" s="53">
        <v>5543.7169648437502</v>
      </c>
      <c r="W24" s="53">
        <v>75918.441015624994</v>
      </c>
      <c r="X24" s="53">
        <v>82800.154638671898</v>
      </c>
      <c r="Y24" s="53">
        <v>26230.729945312502</v>
      </c>
      <c r="Z24" s="53">
        <v>25495.358310546901</v>
      </c>
      <c r="AA24" s="53">
        <v>16528.446800781301</v>
      </c>
      <c r="AB24" s="53">
        <v>18229.242402343702</v>
      </c>
      <c r="AC24" s="53" t="s">
        <v>35</v>
      </c>
      <c r="AD24" s="53" t="s">
        <v>35</v>
      </c>
      <c r="AE24" s="53" t="s">
        <v>35</v>
      </c>
      <c r="AF24" s="53" t="s">
        <v>35</v>
      </c>
      <c r="AG24" s="53" t="s">
        <v>35</v>
      </c>
      <c r="AH24" s="53" t="s">
        <v>35</v>
      </c>
      <c r="AI24" s="95">
        <v>1.8371503614436406</v>
      </c>
      <c r="AJ24" s="53">
        <v>3.4551196776964743</v>
      </c>
      <c r="AK24" s="53" t="s">
        <v>35</v>
      </c>
      <c r="AL24" s="53">
        <v>2.6461350195700577</v>
      </c>
      <c r="AM24" s="53">
        <v>1.1440770752741385</v>
      </c>
      <c r="AN24" s="53">
        <v>1.3908818127950406</v>
      </c>
      <c r="AO24" s="53">
        <v>2.1771320089910082</v>
      </c>
      <c r="AP24" s="53" t="s">
        <v>35</v>
      </c>
      <c r="AQ24" s="53">
        <v>1.7840069108930243</v>
      </c>
      <c r="AR24" s="53">
        <v>0.55596284543942254</v>
      </c>
      <c r="AS24" s="95">
        <v>3.1301163673661732</v>
      </c>
      <c r="AT24" s="53">
        <v>3.0791438037531473</v>
      </c>
      <c r="AU24" s="53" t="s">
        <v>35</v>
      </c>
      <c r="AV24" s="53">
        <v>3.10463008555966</v>
      </c>
      <c r="AW24" s="53">
        <v>3.6043045385233223E-2</v>
      </c>
      <c r="AX24" s="53">
        <v>1.1785541492116509</v>
      </c>
      <c r="AY24" s="53">
        <v>2.2015952122183253</v>
      </c>
      <c r="AZ24" s="53" t="s">
        <v>35</v>
      </c>
      <c r="BA24" s="53">
        <v>1.690074680714988</v>
      </c>
      <c r="BB24" s="100">
        <v>0.72339927308431395</v>
      </c>
    </row>
    <row r="25" spans="1:54" x14ac:dyDescent="0.25">
      <c r="A25" s="1" t="s">
        <v>3114</v>
      </c>
      <c r="B25" s="2" t="s">
        <v>1016</v>
      </c>
      <c r="C25" s="1" t="s">
        <v>1017</v>
      </c>
      <c r="D25" s="1" t="s">
        <v>1018</v>
      </c>
      <c r="E25" s="2" t="s">
        <v>1015</v>
      </c>
      <c r="F25" s="2" t="s">
        <v>37</v>
      </c>
      <c r="G25" s="1" t="s">
        <v>19984</v>
      </c>
      <c r="H25" s="1">
        <v>1018</v>
      </c>
      <c r="I25" s="1" t="s">
        <v>35</v>
      </c>
      <c r="J25" s="1" t="s">
        <v>2012</v>
      </c>
      <c r="K25" s="104" t="s">
        <v>35</v>
      </c>
      <c r="L25" s="5">
        <v>-0.55292589427323291</v>
      </c>
      <c r="M25" s="5">
        <v>-0.44496940934253404</v>
      </c>
      <c r="N25" s="5" t="s">
        <v>35</v>
      </c>
      <c r="O25" s="5">
        <v>6.1429738952278878E-3</v>
      </c>
      <c r="P25" s="5">
        <v>-0.22190024234895039</v>
      </c>
      <c r="Q25" s="95" t="s">
        <v>35</v>
      </c>
      <c r="R25" s="53" t="s">
        <v>35</v>
      </c>
      <c r="S25" s="53" t="s">
        <v>35</v>
      </c>
      <c r="T25" s="53" t="s">
        <v>35</v>
      </c>
      <c r="U25" s="53" t="s">
        <v>35</v>
      </c>
      <c r="V25" s="53" t="s">
        <v>35</v>
      </c>
      <c r="W25" s="53">
        <v>79771.931867187493</v>
      </c>
      <c r="X25" s="53">
        <v>80034.662179687497</v>
      </c>
      <c r="Y25" s="53">
        <v>31296.783390625002</v>
      </c>
      <c r="Z25" s="53">
        <v>31982.524804687499</v>
      </c>
      <c r="AA25" s="53">
        <v>16280.038796875</v>
      </c>
      <c r="AB25" s="53">
        <v>16756.700324218698</v>
      </c>
      <c r="AC25" s="53">
        <v>91066.664656249995</v>
      </c>
      <c r="AD25" s="53">
        <v>104719.17909375</v>
      </c>
      <c r="AE25" s="53">
        <v>43626.819390625002</v>
      </c>
      <c r="AF25" s="53">
        <v>33188.242485351599</v>
      </c>
      <c r="AG25" s="53">
        <v>13441.5577519531</v>
      </c>
      <c r="AH25" s="53">
        <v>14671.879609375001</v>
      </c>
      <c r="AI25" s="95" t="s">
        <v>35</v>
      </c>
      <c r="AJ25" s="53">
        <v>3.9232826206003262</v>
      </c>
      <c r="AK25" s="53">
        <v>4.7906464517289038</v>
      </c>
      <c r="AL25" s="53">
        <v>4.3569645361646145</v>
      </c>
      <c r="AM25" s="53">
        <v>0.61331884674696069</v>
      </c>
      <c r="AN25" s="53" t="s">
        <v>35</v>
      </c>
      <c r="AO25" s="53">
        <v>2.0408229330561634</v>
      </c>
      <c r="AP25" s="53">
        <v>1.4760129628872483</v>
      </c>
      <c r="AQ25" s="53">
        <v>1.7584179479717057</v>
      </c>
      <c r="AR25" s="53">
        <v>0.39938095998821238</v>
      </c>
      <c r="AS25" s="95" t="s">
        <v>35</v>
      </c>
      <c r="AT25" s="53">
        <v>3.9960841882337004</v>
      </c>
      <c r="AU25" s="53">
        <v>3.1692611394174293</v>
      </c>
      <c r="AV25" s="53">
        <v>3.5826726638255648</v>
      </c>
      <c r="AW25" s="53">
        <v>0.58465218465932312</v>
      </c>
      <c r="AX25" s="53" t="s">
        <v>35</v>
      </c>
      <c r="AY25" s="53">
        <v>2.0936803964509627</v>
      </c>
      <c r="AZ25" s="53">
        <v>1.4010690053481012</v>
      </c>
      <c r="BA25" s="53">
        <v>1.747374700899532</v>
      </c>
      <c r="BB25" s="100">
        <v>0.48975021137588093</v>
      </c>
    </row>
    <row r="26" spans="1:54" x14ac:dyDescent="0.25">
      <c r="A26" s="1" t="s">
        <v>44</v>
      </c>
      <c r="B26" s="2" t="s">
        <v>45</v>
      </c>
      <c r="C26" s="1" t="s">
        <v>46</v>
      </c>
      <c r="D26" s="1" t="s">
        <v>47</v>
      </c>
      <c r="E26" s="2" t="s">
        <v>42</v>
      </c>
      <c r="F26" s="2" t="s">
        <v>43</v>
      </c>
      <c r="G26" s="1" t="s">
        <v>19984</v>
      </c>
      <c r="H26" s="1">
        <v>138</v>
      </c>
      <c r="I26" s="1" t="s">
        <v>2408</v>
      </c>
      <c r="J26" s="1" t="s">
        <v>35</v>
      </c>
      <c r="K26" s="104">
        <v>-0.99564455129706719</v>
      </c>
      <c r="L26" s="5">
        <v>-0.49957031032810595</v>
      </c>
      <c r="M26" s="5" t="s">
        <v>35</v>
      </c>
      <c r="N26" s="5">
        <v>-4.1374927639695414E-2</v>
      </c>
      <c r="O26" s="5">
        <v>-0.28222414232540471</v>
      </c>
      <c r="P26" s="5" t="s">
        <v>35</v>
      </c>
      <c r="Q26" s="95">
        <v>5916.70970996094</v>
      </c>
      <c r="R26" s="53">
        <v>7992.7216040039102</v>
      </c>
      <c r="S26" s="53">
        <v>2769.6423295898398</v>
      </c>
      <c r="T26" s="53">
        <v>3027.9763918457002</v>
      </c>
      <c r="U26" s="53">
        <v>1505.8031984863301</v>
      </c>
      <c r="V26" s="53">
        <v>1994.7746335449201</v>
      </c>
      <c r="W26" s="53">
        <v>37364.131597656196</v>
      </c>
      <c r="X26" s="53">
        <v>38944.039854492199</v>
      </c>
      <c r="Y26" s="53">
        <v>8556.7551376953106</v>
      </c>
      <c r="Z26" s="53">
        <v>9426.3134753417999</v>
      </c>
      <c r="AA26" s="53">
        <v>3445.8090478515601</v>
      </c>
      <c r="AB26" s="53">
        <v>3016.9994018554698</v>
      </c>
      <c r="AC26" s="53" t="s">
        <v>35</v>
      </c>
      <c r="AD26" s="53" t="s">
        <v>35</v>
      </c>
      <c r="AE26" s="53" t="s">
        <v>35</v>
      </c>
      <c r="AF26" s="53" t="s">
        <v>35</v>
      </c>
      <c r="AG26" s="53" t="s">
        <v>35</v>
      </c>
      <c r="AH26" s="53" t="s">
        <v>35</v>
      </c>
      <c r="AI26" s="95">
        <v>4.6810515731861448</v>
      </c>
      <c r="AJ26" s="53">
        <v>2.2900987583054291</v>
      </c>
      <c r="AK26" s="53" t="s">
        <v>35</v>
      </c>
      <c r="AL26" s="53">
        <v>3.4855751657457867</v>
      </c>
      <c r="AM26" s="53">
        <v>1.6906589488992181</v>
      </c>
      <c r="AN26" s="53">
        <v>2.5450009757133598</v>
      </c>
      <c r="AO26" s="53">
        <v>0.92222377465015437</v>
      </c>
      <c r="AP26" s="53" t="s">
        <v>35</v>
      </c>
      <c r="AQ26" s="53">
        <v>1.7336123751817571</v>
      </c>
      <c r="AR26" s="53">
        <v>1.1474767632267175</v>
      </c>
      <c r="AS26" s="95">
        <v>3.7884171898704091</v>
      </c>
      <c r="AT26" s="53">
        <v>2.4204765377607513</v>
      </c>
      <c r="AU26" s="53" t="s">
        <v>35</v>
      </c>
      <c r="AV26" s="53">
        <v>3.1044468638155802</v>
      </c>
      <c r="AW26" s="53">
        <v>0.96728011136748693</v>
      </c>
      <c r="AX26" s="53">
        <v>2.4957389139459689</v>
      </c>
      <c r="AY26" s="53">
        <v>0.77470118999671744</v>
      </c>
      <c r="AZ26" s="53" t="s">
        <v>35</v>
      </c>
      <c r="BA26" s="53">
        <v>1.6352200519713431</v>
      </c>
      <c r="BB26" s="100">
        <v>1.2169574452823768</v>
      </c>
    </row>
    <row r="27" spans="1:54" x14ac:dyDescent="0.25">
      <c r="A27" s="1" t="s">
        <v>454</v>
      </c>
      <c r="B27" s="2" t="s">
        <v>455</v>
      </c>
      <c r="C27" s="1" t="s">
        <v>456</v>
      </c>
      <c r="D27" s="1" t="s">
        <v>457</v>
      </c>
      <c r="E27" s="2" t="s">
        <v>2299</v>
      </c>
      <c r="F27" s="2" t="s">
        <v>1525</v>
      </c>
      <c r="G27" s="1" t="s">
        <v>19984</v>
      </c>
      <c r="H27" s="1">
        <v>2469</v>
      </c>
      <c r="I27" s="1" t="s">
        <v>35</v>
      </c>
      <c r="J27" s="1" t="s">
        <v>2300</v>
      </c>
      <c r="K27" s="104">
        <v>9.756745991562224E-2</v>
      </c>
      <c r="L27" s="5">
        <v>0.17016064386858964</v>
      </c>
      <c r="M27" s="5">
        <v>-0.29889805919381252</v>
      </c>
      <c r="N27" s="5">
        <v>0</v>
      </c>
      <c r="O27" s="5">
        <v>0.34671441081632864</v>
      </c>
      <c r="P27" s="5">
        <v>-0.1002599901550606</v>
      </c>
      <c r="Q27" s="95">
        <v>2506.84744897461</v>
      </c>
      <c r="R27" s="53">
        <v>2118.13221826172</v>
      </c>
      <c r="S27" s="53">
        <v>1023.51098461914</v>
      </c>
      <c r="T27" s="53">
        <v>1493.2126052246099</v>
      </c>
      <c r="U27" s="53">
        <v>0</v>
      </c>
      <c r="V27" s="53">
        <v>0</v>
      </c>
      <c r="W27" s="53">
        <v>38374.352931640598</v>
      </c>
      <c r="X27" s="53">
        <v>27384.0449384766</v>
      </c>
      <c r="Y27" s="53">
        <v>9574.3952480468797</v>
      </c>
      <c r="Z27" s="53">
        <v>11487.450620605499</v>
      </c>
      <c r="AA27" s="53">
        <v>8391.6156054687508</v>
      </c>
      <c r="AB27" s="53">
        <v>7779.1007148437502</v>
      </c>
      <c r="AC27" s="53">
        <v>26648.212453125001</v>
      </c>
      <c r="AD27" s="53">
        <v>39613.411636718702</v>
      </c>
      <c r="AE27" s="53">
        <v>11980.125796875</v>
      </c>
      <c r="AF27" s="53">
        <v>13036.8090742188</v>
      </c>
      <c r="AG27" s="53">
        <v>7951.81652441406</v>
      </c>
      <c r="AH27" s="53">
        <v>12207.5140898437</v>
      </c>
      <c r="AI27" s="95">
        <v>4.0828610653503965</v>
      </c>
      <c r="AJ27" s="53">
        <v>2.4949984863855659</v>
      </c>
      <c r="AK27" s="53">
        <v>4.4956583177758729</v>
      </c>
      <c r="AL27" s="53">
        <v>3.6911726231706119</v>
      </c>
      <c r="AM27" s="53">
        <v>1.0562787591529006</v>
      </c>
      <c r="AN27" s="53">
        <v>0</v>
      </c>
      <c r="AO27" s="53">
        <v>2.1867770957382469</v>
      </c>
      <c r="AP27" s="53">
        <v>2.9839962205350705</v>
      </c>
      <c r="AQ27" s="53">
        <v>1.7235911054244391</v>
      </c>
      <c r="AR27" s="53">
        <v>1.5449803582114348</v>
      </c>
      <c r="AS27" s="95">
        <v>7.0496666466366262</v>
      </c>
      <c r="AT27" s="53">
        <v>4.194942948134293</v>
      </c>
      <c r="AU27" s="53">
        <v>3.2910089122782455</v>
      </c>
      <c r="AV27" s="53">
        <v>4.8452061690163886</v>
      </c>
      <c r="AW27" s="53">
        <v>1.961889059895332</v>
      </c>
      <c r="AX27" s="53">
        <v>0</v>
      </c>
      <c r="AY27" s="53">
        <v>2.8407420205163123</v>
      </c>
      <c r="AZ27" s="53">
        <v>3.0816618880985849</v>
      </c>
      <c r="BA27" s="53">
        <v>1.9741346362049657</v>
      </c>
      <c r="BB27" s="100">
        <v>1.7138892225132432</v>
      </c>
    </row>
    <row r="28" spans="1:54" x14ac:dyDescent="0.25">
      <c r="A28" s="1" t="s">
        <v>1629</v>
      </c>
      <c r="B28" s="2" t="s">
        <v>1630</v>
      </c>
      <c r="C28" s="1" t="s">
        <v>1631</v>
      </c>
      <c r="D28" s="1" t="s">
        <v>1632</v>
      </c>
      <c r="E28" s="2" t="s">
        <v>1628</v>
      </c>
      <c r="F28" s="2" t="s">
        <v>264</v>
      </c>
      <c r="G28" s="1" t="s">
        <v>19984</v>
      </c>
      <c r="H28" s="1">
        <v>253</v>
      </c>
      <c r="I28" s="1" t="s">
        <v>35</v>
      </c>
      <c r="J28" s="1" t="s">
        <v>35</v>
      </c>
      <c r="K28" s="104" t="s">
        <v>35</v>
      </c>
      <c r="L28" s="5">
        <v>8.6356832200650102E-2</v>
      </c>
      <c r="M28" s="5">
        <v>5.2655660309663621E-2</v>
      </c>
      <c r="N28" s="5" t="s">
        <v>35</v>
      </c>
      <c r="O28" s="5">
        <v>-1.1875944277847004</v>
      </c>
      <c r="P28" s="5">
        <v>-0.22460829144007782</v>
      </c>
      <c r="Q28" s="95" t="s">
        <v>35</v>
      </c>
      <c r="R28" s="53" t="s">
        <v>35</v>
      </c>
      <c r="S28" s="53" t="s">
        <v>35</v>
      </c>
      <c r="T28" s="53" t="s">
        <v>35</v>
      </c>
      <c r="U28" s="53" t="s">
        <v>35</v>
      </c>
      <c r="V28" s="53" t="s">
        <v>35</v>
      </c>
      <c r="W28" s="53">
        <v>44244.671671875003</v>
      </c>
      <c r="X28" s="53">
        <v>39705.164089843704</v>
      </c>
      <c r="Y28" s="53">
        <v>6029.1713554687503</v>
      </c>
      <c r="Z28" s="53">
        <v>8583.6491296386703</v>
      </c>
      <c r="AA28" s="53">
        <v>7524.9366127929698</v>
      </c>
      <c r="AB28" s="53">
        <v>3028.6086640624999</v>
      </c>
      <c r="AC28" s="53">
        <v>22953.2046328125</v>
      </c>
      <c r="AD28" s="53">
        <v>24455.412128418</v>
      </c>
      <c r="AE28" s="53">
        <v>4801.1671621093801</v>
      </c>
      <c r="AF28" s="53">
        <v>4777.9594692382798</v>
      </c>
      <c r="AG28" s="53">
        <v>3921.8475288085901</v>
      </c>
      <c r="AH28" s="53">
        <v>3958.9180595703101</v>
      </c>
      <c r="AI28" s="95" t="s">
        <v>35</v>
      </c>
      <c r="AJ28" s="53">
        <v>1.3626886871671176</v>
      </c>
      <c r="AK28" s="53">
        <v>2.0917197571819335</v>
      </c>
      <c r="AL28" s="53">
        <v>1.7272042221745254</v>
      </c>
      <c r="AM28" s="53">
        <v>0.5155028133031615</v>
      </c>
      <c r="AN28" s="53" t="s">
        <v>35</v>
      </c>
      <c r="AO28" s="53">
        <v>1.7007554420561659</v>
      </c>
      <c r="AP28" s="53">
        <v>1.7086274407200448</v>
      </c>
      <c r="AQ28" s="53">
        <v>1.7046914413881054</v>
      </c>
      <c r="AR28" s="53">
        <v>5.5663436367202031E-3</v>
      </c>
      <c r="AS28" s="95" t="s">
        <v>35</v>
      </c>
      <c r="AT28" s="53">
        <v>2.1618470358706583</v>
      </c>
      <c r="AU28" s="53">
        <v>1.953743181324731</v>
      </c>
      <c r="AV28" s="53">
        <v>2.0577951085976949</v>
      </c>
      <c r="AW28" s="53">
        <v>0.14715164674048412</v>
      </c>
      <c r="AX28" s="53" t="s">
        <v>35</v>
      </c>
      <c r="AY28" s="53">
        <v>0.76277449885598037</v>
      </c>
      <c r="AZ28" s="53">
        <v>1.6188310541575033</v>
      </c>
      <c r="BA28" s="53">
        <v>1.1908027765067417</v>
      </c>
      <c r="BB28" s="100">
        <v>0.60532339533290391</v>
      </c>
    </row>
    <row r="29" spans="1:54" x14ac:dyDescent="0.25">
      <c r="A29" s="1" t="s">
        <v>1850</v>
      </c>
      <c r="B29" s="2" t="s">
        <v>2541</v>
      </c>
      <c r="C29" s="1" t="s">
        <v>2720</v>
      </c>
      <c r="D29" s="1" t="s">
        <v>2881</v>
      </c>
      <c r="E29" s="2" t="s">
        <v>1849</v>
      </c>
      <c r="F29" s="2" t="s">
        <v>107</v>
      </c>
      <c r="G29" s="1" t="s">
        <v>19984</v>
      </c>
      <c r="H29" s="1">
        <v>56</v>
      </c>
      <c r="I29" s="1" t="s">
        <v>35</v>
      </c>
      <c r="J29" s="1">
        <v>56</v>
      </c>
      <c r="K29" s="104">
        <v>-0.27329123754411727</v>
      </c>
      <c r="L29" s="5">
        <v>-0.4142101599150233</v>
      </c>
      <c r="M29" s="5">
        <v>0.10699367885805239</v>
      </c>
      <c r="N29" s="5">
        <v>-0.77915777661017838</v>
      </c>
      <c r="O29" s="5">
        <v>0.29767040264720923</v>
      </c>
      <c r="P29" s="5">
        <v>0.31046767489086236</v>
      </c>
      <c r="Q29" s="95">
        <v>24334.319873046901</v>
      </c>
      <c r="R29" s="53">
        <v>23477.420713867199</v>
      </c>
      <c r="S29" s="53">
        <v>9380.8467402343795</v>
      </c>
      <c r="T29" s="53">
        <v>12084.7479897461</v>
      </c>
      <c r="U29" s="53">
        <v>4250.7811777343804</v>
      </c>
      <c r="V29" s="53">
        <v>2411.6614902343699</v>
      </c>
      <c r="W29" s="53">
        <v>76482.971304687497</v>
      </c>
      <c r="X29" s="53">
        <v>77711.011132812506</v>
      </c>
      <c r="Y29" s="53">
        <v>19918.126953125</v>
      </c>
      <c r="Z29" s="53">
        <v>22693.889507812499</v>
      </c>
      <c r="AA29" s="53">
        <v>18640.3069765625</v>
      </c>
      <c r="AB29" s="53">
        <v>23781.236386718701</v>
      </c>
      <c r="AC29" s="53">
        <v>118803.123609375</v>
      </c>
      <c r="AD29" s="53">
        <v>138531.8915</v>
      </c>
      <c r="AE29" s="53">
        <v>32991.823160156302</v>
      </c>
      <c r="AF29" s="53">
        <v>37312.089518554698</v>
      </c>
      <c r="AG29" s="53">
        <v>10981.862718750001</v>
      </c>
      <c r="AH29" s="53">
        <v>17580.2878183594</v>
      </c>
      <c r="AI29" s="95">
        <v>3.8549862043297791</v>
      </c>
      <c r="AJ29" s="53">
        <v>2.6042564264111241</v>
      </c>
      <c r="AK29" s="53">
        <v>2.7770164754786673</v>
      </c>
      <c r="AL29" s="53">
        <v>3.0787530354065233</v>
      </c>
      <c r="AM29" s="53">
        <v>0.67776467748100644</v>
      </c>
      <c r="AN29" s="53">
        <v>1.7468255533381956</v>
      </c>
      <c r="AO29" s="53">
        <v>2.4371839454699731</v>
      </c>
      <c r="AP29" s="53">
        <v>0.92437491415279582</v>
      </c>
      <c r="AQ29" s="53">
        <v>1.7027948043203214</v>
      </c>
      <c r="AR29" s="53">
        <v>0.75736505164485335</v>
      </c>
      <c r="AS29" s="95">
        <v>5.1473916734848597</v>
      </c>
      <c r="AT29" s="53">
        <v>2.9202926556993787</v>
      </c>
      <c r="AU29" s="53">
        <v>2.6933934933354098</v>
      </c>
      <c r="AV29" s="53">
        <v>3.587025940839883</v>
      </c>
      <c r="AW29" s="53">
        <v>1.3560703234640468</v>
      </c>
      <c r="AX29" s="53">
        <v>1.0272259119205098</v>
      </c>
      <c r="AY29" s="53">
        <v>3.0602145101516216</v>
      </c>
      <c r="AZ29" s="53">
        <v>1.269042646281878</v>
      </c>
      <c r="BA29" s="53">
        <v>1.7854943561180032</v>
      </c>
      <c r="BB29" s="100">
        <v>1.1105415060135839</v>
      </c>
    </row>
    <row r="30" spans="1:54" x14ac:dyDescent="0.25">
      <c r="A30" s="1" t="s">
        <v>176</v>
      </c>
      <c r="B30" s="2" t="s">
        <v>177</v>
      </c>
      <c r="C30" s="1" t="s">
        <v>178</v>
      </c>
      <c r="D30" s="1" t="s">
        <v>179</v>
      </c>
      <c r="E30" s="2" t="s">
        <v>782</v>
      </c>
      <c r="F30" s="2" t="s">
        <v>55</v>
      </c>
      <c r="G30" s="1" t="s">
        <v>19984</v>
      </c>
      <c r="H30" s="1">
        <v>364</v>
      </c>
      <c r="I30" s="1" t="s">
        <v>1771</v>
      </c>
      <c r="J30" s="1" t="s">
        <v>35</v>
      </c>
      <c r="K30" s="104" t="s">
        <v>35</v>
      </c>
      <c r="L30" s="5">
        <v>-0.17323309172498466</v>
      </c>
      <c r="M30" s="5">
        <v>0.35262607567055548</v>
      </c>
      <c r="N30" s="5" t="s">
        <v>35</v>
      </c>
      <c r="O30" s="5">
        <v>0.3040285401125068</v>
      </c>
      <c r="P30" s="5">
        <v>-0.30729735154213322</v>
      </c>
      <c r="Q30" s="95" t="s">
        <v>35</v>
      </c>
      <c r="R30" s="53" t="s">
        <v>35</v>
      </c>
      <c r="S30" s="53" t="s">
        <v>35</v>
      </c>
      <c r="T30" s="53" t="s">
        <v>35</v>
      </c>
      <c r="U30" s="53" t="s">
        <v>35</v>
      </c>
      <c r="V30" s="53" t="s">
        <v>35</v>
      </c>
      <c r="W30" s="53">
        <v>120169.358164063</v>
      </c>
      <c r="X30" s="53">
        <v>122578.416605469</v>
      </c>
      <c r="Y30" s="53">
        <v>24710.1920703125</v>
      </c>
      <c r="Z30" s="53">
        <v>33402.605486328102</v>
      </c>
      <c r="AA30" s="53">
        <v>18771.6682578125</v>
      </c>
      <c r="AB30" s="53">
        <v>24149.085414062502</v>
      </c>
      <c r="AC30" s="53">
        <v>84390.883703125</v>
      </c>
      <c r="AD30" s="53">
        <v>84235.650191406297</v>
      </c>
      <c r="AE30" s="53">
        <v>21478.985375</v>
      </c>
      <c r="AF30" s="53">
        <v>24653.479900390601</v>
      </c>
      <c r="AG30" s="53">
        <v>15432.160666015599</v>
      </c>
      <c r="AH30" s="53">
        <v>13781.274921875</v>
      </c>
      <c r="AI30" s="95" t="s">
        <v>35</v>
      </c>
      <c r="AJ30" s="53">
        <v>2.0562806066232411</v>
      </c>
      <c r="AK30" s="53">
        <v>2.5451783927941771</v>
      </c>
      <c r="AL30" s="53">
        <v>2.3007294997087091</v>
      </c>
      <c r="AM30" s="53">
        <v>0.34570293990855783</v>
      </c>
      <c r="AN30" s="53" t="s">
        <v>35</v>
      </c>
      <c r="AO30" s="53">
        <v>1.5621010667448354</v>
      </c>
      <c r="AP30" s="53">
        <v>1.8286525734584935</v>
      </c>
      <c r="AQ30" s="53">
        <v>1.6953768201016644</v>
      </c>
      <c r="AR30" s="53">
        <v>0.18848037793271921</v>
      </c>
      <c r="AS30" s="95" t="s">
        <v>35</v>
      </c>
      <c r="AT30" s="53">
        <v>2.7249989363003242</v>
      </c>
      <c r="AU30" s="53">
        <v>2.9267275606434082</v>
      </c>
      <c r="AV30" s="53">
        <v>2.8258632484718662</v>
      </c>
      <c r="AW30" s="53">
        <v>0.14264367823242835</v>
      </c>
      <c r="AX30" s="53" t="s">
        <v>35</v>
      </c>
      <c r="AY30" s="53">
        <v>1.9700927849140661</v>
      </c>
      <c r="AZ30" s="53">
        <v>1.6360382914550071</v>
      </c>
      <c r="BA30" s="53">
        <v>1.8030655381845366</v>
      </c>
      <c r="BB30" s="100">
        <v>0.23621219761073781</v>
      </c>
    </row>
    <row r="31" spans="1:54" x14ac:dyDescent="0.25">
      <c r="A31" s="1" t="s">
        <v>3160</v>
      </c>
      <c r="B31" s="2" t="s">
        <v>1365</v>
      </c>
      <c r="C31" s="1" t="s">
        <v>12831</v>
      </c>
      <c r="D31" s="1" t="s">
        <v>10007</v>
      </c>
      <c r="E31" s="2" t="s">
        <v>1364</v>
      </c>
      <c r="F31" s="2" t="s">
        <v>115</v>
      </c>
      <c r="G31" s="1" t="s">
        <v>19984</v>
      </c>
      <c r="H31" s="1">
        <v>86</v>
      </c>
      <c r="I31" s="1" t="s">
        <v>1771</v>
      </c>
      <c r="J31" s="1">
        <v>86</v>
      </c>
      <c r="K31" s="104" t="s">
        <v>35</v>
      </c>
      <c r="L31" s="5">
        <v>0.15753700249636679</v>
      </c>
      <c r="M31" s="5">
        <v>-0.12197334920266478</v>
      </c>
      <c r="N31" s="5" t="s">
        <v>35</v>
      </c>
      <c r="O31" s="5">
        <v>-1.0480031170388531</v>
      </c>
      <c r="P31" s="5">
        <v>-0.19436214997054244</v>
      </c>
      <c r="Q31" s="95" t="s">
        <v>35</v>
      </c>
      <c r="R31" s="53" t="s">
        <v>35</v>
      </c>
      <c r="S31" s="53" t="s">
        <v>35</v>
      </c>
      <c r="T31" s="53" t="s">
        <v>35</v>
      </c>
      <c r="U31" s="53" t="s">
        <v>35</v>
      </c>
      <c r="V31" s="53" t="s">
        <v>35</v>
      </c>
      <c r="W31" s="53">
        <v>27892.704738281202</v>
      </c>
      <c r="X31" s="53">
        <v>25086.838440429699</v>
      </c>
      <c r="Y31" s="53">
        <v>8949.74165917969</v>
      </c>
      <c r="Z31" s="53">
        <v>13415.9515187988</v>
      </c>
      <c r="AA31" s="53">
        <v>3078.96152539063</v>
      </c>
      <c r="AB31" s="53">
        <v>1368.1541528320299</v>
      </c>
      <c r="AC31" s="53">
        <v>44602.608640625003</v>
      </c>
      <c r="AD31" s="53">
        <v>46085.544777343697</v>
      </c>
      <c r="AE31" s="53">
        <v>18481.0762578125</v>
      </c>
      <c r="AF31" s="53">
        <v>15802.548496093799</v>
      </c>
      <c r="AG31" s="53">
        <v>9268.3872578124992</v>
      </c>
      <c r="AH31" s="53">
        <v>9265.4770195312503</v>
      </c>
      <c r="AI31" s="95" t="s">
        <v>35</v>
      </c>
      <c r="AJ31" s="53">
        <v>3.2086316989175532</v>
      </c>
      <c r="AK31" s="53">
        <v>4.1434967193778762</v>
      </c>
      <c r="AL31" s="53">
        <v>3.6760642091477145</v>
      </c>
      <c r="AM31" s="53">
        <v>0.66104939546159736</v>
      </c>
      <c r="AN31" s="53" t="s">
        <v>35</v>
      </c>
      <c r="AO31" s="53">
        <v>1.1038590750809925</v>
      </c>
      <c r="AP31" s="53">
        <v>2.0779921937952874</v>
      </c>
      <c r="AQ31" s="53">
        <v>1.5909256344381399</v>
      </c>
      <c r="AR31" s="53">
        <v>0.68881613402127861</v>
      </c>
      <c r="AS31" s="95" t="s">
        <v>35</v>
      </c>
      <c r="AT31" s="53">
        <v>5.3478048063552661</v>
      </c>
      <c r="AU31" s="53">
        <v>3.4289598989101147</v>
      </c>
      <c r="AV31" s="53">
        <v>4.3883823526326902</v>
      </c>
      <c r="AW31" s="53">
        <v>1.3568282460997412</v>
      </c>
      <c r="AX31" s="53" t="s">
        <v>35</v>
      </c>
      <c r="AY31" s="53">
        <v>0.54536730727580496</v>
      </c>
      <c r="AZ31" s="53">
        <v>2.0104952787899535</v>
      </c>
      <c r="BA31" s="53">
        <v>1.2779312930328792</v>
      </c>
      <c r="BB31" s="100">
        <v>1.0360019239637457</v>
      </c>
    </row>
    <row r="32" spans="1:54" x14ac:dyDescent="0.25">
      <c r="A32" s="1" t="s">
        <v>412</v>
      </c>
      <c r="B32" s="2" t="s">
        <v>413</v>
      </c>
      <c r="C32" s="1" t="s">
        <v>414</v>
      </c>
      <c r="D32" s="1" t="s">
        <v>415</v>
      </c>
      <c r="E32" s="2" t="s">
        <v>1253</v>
      </c>
      <c r="F32" s="2" t="s">
        <v>151</v>
      </c>
      <c r="G32" s="1" t="s">
        <v>19984</v>
      </c>
      <c r="H32" s="1">
        <v>453</v>
      </c>
      <c r="I32" s="1" t="s">
        <v>1799</v>
      </c>
      <c r="J32" s="1">
        <v>245</v>
      </c>
      <c r="K32" s="104" t="s">
        <v>35</v>
      </c>
      <c r="L32" s="5">
        <v>1.2310788473785312</v>
      </c>
      <c r="M32" s="5">
        <v>-0.40345812190056518</v>
      </c>
      <c r="N32" s="5" t="s">
        <v>35</v>
      </c>
      <c r="O32" s="5">
        <v>-1.5551693597526712</v>
      </c>
      <c r="P32" s="5">
        <v>0.13754162304434142</v>
      </c>
      <c r="Q32" s="95" t="s">
        <v>35</v>
      </c>
      <c r="R32" s="53" t="s">
        <v>35</v>
      </c>
      <c r="S32" s="53" t="s">
        <v>35</v>
      </c>
      <c r="T32" s="53" t="s">
        <v>35</v>
      </c>
      <c r="U32" s="53" t="s">
        <v>35</v>
      </c>
      <c r="V32" s="53" t="s">
        <v>35</v>
      </c>
      <c r="W32" s="53">
        <v>25215.111607421899</v>
      </c>
      <c r="X32" s="53">
        <v>22183.001282470701</v>
      </c>
      <c r="Y32" s="53">
        <v>2673.9433496093802</v>
      </c>
      <c r="Z32" s="53">
        <v>8251.5509575195301</v>
      </c>
      <c r="AA32" s="53">
        <v>5754.0423066406202</v>
      </c>
      <c r="AB32" s="53">
        <v>1759.68801464844</v>
      </c>
      <c r="AC32" s="53">
        <v>23628.186765625</v>
      </c>
      <c r="AD32" s="53">
        <v>18688.614758789099</v>
      </c>
      <c r="AE32" s="53">
        <v>4641.7363642578102</v>
      </c>
      <c r="AF32" s="53">
        <v>2499.6962224121098</v>
      </c>
      <c r="AG32" s="53">
        <v>2096.2921333007798</v>
      </c>
      <c r="AH32" s="53">
        <v>2019.15964794922</v>
      </c>
      <c r="AI32" s="95" t="s">
        <v>35</v>
      </c>
      <c r="AJ32" s="53">
        <v>1.060452712341881</v>
      </c>
      <c r="AK32" s="53">
        <v>1.9644911436923076</v>
      </c>
      <c r="AL32" s="53">
        <v>1.5124719280170944</v>
      </c>
      <c r="AM32" s="53">
        <v>0.63925170526113539</v>
      </c>
      <c r="AN32" s="53" t="s">
        <v>35</v>
      </c>
      <c r="AO32" s="53">
        <v>2.281981692655668</v>
      </c>
      <c r="AP32" s="53">
        <v>0.88719974752803665</v>
      </c>
      <c r="AQ32" s="53">
        <v>1.5845907200918523</v>
      </c>
      <c r="AR32" s="53">
        <v>0.98625977167631085</v>
      </c>
      <c r="AS32" s="95" t="s">
        <v>35</v>
      </c>
      <c r="AT32" s="53">
        <v>3.7197630980799765</v>
      </c>
      <c r="AU32" s="53">
        <v>1.3375502971596775</v>
      </c>
      <c r="AV32" s="53">
        <v>2.528656697619827</v>
      </c>
      <c r="AW32" s="53">
        <v>1.6844788257601429</v>
      </c>
      <c r="AX32" s="53" t="s">
        <v>35</v>
      </c>
      <c r="AY32" s="53">
        <v>0.7932596641190155</v>
      </c>
      <c r="AZ32" s="53">
        <v>1.0804223180852</v>
      </c>
      <c r="BA32" s="53">
        <v>0.93684099110210772</v>
      </c>
      <c r="BB32" s="100">
        <v>0.20305465992301486</v>
      </c>
    </row>
    <row r="33" spans="1:54" x14ac:dyDescent="0.25">
      <c r="A33" s="1" t="s">
        <v>96</v>
      </c>
      <c r="B33" s="2" t="s">
        <v>97</v>
      </c>
      <c r="C33" s="1" t="s">
        <v>98</v>
      </c>
      <c r="D33" s="1" t="s">
        <v>99</v>
      </c>
      <c r="E33" s="2" t="s">
        <v>94</v>
      </c>
      <c r="F33" s="2" t="s">
        <v>95</v>
      </c>
      <c r="G33" s="1" t="s">
        <v>19984</v>
      </c>
      <c r="H33" s="1">
        <v>337</v>
      </c>
      <c r="I33" s="1" t="s">
        <v>1776</v>
      </c>
      <c r="J33" s="1" t="s">
        <v>35</v>
      </c>
      <c r="K33" s="104">
        <v>-0.30571341050174061</v>
      </c>
      <c r="L33" s="5">
        <v>-0.66667546166085778</v>
      </c>
      <c r="M33" s="5" t="s">
        <v>35</v>
      </c>
      <c r="N33" s="5">
        <v>0.51704773483543442</v>
      </c>
      <c r="O33" s="5">
        <v>0.36750532041760475</v>
      </c>
      <c r="P33" s="5" t="s">
        <v>35</v>
      </c>
      <c r="Q33" s="95">
        <v>31532.576066406298</v>
      </c>
      <c r="R33" s="53">
        <v>25062.746677734402</v>
      </c>
      <c r="S33" s="53">
        <v>15377.4128007813</v>
      </c>
      <c r="T33" s="53">
        <v>15957.205070800799</v>
      </c>
      <c r="U33" s="53">
        <v>6575.60144433594</v>
      </c>
      <c r="V33" s="53">
        <v>7547.756203125</v>
      </c>
      <c r="W33" s="53">
        <v>52393.981996093797</v>
      </c>
      <c r="X33" s="53">
        <v>47799.573891601598</v>
      </c>
      <c r="Y33" s="53">
        <v>9971.2422343750004</v>
      </c>
      <c r="Z33" s="53">
        <v>8563.1763593750002</v>
      </c>
      <c r="AA33" s="53">
        <v>5676.3311425781303</v>
      </c>
      <c r="AB33" s="53">
        <v>6824.9002480468798</v>
      </c>
      <c r="AC33" s="53" t="s">
        <v>35</v>
      </c>
      <c r="AD33" s="53" t="s">
        <v>35</v>
      </c>
      <c r="AE33" s="53" t="s">
        <v>35</v>
      </c>
      <c r="AF33" s="53" t="s">
        <v>35</v>
      </c>
      <c r="AG33" s="53" t="s">
        <v>35</v>
      </c>
      <c r="AH33" s="53" t="s">
        <v>35</v>
      </c>
      <c r="AI33" s="95">
        <v>4.8766750830623877</v>
      </c>
      <c r="AJ33" s="53">
        <v>1.9031273925922256</v>
      </c>
      <c r="AK33" s="53" t="s">
        <v>35</v>
      </c>
      <c r="AL33" s="53">
        <v>3.3899012378273068</v>
      </c>
      <c r="AM33" s="53">
        <v>2.1026157361130484</v>
      </c>
      <c r="AN33" s="53">
        <v>2.0853359492380186</v>
      </c>
      <c r="AO33" s="53">
        <v>1.0833937269744693</v>
      </c>
      <c r="AP33" s="53" t="s">
        <v>35</v>
      </c>
      <c r="AQ33" s="53">
        <v>1.5843648381062438</v>
      </c>
      <c r="AR33" s="53">
        <v>0.70848013971967505</v>
      </c>
      <c r="AS33" s="95">
        <v>6.3669019505260733</v>
      </c>
      <c r="AT33" s="53">
        <v>1.7914754593407693</v>
      </c>
      <c r="AU33" s="53" t="s">
        <v>35</v>
      </c>
      <c r="AV33" s="53">
        <v>4.0791887049334212</v>
      </c>
      <c r="AW33" s="53">
        <v>3.2353150987377002</v>
      </c>
      <c r="AX33" s="53">
        <v>3.0115439062512581</v>
      </c>
      <c r="AY33" s="53">
        <v>1.4278161272994145</v>
      </c>
      <c r="AZ33" s="53" t="s">
        <v>35</v>
      </c>
      <c r="BA33" s="53">
        <v>2.2196800167753361</v>
      </c>
      <c r="BB33" s="100">
        <v>1.1198646520503599</v>
      </c>
    </row>
    <row r="34" spans="1:54" x14ac:dyDescent="0.25">
      <c r="A34" s="1" t="s">
        <v>3166</v>
      </c>
      <c r="B34" s="2" t="s">
        <v>22</v>
      </c>
      <c r="C34" s="1" t="s">
        <v>23</v>
      </c>
      <c r="D34" s="1" t="s">
        <v>3059</v>
      </c>
      <c r="E34" s="2" t="s">
        <v>21</v>
      </c>
      <c r="F34" s="2" t="s">
        <v>15</v>
      </c>
      <c r="G34" s="1" t="s">
        <v>19984</v>
      </c>
      <c r="H34" s="1">
        <v>620</v>
      </c>
      <c r="I34" s="1" t="s">
        <v>35</v>
      </c>
      <c r="J34" s="1" t="s">
        <v>35</v>
      </c>
      <c r="K34" s="104">
        <v>0.13259764930321144</v>
      </c>
      <c r="L34" s="5">
        <v>-0.31138468872328029</v>
      </c>
      <c r="M34" s="5" t="s">
        <v>35</v>
      </c>
      <c r="N34" s="5">
        <v>0.13008244720290477</v>
      </c>
      <c r="O34" s="5">
        <v>0.30423339120870041</v>
      </c>
      <c r="P34" s="5" t="s">
        <v>35</v>
      </c>
      <c r="Q34" s="95">
        <v>75997.229507812503</v>
      </c>
      <c r="R34" s="53">
        <v>62239.9159667969</v>
      </c>
      <c r="S34" s="53">
        <v>21737.08171875</v>
      </c>
      <c r="T34" s="53">
        <v>31493.548188476601</v>
      </c>
      <c r="U34" s="53">
        <v>15697.4969707031</v>
      </c>
      <c r="V34" s="53">
        <v>14197.983121093799</v>
      </c>
      <c r="W34" s="53">
        <v>89885.471640624994</v>
      </c>
      <c r="X34" s="53">
        <v>80063.122496093798</v>
      </c>
      <c r="Y34" s="53">
        <v>15565.7133164062</v>
      </c>
      <c r="Z34" s="53">
        <v>16695.838402343801</v>
      </c>
      <c r="AA34" s="53">
        <v>9423.3337558593794</v>
      </c>
      <c r="AB34" s="53">
        <v>10587.338857421901</v>
      </c>
      <c r="AC34" s="53" t="s">
        <v>35</v>
      </c>
      <c r="AD34" s="53" t="s">
        <v>35</v>
      </c>
      <c r="AE34" s="53" t="s">
        <v>35</v>
      </c>
      <c r="AF34" s="53" t="s">
        <v>35</v>
      </c>
      <c r="AG34" s="53" t="s">
        <v>35</v>
      </c>
      <c r="AH34" s="53" t="s">
        <v>35</v>
      </c>
      <c r="AI34" s="95">
        <v>2.8602465983994101</v>
      </c>
      <c r="AJ34" s="53">
        <v>1.731727389565263</v>
      </c>
      <c r="AK34" s="53" t="s">
        <v>35</v>
      </c>
      <c r="AL34" s="53">
        <v>2.2959869939823365</v>
      </c>
      <c r="AM34" s="53">
        <v>0.79798358526590296</v>
      </c>
      <c r="AN34" s="53">
        <v>2.0655354244314128</v>
      </c>
      <c r="AO34" s="53">
        <v>1.0483711754370293</v>
      </c>
      <c r="AP34" s="53" t="s">
        <v>35</v>
      </c>
      <c r="AQ34" s="53">
        <v>1.556953299934221</v>
      </c>
      <c r="AR34" s="53">
        <v>0.71924373804445052</v>
      </c>
      <c r="AS34" s="95">
        <v>5.0600242142482088</v>
      </c>
      <c r="AT34" s="53">
        <v>2.0853344063814614</v>
      </c>
      <c r="AU34" s="53" t="s">
        <v>35</v>
      </c>
      <c r="AV34" s="53">
        <v>3.5726793103148351</v>
      </c>
      <c r="AW34" s="53">
        <v>2.1034233350690856</v>
      </c>
      <c r="AX34" s="53">
        <v>2.2811700338200955</v>
      </c>
      <c r="AY34" s="53">
        <v>1.3223739628614217</v>
      </c>
      <c r="AZ34" s="53" t="s">
        <v>35</v>
      </c>
      <c r="BA34" s="53">
        <v>1.8017719983407585</v>
      </c>
      <c r="BB34" s="100">
        <v>0.67797120354989715</v>
      </c>
    </row>
    <row r="35" spans="1:54" x14ac:dyDescent="0.25">
      <c r="A35" s="1" t="s">
        <v>803</v>
      </c>
      <c r="B35" s="2" t="s">
        <v>804</v>
      </c>
      <c r="C35" s="1" t="s">
        <v>805</v>
      </c>
      <c r="D35" s="1" t="s">
        <v>806</v>
      </c>
      <c r="E35" s="2" t="s">
        <v>802</v>
      </c>
      <c r="F35" s="2" t="s">
        <v>115</v>
      </c>
      <c r="G35" s="1" t="s">
        <v>19984</v>
      </c>
      <c r="H35" s="1">
        <v>401</v>
      </c>
      <c r="I35" s="1" t="s">
        <v>35</v>
      </c>
      <c r="J35" s="1" t="s">
        <v>35</v>
      </c>
      <c r="K35" s="104" t="s">
        <v>35</v>
      </c>
      <c r="L35" s="5">
        <v>-4.3642695277558458E-2</v>
      </c>
      <c r="M35" s="5">
        <v>0.50518110758179247</v>
      </c>
      <c r="N35" s="5" t="s">
        <v>35</v>
      </c>
      <c r="O35" s="5">
        <v>0.31351843384445449</v>
      </c>
      <c r="P35" s="5">
        <v>0.46792053576772197</v>
      </c>
      <c r="Q35" s="95" t="s">
        <v>35</v>
      </c>
      <c r="R35" s="53" t="s">
        <v>35</v>
      </c>
      <c r="S35" s="53" t="s">
        <v>35</v>
      </c>
      <c r="T35" s="53" t="s">
        <v>35</v>
      </c>
      <c r="U35" s="53" t="s">
        <v>35</v>
      </c>
      <c r="V35" s="53" t="s">
        <v>35</v>
      </c>
      <c r="W35" s="53">
        <v>44286.944324218697</v>
      </c>
      <c r="X35" s="53">
        <v>35242.487347656301</v>
      </c>
      <c r="Y35" s="53">
        <v>13159.9538847656</v>
      </c>
      <c r="Z35" s="53">
        <v>15182.376521972699</v>
      </c>
      <c r="AA35" s="53">
        <v>6484.2932636718697</v>
      </c>
      <c r="AB35" s="53">
        <v>6550.7010283203099</v>
      </c>
      <c r="AC35" s="53">
        <v>40354.809652343698</v>
      </c>
      <c r="AD35" s="53">
        <v>42364.431985351599</v>
      </c>
      <c r="AE35" s="53">
        <v>11695.074263671901</v>
      </c>
      <c r="AF35" s="53">
        <v>15692.667714355501</v>
      </c>
      <c r="AG35" s="53">
        <v>6497.0422705078099</v>
      </c>
      <c r="AH35" s="53">
        <v>10443.5434248047</v>
      </c>
      <c r="AI35" s="95" t="s">
        <v>35</v>
      </c>
      <c r="AJ35" s="53">
        <v>2.9715199559543706</v>
      </c>
      <c r="AK35" s="53">
        <v>2.898062056152626</v>
      </c>
      <c r="AL35" s="53">
        <v>2.9347910060534983</v>
      </c>
      <c r="AM35" s="53">
        <v>5.1942579081535517E-2</v>
      </c>
      <c r="AN35" s="53" t="s">
        <v>35</v>
      </c>
      <c r="AO35" s="53">
        <v>1.4641545861013214</v>
      </c>
      <c r="AP35" s="53">
        <v>1.6099796595448641</v>
      </c>
      <c r="AQ35" s="53">
        <v>1.5370671228230928</v>
      </c>
      <c r="AR35" s="53">
        <v>0.10311389829895536</v>
      </c>
      <c r="AS35" s="95" t="s">
        <v>35</v>
      </c>
      <c r="AT35" s="53">
        <v>4.3079753061136756</v>
      </c>
      <c r="AU35" s="53">
        <v>3.7042082187674725</v>
      </c>
      <c r="AV35" s="53">
        <v>4.0060917624405743</v>
      </c>
      <c r="AW35" s="53">
        <v>0.42692780171975075</v>
      </c>
      <c r="AX35" s="53" t="s">
        <v>35</v>
      </c>
      <c r="AY35" s="53">
        <v>1.8587510477622244</v>
      </c>
      <c r="AZ35" s="53">
        <v>2.4651678154013199</v>
      </c>
      <c r="BA35" s="53">
        <v>2.1619594315817721</v>
      </c>
      <c r="BB35" s="100">
        <v>0.42880140862283334</v>
      </c>
    </row>
    <row r="36" spans="1:54" x14ac:dyDescent="0.25">
      <c r="A36" s="1" t="s">
        <v>56</v>
      </c>
      <c r="B36" s="2" t="s">
        <v>57</v>
      </c>
      <c r="C36" s="1" t="s">
        <v>58</v>
      </c>
      <c r="D36" s="1" t="s">
        <v>59</v>
      </c>
      <c r="E36" s="2" t="s">
        <v>54</v>
      </c>
      <c r="F36" s="2" t="s">
        <v>55</v>
      </c>
      <c r="G36" s="1" t="s">
        <v>19984</v>
      </c>
      <c r="H36" s="1">
        <v>110</v>
      </c>
      <c r="I36" s="1" t="s">
        <v>35</v>
      </c>
      <c r="J36" s="1" t="s">
        <v>35</v>
      </c>
      <c r="K36" s="104">
        <v>0.36984718853821985</v>
      </c>
      <c r="L36" s="5">
        <v>-0.13564259484626373</v>
      </c>
      <c r="M36" s="5" t="s">
        <v>35</v>
      </c>
      <c r="N36" s="5">
        <v>0.34663766776480137</v>
      </c>
      <c r="O36" s="5">
        <v>-0.21876826967304774</v>
      </c>
      <c r="P36" s="5" t="s">
        <v>35</v>
      </c>
      <c r="Q36" s="95">
        <v>57993.240824218803</v>
      </c>
      <c r="R36" s="53">
        <v>39481.232080078102</v>
      </c>
      <c r="S36" s="53">
        <v>20107.122572265602</v>
      </c>
      <c r="T36" s="53">
        <v>28545.101301757801</v>
      </c>
      <c r="U36" s="53">
        <v>6717.2428291015603</v>
      </c>
      <c r="V36" s="53">
        <v>5868.3903447265602</v>
      </c>
      <c r="W36" s="53">
        <v>54009.777328124997</v>
      </c>
      <c r="X36" s="53">
        <v>43344.719916015601</v>
      </c>
      <c r="Y36" s="53">
        <v>19629.11603125</v>
      </c>
      <c r="Z36" s="53">
        <v>21427.1485771484</v>
      </c>
      <c r="AA36" s="53">
        <v>10089.2996660156</v>
      </c>
      <c r="AB36" s="53">
        <v>7107.6308828125002</v>
      </c>
      <c r="AC36" s="53" t="s">
        <v>35</v>
      </c>
      <c r="AD36" s="53" t="s">
        <v>35</v>
      </c>
      <c r="AE36" s="53" t="s">
        <v>35</v>
      </c>
      <c r="AF36" s="53" t="s">
        <v>35</v>
      </c>
      <c r="AG36" s="53" t="s">
        <v>35</v>
      </c>
      <c r="AH36" s="53" t="s">
        <v>35</v>
      </c>
      <c r="AI36" s="95">
        <v>3.4671493240413249</v>
      </c>
      <c r="AJ36" s="53">
        <v>3.6343634434923611</v>
      </c>
      <c r="AK36" s="53" t="s">
        <v>35</v>
      </c>
      <c r="AL36" s="53">
        <v>3.550756383766843</v>
      </c>
      <c r="AM36" s="53">
        <v>0.11823823777396504</v>
      </c>
      <c r="AN36" s="53">
        <v>1.1582802984682217</v>
      </c>
      <c r="AO36" s="53">
        <v>1.868050594750686</v>
      </c>
      <c r="AP36" s="53" t="s">
        <v>35</v>
      </c>
      <c r="AQ36" s="53">
        <v>1.5131654466094537</v>
      </c>
      <c r="AR36" s="53">
        <v>0.50188338958611567</v>
      </c>
      <c r="AS36" s="95">
        <v>7.2300431870669559</v>
      </c>
      <c r="AT36" s="53">
        <v>4.9434276236333927</v>
      </c>
      <c r="AU36" s="53" t="s">
        <v>35</v>
      </c>
      <c r="AV36" s="53">
        <v>6.0867354053501739</v>
      </c>
      <c r="AW36" s="53">
        <v>1.6168813708705734</v>
      </c>
      <c r="AX36" s="53">
        <v>1.4863746736231416</v>
      </c>
      <c r="AY36" s="53">
        <v>1.63979162781169</v>
      </c>
      <c r="AZ36" s="53" t="s">
        <v>35</v>
      </c>
      <c r="BA36" s="53">
        <v>1.5630831507174157</v>
      </c>
      <c r="BB36" s="100">
        <v>0.10848216865570848</v>
      </c>
    </row>
    <row r="37" spans="1:54" x14ac:dyDescent="0.25">
      <c r="A37" s="1" t="s">
        <v>176</v>
      </c>
      <c r="B37" s="2" t="s">
        <v>177</v>
      </c>
      <c r="C37" s="1" t="s">
        <v>178</v>
      </c>
      <c r="D37" s="1" t="s">
        <v>179</v>
      </c>
      <c r="E37" s="2" t="s">
        <v>1882</v>
      </c>
      <c r="F37" s="2" t="s">
        <v>55</v>
      </c>
      <c r="G37" s="1" t="s">
        <v>19984</v>
      </c>
      <c r="H37" s="1">
        <v>260</v>
      </c>
      <c r="I37" s="1" t="s">
        <v>1771</v>
      </c>
      <c r="J37" s="1" t="s">
        <v>35</v>
      </c>
      <c r="K37" s="104">
        <v>4.0063515732508215E-2</v>
      </c>
      <c r="L37" s="5">
        <v>-0.36358560776768972</v>
      </c>
      <c r="M37" s="5">
        <v>0.28671978462295</v>
      </c>
      <c r="N37" s="5">
        <v>3.3252930710736484E-2</v>
      </c>
      <c r="O37" s="5">
        <v>5.0010928210954264E-4</v>
      </c>
      <c r="P37" s="5">
        <v>-0.39991751201227627</v>
      </c>
      <c r="Q37" s="95">
        <v>42426.558890624998</v>
      </c>
      <c r="R37" s="53">
        <v>38716.111084960903</v>
      </c>
      <c r="S37" s="53">
        <v>10835.6046972656</v>
      </c>
      <c r="T37" s="53">
        <v>16405.921866699198</v>
      </c>
      <c r="U37" s="53">
        <v>6264.1842519531301</v>
      </c>
      <c r="V37" s="53">
        <v>5903.3001240234398</v>
      </c>
      <c r="W37" s="53">
        <v>62703.018398437503</v>
      </c>
      <c r="X37" s="53">
        <v>59189.613761718698</v>
      </c>
      <c r="Y37" s="53">
        <v>19213.342152343801</v>
      </c>
      <c r="Z37" s="53">
        <v>21064.061583007799</v>
      </c>
      <c r="AA37" s="53">
        <v>8298.1626425781305</v>
      </c>
      <c r="AB37" s="53">
        <v>8004.7060917968702</v>
      </c>
      <c r="AC37" s="53">
        <v>78893.4281796875</v>
      </c>
      <c r="AD37" s="53">
        <v>83636.396101562495</v>
      </c>
      <c r="AE37" s="53">
        <v>18575.804300781201</v>
      </c>
      <c r="AF37" s="53">
        <v>21633.481121093799</v>
      </c>
      <c r="AG37" s="53">
        <v>13695.545460937499</v>
      </c>
      <c r="AH37" s="53">
        <v>12181.8888535156</v>
      </c>
      <c r="AI37" s="95">
        <v>2.5539673686945998</v>
      </c>
      <c r="AJ37" s="53">
        <v>3.0641813812303775</v>
      </c>
      <c r="AK37" s="53">
        <v>2.3545439372304866</v>
      </c>
      <c r="AL37" s="53">
        <v>2.6575642290518213</v>
      </c>
      <c r="AM37" s="53">
        <v>0.36598573413260305</v>
      </c>
      <c r="AN37" s="53">
        <v>1.4764770973064536</v>
      </c>
      <c r="AO37" s="53">
        <v>1.3234072066273785</v>
      </c>
      <c r="AP37" s="53">
        <v>1.7359551710371308</v>
      </c>
      <c r="AQ37" s="53">
        <v>1.5119464916569878</v>
      </c>
      <c r="AR37" s="53">
        <v>0.20854858950938193</v>
      </c>
      <c r="AS37" s="95">
        <v>4.2374921981954961</v>
      </c>
      <c r="AT37" s="53">
        <v>3.5587428679305102</v>
      </c>
      <c r="AU37" s="53">
        <v>2.5866108691273038</v>
      </c>
      <c r="AV37" s="53">
        <v>3.4609486450844371</v>
      </c>
      <c r="AW37" s="53">
        <v>0.829774109732906</v>
      </c>
      <c r="AX37" s="53">
        <v>1.5247657780165194</v>
      </c>
      <c r="AY37" s="53">
        <v>1.3523835658096439</v>
      </c>
      <c r="AZ37" s="53">
        <v>1.4565296236249494</v>
      </c>
      <c r="BA37" s="53">
        <v>1.4445596558170377</v>
      </c>
      <c r="BB37" s="100">
        <v>8.681225068114462E-2</v>
      </c>
    </row>
    <row r="38" spans="1:54" x14ac:dyDescent="0.25">
      <c r="A38" s="1" t="s">
        <v>2371</v>
      </c>
      <c r="B38" s="2" t="s">
        <v>2662</v>
      </c>
      <c r="C38" s="1" t="s">
        <v>2828</v>
      </c>
      <c r="D38" s="1" t="s">
        <v>2989</v>
      </c>
      <c r="E38" s="2" t="s">
        <v>2370</v>
      </c>
      <c r="F38" s="2" t="s">
        <v>107</v>
      </c>
      <c r="G38" s="1" t="s">
        <v>19984</v>
      </c>
      <c r="H38" s="1">
        <v>145</v>
      </c>
      <c r="I38" s="1" t="s">
        <v>35</v>
      </c>
      <c r="J38" s="1">
        <v>145</v>
      </c>
      <c r="K38" s="104">
        <v>-0.25387106823945416</v>
      </c>
      <c r="L38" s="5">
        <v>-0.3856337783509266</v>
      </c>
      <c r="M38" s="5">
        <v>0.14414593908113929</v>
      </c>
      <c r="N38" s="5">
        <v>0.57445085928845585</v>
      </c>
      <c r="O38" s="5">
        <v>0.61089374134617558</v>
      </c>
      <c r="P38" s="5">
        <v>0.22635197218150382</v>
      </c>
      <c r="Q38" s="95">
        <v>61909.080042968802</v>
      </c>
      <c r="R38" s="53">
        <v>55845.891450195297</v>
      </c>
      <c r="S38" s="53">
        <v>13876.3015957031</v>
      </c>
      <c r="T38" s="53">
        <v>16940.2981147461</v>
      </c>
      <c r="U38" s="53">
        <v>7140.7940585937504</v>
      </c>
      <c r="V38" s="53">
        <v>9680.0280751953105</v>
      </c>
      <c r="W38" s="53">
        <v>89686.582976562495</v>
      </c>
      <c r="X38" s="53">
        <v>78261.016113281294</v>
      </c>
      <c r="Y38" s="53">
        <v>19646.394339843799</v>
      </c>
      <c r="Z38" s="53">
        <v>19608.566305664099</v>
      </c>
      <c r="AA38" s="53">
        <v>12704.411412109401</v>
      </c>
      <c r="AB38" s="53">
        <v>17295.2058496094</v>
      </c>
      <c r="AC38" s="53">
        <v>51626.180902343804</v>
      </c>
      <c r="AD38" s="53">
        <v>55550.417207031198</v>
      </c>
      <c r="AE38" s="53">
        <v>16123.681363281299</v>
      </c>
      <c r="AF38" s="53">
        <v>17265.804861328099</v>
      </c>
      <c r="AG38" s="53">
        <v>10017.0177070313</v>
      </c>
      <c r="AH38" s="53">
        <v>13959.262812499999</v>
      </c>
      <c r="AI38" s="95">
        <v>2.2414000637825779</v>
      </c>
      <c r="AJ38" s="53">
        <v>2.1905611394491333</v>
      </c>
      <c r="AK38" s="53">
        <v>3.1231598157107321</v>
      </c>
      <c r="AL38" s="53">
        <v>2.5183736729808146</v>
      </c>
      <c r="AM38" s="53">
        <v>0.52437663743290874</v>
      </c>
      <c r="AN38" s="53">
        <v>1.1534324292393925</v>
      </c>
      <c r="AO38" s="53">
        <v>1.4165342228981346</v>
      </c>
      <c r="AP38" s="53">
        <v>1.9402980294009182</v>
      </c>
      <c r="AQ38" s="53">
        <v>1.5034215605128152</v>
      </c>
      <c r="AR38" s="53">
        <v>0.40056388411552346</v>
      </c>
      <c r="AS38" s="95">
        <v>3.0334009673484865</v>
      </c>
      <c r="AT38" s="53">
        <v>2.5055343361861135</v>
      </c>
      <c r="AU38" s="53">
        <v>3.1081323470497195</v>
      </c>
      <c r="AV38" s="53">
        <v>2.8823558835281067</v>
      </c>
      <c r="AW38" s="53">
        <v>0.32846925835445068</v>
      </c>
      <c r="AX38" s="53">
        <v>1.7333465047877681</v>
      </c>
      <c r="AY38" s="53">
        <v>2.2099388314323605</v>
      </c>
      <c r="AZ38" s="53">
        <v>2.5128997250326917</v>
      </c>
      <c r="BA38" s="53">
        <v>2.1520616870842733</v>
      </c>
      <c r="BB38" s="100">
        <v>0.39298616855682683</v>
      </c>
    </row>
    <row r="39" spans="1:54" x14ac:dyDescent="0.25">
      <c r="A39" s="1" t="s">
        <v>2090</v>
      </c>
      <c r="B39" s="2" t="s">
        <v>2594</v>
      </c>
      <c r="C39" s="1" t="s">
        <v>2768</v>
      </c>
      <c r="D39" s="1" t="s">
        <v>2929</v>
      </c>
      <c r="E39" s="2" t="s">
        <v>2089</v>
      </c>
      <c r="F39" s="2" t="s">
        <v>135</v>
      </c>
      <c r="G39" s="1" t="s">
        <v>19984</v>
      </c>
      <c r="H39" s="1">
        <v>520</v>
      </c>
      <c r="I39" s="1" t="s">
        <v>2091</v>
      </c>
      <c r="J39" s="1" t="s">
        <v>35</v>
      </c>
      <c r="K39" s="104">
        <v>-0.12381808183520793</v>
      </c>
      <c r="L39" s="5">
        <v>0.26811490932383542</v>
      </c>
      <c r="M39" s="5">
        <v>-0.47588125979536833</v>
      </c>
      <c r="N39" s="5">
        <v>1.0242133983983706</v>
      </c>
      <c r="O39" s="5">
        <v>0.15084811625318501</v>
      </c>
      <c r="P39" s="5">
        <v>0.61366651156472796</v>
      </c>
      <c r="Q39" s="95">
        <v>65875.739296875006</v>
      </c>
      <c r="R39" s="53">
        <v>56025.054400390603</v>
      </c>
      <c r="S39" s="53">
        <v>18279.451757812501</v>
      </c>
      <c r="T39" s="53">
        <v>23023.971646484399</v>
      </c>
      <c r="U39" s="53">
        <v>9183.5859765624991</v>
      </c>
      <c r="V39" s="53">
        <v>16030.7679492188</v>
      </c>
      <c r="W39" s="53">
        <v>58072.835402343801</v>
      </c>
      <c r="X39" s="53">
        <v>49198.197015625003</v>
      </c>
      <c r="Y39" s="53">
        <v>16728.898582031299</v>
      </c>
      <c r="Z39" s="53">
        <v>25502.7168457031</v>
      </c>
      <c r="AA39" s="53">
        <v>9726.8337675781295</v>
      </c>
      <c r="AB39" s="53">
        <v>9345.7314921875004</v>
      </c>
      <c r="AC39" s="53">
        <v>37546.015773437503</v>
      </c>
      <c r="AD39" s="53">
        <v>37574.673628906203</v>
      </c>
      <c r="AE39" s="53">
        <v>22136.533406250001</v>
      </c>
      <c r="AF39" s="53">
        <v>14344.964568359401</v>
      </c>
      <c r="AG39" s="53">
        <v>5388.4337617187502</v>
      </c>
      <c r="AH39" s="53">
        <v>9134.6921914062495</v>
      </c>
      <c r="AI39" s="95">
        <v>2.7748381958090049</v>
      </c>
      <c r="AJ39" s="53">
        <v>2.8806753564087431</v>
      </c>
      <c r="AK39" s="53">
        <v>5.8958408636025839</v>
      </c>
      <c r="AL39" s="53">
        <v>3.8504514719401102</v>
      </c>
      <c r="AM39" s="53">
        <v>1.7721494572368879</v>
      </c>
      <c r="AN39" s="53">
        <v>1.3940771025241681</v>
      </c>
      <c r="AO39" s="53">
        <v>1.6749369477464087</v>
      </c>
      <c r="AP39" s="53">
        <v>1.4351546098083938</v>
      </c>
      <c r="AQ39" s="53">
        <v>1.5013895533596571</v>
      </c>
      <c r="AR39" s="53">
        <v>0.15169332211733808</v>
      </c>
      <c r="AS39" s="95">
        <v>4.1095848799968104</v>
      </c>
      <c r="AT39" s="53">
        <v>5.1836689945372623</v>
      </c>
      <c r="AU39" s="53">
        <v>3.8177216680662847</v>
      </c>
      <c r="AV39" s="53">
        <v>4.3703251808667858</v>
      </c>
      <c r="AW39" s="53">
        <v>0.71933452096130268</v>
      </c>
      <c r="AX39" s="53">
        <v>2.8613569626640172</v>
      </c>
      <c r="AY39" s="53">
        <v>1.8996085342760347</v>
      </c>
      <c r="AZ39" s="53">
        <v>2.4310769220837436</v>
      </c>
      <c r="BA39" s="53">
        <v>2.3973474730079318</v>
      </c>
      <c r="BB39" s="100">
        <v>0.48176059062350196</v>
      </c>
    </row>
    <row r="40" spans="1:54" x14ac:dyDescent="0.25">
      <c r="A40" s="1" t="s">
        <v>3101</v>
      </c>
      <c r="B40" s="2" t="s">
        <v>855</v>
      </c>
      <c r="C40" s="1" t="s">
        <v>12811</v>
      </c>
      <c r="D40" s="1" t="s">
        <v>9613</v>
      </c>
      <c r="E40" s="2" t="s">
        <v>854</v>
      </c>
      <c r="F40" s="2" t="s">
        <v>15</v>
      </c>
      <c r="G40" s="1" t="s">
        <v>19984</v>
      </c>
      <c r="H40" s="1">
        <v>114</v>
      </c>
      <c r="I40" s="1" t="s">
        <v>1780</v>
      </c>
      <c r="J40" s="1">
        <v>114</v>
      </c>
      <c r="K40" s="104" t="s">
        <v>35</v>
      </c>
      <c r="L40" s="5">
        <v>-0.3011357687184264</v>
      </c>
      <c r="M40" s="5">
        <v>6.9518461478448201E-2</v>
      </c>
      <c r="N40" s="5" t="s">
        <v>35</v>
      </c>
      <c r="O40" s="5">
        <v>-0.12570899618379372</v>
      </c>
      <c r="P40" s="5">
        <v>-0.41722201899006955</v>
      </c>
      <c r="Q40" s="95" t="s">
        <v>35</v>
      </c>
      <c r="R40" s="53" t="s">
        <v>35</v>
      </c>
      <c r="S40" s="53" t="s">
        <v>35</v>
      </c>
      <c r="T40" s="53" t="s">
        <v>35</v>
      </c>
      <c r="U40" s="53" t="s">
        <v>35</v>
      </c>
      <c r="V40" s="53" t="s">
        <v>35</v>
      </c>
      <c r="W40" s="53">
        <v>282130.71165625</v>
      </c>
      <c r="X40" s="53">
        <v>251483.877261719</v>
      </c>
      <c r="Y40" s="53">
        <v>48874.220093750002</v>
      </c>
      <c r="Z40" s="53">
        <v>52834.9181035156</v>
      </c>
      <c r="AA40" s="53">
        <v>37320.5572148438</v>
      </c>
      <c r="AB40" s="53">
        <v>31147.383156250002</v>
      </c>
      <c r="AC40" s="53">
        <v>42337.731253906197</v>
      </c>
      <c r="AD40" s="53">
        <v>51792.3370869141</v>
      </c>
      <c r="AE40" s="53">
        <v>8788.7480664062496</v>
      </c>
      <c r="AF40" s="53">
        <v>10160.2671665039</v>
      </c>
      <c r="AG40" s="53">
        <v>6978.8584375</v>
      </c>
      <c r="AH40" s="53">
        <v>7077.7294296874998</v>
      </c>
      <c r="AI40" s="95" t="s">
        <v>35</v>
      </c>
      <c r="AJ40" s="53">
        <v>1.7323254106876067</v>
      </c>
      <c r="AK40" s="53">
        <v>2.0758665630188617</v>
      </c>
      <c r="AL40" s="53">
        <v>1.9040959868532341</v>
      </c>
      <c r="AM40" s="53">
        <v>0.24292027843007116</v>
      </c>
      <c r="AN40" s="53" t="s">
        <v>35</v>
      </c>
      <c r="AO40" s="53">
        <v>1.3228108700308892</v>
      </c>
      <c r="AP40" s="53">
        <v>1.6483779906973903</v>
      </c>
      <c r="AQ40" s="53">
        <v>1.4855944303641397</v>
      </c>
      <c r="AR40" s="53">
        <v>0.23021071875466237</v>
      </c>
      <c r="AS40" s="95" t="s">
        <v>35</v>
      </c>
      <c r="AT40" s="53">
        <v>2.1009266549732075</v>
      </c>
      <c r="AU40" s="53">
        <v>1.9617317421790958</v>
      </c>
      <c r="AV40" s="53">
        <v>2.0313291985761515</v>
      </c>
      <c r="AW40" s="53">
        <v>9.8425666743386486E-2</v>
      </c>
      <c r="AX40" s="53" t="s">
        <v>35</v>
      </c>
      <c r="AY40" s="53">
        <v>1.2385439375039915</v>
      </c>
      <c r="AZ40" s="53">
        <v>1.3665591915286954</v>
      </c>
      <c r="BA40" s="53">
        <v>1.3025515645163435</v>
      </c>
      <c r="BB40" s="100">
        <v>9.0520454216186624E-2</v>
      </c>
    </row>
    <row r="41" spans="1:54" x14ac:dyDescent="0.25">
      <c r="A41" s="1" t="s">
        <v>3135</v>
      </c>
      <c r="B41" s="2" t="s">
        <v>2601</v>
      </c>
      <c r="C41" s="1" t="s">
        <v>3042</v>
      </c>
      <c r="D41" s="1" t="s">
        <v>3069</v>
      </c>
      <c r="E41" s="2" t="s">
        <v>2132</v>
      </c>
      <c r="F41" s="2" t="s">
        <v>55</v>
      </c>
      <c r="G41" s="1" t="s">
        <v>19984</v>
      </c>
      <c r="H41" s="1">
        <v>13</v>
      </c>
      <c r="I41" s="1" t="s">
        <v>35</v>
      </c>
      <c r="J41" s="1" t="s">
        <v>35</v>
      </c>
      <c r="K41" s="104">
        <v>-0.1898538636690254</v>
      </c>
      <c r="L41" s="5">
        <v>-0.15325637908585324</v>
      </c>
      <c r="M41" s="5">
        <v>-0.87237827811693136</v>
      </c>
      <c r="N41" s="5">
        <v>0.45137816225106281</v>
      </c>
      <c r="O41" s="5">
        <v>4.4389927865160828E-2</v>
      </c>
      <c r="P41" s="5">
        <v>5.6743170152253539E-2</v>
      </c>
      <c r="Q41" s="95">
        <v>53697.285558593801</v>
      </c>
      <c r="R41" s="53">
        <v>45011.722445312502</v>
      </c>
      <c r="S41" s="53">
        <v>11188.712714843799</v>
      </c>
      <c r="T41" s="53">
        <v>13268.9012685547</v>
      </c>
      <c r="U41" s="53">
        <v>9392.3667382812491</v>
      </c>
      <c r="V41" s="53">
        <v>10864.081121093801</v>
      </c>
      <c r="W41" s="53">
        <v>86829.026343749996</v>
      </c>
      <c r="X41" s="53">
        <v>71840.4594716797</v>
      </c>
      <c r="Y41" s="53">
        <v>13110.990125</v>
      </c>
      <c r="Z41" s="53">
        <v>14575.961338867201</v>
      </c>
      <c r="AA41" s="53">
        <v>13175.3010957031</v>
      </c>
      <c r="AB41" s="53">
        <v>11483.7375976563</v>
      </c>
      <c r="AC41" s="53">
        <v>47996.063281249997</v>
      </c>
      <c r="AD41" s="53">
        <v>50714.333151367202</v>
      </c>
      <c r="AE41" s="53">
        <v>12277.4934570313</v>
      </c>
      <c r="AF41" s="53">
        <v>6381.6918193359397</v>
      </c>
      <c r="AG41" s="53">
        <v>5513.4974580078097</v>
      </c>
      <c r="AH41" s="53">
        <v>6708.1329277343702</v>
      </c>
      <c r="AI41" s="95">
        <v>2.0836644903837493</v>
      </c>
      <c r="AJ41" s="53">
        <v>1.5099777893505928</v>
      </c>
      <c r="AK41" s="53">
        <v>2.5580209329017176</v>
      </c>
      <c r="AL41" s="53">
        <v>2.0505544042120198</v>
      </c>
      <c r="AM41" s="53">
        <v>0.52480550305885298</v>
      </c>
      <c r="AN41" s="53">
        <v>1.749132500940372</v>
      </c>
      <c r="AO41" s="53">
        <v>1.5173844105475756</v>
      </c>
      <c r="AP41" s="53">
        <v>1.1487395175932473</v>
      </c>
      <c r="AQ41" s="53">
        <v>1.471752143027065</v>
      </c>
      <c r="AR41" s="53">
        <v>0.3027864948976644</v>
      </c>
      <c r="AS41" s="95">
        <v>2.9478768080194886</v>
      </c>
      <c r="AT41" s="53">
        <v>2.0289348712494255</v>
      </c>
      <c r="AU41" s="53">
        <v>1.2583605901488417</v>
      </c>
      <c r="AV41" s="53">
        <v>2.0783907564725852</v>
      </c>
      <c r="AW41" s="53">
        <v>0.84584317461890524</v>
      </c>
      <c r="AX41" s="53">
        <v>2.4136115062677814</v>
      </c>
      <c r="AY41" s="53">
        <v>1.5985055889269912</v>
      </c>
      <c r="AZ41" s="53">
        <v>1.3227291992014543</v>
      </c>
      <c r="BA41" s="53">
        <v>1.7782820981320757</v>
      </c>
      <c r="BB41" s="100">
        <v>0.56722636302807905</v>
      </c>
    </row>
    <row r="42" spans="1:54" x14ac:dyDescent="0.25">
      <c r="A42" s="1" t="s">
        <v>3132</v>
      </c>
      <c r="B42" s="2" t="s">
        <v>366</v>
      </c>
      <c r="C42" s="1" t="s">
        <v>12823</v>
      </c>
      <c r="D42" s="1" t="s">
        <v>12822</v>
      </c>
      <c r="E42" s="2" t="s">
        <v>365</v>
      </c>
      <c r="F42" s="2" t="s">
        <v>37</v>
      </c>
      <c r="G42" s="1" t="s">
        <v>19984</v>
      </c>
      <c r="H42" s="1">
        <v>196</v>
      </c>
      <c r="I42" s="1" t="s">
        <v>35</v>
      </c>
      <c r="J42" s="1" t="s">
        <v>35</v>
      </c>
      <c r="K42" s="104">
        <v>-4.1512493824709895E-2</v>
      </c>
      <c r="L42" s="5" t="s">
        <v>35</v>
      </c>
      <c r="M42" s="5">
        <v>0.16972694242691339</v>
      </c>
      <c r="N42" s="5">
        <v>-1.3288960815109312</v>
      </c>
      <c r="O42" s="5" t="s">
        <v>35</v>
      </c>
      <c r="P42" s="5">
        <v>-0.11450598033689083</v>
      </c>
      <c r="Q42" s="95">
        <v>48304.658148437498</v>
      </c>
      <c r="R42" s="53">
        <v>42701.3194726562</v>
      </c>
      <c r="S42" s="53">
        <v>17045.936378906201</v>
      </c>
      <c r="T42" s="53">
        <v>23627.071027832</v>
      </c>
      <c r="U42" s="53">
        <v>8385.2004404296895</v>
      </c>
      <c r="V42" s="53">
        <v>2977.7925605468699</v>
      </c>
      <c r="W42" s="53" t="s">
        <v>35</v>
      </c>
      <c r="X42" s="53" t="s">
        <v>35</v>
      </c>
      <c r="Y42" s="53" t="s">
        <v>35</v>
      </c>
      <c r="Z42" s="53" t="s">
        <v>35</v>
      </c>
      <c r="AA42" s="53" t="s">
        <v>35</v>
      </c>
      <c r="AB42" s="53" t="s">
        <v>35</v>
      </c>
      <c r="AC42" s="53">
        <v>73039.653539062507</v>
      </c>
      <c r="AD42" s="53">
        <v>76255.915468749998</v>
      </c>
      <c r="AE42" s="53">
        <v>18466.071964843701</v>
      </c>
      <c r="AF42" s="53">
        <v>19529.687894531198</v>
      </c>
      <c r="AG42" s="53">
        <v>8804.0610292968704</v>
      </c>
      <c r="AH42" s="53">
        <v>9399.3133339843807</v>
      </c>
      <c r="AI42" s="95">
        <v>3.5288390462313171</v>
      </c>
      <c r="AJ42" s="53" t="s">
        <v>35</v>
      </c>
      <c r="AK42" s="53">
        <v>2.5282255692748898</v>
      </c>
      <c r="AL42" s="53">
        <v>3.0285323077531032</v>
      </c>
      <c r="AM42" s="53">
        <v>0.70754057490254085</v>
      </c>
      <c r="AN42" s="53">
        <v>1.735898930215475</v>
      </c>
      <c r="AO42" s="53" t="s">
        <v>35</v>
      </c>
      <c r="AP42" s="53">
        <v>1.2053809954873829</v>
      </c>
      <c r="AQ42" s="53">
        <v>1.4706399628514291</v>
      </c>
      <c r="AR42" s="53">
        <v>0.37513282918731655</v>
      </c>
      <c r="AS42" s="95">
        <v>5.5331009251275241</v>
      </c>
      <c r="AT42" s="53" t="s">
        <v>35</v>
      </c>
      <c r="AU42" s="53">
        <v>2.5610718558004262</v>
      </c>
      <c r="AV42" s="53">
        <v>4.0470863904639751</v>
      </c>
      <c r="AW42" s="53">
        <v>2.1015419088047338</v>
      </c>
      <c r="AX42" s="53">
        <v>0.69735375799188126</v>
      </c>
      <c r="AY42" s="53" t="s">
        <v>35</v>
      </c>
      <c r="AZ42" s="53">
        <v>1.2326012055859796</v>
      </c>
      <c r="BA42" s="53">
        <v>0.9649774817889305</v>
      </c>
      <c r="BB42" s="100">
        <v>0.37847709980657801</v>
      </c>
    </row>
    <row r="43" spans="1:54" x14ac:dyDescent="0.25">
      <c r="A43" s="1" t="s">
        <v>3196</v>
      </c>
      <c r="B43" s="2" t="s">
        <v>172</v>
      </c>
      <c r="C43" s="1" t="s">
        <v>173</v>
      </c>
      <c r="D43" s="1" t="s">
        <v>3060</v>
      </c>
      <c r="E43" s="2" t="s">
        <v>171</v>
      </c>
      <c r="F43" s="2" t="s">
        <v>161</v>
      </c>
      <c r="G43" s="1" t="s">
        <v>19984</v>
      </c>
      <c r="H43" s="1">
        <v>27</v>
      </c>
      <c r="I43" s="1" t="s">
        <v>35</v>
      </c>
      <c r="J43" s="1" t="s">
        <v>35</v>
      </c>
      <c r="K43" s="104">
        <v>-0.65176244196953359</v>
      </c>
      <c r="L43" s="5">
        <v>-0.20968457542965951</v>
      </c>
      <c r="M43" s="5" t="s">
        <v>35</v>
      </c>
      <c r="N43" s="5">
        <v>0.21634156953454822</v>
      </c>
      <c r="O43" s="5">
        <v>-1.0554501199620405</v>
      </c>
      <c r="P43" s="5" t="s">
        <v>35</v>
      </c>
      <c r="Q43" s="95">
        <v>51400.251624999997</v>
      </c>
      <c r="R43" s="53">
        <v>50939.372897460897</v>
      </c>
      <c r="S43" s="53">
        <v>11186.3978632813</v>
      </c>
      <c r="T43" s="53">
        <v>11387.0653554687</v>
      </c>
      <c r="U43" s="53">
        <v>7577.2517167968699</v>
      </c>
      <c r="V43" s="53">
        <v>8804.2356347656205</v>
      </c>
      <c r="W43" s="53">
        <v>61250.888835937498</v>
      </c>
      <c r="X43" s="53">
        <v>77022.7775273437</v>
      </c>
      <c r="Y43" s="53">
        <v>9052.6845117187495</v>
      </c>
      <c r="Z43" s="53">
        <v>14709.4059335938</v>
      </c>
      <c r="AA43" s="53">
        <v>8895.5951416015596</v>
      </c>
      <c r="AB43" s="53">
        <v>5498.1360957031202</v>
      </c>
      <c r="AC43" s="53" t="s">
        <v>35</v>
      </c>
      <c r="AD43" s="53" t="s">
        <v>35</v>
      </c>
      <c r="AE43" s="53" t="s">
        <v>35</v>
      </c>
      <c r="AF43" s="53" t="s">
        <v>35</v>
      </c>
      <c r="AG43" s="53" t="s">
        <v>35</v>
      </c>
      <c r="AH43" s="53" t="s">
        <v>35</v>
      </c>
      <c r="AI43" s="95">
        <v>2.1763313426739086</v>
      </c>
      <c r="AJ43" s="53">
        <v>1.4779678603467552</v>
      </c>
      <c r="AK43" s="53" t="s">
        <v>35</v>
      </c>
      <c r="AL43" s="53">
        <v>1.8271496015103319</v>
      </c>
      <c r="AM43" s="53">
        <v>0.49381755408658157</v>
      </c>
      <c r="AN43" s="53">
        <v>1.4741662690832926</v>
      </c>
      <c r="AO43" s="53">
        <v>1.4523209884233192</v>
      </c>
      <c r="AP43" s="53" t="s">
        <v>35</v>
      </c>
      <c r="AQ43" s="53">
        <v>1.4632436287533059</v>
      </c>
      <c r="AR43" s="53">
        <v>1.5446946091590513E-2</v>
      </c>
      <c r="AS43" s="95">
        <v>2.2354153001432602</v>
      </c>
      <c r="AT43" s="53">
        <v>1.9097475325882456</v>
      </c>
      <c r="AU43" s="53" t="s">
        <v>35</v>
      </c>
      <c r="AV43" s="53">
        <v>2.072581416365753</v>
      </c>
      <c r="AW43" s="53">
        <v>0.23028188685203513</v>
      </c>
      <c r="AX43" s="53">
        <v>1.7283753477861274</v>
      </c>
      <c r="AY43" s="53">
        <v>0.7138324885455134</v>
      </c>
      <c r="AZ43" s="53" t="s">
        <v>35</v>
      </c>
      <c r="BA43" s="53">
        <v>1.2211039181658205</v>
      </c>
      <c r="BB43" s="100">
        <v>0.71739013557342668</v>
      </c>
    </row>
    <row r="44" spans="1:54" x14ac:dyDescent="0.25">
      <c r="A44" s="1" t="s">
        <v>1268</v>
      </c>
      <c r="B44" s="2" t="s">
        <v>1269</v>
      </c>
      <c r="C44" s="1" t="s">
        <v>1270</v>
      </c>
      <c r="D44" s="1" t="s">
        <v>1271</v>
      </c>
      <c r="E44" s="2" t="s">
        <v>1272</v>
      </c>
      <c r="F44" s="2" t="s">
        <v>55</v>
      </c>
      <c r="G44" s="1" t="s">
        <v>19984</v>
      </c>
      <c r="H44" s="1">
        <v>301</v>
      </c>
      <c r="I44" s="1" t="s">
        <v>35</v>
      </c>
      <c r="J44" s="1" t="s">
        <v>35</v>
      </c>
      <c r="K44" s="104" t="s">
        <v>35</v>
      </c>
      <c r="L44" s="5">
        <v>-0.13269695557915007</v>
      </c>
      <c r="M44" s="5">
        <v>0.52449613351760016</v>
      </c>
      <c r="N44" s="5" t="s">
        <v>35</v>
      </c>
      <c r="O44" s="5">
        <v>2.7726574908651352E-2</v>
      </c>
      <c r="P44" s="5">
        <v>0.33429031038158274</v>
      </c>
      <c r="Q44" s="95" t="s">
        <v>35</v>
      </c>
      <c r="R44" s="53" t="s">
        <v>35</v>
      </c>
      <c r="S44" s="53" t="s">
        <v>35</v>
      </c>
      <c r="T44" s="53" t="s">
        <v>35</v>
      </c>
      <c r="U44" s="53" t="s">
        <v>35</v>
      </c>
      <c r="V44" s="53" t="s">
        <v>35</v>
      </c>
      <c r="W44" s="53">
        <v>87492.654046875003</v>
      </c>
      <c r="X44" s="53">
        <v>66308.194023437507</v>
      </c>
      <c r="Y44" s="53">
        <v>20445.341355468801</v>
      </c>
      <c r="Z44" s="53">
        <v>21119.1543896484</v>
      </c>
      <c r="AA44" s="53">
        <v>15207.2395976562</v>
      </c>
      <c r="AB44" s="53">
        <v>12001.8548300781</v>
      </c>
      <c r="AC44" s="53">
        <v>81342.190242187498</v>
      </c>
      <c r="AD44" s="53">
        <v>82619.478082031303</v>
      </c>
      <c r="AE44" s="53">
        <v>11702.193953124999</v>
      </c>
      <c r="AF44" s="53">
        <v>15396.995727539101</v>
      </c>
      <c r="AG44" s="53">
        <v>9443.07995898437</v>
      </c>
      <c r="AH44" s="53">
        <v>13386.8884882813</v>
      </c>
      <c r="AI44" s="95" t="s">
        <v>35</v>
      </c>
      <c r="AJ44" s="53">
        <v>2.336806624304141</v>
      </c>
      <c r="AK44" s="53">
        <v>1.438637676005895</v>
      </c>
      <c r="AL44" s="53">
        <v>1.8877221501550179</v>
      </c>
      <c r="AM44" s="53">
        <v>0.63510135399287981</v>
      </c>
      <c r="AN44" s="53" t="s">
        <v>35</v>
      </c>
      <c r="AO44" s="53">
        <v>1.7381161611017972</v>
      </c>
      <c r="AP44" s="53">
        <v>1.1609080024607932</v>
      </c>
      <c r="AQ44" s="53">
        <v>1.4495120817812952</v>
      </c>
      <c r="AR44" s="53">
        <v>0.40814780313125476</v>
      </c>
      <c r="AS44" s="95" t="s">
        <v>35</v>
      </c>
      <c r="AT44" s="53">
        <v>3.1849991845930168</v>
      </c>
      <c r="AU44" s="53">
        <v>1.8636036059501271</v>
      </c>
      <c r="AV44" s="53">
        <v>2.5243013952715718</v>
      </c>
      <c r="AW44" s="53">
        <v>0.93436777428830942</v>
      </c>
      <c r="AX44" s="53" t="s">
        <v>35</v>
      </c>
      <c r="AY44" s="53">
        <v>1.8100108149282252</v>
      </c>
      <c r="AZ44" s="53">
        <v>1.6203065910183692</v>
      </c>
      <c r="BA44" s="53">
        <v>1.7151587029732971</v>
      </c>
      <c r="BB44" s="100">
        <v>0.13414114314639042</v>
      </c>
    </row>
    <row r="45" spans="1:54" x14ac:dyDescent="0.25">
      <c r="A45" s="1" t="s">
        <v>925</v>
      </c>
      <c r="B45" s="2" t="s">
        <v>926</v>
      </c>
      <c r="C45" s="1" t="s">
        <v>927</v>
      </c>
      <c r="D45" s="1" t="s">
        <v>928</v>
      </c>
      <c r="E45" s="2" t="s">
        <v>924</v>
      </c>
      <c r="F45" s="2" t="s">
        <v>161</v>
      </c>
      <c r="G45" s="1" t="s">
        <v>19984</v>
      </c>
      <c r="H45" s="1">
        <v>249</v>
      </c>
      <c r="I45" s="1" t="s">
        <v>35</v>
      </c>
      <c r="J45" s="1" t="s">
        <v>3345</v>
      </c>
      <c r="K45" s="104" t="s">
        <v>35</v>
      </c>
      <c r="L45" s="5">
        <v>-0.1160499471904233</v>
      </c>
      <c r="M45" s="5">
        <v>0.19722327945485624</v>
      </c>
      <c r="N45" s="5" t="s">
        <v>35</v>
      </c>
      <c r="O45" s="5">
        <v>-0.29536374902189022</v>
      </c>
      <c r="P45" s="5">
        <v>-9.0565140397923932E-2</v>
      </c>
      <c r="Q45" s="95" t="s">
        <v>35</v>
      </c>
      <c r="R45" s="53" t="s">
        <v>35</v>
      </c>
      <c r="S45" s="53" t="s">
        <v>35</v>
      </c>
      <c r="T45" s="53" t="s">
        <v>35</v>
      </c>
      <c r="U45" s="53" t="s">
        <v>35</v>
      </c>
      <c r="V45" s="53" t="s">
        <v>35</v>
      </c>
      <c r="W45" s="53">
        <v>188401.25190624999</v>
      </c>
      <c r="X45" s="53">
        <v>178968.0893125</v>
      </c>
      <c r="Y45" s="53">
        <v>28281.690359374999</v>
      </c>
      <c r="Z45" s="53">
        <v>37042.047097656199</v>
      </c>
      <c r="AA45" s="53">
        <v>39305.046152343697</v>
      </c>
      <c r="AB45" s="53">
        <v>31080.115289062502</v>
      </c>
      <c r="AC45" s="53">
        <v>154923.75201562501</v>
      </c>
      <c r="AD45" s="53">
        <v>157437.307976563</v>
      </c>
      <c r="AE45" s="53">
        <v>17659.482964843799</v>
      </c>
      <c r="AF45" s="53">
        <v>18528.949576171901</v>
      </c>
      <c r="AG45" s="53">
        <v>12119.2189023438</v>
      </c>
      <c r="AH45" s="53">
        <v>12804.7008847656</v>
      </c>
      <c r="AI45" s="95" t="s">
        <v>35</v>
      </c>
      <c r="AJ45" s="53">
        <v>1.5011413179700208</v>
      </c>
      <c r="AK45" s="53">
        <v>1.1398822152888946</v>
      </c>
      <c r="AL45" s="53">
        <v>1.3205117666294577</v>
      </c>
      <c r="AM45" s="53">
        <v>0.25544876127119143</v>
      </c>
      <c r="AN45" s="53" t="s">
        <v>35</v>
      </c>
      <c r="AO45" s="53">
        <v>2.0862412406846538</v>
      </c>
      <c r="AP45" s="53">
        <v>0.78226990662616425</v>
      </c>
      <c r="AQ45" s="53">
        <v>1.434255573655409</v>
      </c>
      <c r="AR45" s="53">
        <v>0.92204697278562664</v>
      </c>
      <c r="AS45" s="95" t="s">
        <v>35</v>
      </c>
      <c r="AT45" s="53">
        <v>2.0697570857437211</v>
      </c>
      <c r="AU45" s="53">
        <v>1.1769097054765585</v>
      </c>
      <c r="AV45" s="53">
        <v>1.6233333956101399</v>
      </c>
      <c r="AW45" s="53">
        <v>0.63133843715155458</v>
      </c>
      <c r="AX45" s="53" t="s">
        <v>35</v>
      </c>
      <c r="AY45" s="53">
        <v>1.736628882190995</v>
      </c>
      <c r="AZ45" s="53">
        <v>0.8133206194475695</v>
      </c>
      <c r="BA45" s="53">
        <v>1.2749747508192821</v>
      </c>
      <c r="BB45" s="100">
        <v>0.65287753371144719</v>
      </c>
    </row>
    <row r="46" spans="1:54" x14ac:dyDescent="0.25">
      <c r="A46" s="1" t="s">
        <v>3179</v>
      </c>
      <c r="B46" s="2" t="s">
        <v>1497</v>
      </c>
      <c r="C46" s="1" t="s">
        <v>12777</v>
      </c>
      <c r="D46" s="1" t="s">
        <v>9821</v>
      </c>
      <c r="E46" s="2" t="s">
        <v>2366</v>
      </c>
      <c r="F46" s="2" t="s">
        <v>264</v>
      </c>
      <c r="G46" s="1" t="s">
        <v>19984</v>
      </c>
      <c r="H46" s="1">
        <v>392</v>
      </c>
      <c r="I46" s="1" t="s">
        <v>35</v>
      </c>
      <c r="J46" s="1" t="s">
        <v>35</v>
      </c>
      <c r="K46" s="104">
        <v>-0.428175718523362</v>
      </c>
      <c r="L46" s="5">
        <v>-0.42028045312890749</v>
      </c>
      <c r="M46" s="5">
        <v>-0.20519781151481986</v>
      </c>
      <c r="N46" s="5">
        <v>-0.17381184357252713</v>
      </c>
      <c r="O46" s="5">
        <v>-0.17748517467680858</v>
      </c>
      <c r="P46" s="5">
        <v>0.67160367771780805</v>
      </c>
      <c r="Q46" s="95">
        <v>108222.18561718801</v>
      </c>
      <c r="R46" s="53">
        <v>108386.96796289099</v>
      </c>
      <c r="S46" s="53">
        <v>27822.226414062501</v>
      </c>
      <c r="T46" s="53">
        <v>33418.900730468697</v>
      </c>
      <c r="U46" s="53">
        <v>32303.680265625</v>
      </c>
      <c r="V46" s="53">
        <v>28943.862289062501</v>
      </c>
      <c r="W46" s="53">
        <v>100530.885390625</v>
      </c>
      <c r="X46" s="53">
        <v>93213.476652343801</v>
      </c>
      <c r="Y46" s="53">
        <v>15477.8588945312</v>
      </c>
      <c r="Z46" s="53">
        <v>16025.270665039099</v>
      </c>
      <c r="AA46" s="53">
        <v>8890.9913867187497</v>
      </c>
      <c r="AB46" s="53">
        <v>7446.5801542968702</v>
      </c>
      <c r="AC46" s="53">
        <v>137697.19718749999</v>
      </c>
      <c r="AD46" s="53">
        <v>165181.529427734</v>
      </c>
      <c r="AE46" s="53">
        <v>18226.821357421901</v>
      </c>
      <c r="AF46" s="53">
        <v>17080.070814941399</v>
      </c>
      <c r="AG46" s="53">
        <v>5937.3766992187502</v>
      </c>
      <c r="AH46" s="53">
        <v>12559.4847119141</v>
      </c>
      <c r="AI46" s="95">
        <v>2.570843146014206</v>
      </c>
      <c r="AJ46" s="53">
        <v>1.5396123126131929</v>
      </c>
      <c r="AK46" s="53">
        <v>1.3236886247294302</v>
      </c>
      <c r="AL46" s="53">
        <v>1.8113813611189429</v>
      </c>
      <c r="AM46" s="53">
        <v>0.66651512494808085</v>
      </c>
      <c r="AN46" s="53">
        <v>2.9849406645594931</v>
      </c>
      <c r="AO46" s="53">
        <v>0.88440396721581827</v>
      </c>
      <c r="AP46" s="53">
        <v>0.43119081727814129</v>
      </c>
      <c r="AQ46" s="53">
        <v>1.4335118163511511</v>
      </c>
      <c r="AR46" s="53">
        <v>1.3625524368290951</v>
      </c>
      <c r="AS46" s="95">
        <v>3.0832951007459215</v>
      </c>
      <c r="AT46" s="53">
        <v>1.7192010469481993</v>
      </c>
      <c r="AU46" s="53">
        <v>1.0340182025263203</v>
      </c>
      <c r="AV46" s="53">
        <v>1.9455047834068135</v>
      </c>
      <c r="AW46" s="53">
        <v>1.0432132990167862</v>
      </c>
      <c r="AX46" s="53">
        <v>2.6704190395815997</v>
      </c>
      <c r="AY46" s="53">
        <v>0.79887377037445051</v>
      </c>
      <c r="AZ46" s="53">
        <v>0.76034437720888193</v>
      </c>
      <c r="BA46" s="53">
        <v>1.4098790623883106</v>
      </c>
      <c r="BB46" s="100">
        <v>1.091829613131678</v>
      </c>
    </row>
    <row r="47" spans="1:54" x14ac:dyDescent="0.25">
      <c r="A47" s="1" t="s">
        <v>826</v>
      </c>
      <c r="B47" s="2" t="s">
        <v>827</v>
      </c>
      <c r="C47" s="1" t="s">
        <v>828</v>
      </c>
      <c r="D47" s="1" t="s">
        <v>829</v>
      </c>
      <c r="E47" s="2" t="s">
        <v>825</v>
      </c>
      <c r="F47" s="2" t="s">
        <v>55</v>
      </c>
      <c r="G47" s="1" t="s">
        <v>19984</v>
      </c>
      <c r="H47" s="1">
        <v>48</v>
      </c>
      <c r="I47" s="1" t="s">
        <v>35</v>
      </c>
      <c r="J47" s="1" t="s">
        <v>35</v>
      </c>
      <c r="K47" s="104" t="s">
        <v>35</v>
      </c>
      <c r="L47" s="5">
        <v>-0.45916489318641074</v>
      </c>
      <c r="M47" s="5">
        <v>-1.527486441587983E-3</v>
      </c>
      <c r="N47" s="5" t="s">
        <v>35</v>
      </c>
      <c r="O47" s="5">
        <v>-0.21468734897239561</v>
      </c>
      <c r="P47" s="5">
        <v>0.14932250728576041</v>
      </c>
      <c r="Q47" s="95" t="s">
        <v>35</v>
      </c>
      <c r="R47" s="53" t="s">
        <v>35</v>
      </c>
      <c r="S47" s="53" t="s">
        <v>35</v>
      </c>
      <c r="T47" s="53" t="s">
        <v>35</v>
      </c>
      <c r="U47" s="53" t="s">
        <v>35</v>
      </c>
      <c r="V47" s="53" t="s">
        <v>35</v>
      </c>
      <c r="W47" s="53">
        <v>71015.657281249994</v>
      </c>
      <c r="X47" s="53">
        <v>71885.975171875005</v>
      </c>
      <c r="Y47" s="53">
        <v>16821.006874999999</v>
      </c>
      <c r="Z47" s="53">
        <v>18507.678830078101</v>
      </c>
      <c r="AA47" s="53">
        <v>10872.674847656301</v>
      </c>
      <c r="AB47" s="53">
        <v>9688.46484375</v>
      </c>
      <c r="AC47" s="53">
        <v>63034.621949218803</v>
      </c>
      <c r="AD47" s="53">
        <v>59925.9818486328</v>
      </c>
      <c r="AE47" s="53">
        <v>12509.418324218799</v>
      </c>
      <c r="AF47" s="53">
        <v>10698.5851152344</v>
      </c>
      <c r="AG47" s="53">
        <v>8410.3035380859401</v>
      </c>
      <c r="AH47" s="53">
        <v>9816.7156835937494</v>
      </c>
      <c r="AI47" s="95" t="s">
        <v>35</v>
      </c>
      <c r="AJ47" s="53">
        <v>2.3686335547641533</v>
      </c>
      <c r="AK47" s="53">
        <v>1.9845313475975925</v>
      </c>
      <c r="AL47" s="53">
        <v>2.1765824511808729</v>
      </c>
      <c r="AM47" s="53">
        <v>0.27160127535619522</v>
      </c>
      <c r="AN47" s="53" t="s">
        <v>35</v>
      </c>
      <c r="AO47" s="53">
        <v>1.53102502517103</v>
      </c>
      <c r="AP47" s="53">
        <v>1.3342355800692114</v>
      </c>
      <c r="AQ47" s="53">
        <v>1.4326303026201206</v>
      </c>
      <c r="AR47" s="53">
        <v>0.13915115109743376</v>
      </c>
      <c r="AS47" s="95" t="s">
        <v>35</v>
      </c>
      <c r="AT47" s="53">
        <v>2.5745882678543852</v>
      </c>
      <c r="AU47" s="53">
        <v>1.7852999292123382</v>
      </c>
      <c r="AV47" s="53">
        <v>2.1799440985333618</v>
      </c>
      <c r="AW47" s="53">
        <v>0.55811113656525446</v>
      </c>
      <c r="AX47" s="53" t="s">
        <v>35</v>
      </c>
      <c r="AY47" s="53">
        <v>1.3477545266076545</v>
      </c>
      <c r="AZ47" s="53">
        <v>1.6381401490241441</v>
      </c>
      <c r="BA47" s="53">
        <v>1.4929473378158993</v>
      </c>
      <c r="BB47" s="100">
        <v>0.20533364276977609</v>
      </c>
    </row>
    <row r="48" spans="1:54" x14ac:dyDescent="0.25">
      <c r="A48" s="1" t="s">
        <v>552</v>
      </c>
      <c r="B48" s="2" t="s">
        <v>553</v>
      </c>
      <c r="C48" s="1" t="s">
        <v>554</v>
      </c>
      <c r="D48" s="1" t="s">
        <v>555</v>
      </c>
      <c r="E48" s="2" t="s">
        <v>550</v>
      </c>
      <c r="F48" s="2" t="s">
        <v>551</v>
      </c>
      <c r="G48" s="1" t="s">
        <v>19984</v>
      </c>
      <c r="H48" s="1">
        <v>250</v>
      </c>
      <c r="I48" s="1" t="s">
        <v>35</v>
      </c>
      <c r="J48" s="1" t="s">
        <v>35</v>
      </c>
      <c r="K48" s="104">
        <v>-0.2877370489854027</v>
      </c>
      <c r="L48" s="5" t="s">
        <v>35</v>
      </c>
      <c r="M48" s="5">
        <v>0.18695317864708949</v>
      </c>
      <c r="N48" s="5">
        <v>-0.19165520226606736</v>
      </c>
      <c r="O48" s="5" t="s">
        <v>35</v>
      </c>
      <c r="P48" s="5">
        <v>-0.65656842850034813</v>
      </c>
      <c r="Q48" s="95">
        <v>101421.668867188</v>
      </c>
      <c r="R48" s="53">
        <v>93439.818962890597</v>
      </c>
      <c r="S48" s="53">
        <v>23200.749046875</v>
      </c>
      <c r="T48" s="53">
        <v>28256.541671874998</v>
      </c>
      <c r="U48" s="53">
        <v>21831.836082031299</v>
      </c>
      <c r="V48" s="53">
        <v>17773.126207031299</v>
      </c>
      <c r="W48" s="53" t="s">
        <v>35</v>
      </c>
      <c r="X48" s="53" t="s">
        <v>35</v>
      </c>
      <c r="Y48" s="53" t="s">
        <v>35</v>
      </c>
      <c r="Z48" s="53" t="s">
        <v>35</v>
      </c>
      <c r="AA48" s="53" t="s">
        <v>35</v>
      </c>
      <c r="AB48" s="53" t="s">
        <v>35</v>
      </c>
      <c r="AC48" s="53">
        <v>43244.044378906197</v>
      </c>
      <c r="AD48" s="53">
        <v>52936.744813476602</v>
      </c>
      <c r="AE48" s="53">
        <v>7826.7569931640601</v>
      </c>
      <c r="AF48" s="53">
        <v>9822.0996489257795</v>
      </c>
      <c r="AG48" s="53">
        <v>3043.4195883789098</v>
      </c>
      <c r="AH48" s="53">
        <v>2616.4591049804699</v>
      </c>
      <c r="AI48" s="95">
        <v>2.2875534691956667</v>
      </c>
      <c r="AJ48" s="53" t="s">
        <v>35</v>
      </c>
      <c r="AK48" s="53">
        <v>1.8099040239126747</v>
      </c>
      <c r="AL48" s="53">
        <v>2.0487287465541706</v>
      </c>
      <c r="AM48" s="53">
        <v>0.3377491617895968</v>
      </c>
      <c r="AN48" s="53">
        <v>2.152581033804537</v>
      </c>
      <c r="AO48" s="53" t="s">
        <v>35</v>
      </c>
      <c r="AP48" s="53">
        <v>0.70377774144165028</v>
      </c>
      <c r="AQ48" s="53">
        <v>1.4281793876230937</v>
      </c>
      <c r="AR48" s="53">
        <v>1.0244586326351934</v>
      </c>
      <c r="AS48" s="95">
        <v>3.024036431737632</v>
      </c>
      <c r="AT48" s="53" t="s">
        <v>35</v>
      </c>
      <c r="AU48" s="53">
        <v>1.855440806482169</v>
      </c>
      <c r="AV48" s="53">
        <v>2.4397386191099004</v>
      </c>
      <c r="AW48" s="53">
        <v>0.82632189108307097</v>
      </c>
      <c r="AX48" s="53">
        <v>1.9020933906228836</v>
      </c>
      <c r="AY48" s="53" t="s">
        <v>35</v>
      </c>
      <c r="AZ48" s="53">
        <v>0.49426142733173378</v>
      </c>
      <c r="BA48" s="53">
        <v>1.1981774089773087</v>
      </c>
      <c r="BB48" s="100">
        <v>0.99548752801434282</v>
      </c>
    </row>
    <row r="49" spans="1:54" x14ac:dyDescent="0.25">
      <c r="A49" s="1" t="s">
        <v>719</v>
      </c>
      <c r="B49" s="2" t="s">
        <v>720</v>
      </c>
      <c r="C49" s="1" t="s">
        <v>721</v>
      </c>
      <c r="D49" s="1" t="s">
        <v>722</v>
      </c>
      <c r="E49" s="2" t="s">
        <v>718</v>
      </c>
      <c r="F49" s="2" t="s">
        <v>135</v>
      </c>
      <c r="G49" s="1" t="s">
        <v>19984</v>
      </c>
      <c r="H49" s="1">
        <v>412</v>
      </c>
      <c r="I49" s="1" t="s">
        <v>35</v>
      </c>
      <c r="J49" s="1" t="s">
        <v>35</v>
      </c>
      <c r="K49" s="104" t="s">
        <v>35</v>
      </c>
      <c r="L49" s="5">
        <v>-0.32383807608696269</v>
      </c>
      <c r="M49" s="5">
        <v>-0.28897378694279802</v>
      </c>
      <c r="N49" s="5" t="s">
        <v>35</v>
      </c>
      <c r="O49" s="5">
        <v>-1.234222453263446</v>
      </c>
      <c r="P49" s="5">
        <v>-0.49280273624259185</v>
      </c>
      <c r="Q49" s="95" t="s">
        <v>35</v>
      </c>
      <c r="R49" s="53" t="s">
        <v>35</v>
      </c>
      <c r="S49" s="53" t="s">
        <v>35</v>
      </c>
      <c r="T49" s="53" t="s">
        <v>35</v>
      </c>
      <c r="U49" s="53" t="s">
        <v>35</v>
      </c>
      <c r="V49" s="53" t="s">
        <v>35</v>
      </c>
      <c r="W49" s="53">
        <v>36618.804781250001</v>
      </c>
      <c r="X49" s="53">
        <v>32729.8995009766</v>
      </c>
      <c r="Y49" s="53">
        <v>8090.2625058593803</v>
      </c>
      <c r="Z49" s="53">
        <v>8632.7757565918</v>
      </c>
      <c r="AA49" s="53">
        <v>6966.7462866210899</v>
      </c>
      <c r="AB49" s="53">
        <v>2703.88591308594</v>
      </c>
      <c r="AC49" s="53">
        <v>33357.197249999997</v>
      </c>
      <c r="AD49" s="53">
        <v>37960.246825195303</v>
      </c>
      <c r="AE49" s="53">
        <v>10063.5151171875</v>
      </c>
      <c r="AF49" s="53">
        <v>8441.3604194335894</v>
      </c>
      <c r="AG49" s="53">
        <v>3005.4564785156199</v>
      </c>
      <c r="AH49" s="53">
        <v>2690.7261250000001</v>
      </c>
      <c r="AI49" s="95" t="s">
        <v>35</v>
      </c>
      <c r="AJ49" s="53">
        <v>2.2093191064504247</v>
      </c>
      <c r="AK49" s="53">
        <v>3.0168946874538451</v>
      </c>
      <c r="AL49" s="53">
        <v>2.6131068969521349</v>
      </c>
      <c r="AM49" s="53">
        <v>0.57104216964818477</v>
      </c>
      <c r="AN49" s="53" t="s">
        <v>35</v>
      </c>
      <c r="AO49" s="53">
        <v>1.902505100381727</v>
      </c>
      <c r="AP49" s="53">
        <v>0.90099190768061921</v>
      </c>
      <c r="AQ49" s="53">
        <v>1.4017485040311732</v>
      </c>
      <c r="AR49" s="53">
        <v>0.70817677000674262</v>
      </c>
      <c r="AS49" s="95" t="s">
        <v>35</v>
      </c>
      <c r="AT49" s="53">
        <v>2.6375808933767773</v>
      </c>
      <c r="AU49" s="53">
        <v>2.2237369683884185</v>
      </c>
      <c r="AV49" s="53">
        <v>2.4306589308825979</v>
      </c>
      <c r="AW49" s="53">
        <v>0.29263184571212536</v>
      </c>
      <c r="AX49" s="53" t="s">
        <v>35</v>
      </c>
      <c r="AY49" s="53">
        <v>0.82612105576592465</v>
      </c>
      <c r="AZ49" s="53">
        <v>0.70882735230638383</v>
      </c>
      <c r="BA49" s="53">
        <v>0.76747420403615418</v>
      </c>
      <c r="BB49" s="100">
        <v>8.2939173106725328E-2</v>
      </c>
    </row>
    <row r="50" spans="1:54" x14ac:dyDescent="0.25">
      <c r="A50" s="1" t="s">
        <v>254</v>
      </c>
      <c r="B50" s="2" t="s">
        <v>255</v>
      </c>
      <c r="C50" s="1" t="s">
        <v>256</v>
      </c>
      <c r="D50" s="1" t="s">
        <v>257</v>
      </c>
      <c r="E50" s="2" t="s">
        <v>822</v>
      </c>
      <c r="F50" s="2" t="s">
        <v>270</v>
      </c>
      <c r="G50" s="1" t="s">
        <v>19984</v>
      </c>
      <c r="H50" s="1">
        <v>326</v>
      </c>
      <c r="I50" s="1" t="s">
        <v>35</v>
      </c>
      <c r="J50" s="1" t="s">
        <v>35</v>
      </c>
      <c r="K50" s="104" t="s">
        <v>35</v>
      </c>
      <c r="L50" s="5">
        <v>0.15460437337554342</v>
      </c>
      <c r="M50" s="5">
        <v>3.9490881565064695E-2</v>
      </c>
      <c r="N50" s="5" t="s">
        <v>35</v>
      </c>
      <c r="O50" s="5">
        <v>0.25178492203993935</v>
      </c>
      <c r="P50" s="5">
        <v>-6.1684863379174781E-2</v>
      </c>
      <c r="Q50" s="95" t="s">
        <v>35</v>
      </c>
      <c r="R50" s="53" t="s">
        <v>35</v>
      </c>
      <c r="S50" s="53" t="s">
        <v>35</v>
      </c>
      <c r="T50" s="53" t="s">
        <v>35</v>
      </c>
      <c r="U50" s="53" t="s">
        <v>35</v>
      </c>
      <c r="V50" s="53" t="s">
        <v>35</v>
      </c>
      <c r="W50" s="53">
        <v>49995.834281249998</v>
      </c>
      <c r="X50" s="53">
        <v>42515.167532226602</v>
      </c>
      <c r="Y50" s="53">
        <v>8556.6305488281305</v>
      </c>
      <c r="Z50" s="53">
        <v>12102.796302246101</v>
      </c>
      <c r="AA50" s="53">
        <v>6902.0653300781296</v>
      </c>
      <c r="AB50" s="53">
        <v>7139.03968261719</v>
      </c>
      <c r="AC50" s="53">
        <v>51179.441984375</v>
      </c>
      <c r="AD50" s="53">
        <v>63268.781197265598</v>
      </c>
      <c r="AE50" s="53">
        <v>12071.7847050781</v>
      </c>
      <c r="AF50" s="53">
        <v>13812.3122211914</v>
      </c>
      <c r="AG50" s="53">
        <v>7130.0763994140598</v>
      </c>
      <c r="AH50" s="53">
        <v>9349.4721904296894</v>
      </c>
      <c r="AI50" s="95" t="s">
        <v>35</v>
      </c>
      <c r="AJ50" s="53">
        <v>1.7114686997106747</v>
      </c>
      <c r="AK50" s="53">
        <v>2.3587175313016497</v>
      </c>
      <c r="AL50" s="53">
        <v>2.0350931155061622</v>
      </c>
      <c r="AM50" s="53">
        <v>0.45767403793304878</v>
      </c>
      <c r="AN50" s="53" t="s">
        <v>35</v>
      </c>
      <c r="AO50" s="53">
        <v>1.380528083850102</v>
      </c>
      <c r="AP50" s="53">
        <v>1.3931524305385861</v>
      </c>
      <c r="AQ50" s="53">
        <v>1.3868402571943439</v>
      </c>
      <c r="AR50" s="53">
        <v>8.9267611514770497E-3</v>
      </c>
      <c r="AS50" s="95" t="s">
        <v>35</v>
      </c>
      <c r="AT50" s="53">
        <v>2.8467008375474827</v>
      </c>
      <c r="AU50" s="53">
        <v>2.1831165323267445</v>
      </c>
      <c r="AV50" s="53">
        <v>2.5149086849371134</v>
      </c>
      <c r="AW50" s="53">
        <v>0.46922496211055187</v>
      </c>
      <c r="AX50" s="53" t="s">
        <v>35</v>
      </c>
      <c r="AY50" s="53">
        <v>1.6791747738511862</v>
      </c>
      <c r="AZ50" s="53">
        <v>1.4777386277252584</v>
      </c>
      <c r="BA50" s="53">
        <v>1.5784567007882222</v>
      </c>
      <c r="BB50" s="100">
        <v>0.1424368649017278</v>
      </c>
    </row>
    <row r="51" spans="1:54" x14ac:dyDescent="0.25">
      <c r="A51" s="1" t="s">
        <v>759</v>
      </c>
      <c r="B51" s="2" t="s">
        <v>2543</v>
      </c>
      <c r="C51" s="1" t="s">
        <v>760</v>
      </c>
      <c r="D51" s="1" t="s">
        <v>761</v>
      </c>
      <c r="E51" s="2" t="s">
        <v>1861</v>
      </c>
      <c r="F51" s="2" t="s">
        <v>107</v>
      </c>
      <c r="G51" s="1" t="s">
        <v>19984</v>
      </c>
      <c r="H51" s="1">
        <v>147</v>
      </c>
      <c r="I51" s="1" t="s">
        <v>1774</v>
      </c>
      <c r="J51" s="1">
        <v>7</v>
      </c>
      <c r="K51" s="104">
        <v>-0.48136873783878387</v>
      </c>
      <c r="L51" s="5">
        <v>-0.38175750099132166</v>
      </c>
      <c r="M51" s="5">
        <v>-5.0309670546381718E-2</v>
      </c>
      <c r="N51" s="5">
        <v>-1.1135947629874212</v>
      </c>
      <c r="O51" s="5">
        <v>-0.60656984698623129</v>
      </c>
      <c r="P51" s="5">
        <v>-0.13998159838044202</v>
      </c>
      <c r="Q51" s="95">
        <v>55573.807796875</v>
      </c>
      <c r="R51" s="53">
        <v>63162.232339843802</v>
      </c>
      <c r="S51" s="53">
        <v>14593.1043632812</v>
      </c>
      <c r="T51" s="53">
        <v>19171.752905761699</v>
      </c>
      <c r="U51" s="53">
        <v>6145.6874111328098</v>
      </c>
      <c r="V51" s="53">
        <v>3257.60668945313</v>
      </c>
      <c r="W51" s="53">
        <v>85311.495351562495</v>
      </c>
      <c r="X51" s="53">
        <v>99425.337917968704</v>
      </c>
      <c r="Y51" s="53">
        <v>14587.1895117188</v>
      </c>
      <c r="Z51" s="53">
        <v>19497.233910156301</v>
      </c>
      <c r="AA51" s="53">
        <v>12584.6914023438</v>
      </c>
      <c r="AB51" s="53">
        <v>9839.9346621093791</v>
      </c>
      <c r="AC51" s="53">
        <v>90206.334835937494</v>
      </c>
      <c r="AD51" s="53">
        <v>90136.237103515596</v>
      </c>
      <c r="AE51" s="53">
        <v>25827.2758359375</v>
      </c>
      <c r="AF51" s="53">
        <v>22444.467744140598</v>
      </c>
      <c r="AG51" s="53">
        <v>14211.6715527344</v>
      </c>
      <c r="AH51" s="53">
        <v>14267.1383046875</v>
      </c>
      <c r="AI51" s="95">
        <v>2.6258960725922749</v>
      </c>
      <c r="AJ51" s="53">
        <v>1.7098738513029277</v>
      </c>
      <c r="AK51" s="53">
        <v>2.863133269177911</v>
      </c>
      <c r="AL51" s="53">
        <v>2.3996343976910381</v>
      </c>
      <c r="AM51" s="53">
        <v>0.60901361263617726</v>
      </c>
      <c r="AN51" s="53">
        <v>1.1058604142432709</v>
      </c>
      <c r="AO51" s="53">
        <v>1.4751460340113836</v>
      </c>
      <c r="AP51" s="53">
        <v>1.5754626965591538</v>
      </c>
      <c r="AQ51" s="53">
        <v>1.3854897149379362</v>
      </c>
      <c r="AR51" s="53">
        <v>0.24730602004686558</v>
      </c>
      <c r="AS51" s="95">
        <v>3.0353190816005777</v>
      </c>
      <c r="AT51" s="53">
        <v>1.9609924711789843</v>
      </c>
      <c r="AU51" s="53">
        <v>2.4900604313406816</v>
      </c>
      <c r="AV51" s="53">
        <v>2.4954573280400809</v>
      </c>
      <c r="AW51" s="53">
        <v>0.53718363837283534</v>
      </c>
      <c r="AX51" s="53">
        <v>0.51575230462495492</v>
      </c>
      <c r="AY51" s="53">
        <v>0.98968078642366397</v>
      </c>
      <c r="AZ51" s="53">
        <v>1.5828415699562233</v>
      </c>
      <c r="BA51" s="53">
        <v>1.0294248870016141</v>
      </c>
      <c r="BB51" s="100">
        <v>0.53465369183647216</v>
      </c>
    </row>
    <row r="52" spans="1:54" x14ac:dyDescent="0.25">
      <c r="A52" s="1" t="s">
        <v>448</v>
      </c>
      <c r="B52" s="2" t="s">
        <v>449</v>
      </c>
      <c r="C52" s="1" t="s">
        <v>450</v>
      </c>
      <c r="D52" s="1" t="s">
        <v>451</v>
      </c>
      <c r="E52" s="2" t="s">
        <v>1367</v>
      </c>
      <c r="F52" s="2" t="s">
        <v>1368</v>
      </c>
      <c r="G52" s="1" t="s">
        <v>19984</v>
      </c>
      <c r="H52" s="1">
        <v>412</v>
      </c>
      <c r="I52" s="1" t="s">
        <v>1791</v>
      </c>
      <c r="J52" s="1" t="s">
        <v>35</v>
      </c>
      <c r="K52" s="104" t="s">
        <v>35</v>
      </c>
      <c r="L52" s="5">
        <v>-0.21161158373532318</v>
      </c>
      <c r="M52" s="5">
        <v>-0.49637770949366572</v>
      </c>
      <c r="N52" s="5" t="s">
        <v>35</v>
      </c>
      <c r="O52" s="5">
        <v>-1.7481311118315486</v>
      </c>
      <c r="P52" s="5">
        <v>-1.4107680681687516</v>
      </c>
      <c r="Q52" s="95" t="s">
        <v>35</v>
      </c>
      <c r="R52" s="53" t="s">
        <v>35</v>
      </c>
      <c r="S52" s="53" t="s">
        <v>35</v>
      </c>
      <c r="T52" s="53" t="s">
        <v>35</v>
      </c>
      <c r="U52" s="53" t="s">
        <v>35</v>
      </c>
      <c r="V52" s="53" t="s">
        <v>35</v>
      </c>
      <c r="W52" s="53">
        <v>52303.242992187501</v>
      </c>
      <c r="X52" s="53">
        <v>45594.70809375</v>
      </c>
      <c r="Y52" s="53">
        <v>11149.347041015601</v>
      </c>
      <c r="Z52" s="53">
        <v>12541.980928955099</v>
      </c>
      <c r="AA52" s="53">
        <v>7293.3999594726602</v>
      </c>
      <c r="AB52" s="53">
        <v>1933.4448681640599</v>
      </c>
      <c r="AC52" s="53">
        <v>42884.856105468803</v>
      </c>
      <c r="AD52" s="53">
        <v>51453.463880859403</v>
      </c>
      <c r="AE52" s="53">
        <v>14172.978214843801</v>
      </c>
      <c r="AF52" s="53">
        <v>10855.7602492676</v>
      </c>
      <c r="AG52" s="53">
        <v>5869.3687036132796</v>
      </c>
      <c r="AH52" s="53">
        <v>2932.1523339843802</v>
      </c>
      <c r="AI52" s="95" t="s">
        <v>35</v>
      </c>
      <c r="AJ52" s="53">
        <v>2.1316741378122521</v>
      </c>
      <c r="AK52" s="53">
        <v>3.3048911671727446</v>
      </c>
      <c r="AL52" s="53">
        <v>2.7182826524924986</v>
      </c>
      <c r="AM52" s="53">
        <v>0.82958971726433961</v>
      </c>
      <c r="AN52" s="53" t="s">
        <v>35</v>
      </c>
      <c r="AO52" s="53">
        <v>1.3944450749568378</v>
      </c>
      <c r="AP52" s="53">
        <v>1.3686343470941016</v>
      </c>
      <c r="AQ52" s="53">
        <v>1.3815397110254697</v>
      </c>
      <c r="AR52" s="53">
        <v>1.8250940699101326E-2</v>
      </c>
      <c r="AS52" s="95" t="s">
        <v>35</v>
      </c>
      <c r="AT52" s="53">
        <v>2.7507536407880457</v>
      </c>
      <c r="AU52" s="53">
        <v>2.1098210752932269</v>
      </c>
      <c r="AV52" s="53">
        <v>2.4302873580406361</v>
      </c>
      <c r="AW52" s="53">
        <v>0.45320776334467766</v>
      </c>
      <c r="AX52" s="53" t="s">
        <v>35</v>
      </c>
      <c r="AY52" s="53">
        <v>0.42405027885880719</v>
      </c>
      <c r="AZ52" s="53">
        <v>0.56986490565023662</v>
      </c>
      <c r="BA52" s="53">
        <v>0.49695759225452191</v>
      </c>
      <c r="BB52" s="100">
        <v>0.10310651140040547</v>
      </c>
    </row>
    <row r="53" spans="1:54" x14ac:dyDescent="0.25">
      <c r="A53" s="1" t="s">
        <v>3140</v>
      </c>
      <c r="B53" s="2" t="s">
        <v>397</v>
      </c>
      <c r="C53" s="1" t="s">
        <v>12758</v>
      </c>
      <c r="D53" s="1" t="s">
        <v>9648</v>
      </c>
      <c r="E53" s="2" t="s">
        <v>1231</v>
      </c>
      <c r="F53" s="2" t="s">
        <v>107</v>
      </c>
      <c r="G53" s="1" t="s">
        <v>19984</v>
      </c>
      <c r="H53" s="1">
        <v>295</v>
      </c>
      <c r="I53" s="1" t="s">
        <v>35</v>
      </c>
      <c r="J53" s="1" t="s">
        <v>2169</v>
      </c>
      <c r="K53" s="104" t="s">
        <v>35</v>
      </c>
      <c r="L53" s="5">
        <v>0.42459140935091294</v>
      </c>
      <c r="M53" s="5">
        <v>0.29698122003264016</v>
      </c>
      <c r="N53" s="5" t="s">
        <v>35</v>
      </c>
      <c r="O53" s="5">
        <v>0.55953058588165883</v>
      </c>
      <c r="P53" s="5">
        <v>0.2658983400920612</v>
      </c>
      <c r="Q53" s="95" t="s">
        <v>35</v>
      </c>
      <c r="R53" s="53" t="s">
        <v>35</v>
      </c>
      <c r="S53" s="53" t="s">
        <v>35</v>
      </c>
      <c r="T53" s="53" t="s">
        <v>35</v>
      </c>
      <c r="U53" s="53" t="s">
        <v>35</v>
      </c>
      <c r="V53" s="53" t="s">
        <v>35</v>
      </c>
      <c r="W53" s="53">
        <v>127529.30519531301</v>
      </c>
      <c r="X53" s="53">
        <v>95776.747830078093</v>
      </c>
      <c r="Y53" s="53">
        <v>15379.485875</v>
      </c>
      <c r="Z53" s="53">
        <v>23165.35578125</v>
      </c>
      <c r="AA53" s="53">
        <v>8128.4402949218702</v>
      </c>
      <c r="AB53" s="53">
        <v>9190.7011367187497</v>
      </c>
      <c r="AC53" s="53">
        <v>88963.810382812502</v>
      </c>
      <c r="AD53" s="53">
        <v>87020.1193203125</v>
      </c>
      <c r="AE53" s="53">
        <v>30413.141898437501</v>
      </c>
      <c r="AF53" s="53">
        <v>32914.016755859397</v>
      </c>
      <c r="AG53" s="53">
        <v>18876.564984375</v>
      </c>
      <c r="AH53" s="53">
        <v>24577.66528125</v>
      </c>
      <c r="AI53" s="95" t="s">
        <v>35</v>
      </c>
      <c r="AJ53" s="53">
        <v>1.2059570034860687</v>
      </c>
      <c r="AK53" s="53">
        <v>3.4185970416025722</v>
      </c>
      <c r="AL53" s="53">
        <v>2.3122770225443205</v>
      </c>
      <c r="AM53" s="53">
        <v>1.5645727752770406</v>
      </c>
      <c r="AN53" s="53" t="s">
        <v>35</v>
      </c>
      <c r="AO53" s="53">
        <v>0.63737823102486491</v>
      </c>
      <c r="AP53" s="53">
        <v>2.1218251447581755</v>
      </c>
      <c r="AQ53" s="53">
        <v>1.3796016878915203</v>
      </c>
      <c r="AR53" s="53">
        <v>1.0496624790122655</v>
      </c>
      <c r="AS53" s="95" t="s">
        <v>35</v>
      </c>
      <c r="AT53" s="53">
        <v>2.4186826454317196</v>
      </c>
      <c r="AU53" s="53">
        <v>3.7823456245453002</v>
      </c>
      <c r="AV53" s="53">
        <v>3.1005141349885097</v>
      </c>
      <c r="AW53" s="53">
        <v>0.96425533978426259</v>
      </c>
      <c r="AX53" s="53" t="s">
        <v>35</v>
      </c>
      <c r="AY53" s="53">
        <v>0.95959628458301716</v>
      </c>
      <c r="AZ53" s="53">
        <v>2.8243658447286228</v>
      </c>
      <c r="BA53" s="53">
        <v>1.8919810646558199</v>
      </c>
      <c r="BB53" s="100">
        <v>1.3185912013292131</v>
      </c>
    </row>
    <row r="54" spans="1:54" x14ac:dyDescent="0.25">
      <c r="A54" s="1" t="s">
        <v>3209</v>
      </c>
      <c r="B54" s="2" t="s">
        <v>12798</v>
      </c>
      <c r="C54" s="1" t="s">
        <v>11830</v>
      </c>
      <c r="D54" s="1" t="s">
        <v>12411</v>
      </c>
      <c r="E54" s="2" t="s">
        <v>2486</v>
      </c>
      <c r="F54" s="2" t="s">
        <v>175</v>
      </c>
      <c r="G54" s="1" t="s">
        <v>19984</v>
      </c>
      <c r="H54" s="1">
        <v>187</v>
      </c>
      <c r="I54" s="1" t="s">
        <v>35</v>
      </c>
      <c r="J54" s="1" t="s">
        <v>35</v>
      </c>
      <c r="K54" s="104">
        <v>-0.37001541420926254</v>
      </c>
      <c r="L54" s="5">
        <v>-0.56372985104826046</v>
      </c>
      <c r="M54" s="5">
        <v>-7.4812602595370925E-2</v>
      </c>
      <c r="N54" s="5">
        <v>0.22380834398488048</v>
      </c>
      <c r="O54" s="5">
        <v>8.6301982890959167E-2</v>
      </c>
      <c r="P54" s="5">
        <v>-0.774376756107928</v>
      </c>
      <c r="Q54" s="95">
        <v>77850.649406249999</v>
      </c>
      <c r="R54" s="53">
        <v>91066.388124999998</v>
      </c>
      <c r="S54" s="53">
        <v>11661.624415039099</v>
      </c>
      <c r="T54" s="53">
        <v>17033.442597656202</v>
      </c>
      <c r="U54" s="53">
        <v>2442.4463198242202</v>
      </c>
      <c r="V54" s="53">
        <v>3367.1325756835899</v>
      </c>
      <c r="W54" s="53">
        <v>95317.646492187501</v>
      </c>
      <c r="X54" s="53">
        <v>95150.924029296904</v>
      </c>
      <c r="Y54" s="53">
        <v>19826.203578125002</v>
      </c>
      <c r="Z54" s="53">
        <v>20008.382472656202</v>
      </c>
      <c r="AA54" s="53">
        <v>9831.7370214843795</v>
      </c>
      <c r="AB54" s="53">
        <v>10644.010152343801</v>
      </c>
      <c r="AC54" s="53">
        <v>128028.4618125</v>
      </c>
      <c r="AD54" s="53">
        <v>149822.351582031</v>
      </c>
      <c r="AE54" s="53">
        <v>32602.791046875001</v>
      </c>
      <c r="AF54" s="53">
        <v>32622.487125</v>
      </c>
      <c r="AG54" s="53">
        <v>35612.991515624999</v>
      </c>
      <c r="AH54" s="53">
        <v>26973.412210937498</v>
      </c>
      <c r="AI54" s="95">
        <v>1.4979482514249756</v>
      </c>
      <c r="AJ54" s="53">
        <v>2.0800139646492437</v>
      </c>
      <c r="AK54" s="53">
        <v>2.5465268101574461</v>
      </c>
      <c r="AL54" s="53">
        <v>2.0414963420772216</v>
      </c>
      <c r="AM54" s="53">
        <v>0.52534936365700102</v>
      </c>
      <c r="AN54" s="53">
        <v>0.31373486778237925</v>
      </c>
      <c r="AO54" s="53">
        <v>1.031470811891082</v>
      </c>
      <c r="AP54" s="53">
        <v>2.7816464410687733</v>
      </c>
      <c r="AQ54" s="53">
        <v>1.3756173735807449</v>
      </c>
      <c r="AR54" s="53">
        <v>1.2694386654471903</v>
      </c>
      <c r="AS54" s="95">
        <v>1.8704423166839199</v>
      </c>
      <c r="AT54" s="53">
        <v>2.10280485205752</v>
      </c>
      <c r="AU54" s="53">
        <v>2.1774112327384261</v>
      </c>
      <c r="AV54" s="53">
        <v>2.0502194671599554</v>
      </c>
      <c r="AW54" s="53">
        <v>0.16009808207638959</v>
      </c>
      <c r="AX54" s="53">
        <v>0.36974482517762536</v>
      </c>
      <c r="AY54" s="53">
        <v>1.1186449591458005</v>
      </c>
      <c r="AZ54" s="53">
        <v>1.8003596877311705</v>
      </c>
      <c r="BA54" s="53">
        <v>1.0962498240181988</v>
      </c>
      <c r="BB54" s="100">
        <v>0.71557031645940428</v>
      </c>
    </row>
    <row r="55" spans="1:54" x14ac:dyDescent="0.25">
      <c r="A55" s="1" t="s">
        <v>832</v>
      </c>
      <c r="B55" s="2" t="s">
        <v>833</v>
      </c>
      <c r="C55" s="1" t="s">
        <v>834</v>
      </c>
      <c r="D55" s="1" t="s">
        <v>835</v>
      </c>
      <c r="E55" s="2" t="s">
        <v>1908</v>
      </c>
      <c r="F55" s="2" t="s">
        <v>27</v>
      </c>
      <c r="G55" s="1" t="s">
        <v>19984</v>
      </c>
      <c r="H55" s="1">
        <v>655</v>
      </c>
      <c r="I55" s="1" t="s">
        <v>35</v>
      </c>
      <c r="J55" s="1" t="s">
        <v>1909</v>
      </c>
      <c r="K55" s="104">
        <v>-7.0677305696481785E-2</v>
      </c>
      <c r="L55" s="5">
        <v>-0.27962157402149246</v>
      </c>
      <c r="M55" s="5">
        <v>-3.6328247473855518E-2</v>
      </c>
      <c r="N55" s="5">
        <v>-0.44686506491385458</v>
      </c>
      <c r="O55" s="5">
        <v>-0.50944821529121853</v>
      </c>
      <c r="P55" s="5">
        <v>0.38840076765785025</v>
      </c>
      <c r="Q55" s="95">
        <v>61850.881230468804</v>
      </c>
      <c r="R55" s="53">
        <v>50253.292415039097</v>
      </c>
      <c r="S55" s="53">
        <v>12784.419796875</v>
      </c>
      <c r="T55" s="53">
        <v>15960.882859375</v>
      </c>
      <c r="U55" s="53">
        <v>9653.6081191406192</v>
      </c>
      <c r="V55" s="53">
        <v>5807.0397246093798</v>
      </c>
      <c r="W55" s="53">
        <v>70503.522859375007</v>
      </c>
      <c r="X55" s="53">
        <v>66650.455113281205</v>
      </c>
      <c r="Y55" s="53">
        <v>15502.820874999999</v>
      </c>
      <c r="Z55" s="53">
        <v>18041.010675781199</v>
      </c>
      <c r="AA55" s="53">
        <v>11032.800900390601</v>
      </c>
      <c r="AB55" s="53">
        <v>7484.7057187500004</v>
      </c>
      <c r="AC55" s="53">
        <v>74835.055562499998</v>
      </c>
      <c r="AD55" s="53">
        <v>75611.5897578125</v>
      </c>
      <c r="AE55" s="53">
        <v>18409.9983847656</v>
      </c>
      <c r="AF55" s="53">
        <v>16334.8137016602</v>
      </c>
      <c r="AG55" s="53">
        <v>7331.0787734374999</v>
      </c>
      <c r="AH55" s="53">
        <v>10733.4523935547</v>
      </c>
      <c r="AI55" s="95">
        <v>2.0669745592205366</v>
      </c>
      <c r="AJ55" s="53">
        <v>2.198871807572174</v>
      </c>
      <c r="AK55" s="53">
        <v>2.460076797750236</v>
      </c>
      <c r="AL55" s="53">
        <v>2.2419743881809819</v>
      </c>
      <c r="AM55" s="53">
        <v>0.20006428173369495</v>
      </c>
      <c r="AN55" s="53">
        <v>1.5607874822622716</v>
      </c>
      <c r="AO55" s="53">
        <v>1.5648581025371482</v>
      </c>
      <c r="AP55" s="53">
        <v>0.97963163364191019</v>
      </c>
      <c r="AQ55" s="53">
        <v>1.3684257394804433</v>
      </c>
      <c r="AR55" s="53">
        <v>0.33671172393969873</v>
      </c>
      <c r="AS55" s="95">
        <v>3.1760869969583232</v>
      </c>
      <c r="AT55" s="53">
        <v>2.7068098252469741</v>
      </c>
      <c r="AU55" s="53">
        <v>2.1603584521872086</v>
      </c>
      <c r="AV55" s="53">
        <v>2.6810850914641686</v>
      </c>
      <c r="AW55" s="53">
        <v>0.50835267345796575</v>
      </c>
      <c r="AX55" s="53">
        <v>1.1555540832328692</v>
      </c>
      <c r="AY55" s="53">
        <v>1.1229789363071503</v>
      </c>
      <c r="AZ55" s="53">
        <v>1.4195512127088528</v>
      </c>
      <c r="BA55" s="53">
        <v>1.2326947440829574</v>
      </c>
      <c r="BB55" s="100">
        <v>0.16264006256089963</v>
      </c>
    </row>
    <row r="56" spans="1:54" x14ac:dyDescent="0.25">
      <c r="A56" s="1" t="s">
        <v>2006</v>
      </c>
      <c r="B56" s="2" t="s">
        <v>12740</v>
      </c>
      <c r="C56" s="1" t="s">
        <v>12741</v>
      </c>
      <c r="D56" s="1" t="s">
        <v>10273</v>
      </c>
      <c r="E56" s="2" t="s">
        <v>2005</v>
      </c>
      <c r="F56" s="2" t="s">
        <v>37</v>
      </c>
      <c r="G56" s="1" t="s">
        <v>19984</v>
      </c>
      <c r="H56" s="1">
        <v>208</v>
      </c>
      <c r="I56" s="1" t="s">
        <v>35</v>
      </c>
      <c r="J56" s="1" t="s">
        <v>2007</v>
      </c>
      <c r="K56" s="104">
        <v>-0.379956582240219</v>
      </c>
      <c r="L56" s="5">
        <v>-0.65244310149111706</v>
      </c>
      <c r="M56" s="5">
        <v>-3.966528462955593E-2</v>
      </c>
      <c r="N56" s="5">
        <v>-0.20139336571608257</v>
      </c>
      <c r="O56" s="5">
        <v>0.22330110076124354</v>
      </c>
      <c r="P56" s="5">
        <v>0.41875352332636068</v>
      </c>
      <c r="Q56" s="95">
        <v>53776.713875000001</v>
      </c>
      <c r="R56" s="53">
        <v>66439.672542968794</v>
      </c>
      <c r="S56" s="53">
        <v>15653.606902343799</v>
      </c>
      <c r="T56" s="53">
        <v>23982.947994140599</v>
      </c>
      <c r="U56" s="53">
        <v>9357.1074707031203</v>
      </c>
      <c r="V56" s="53">
        <v>10146.4866503906</v>
      </c>
      <c r="W56" s="53">
        <v>48515.727359375</v>
      </c>
      <c r="X56" s="53">
        <v>62041.989073242199</v>
      </c>
      <c r="Y56" s="53">
        <v>12695.6395976563</v>
      </c>
      <c r="Z56" s="53">
        <v>15434.2354677734</v>
      </c>
      <c r="AA56" s="53">
        <v>6248.7531962890598</v>
      </c>
      <c r="AB56" s="53">
        <v>9529.5569277343693</v>
      </c>
      <c r="AC56" s="53">
        <v>52923.039695312502</v>
      </c>
      <c r="AD56" s="53">
        <v>60248.648273437502</v>
      </c>
      <c r="AE56" s="53">
        <v>16401.344515625002</v>
      </c>
      <c r="AF56" s="53">
        <v>16358.918227539099</v>
      </c>
      <c r="AG56" s="53">
        <v>5354.65045703125</v>
      </c>
      <c r="AH56" s="53">
        <v>9021.0898320312499</v>
      </c>
      <c r="AI56" s="95">
        <v>2.9108522582338243</v>
      </c>
      <c r="AJ56" s="53">
        <v>2.6168090820559535</v>
      </c>
      <c r="AK56" s="53">
        <v>3.0990934402200825</v>
      </c>
      <c r="AL56" s="53">
        <v>2.8755849268366198</v>
      </c>
      <c r="AM56" s="53">
        <v>0.24306869199951814</v>
      </c>
      <c r="AN56" s="53">
        <v>1.7399924235707347</v>
      </c>
      <c r="AO56" s="53">
        <v>1.2879850589484307</v>
      </c>
      <c r="AP56" s="53">
        <v>1.0117805945877145</v>
      </c>
      <c r="AQ56" s="53">
        <v>1.3465860257022932</v>
      </c>
      <c r="AR56" s="53">
        <v>0.36762572263929605</v>
      </c>
      <c r="AS56" s="95">
        <v>3.6097330218823718</v>
      </c>
      <c r="AT56" s="53">
        <v>2.4877080342399855</v>
      </c>
      <c r="AU56" s="53">
        <v>2.7152340668780512</v>
      </c>
      <c r="AV56" s="53">
        <v>2.9375583743334697</v>
      </c>
      <c r="AW56" s="53">
        <v>0.59313244009042743</v>
      </c>
      <c r="AX56" s="53">
        <v>1.5271728866256111</v>
      </c>
      <c r="AY56" s="53">
        <v>1.5359850756049225</v>
      </c>
      <c r="AZ56" s="53">
        <v>1.4973099132596603</v>
      </c>
      <c r="BA56" s="53">
        <v>1.5201559584967315</v>
      </c>
      <c r="BB56" s="100">
        <v>2.0269928610690619E-2</v>
      </c>
    </row>
    <row r="57" spans="1:54" x14ac:dyDescent="0.25">
      <c r="A57" s="1" t="s">
        <v>3103</v>
      </c>
      <c r="B57" s="2" t="s">
        <v>186</v>
      </c>
      <c r="C57" s="1" t="s">
        <v>187</v>
      </c>
      <c r="D57" s="1" t="s">
        <v>3058</v>
      </c>
      <c r="E57" s="2" t="s">
        <v>185</v>
      </c>
      <c r="F57" s="2" t="s">
        <v>175</v>
      </c>
      <c r="G57" s="1" t="s">
        <v>19985</v>
      </c>
      <c r="H57" s="1">
        <v>175</v>
      </c>
      <c r="I57" s="1" t="s">
        <v>35</v>
      </c>
      <c r="J57" s="1">
        <v>43</v>
      </c>
      <c r="K57" s="104">
        <v>0.65395458153236763</v>
      </c>
      <c r="L57" s="5">
        <v>-0.1383774546331506</v>
      </c>
      <c r="M57" s="5" t="s">
        <v>35</v>
      </c>
      <c r="N57" s="5">
        <v>0</v>
      </c>
      <c r="O57" s="5">
        <v>-0.20738826396168225</v>
      </c>
      <c r="P57" s="5" t="s">
        <v>35</v>
      </c>
      <c r="Q57" s="95">
        <v>5674.8902612304701</v>
      </c>
      <c r="R57" s="53">
        <v>3338.2640474243199</v>
      </c>
      <c r="S57" s="53">
        <v>269.47206909179698</v>
      </c>
      <c r="T57" s="53">
        <v>402.50396868896502</v>
      </c>
      <c r="U57" s="53">
        <v>0</v>
      </c>
      <c r="V57" s="53">
        <v>0</v>
      </c>
      <c r="W57" s="53">
        <v>13220.3230371094</v>
      </c>
      <c r="X57" s="53">
        <v>8973.9953488769497</v>
      </c>
      <c r="Y57" s="53">
        <v>2809.84291894531</v>
      </c>
      <c r="Z57" s="53">
        <v>2589.4192038574201</v>
      </c>
      <c r="AA57" s="53">
        <v>3455.72889477539</v>
      </c>
      <c r="AB57" s="53">
        <v>2075.4352583007799</v>
      </c>
      <c r="AC57" s="53" t="s">
        <v>35</v>
      </c>
      <c r="AD57" s="53" t="s">
        <v>35</v>
      </c>
      <c r="AE57" s="53" t="s">
        <v>35</v>
      </c>
      <c r="AF57" s="53" t="s">
        <v>35</v>
      </c>
      <c r="AG57" s="53" t="s">
        <v>35</v>
      </c>
      <c r="AH57" s="53" t="s">
        <v>35</v>
      </c>
      <c r="AI57" s="95">
        <v>0.47484983266155378</v>
      </c>
      <c r="AJ57" s="53">
        <v>2.1253965663759433</v>
      </c>
      <c r="AK57" s="53" t="s">
        <v>35</v>
      </c>
      <c r="AL57" s="53">
        <v>1.3001231995187486</v>
      </c>
      <c r="AM57" s="53">
        <v>1.1671127880747512</v>
      </c>
      <c r="AN57" s="53">
        <v>0</v>
      </c>
      <c r="AO57" s="53">
        <v>2.6139519322449014</v>
      </c>
      <c r="AP57" s="53" t="s">
        <v>35</v>
      </c>
      <c r="AQ57" s="53">
        <v>1.3069759661224507</v>
      </c>
      <c r="AR57" s="53">
        <v>1.8483431369860486</v>
      </c>
      <c r="AS57" s="95">
        <v>1.2057283754996015</v>
      </c>
      <c r="AT57" s="53">
        <v>2.8854697413916899</v>
      </c>
      <c r="AU57" s="53" t="s">
        <v>35</v>
      </c>
      <c r="AV57" s="53">
        <v>2.0455990584456458</v>
      </c>
      <c r="AW57" s="53">
        <v>1.1877565104618486</v>
      </c>
      <c r="AX57" s="53">
        <v>0</v>
      </c>
      <c r="AY57" s="53">
        <v>2.3127215667216832</v>
      </c>
      <c r="AZ57" s="53" t="s">
        <v>35</v>
      </c>
      <c r="BA57" s="53">
        <v>1.1563607833608416</v>
      </c>
      <c r="BB57" s="100">
        <v>1.6353411028252787</v>
      </c>
    </row>
    <row r="58" spans="1:54" x14ac:dyDescent="0.25">
      <c r="A58" s="1" t="s">
        <v>2240</v>
      </c>
      <c r="B58" s="2" t="s">
        <v>2629</v>
      </c>
      <c r="C58" s="1" t="s">
        <v>2799</v>
      </c>
      <c r="D58" s="1" t="s">
        <v>2960</v>
      </c>
      <c r="E58" s="2" t="s">
        <v>2239</v>
      </c>
      <c r="F58" s="2" t="s">
        <v>15</v>
      </c>
      <c r="G58" s="1" t="s">
        <v>19984</v>
      </c>
      <c r="H58" s="1">
        <v>72</v>
      </c>
      <c r="I58" s="1" t="s">
        <v>35</v>
      </c>
      <c r="J58" s="1" t="s">
        <v>35</v>
      </c>
      <c r="K58" s="104">
        <v>0.91437890186616255</v>
      </c>
      <c r="L58" s="5">
        <v>0.44005705942219869</v>
      </c>
      <c r="M58" s="5">
        <v>0.32203430418417056</v>
      </c>
      <c r="N58" s="5">
        <v>0.30180140426701108</v>
      </c>
      <c r="O58" s="5">
        <v>0.50484955085173477</v>
      </c>
      <c r="P58" s="5">
        <v>0.27965571419388413</v>
      </c>
      <c r="Q58" s="95">
        <v>83764.037632812498</v>
      </c>
      <c r="R58" s="53">
        <v>66880.416598632801</v>
      </c>
      <c r="S58" s="53">
        <v>6638.3502265625002</v>
      </c>
      <c r="T58" s="53">
        <v>16120.935933593701</v>
      </c>
      <c r="U58" s="53">
        <v>7583.0218710937497</v>
      </c>
      <c r="V58" s="53">
        <v>7531.8427148437504</v>
      </c>
      <c r="W58" s="53">
        <v>92868.220515624998</v>
      </c>
      <c r="X58" s="53">
        <v>70810.50728125</v>
      </c>
      <c r="Y58" s="53">
        <v>29920.87959375</v>
      </c>
      <c r="Z58" s="53">
        <v>46249.562326171901</v>
      </c>
      <c r="AA58" s="53">
        <v>23207.433960937498</v>
      </c>
      <c r="AB58" s="53">
        <v>25650.061132812501</v>
      </c>
      <c r="AC58" s="53">
        <v>183973.42570312499</v>
      </c>
      <c r="AD58" s="53">
        <v>206396.77466015599</v>
      </c>
      <c r="AE58" s="53">
        <v>38515.904691406198</v>
      </c>
      <c r="AF58" s="53">
        <v>48645.530421875003</v>
      </c>
      <c r="AG58" s="53">
        <v>8975.4909863281191</v>
      </c>
      <c r="AH58" s="53">
        <v>13531.8996230469</v>
      </c>
      <c r="AI58" s="95">
        <v>0.79250599829754265</v>
      </c>
      <c r="AJ58" s="53">
        <v>3.2218642101272779</v>
      </c>
      <c r="AK58" s="53">
        <v>2.0935580529743847</v>
      </c>
      <c r="AL58" s="53">
        <v>2.0359760871330681</v>
      </c>
      <c r="AM58" s="53">
        <v>1.2157023042006441</v>
      </c>
      <c r="AN58" s="53">
        <v>0.9052837095000883</v>
      </c>
      <c r="AO58" s="53">
        <v>2.4989639978115945</v>
      </c>
      <c r="AP58" s="53">
        <v>0.48786888389042271</v>
      </c>
      <c r="AQ58" s="53">
        <v>1.2973721970673686</v>
      </c>
      <c r="AR58" s="53">
        <v>1.0613321468190344</v>
      </c>
      <c r="AS58" s="95">
        <v>2.4104120089950594</v>
      </c>
      <c r="AT58" s="53">
        <v>6.5314547377092982</v>
      </c>
      <c r="AU58" s="53">
        <v>2.3568939244313594</v>
      </c>
      <c r="AV58" s="53">
        <v>3.7662535570452391</v>
      </c>
      <c r="AW58" s="53">
        <v>2.3948839686931116</v>
      </c>
      <c r="AX58" s="53">
        <v>1.1261656397932365</v>
      </c>
      <c r="AY58" s="53">
        <v>3.6223524046980544</v>
      </c>
      <c r="AZ58" s="53">
        <v>0.6556255370428119</v>
      </c>
      <c r="BA58" s="53">
        <v>1.8013811938447011</v>
      </c>
      <c r="BB58" s="100">
        <v>1.5944604448344404</v>
      </c>
    </row>
    <row r="59" spans="1:54" x14ac:dyDescent="0.25">
      <c r="A59" s="1" t="s">
        <v>584</v>
      </c>
      <c r="B59" s="2" t="s">
        <v>585</v>
      </c>
      <c r="C59" s="1" t="s">
        <v>586</v>
      </c>
      <c r="D59" s="1" t="s">
        <v>587</v>
      </c>
      <c r="E59" s="2" t="s">
        <v>583</v>
      </c>
      <c r="F59" s="2" t="s">
        <v>299</v>
      </c>
      <c r="G59" s="1" t="s">
        <v>19984</v>
      </c>
      <c r="H59" s="1">
        <v>486</v>
      </c>
      <c r="I59" s="1" t="s">
        <v>35</v>
      </c>
      <c r="J59" s="1" t="s">
        <v>35</v>
      </c>
      <c r="K59" s="104">
        <v>-0.73663053042489901</v>
      </c>
      <c r="L59" s="5" t="s">
        <v>35</v>
      </c>
      <c r="M59" s="5">
        <v>-0.50460235204014681</v>
      </c>
      <c r="N59" s="5">
        <v>-0.185379750414398</v>
      </c>
      <c r="O59" s="5" t="s">
        <v>35</v>
      </c>
      <c r="P59" s="5">
        <v>-0.36719606760332224</v>
      </c>
      <c r="Q59" s="95">
        <v>51452.156214843802</v>
      </c>
      <c r="R59" s="53">
        <v>50278.460187500001</v>
      </c>
      <c r="S59" s="53">
        <v>17998.505199218798</v>
      </c>
      <c r="T59" s="53">
        <v>17033.354657714801</v>
      </c>
      <c r="U59" s="53">
        <v>6968.3232451171898</v>
      </c>
      <c r="V59" s="53">
        <v>6043.2158124999996</v>
      </c>
      <c r="W59" s="53" t="s">
        <v>35</v>
      </c>
      <c r="X59" s="53" t="s">
        <v>35</v>
      </c>
      <c r="Y59" s="53" t="s">
        <v>35</v>
      </c>
      <c r="Z59" s="53" t="s">
        <v>35</v>
      </c>
      <c r="AA59" s="53" t="s">
        <v>35</v>
      </c>
      <c r="AB59" s="53" t="s">
        <v>35</v>
      </c>
      <c r="AC59" s="53">
        <v>49799.773628906303</v>
      </c>
      <c r="AD59" s="53">
        <v>54343.081869140602</v>
      </c>
      <c r="AE59" s="53">
        <v>11850.4186269531</v>
      </c>
      <c r="AF59" s="53">
        <v>8208.4883813476608</v>
      </c>
      <c r="AG59" s="53">
        <v>5981.3519912109396</v>
      </c>
      <c r="AH59" s="53">
        <v>5602.0529384765596</v>
      </c>
      <c r="AI59" s="95">
        <v>3.4981051375309087</v>
      </c>
      <c r="AJ59" s="53" t="s">
        <v>35</v>
      </c>
      <c r="AK59" s="53">
        <v>2.3796129507051655</v>
      </c>
      <c r="AL59" s="53">
        <v>2.9388590441180371</v>
      </c>
      <c r="AM59" s="53">
        <v>0.7908934100086531</v>
      </c>
      <c r="AN59" s="53">
        <v>1.3543306554579044</v>
      </c>
      <c r="AO59" s="53" t="s">
        <v>35</v>
      </c>
      <c r="AP59" s="53">
        <v>1.2010801566654234</v>
      </c>
      <c r="AQ59" s="53">
        <v>1.2777054060616639</v>
      </c>
      <c r="AR59" s="53">
        <v>0.10836446691638411</v>
      </c>
      <c r="AS59" s="95">
        <v>3.3878035632343324</v>
      </c>
      <c r="AT59" s="53" t="s">
        <v>35</v>
      </c>
      <c r="AU59" s="53">
        <v>1.5104937186142462</v>
      </c>
      <c r="AV59" s="53">
        <v>2.4491486409242893</v>
      </c>
      <c r="AW59" s="53">
        <v>1.327458521519127</v>
      </c>
      <c r="AX59" s="53">
        <v>1.2019492621618584</v>
      </c>
      <c r="AY59" s="53" t="s">
        <v>35</v>
      </c>
      <c r="AZ59" s="53">
        <v>1.0308677288429156</v>
      </c>
      <c r="BA59" s="53">
        <v>1.116408495502387</v>
      </c>
      <c r="BB59" s="100">
        <v>0.12097291234561675</v>
      </c>
    </row>
    <row r="60" spans="1:54" x14ac:dyDescent="0.25">
      <c r="A60" s="1" t="s">
        <v>2232</v>
      </c>
      <c r="B60" s="2" t="s">
        <v>2626</v>
      </c>
      <c r="C60" s="1" t="s">
        <v>2796</v>
      </c>
      <c r="D60" s="1" t="s">
        <v>2957</v>
      </c>
      <c r="E60" s="2" t="s">
        <v>2231</v>
      </c>
      <c r="F60" s="2" t="s">
        <v>175</v>
      </c>
      <c r="G60" s="1" t="s">
        <v>19984</v>
      </c>
      <c r="H60" s="1">
        <v>157</v>
      </c>
      <c r="I60" s="1" t="s">
        <v>2233</v>
      </c>
      <c r="J60" s="1" t="s">
        <v>35</v>
      </c>
      <c r="K60" s="104">
        <v>-0.53931765879230975</v>
      </c>
      <c r="L60" s="5">
        <v>-0.35514323398595071</v>
      </c>
      <c r="M60" s="5">
        <v>0.37420945989280746</v>
      </c>
      <c r="N60" s="5">
        <v>-1.8407823717337679E-2</v>
      </c>
      <c r="O60" s="5">
        <v>-0.13433296995351163</v>
      </c>
      <c r="P60" s="5">
        <v>0.33688153420970024</v>
      </c>
      <c r="Q60" s="95">
        <v>31926.924066406202</v>
      </c>
      <c r="R60" s="53">
        <v>33488.228332031198</v>
      </c>
      <c r="S60" s="53">
        <v>8322.0280322265608</v>
      </c>
      <c r="T60" s="53">
        <v>9692.7435466308598</v>
      </c>
      <c r="U60" s="53">
        <v>2855.9846894531302</v>
      </c>
      <c r="V60" s="53">
        <v>2984.8049233398401</v>
      </c>
      <c r="W60" s="53">
        <v>62969.132214843703</v>
      </c>
      <c r="X60" s="53">
        <v>57855.720951171897</v>
      </c>
      <c r="Y60" s="53">
        <v>21439.480367187502</v>
      </c>
      <c r="Z60" s="53">
        <v>23012.108061523399</v>
      </c>
      <c r="AA60" s="53">
        <v>14402.1392734375</v>
      </c>
      <c r="AB60" s="53">
        <v>12315.8161152344</v>
      </c>
      <c r="AC60" s="53">
        <v>38130.091660156198</v>
      </c>
      <c r="AD60" s="53">
        <v>32287.114356933602</v>
      </c>
      <c r="AE60" s="53">
        <v>6845.3436933593703</v>
      </c>
      <c r="AF60" s="53">
        <v>6765.7813188476603</v>
      </c>
      <c r="AG60" s="53">
        <v>2346.0709936523399</v>
      </c>
      <c r="AH60" s="53">
        <v>2777.6784052734401</v>
      </c>
      <c r="AI60" s="95">
        <v>2.6065862201185466</v>
      </c>
      <c r="AJ60" s="53">
        <v>3.404760334641165</v>
      </c>
      <c r="AK60" s="53">
        <v>1.7952602250134029</v>
      </c>
      <c r="AL60" s="53">
        <v>2.6022022599243715</v>
      </c>
      <c r="AM60" s="53">
        <v>0.80475901054488586</v>
      </c>
      <c r="AN60" s="53">
        <v>0.89453800294473818</v>
      </c>
      <c r="AO60" s="53">
        <v>2.2871744880172393</v>
      </c>
      <c r="AP60" s="53">
        <v>0.61528071177018762</v>
      </c>
      <c r="AQ60" s="53">
        <v>1.2656644009107216</v>
      </c>
      <c r="AR60" s="53">
        <v>0.895604992289464</v>
      </c>
      <c r="AS60" s="95">
        <v>2.8943733453226117</v>
      </c>
      <c r="AT60" s="53">
        <v>3.977499144975615</v>
      </c>
      <c r="AU60" s="53">
        <v>2.095505112055553</v>
      </c>
      <c r="AV60" s="53">
        <v>2.9891258674512602</v>
      </c>
      <c r="AW60" s="53">
        <v>0.94456811047376676</v>
      </c>
      <c r="AX60" s="53">
        <v>0.89129974083606567</v>
      </c>
      <c r="AY60" s="53">
        <v>2.1287118910208545</v>
      </c>
      <c r="AZ60" s="53">
        <v>0.86030556170682937</v>
      </c>
      <c r="BA60" s="53">
        <v>1.2934390645212497</v>
      </c>
      <c r="BB60" s="100">
        <v>0.72353346902645277</v>
      </c>
    </row>
    <row r="61" spans="1:54" x14ac:dyDescent="0.25">
      <c r="A61" s="1" t="s">
        <v>3186</v>
      </c>
      <c r="B61" s="2" t="s">
        <v>1523</v>
      </c>
      <c r="C61" s="1" t="s">
        <v>12839</v>
      </c>
      <c r="D61" s="1" t="s">
        <v>10316</v>
      </c>
      <c r="E61" s="2" t="s">
        <v>1522</v>
      </c>
      <c r="F61" s="2" t="s">
        <v>55</v>
      </c>
      <c r="G61" s="1" t="s">
        <v>19984</v>
      </c>
      <c r="H61" s="1">
        <v>105</v>
      </c>
      <c r="I61" s="1" t="s">
        <v>35</v>
      </c>
      <c r="J61" s="1" t="s">
        <v>35</v>
      </c>
      <c r="K61" s="104" t="s">
        <v>35</v>
      </c>
      <c r="L61" s="5">
        <v>-0.36734385456400082</v>
      </c>
      <c r="M61" s="5">
        <v>1.5680654071927584E-2</v>
      </c>
      <c r="N61" s="5" t="s">
        <v>35</v>
      </c>
      <c r="O61" s="5">
        <v>-0.20160264268535963</v>
      </c>
      <c r="P61" s="5">
        <v>-0.22846750557028153</v>
      </c>
      <c r="Q61" s="95" t="s">
        <v>35</v>
      </c>
      <c r="R61" s="53" t="s">
        <v>35</v>
      </c>
      <c r="S61" s="53" t="s">
        <v>35</v>
      </c>
      <c r="T61" s="53" t="s">
        <v>35</v>
      </c>
      <c r="U61" s="53" t="s">
        <v>35</v>
      </c>
      <c r="V61" s="53" t="s">
        <v>35</v>
      </c>
      <c r="W61" s="53">
        <v>110668.098492188</v>
      </c>
      <c r="X61" s="53">
        <v>100394.395619141</v>
      </c>
      <c r="Y61" s="53">
        <v>16922.283929687499</v>
      </c>
      <c r="Z61" s="53">
        <v>17782.662852539099</v>
      </c>
      <c r="AA61" s="53">
        <v>12608.491777343699</v>
      </c>
      <c r="AB61" s="53">
        <v>10160.558015625</v>
      </c>
      <c r="AC61" s="53">
        <v>88709.354046875</v>
      </c>
      <c r="AD61" s="53">
        <v>93547.099781249999</v>
      </c>
      <c r="AE61" s="53">
        <v>16520.234593749999</v>
      </c>
      <c r="AF61" s="53">
        <v>15860.2676455078</v>
      </c>
      <c r="AG61" s="53">
        <v>12332.155371093801</v>
      </c>
      <c r="AH61" s="53">
        <v>12288.314257812501</v>
      </c>
      <c r="AI61" s="95" t="s">
        <v>35</v>
      </c>
      <c r="AJ61" s="53">
        <v>1.5291022580352758</v>
      </c>
      <c r="AK61" s="53">
        <v>1.8622877791467769</v>
      </c>
      <c r="AL61" s="53">
        <v>1.6956950185910262</v>
      </c>
      <c r="AM61" s="53">
        <v>0.23559774137111603</v>
      </c>
      <c r="AN61" s="53" t="s">
        <v>35</v>
      </c>
      <c r="AO61" s="53">
        <v>1.1393068055862301</v>
      </c>
      <c r="AP61" s="53">
        <v>1.3901753094242297</v>
      </c>
      <c r="AQ61" s="53">
        <v>1.2647410575052298</v>
      </c>
      <c r="AR61" s="53">
        <v>0.17739082024997296</v>
      </c>
      <c r="AS61" s="95" t="s">
        <v>35</v>
      </c>
      <c r="AT61" s="53">
        <v>1.7712804328241498</v>
      </c>
      <c r="AU61" s="53">
        <v>1.6954312514867225</v>
      </c>
      <c r="AV61" s="53">
        <v>1.733355842155436</v>
      </c>
      <c r="AW61" s="53">
        <v>5.3633470471143009E-2</v>
      </c>
      <c r="AX61" s="53" t="s">
        <v>35</v>
      </c>
      <c r="AY61" s="53">
        <v>1.0120642644406546</v>
      </c>
      <c r="AZ61" s="53">
        <v>1.3135964970103216</v>
      </c>
      <c r="BA61" s="53">
        <v>1.1628303807254881</v>
      </c>
      <c r="BB61" s="100">
        <v>0.2132154863963312</v>
      </c>
    </row>
    <row r="62" spans="1:54" x14ac:dyDescent="0.25">
      <c r="A62" s="1" t="s">
        <v>1531</v>
      </c>
      <c r="B62" s="2" t="s">
        <v>1532</v>
      </c>
      <c r="C62" s="1" t="s">
        <v>1533</v>
      </c>
      <c r="D62" s="1" t="s">
        <v>1534</v>
      </c>
      <c r="E62" s="2" t="s">
        <v>1530</v>
      </c>
      <c r="F62" s="2" t="s">
        <v>15</v>
      </c>
      <c r="G62" s="1" t="s">
        <v>19984</v>
      </c>
      <c r="H62" s="1">
        <v>839</v>
      </c>
      <c r="I62" s="1" t="s">
        <v>35</v>
      </c>
      <c r="J62" s="1">
        <v>317</v>
      </c>
      <c r="K62" s="104" t="s">
        <v>35</v>
      </c>
      <c r="L62" s="5">
        <v>-0.281774084177568</v>
      </c>
      <c r="M62" s="5">
        <v>-0.12147427828663754</v>
      </c>
      <c r="N62" s="5" t="s">
        <v>35</v>
      </c>
      <c r="O62" s="5">
        <v>0.30578368194293737</v>
      </c>
      <c r="P62" s="5">
        <v>0.50796468140244588</v>
      </c>
      <c r="Q62" s="95" t="s">
        <v>35</v>
      </c>
      <c r="R62" s="53" t="s">
        <v>35</v>
      </c>
      <c r="S62" s="53" t="s">
        <v>35</v>
      </c>
      <c r="T62" s="53" t="s">
        <v>35</v>
      </c>
      <c r="U62" s="53" t="s">
        <v>35</v>
      </c>
      <c r="V62" s="53" t="s">
        <v>35</v>
      </c>
      <c r="W62" s="53">
        <v>60975.743433593801</v>
      </c>
      <c r="X62" s="53">
        <v>46388.116501953104</v>
      </c>
      <c r="Y62" s="53">
        <v>18444.756742187499</v>
      </c>
      <c r="Z62" s="53">
        <v>17247.749264648399</v>
      </c>
      <c r="AA62" s="53">
        <v>8530.5686191406294</v>
      </c>
      <c r="AB62" s="53">
        <v>8194.7086542968791</v>
      </c>
      <c r="AC62" s="53">
        <v>54810.719933593697</v>
      </c>
      <c r="AD62" s="53">
        <v>51325.102194335901</v>
      </c>
      <c r="AE62" s="53">
        <v>17884.009894531198</v>
      </c>
      <c r="AF62" s="53">
        <v>13863.5629853516</v>
      </c>
      <c r="AG62" s="53">
        <v>6194.5938720703098</v>
      </c>
      <c r="AH62" s="53">
        <v>9131.8284375000003</v>
      </c>
      <c r="AI62" s="95" t="s">
        <v>35</v>
      </c>
      <c r="AJ62" s="53">
        <v>3.024933474124007</v>
      </c>
      <c r="AK62" s="53">
        <v>3.2628671756544514</v>
      </c>
      <c r="AL62" s="53">
        <v>3.1439003248892292</v>
      </c>
      <c r="AM62" s="53">
        <v>0.16824453382499321</v>
      </c>
      <c r="AN62" s="53" t="s">
        <v>35</v>
      </c>
      <c r="AO62" s="53">
        <v>1.3990101864737285</v>
      </c>
      <c r="AP62" s="53">
        <v>1.1301792568270246</v>
      </c>
      <c r="AQ62" s="53">
        <v>1.2645947216503766</v>
      </c>
      <c r="AR62" s="53">
        <v>0.19009217334586775</v>
      </c>
      <c r="AS62" s="95" t="s">
        <v>35</v>
      </c>
      <c r="AT62" s="53">
        <v>3.7181395937733765</v>
      </c>
      <c r="AU62" s="53">
        <v>2.7011272053310291</v>
      </c>
      <c r="AV62" s="53">
        <v>3.2096333995522031</v>
      </c>
      <c r="AW62" s="53">
        <v>0.71913635641830753</v>
      </c>
      <c r="AX62" s="53" t="s">
        <v>35</v>
      </c>
      <c r="AY62" s="53">
        <v>1.7665534348547764</v>
      </c>
      <c r="AZ62" s="53">
        <v>1.7792129089044004</v>
      </c>
      <c r="BA62" s="53">
        <v>1.7728831718795885</v>
      </c>
      <c r="BB62" s="100">
        <v>8.9515999467442379E-3</v>
      </c>
    </row>
    <row r="63" spans="1:54" x14ac:dyDescent="0.25">
      <c r="A63" s="1" t="s">
        <v>1355</v>
      </c>
      <c r="B63" s="2" t="s">
        <v>1356</v>
      </c>
      <c r="C63" s="1" t="s">
        <v>1357</v>
      </c>
      <c r="D63" s="1" t="s">
        <v>1358</v>
      </c>
      <c r="E63" s="2" t="s">
        <v>1354</v>
      </c>
      <c r="F63" s="2" t="s">
        <v>107</v>
      </c>
      <c r="G63" s="1" t="s">
        <v>19984</v>
      </c>
      <c r="H63" s="1">
        <v>105</v>
      </c>
      <c r="I63" s="1" t="s">
        <v>35</v>
      </c>
      <c r="J63" s="1">
        <v>178</v>
      </c>
      <c r="K63" s="104" t="s">
        <v>35</v>
      </c>
      <c r="L63" s="5">
        <v>0.24564122086905432</v>
      </c>
      <c r="M63" s="5">
        <v>-0.53874746467564782</v>
      </c>
      <c r="N63" s="5" t="s">
        <v>35</v>
      </c>
      <c r="O63" s="5">
        <v>0.82197385774430876</v>
      </c>
      <c r="P63" s="5">
        <v>-0.23113710923130332</v>
      </c>
      <c r="Q63" s="95" t="s">
        <v>35</v>
      </c>
      <c r="R63" s="53" t="s">
        <v>35</v>
      </c>
      <c r="S63" s="53" t="s">
        <v>35</v>
      </c>
      <c r="T63" s="53" t="s">
        <v>35</v>
      </c>
      <c r="U63" s="53" t="s">
        <v>35</v>
      </c>
      <c r="V63" s="53" t="s">
        <v>35</v>
      </c>
      <c r="W63" s="53">
        <v>71696.106105468702</v>
      </c>
      <c r="X63" s="53">
        <v>58592.896142578102</v>
      </c>
      <c r="Y63" s="53">
        <v>18019.812050781198</v>
      </c>
      <c r="Z63" s="53">
        <v>26090.196051757801</v>
      </c>
      <c r="AA63" s="53">
        <v>6642.0631289062503</v>
      </c>
      <c r="AB63" s="53">
        <v>9802.7295937500003</v>
      </c>
      <c r="AC63" s="53">
        <v>62986.028679687501</v>
      </c>
      <c r="AD63" s="53">
        <v>71712.810560546903</v>
      </c>
      <c r="AE63" s="53">
        <v>27855.0840039063</v>
      </c>
      <c r="AF63" s="53">
        <v>19660.333757812499</v>
      </c>
      <c r="AG63" s="53">
        <v>9940.3152714843709</v>
      </c>
      <c r="AH63" s="53">
        <v>10674.3504238281</v>
      </c>
      <c r="AI63" s="95" t="s">
        <v>35</v>
      </c>
      <c r="AJ63" s="53">
        <v>2.513359933979276</v>
      </c>
      <c r="AK63" s="53">
        <v>4.4224226527381214</v>
      </c>
      <c r="AL63" s="53">
        <v>3.4678912933586989</v>
      </c>
      <c r="AM63" s="53">
        <v>1.3499111941448065</v>
      </c>
      <c r="AN63" s="53" t="s">
        <v>35</v>
      </c>
      <c r="AO63" s="53">
        <v>0.92641894932695923</v>
      </c>
      <c r="AP63" s="53">
        <v>1.5781778086113949</v>
      </c>
      <c r="AQ63" s="53">
        <v>1.2522983789691771</v>
      </c>
      <c r="AR63" s="53">
        <v>0.4608631090984332</v>
      </c>
      <c r="AS63" s="95" t="s">
        <v>35</v>
      </c>
      <c r="AT63" s="53">
        <v>4.4527916811401065</v>
      </c>
      <c r="AU63" s="53">
        <v>2.7415371959537604</v>
      </c>
      <c r="AV63" s="53">
        <v>3.5971644385469332</v>
      </c>
      <c r="AW63" s="53">
        <v>1.2100396508111608</v>
      </c>
      <c r="AX63" s="53" t="s">
        <v>35</v>
      </c>
      <c r="AY63" s="53">
        <v>1.6730235641358888</v>
      </c>
      <c r="AZ63" s="53">
        <v>1.4884858563472114</v>
      </c>
      <c r="BA63" s="53">
        <v>1.5807547102415502</v>
      </c>
      <c r="BB63" s="100">
        <v>0.13048786456199535</v>
      </c>
    </row>
    <row r="64" spans="1:54" x14ac:dyDescent="0.25">
      <c r="A64" s="1" t="s">
        <v>3211</v>
      </c>
      <c r="B64" s="2" t="s">
        <v>199</v>
      </c>
      <c r="C64" s="1" t="s">
        <v>12801</v>
      </c>
      <c r="D64" s="1" t="s">
        <v>9616</v>
      </c>
      <c r="E64" s="2" t="s">
        <v>2492</v>
      </c>
      <c r="F64" s="2" t="s">
        <v>245</v>
      </c>
      <c r="G64" s="1" t="s">
        <v>19984</v>
      </c>
      <c r="H64" s="1">
        <v>820</v>
      </c>
      <c r="I64" s="1" t="s">
        <v>35</v>
      </c>
      <c r="J64" s="1" t="s">
        <v>35</v>
      </c>
      <c r="K64" s="104">
        <v>0</v>
      </c>
      <c r="L64" s="5">
        <v>-0.34443295782226302</v>
      </c>
      <c r="M64" s="5">
        <v>0.33192107322418829</v>
      </c>
      <c r="N64" s="5">
        <v>0</v>
      </c>
      <c r="O64" s="5">
        <v>7.8774060997564926E-2</v>
      </c>
      <c r="P64" s="5">
        <v>-0.16267319747433279</v>
      </c>
      <c r="Q64" s="95">
        <v>15483.010279296899</v>
      </c>
      <c r="R64" s="53">
        <v>8313.3954543457003</v>
      </c>
      <c r="S64" s="53">
        <v>0</v>
      </c>
      <c r="T64" s="53">
        <v>2973.33081054688</v>
      </c>
      <c r="U64" s="53">
        <v>0</v>
      </c>
      <c r="V64" s="53">
        <v>0</v>
      </c>
      <c r="W64" s="53">
        <v>197275.5268125</v>
      </c>
      <c r="X64" s="53">
        <v>156635.45791210901</v>
      </c>
      <c r="Y64" s="53">
        <v>27763.794890624999</v>
      </c>
      <c r="Z64" s="53">
        <v>25944.383728515601</v>
      </c>
      <c r="AA64" s="53">
        <v>23213.565494140599</v>
      </c>
      <c r="AB64" s="53">
        <v>19885.106304687499</v>
      </c>
      <c r="AC64" s="53">
        <v>35046.078781249998</v>
      </c>
      <c r="AD64" s="53">
        <v>36544.551899414102</v>
      </c>
      <c r="AE64" s="53">
        <v>9028.8427812499995</v>
      </c>
      <c r="AF64" s="53">
        <v>10672.017819335901</v>
      </c>
      <c r="AG64" s="53">
        <v>8995.9637392578097</v>
      </c>
      <c r="AH64" s="53">
        <v>9277.4660859374999</v>
      </c>
      <c r="AI64" s="95">
        <v>0</v>
      </c>
      <c r="AJ64" s="53">
        <v>1.4073613356517873</v>
      </c>
      <c r="AK64" s="53">
        <v>2.5762776022978411</v>
      </c>
      <c r="AL64" s="53">
        <v>1.3278796459832094</v>
      </c>
      <c r="AM64" s="53">
        <v>1.2899765793493334</v>
      </c>
      <c r="AN64" s="53">
        <v>0</v>
      </c>
      <c r="AO64" s="53">
        <v>1.1767078192219895</v>
      </c>
      <c r="AP64" s="53">
        <v>2.5668959415998174</v>
      </c>
      <c r="AQ64" s="53">
        <v>1.2478679202739356</v>
      </c>
      <c r="AR64" s="53">
        <v>1.2849266569484408</v>
      </c>
      <c r="AS64" s="95">
        <v>3.5765540408553722</v>
      </c>
      <c r="AT64" s="53">
        <v>1.6563544470929095</v>
      </c>
      <c r="AU64" s="53">
        <v>2.9202760095977531</v>
      </c>
      <c r="AV64" s="53">
        <v>2.7177281658486785</v>
      </c>
      <c r="AW64" s="53">
        <v>0.97599223446036099</v>
      </c>
      <c r="AX64" s="53">
        <v>0</v>
      </c>
      <c r="AY64" s="53">
        <v>1.2695149980565317</v>
      </c>
      <c r="AZ64" s="53">
        <v>2.5386728263827036</v>
      </c>
      <c r="BA64" s="53">
        <v>1.2693959414797451</v>
      </c>
      <c r="BB64" s="100">
        <v>1.2693364173789143</v>
      </c>
    </row>
    <row r="65" spans="1:54" x14ac:dyDescent="0.25">
      <c r="A65" s="1" t="s">
        <v>3148</v>
      </c>
      <c r="B65" s="2" t="s">
        <v>1275</v>
      </c>
      <c r="C65" s="1" t="s">
        <v>1276</v>
      </c>
      <c r="D65" s="1" t="s">
        <v>1277</v>
      </c>
      <c r="E65" s="2" t="s">
        <v>1274</v>
      </c>
      <c r="F65" s="2" t="s">
        <v>151</v>
      </c>
      <c r="G65" s="1" t="s">
        <v>19984</v>
      </c>
      <c r="H65" s="1">
        <v>245</v>
      </c>
      <c r="I65" s="1" t="s">
        <v>35</v>
      </c>
      <c r="J65" s="1" t="s">
        <v>35</v>
      </c>
      <c r="K65" s="104" t="s">
        <v>35</v>
      </c>
      <c r="L65" s="5">
        <v>-0.48535318146915674</v>
      </c>
      <c r="M65" s="5">
        <v>-0.46248991688937713</v>
      </c>
      <c r="N65" s="5" t="s">
        <v>35</v>
      </c>
      <c r="O65" s="5">
        <v>0.27911282285046779</v>
      </c>
      <c r="P65" s="5">
        <v>-0.48000526157291873</v>
      </c>
      <c r="Q65" s="95" t="s">
        <v>35</v>
      </c>
      <c r="R65" s="53" t="s">
        <v>35</v>
      </c>
      <c r="S65" s="53" t="s">
        <v>35</v>
      </c>
      <c r="T65" s="53" t="s">
        <v>35</v>
      </c>
      <c r="U65" s="53" t="s">
        <v>35</v>
      </c>
      <c r="V65" s="53" t="s">
        <v>35</v>
      </c>
      <c r="W65" s="53">
        <v>52673.935332031302</v>
      </c>
      <c r="X65" s="53">
        <v>50524.064319335899</v>
      </c>
      <c r="Y65" s="53">
        <v>8803.2683652343694</v>
      </c>
      <c r="Z65" s="53">
        <v>9013.0732944335905</v>
      </c>
      <c r="AA65" s="53">
        <v>5982.5371738281301</v>
      </c>
      <c r="AB65" s="53">
        <v>7113.2011865234399</v>
      </c>
      <c r="AC65" s="53">
        <v>58648.817992187498</v>
      </c>
      <c r="AD65" s="53">
        <v>77667.003108398494</v>
      </c>
      <c r="AE65" s="53">
        <v>14254.905687500001</v>
      </c>
      <c r="AF65" s="53">
        <v>12337.618530273399</v>
      </c>
      <c r="AG65" s="53">
        <v>7960.0202451171899</v>
      </c>
      <c r="AH65" s="53">
        <v>8366.8784023437493</v>
      </c>
      <c r="AI65" s="95" t="s">
        <v>35</v>
      </c>
      <c r="AJ65" s="53">
        <v>1.6712759944254734</v>
      </c>
      <c r="AK65" s="53">
        <v>2.4305529378953334</v>
      </c>
      <c r="AL65" s="53">
        <v>2.0509144661604033</v>
      </c>
      <c r="AM65" s="53">
        <v>0.5368898755261341</v>
      </c>
      <c r="AN65" s="53" t="s">
        <v>35</v>
      </c>
      <c r="AO65" s="53">
        <v>1.1357680295039807</v>
      </c>
      <c r="AP65" s="53">
        <v>1.3572345560617316</v>
      </c>
      <c r="AQ65" s="53">
        <v>1.246501292782856</v>
      </c>
      <c r="AR65" s="53">
        <v>0.15660048273481628</v>
      </c>
      <c r="AS65" s="95" t="s">
        <v>35</v>
      </c>
      <c r="AT65" s="53">
        <v>1.7839169148124583</v>
      </c>
      <c r="AU65" s="53">
        <v>1.5885276934213617</v>
      </c>
      <c r="AV65" s="53">
        <v>1.68622230411691</v>
      </c>
      <c r="AW65" s="53">
        <v>0.13816104341640403</v>
      </c>
      <c r="AX65" s="53" t="s">
        <v>35</v>
      </c>
      <c r="AY65" s="53">
        <v>1.4078838039562009</v>
      </c>
      <c r="AZ65" s="53">
        <v>1.0772758143720624</v>
      </c>
      <c r="BA65" s="53">
        <v>1.2425798091641318</v>
      </c>
      <c r="BB65" s="100">
        <v>0.23377515134939389</v>
      </c>
    </row>
    <row r="66" spans="1:54" x14ac:dyDescent="0.25">
      <c r="A66" s="1" t="s">
        <v>448</v>
      </c>
      <c r="B66" s="2" t="s">
        <v>449</v>
      </c>
      <c r="C66" s="1" t="s">
        <v>450</v>
      </c>
      <c r="D66" s="1" t="s">
        <v>451</v>
      </c>
      <c r="E66" s="2" t="s">
        <v>1369</v>
      </c>
      <c r="F66" s="2" t="s">
        <v>1370</v>
      </c>
      <c r="G66" s="1" t="s">
        <v>19984</v>
      </c>
      <c r="H66" s="1">
        <v>412</v>
      </c>
      <c r="I66" s="1" t="s">
        <v>1791</v>
      </c>
      <c r="J66" s="1" t="s">
        <v>35</v>
      </c>
      <c r="K66" s="104" t="s">
        <v>35</v>
      </c>
      <c r="L66" s="5">
        <v>-0.75962336649949425</v>
      </c>
      <c r="M66" s="5">
        <v>-0.47220803065146971</v>
      </c>
      <c r="N66" s="5" t="s">
        <v>35</v>
      </c>
      <c r="O66" s="5">
        <v>-1.0201947617021891</v>
      </c>
      <c r="P66" s="5">
        <v>-5.4010660830877022E-2</v>
      </c>
      <c r="Q66" s="95" t="s">
        <v>35</v>
      </c>
      <c r="R66" s="53" t="s">
        <v>35</v>
      </c>
      <c r="S66" s="53" t="s">
        <v>35</v>
      </c>
      <c r="T66" s="53" t="s">
        <v>35</v>
      </c>
      <c r="U66" s="53" t="s">
        <v>35</v>
      </c>
      <c r="V66" s="53" t="s">
        <v>35</v>
      </c>
      <c r="W66" s="53">
        <v>41058.197933593801</v>
      </c>
      <c r="X66" s="53">
        <v>33032.743798828102</v>
      </c>
      <c r="Y66" s="53">
        <v>11242.486656249999</v>
      </c>
      <c r="Z66" s="53">
        <v>7983.0719106445304</v>
      </c>
      <c r="AA66" s="53">
        <v>6865.2489414062502</v>
      </c>
      <c r="AB66" s="53">
        <v>2781.93943945313</v>
      </c>
      <c r="AC66" s="53">
        <v>30101.455429687499</v>
      </c>
      <c r="AD66" s="53">
        <v>34919.030651367197</v>
      </c>
      <c r="AE66" s="53">
        <v>12478.3488896484</v>
      </c>
      <c r="AF66" s="53">
        <v>9397.1480903320298</v>
      </c>
      <c r="AG66" s="53">
        <v>2461.3281967773401</v>
      </c>
      <c r="AH66" s="53">
        <v>3044.7621040039098</v>
      </c>
      <c r="AI66" s="95" t="s">
        <v>35</v>
      </c>
      <c r="AJ66" s="53">
        <v>2.7381831697614283</v>
      </c>
      <c r="AK66" s="53">
        <v>4.1454304157471578</v>
      </c>
      <c r="AL66" s="53">
        <v>3.441806792754293</v>
      </c>
      <c r="AM66" s="53">
        <v>0.99507407044260254</v>
      </c>
      <c r="AN66" s="53" t="s">
        <v>35</v>
      </c>
      <c r="AO66" s="53">
        <v>1.6720775111732575</v>
      </c>
      <c r="AP66" s="53">
        <v>0.81767747161815307</v>
      </c>
      <c r="AQ66" s="53">
        <v>1.2448774913957052</v>
      </c>
      <c r="AR66" s="53">
        <v>0.60415206181546921</v>
      </c>
      <c r="AS66" s="95" t="s">
        <v>35</v>
      </c>
      <c r="AT66" s="53">
        <v>2.4167147480276054</v>
      </c>
      <c r="AU66" s="53">
        <v>2.6911251300625953</v>
      </c>
      <c r="AV66" s="53">
        <v>2.5539199390451004</v>
      </c>
      <c r="AW66" s="53">
        <v>0.19403744196493253</v>
      </c>
      <c r="AX66" s="53" t="s">
        <v>35</v>
      </c>
      <c r="AY66" s="53">
        <v>0.84217631341657551</v>
      </c>
      <c r="AZ66" s="53">
        <v>0.87194920569328493</v>
      </c>
      <c r="BA66" s="53">
        <v>0.85706275955493028</v>
      </c>
      <c r="BB66" s="100">
        <v>2.1052614024397825E-2</v>
      </c>
    </row>
    <row r="67" spans="1:54" x14ac:dyDescent="0.25">
      <c r="A67" s="1" t="s">
        <v>1836</v>
      </c>
      <c r="B67" s="2" t="s">
        <v>2538</v>
      </c>
      <c r="C67" s="1" t="s">
        <v>2717</v>
      </c>
      <c r="D67" s="1" t="s">
        <v>2878</v>
      </c>
      <c r="E67" s="2" t="s">
        <v>1835</v>
      </c>
      <c r="F67" s="2" t="s">
        <v>135</v>
      </c>
      <c r="G67" s="1" t="s">
        <v>19984</v>
      </c>
      <c r="H67" s="1">
        <v>379</v>
      </c>
      <c r="I67" s="1" t="s">
        <v>35</v>
      </c>
      <c r="J67" s="1" t="s">
        <v>35</v>
      </c>
      <c r="K67" s="104">
        <v>0.28102117645096314</v>
      </c>
      <c r="L67" s="5">
        <v>-0.46934461071825395</v>
      </c>
      <c r="M67" s="5">
        <v>0.23167568808511219</v>
      </c>
      <c r="N67" s="5">
        <v>0</v>
      </c>
      <c r="O67" s="5">
        <v>5.8908059290596615E-2</v>
      </c>
      <c r="P67" s="5">
        <v>-1.9943723584174289E-3</v>
      </c>
      <c r="Q67" s="95">
        <v>11065.8534433594</v>
      </c>
      <c r="R67" s="53">
        <v>8558.5675944824197</v>
      </c>
      <c r="S67" s="53">
        <v>1737.8276445312499</v>
      </c>
      <c r="T67" s="53">
        <v>2635.4326586914099</v>
      </c>
      <c r="U67" s="53">
        <v>0</v>
      </c>
      <c r="V67" s="53">
        <v>0</v>
      </c>
      <c r="W67" s="53">
        <v>131325.037585938</v>
      </c>
      <c r="X67" s="53">
        <v>110960.190189453</v>
      </c>
      <c r="Y67" s="53">
        <v>24710.274953125001</v>
      </c>
      <c r="Z67" s="53">
        <v>22534.231144531299</v>
      </c>
      <c r="AA67" s="53">
        <v>21990.395601562501</v>
      </c>
      <c r="AB67" s="53">
        <v>19771.591785156299</v>
      </c>
      <c r="AC67" s="53">
        <v>76542.998546874995</v>
      </c>
      <c r="AD67" s="53">
        <v>86894.035292968794</v>
      </c>
      <c r="AE67" s="53">
        <v>19520.1844140625</v>
      </c>
      <c r="AF67" s="53">
        <v>23432.7244550781</v>
      </c>
      <c r="AG67" s="53">
        <v>15758.5468789063</v>
      </c>
      <c r="AH67" s="53">
        <v>19777.358207031299</v>
      </c>
      <c r="AI67" s="95">
        <v>1.5704415872000523</v>
      </c>
      <c r="AJ67" s="53">
        <v>1.8816118698580082</v>
      </c>
      <c r="AK67" s="53">
        <v>2.5502246821580066</v>
      </c>
      <c r="AL67" s="53">
        <v>2.0007593797386889</v>
      </c>
      <c r="AM67" s="53">
        <v>0.50064041499305856</v>
      </c>
      <c r="AN67" s="53">
        <v>0</v>
      </c>
      <c r="AO67" s="53">
        <v>1.6745013750460318</v>
      </c>
      <c r="AP67" s="53">
        <v>2.0587835828323025</v>
      </c>
      <c r="AQ67" s="53">
        <v>1.2444283192927781</v>
      </c>
      <c r="AR67" s="53">
        <v>1.0947006829260038</v>
      </c>
      <c r="AS67" s="95">
        <v>3.0792917501644013</v>
      </c>
      <c r="AT67" s="53">
        <v>2.0308392682147027</v>
      </c>
      <c r="AU67" s="53">
        <v>2.6967011459501413</v>
      </c>
      <c r="AV67" s="53">
        <v>2.6022773881097483</v>
      </c>
      <c r="AW67" s="53">
        <v>0.53056576996650129</v>
      </c>
      <c r="AX67" s="53">
        <v>0</v>
      </c>
      <c r="AY67" s="53">
        <v>1.7818635450604727</v>
      </c>
      <c r="AZ67" s="53">
        <v>2.276031736856353</v>
      </c>
      <c r="BA67" s="53">
        <v>1.352631760638942</v>
      </c>
      <c r="BB67" s="100">
        <v>1.1971883980237215</v>
      </c>
    </row>
    <row r="68" spans="1:54" x14ac:dyDescent="0.25">
      <c r="A68" s="1" t="s">
        <v>599</v>
      </c>
      <c r="B68" s="2" t="s">
        <v>600</v>
      </c>
      <c r="C68" s="1" t="s">
        <v>601</v>
      </c>
      <c r="D68" s="1" t="s">
        <v>602</v>
      </c>
      <c r="E68" s="2" t="s">
        <v>598</v>
      </c>
      <c r="F68" s="2" t="s">
        <v>245</v>
      </c>
      <c r="G68" s="1" t="s">
        <v>19984</v>
      </c>
      <c r="H68" s="1">
        <v>73</v>
      </c>
      <c r="I68" s="1" t="s">
        <v>35</v>
      </c>
      <c r="J68" s="1" t="s">
        <v>35</v>
      </c>
      <c r="K68" s="104">
        <v>-6.590515807783412E-2</v>
      </c>
      <c r="L68" s="5" t="s">
        <v>35</v>
      </c>
      <c r="M68" s="5">
        <v>4.4745783306404663E-3</v>
      </c>
      <c r="N68" s="5">
        <v>-8.8249195603942621E-2</v>
      </c>
      <c r="O68" s="5" t="s">
        <v>35</v>
      </c>
      <c r="P68" s="5">
        <v>-0.32992539677535843</v>
      </c>
      <c r="Q68" s="95">
        <v>30210.960718750001</v>
      </c>
      <c r="R68" s="53">
        <v>26244.091850585901</v>
      </c>
      <c r="S68" s="53">
        <v>11887.459015625</v>
      </c>
      <c r="T68" s="53">
        <v>15920.2492769775</v>
      </c>
      <c r="U68" s="53">
        <v>1545.6983371582</v>
      </c>
      <c r="V68" s="53">
        <v>1274.65422363281</v>
      </c>
      <c r="W68" s="53" t="s">
        <v>35</v>
      </c>
      <c r="X68" s="53" t="s">
        <v>35</v>
      </c>
      <c r="Y68" s="53" t="s">
        <v>35</v>
      </c>
      <c r="Z68" s="53" t="s">
        <v>35</v>
      </c>
      <c r="AA68" s="53" t="s">
        <v>35</v>
      </c>
      <c r="AB68" s="53" t="s">
        <v>35</v>
      </c>
      <c r="AC68" s="53">
        <v>56685.279515624999</v>
      </c>
      <c r="AD68" s="53">
        <v>66123.405140624993</v>
      </c>
      <c r="AE68" s="53">
        <v>18437.803703124999</v>
      </c>
      <c r="AF68" s="53">
        <v>19429.164737304702</v>
      </c>
      <c r="AG68" s="53">
        <v>11127.9798300781</v>
      </c>
      <c r="AH68" s="53">
        <v>11432.7785078125</v>
      </c>
      <c r="AI68" s="95">
        <v>3.9348166138414853</v>
      </c>
      <c r="AJ68" s="53" t="s">
        <v>35</v>
      </c>
      <c r="AK68" s="53">
        <v>3.2526616893619997</v>
      </c>
      <c r="AL68" s="53">
        <v>3.5937391516017425</v>
      </c>
      <c r="AM68" s="53">
        <v>0.48235637291924144</v>
      </c>
      <c r="AN68" s="53">
        <v>0.51163494982762481</v>
      </c>
      <c r="AO68" s="53" t="s">
        <v>35</v>
      </c>
      <c r="AP68" s="53">
        <v>1.9631163372866018</v>
      </c>
      <c r="AQ68" s="53">
        <v>1.2373756435571133</v>
      </c>
      <c r="AR68" s="53">
        <v>1.0263523318383014</v>
      </c>
      <c r="AS68" s="95">
        <v>6.0662222063599742</v>
      </c>
      <c r="AT68" s="53" t="s">
        <v>35</v>
      </c>
      <c r="AU68" s="53">
        <v>2.9383188442858614</v>
      </c>
      <c r="AV68" s="53">
        <v>4.5022705253229178</v>
      </c>
      <c r="AW68" s="53">
        <v>2.2117616782188061</v>
      </c>
      <c r="AX68" s="53">
        <v>0.48569187720029772</v>
      </c>
      <c r="AY68" s="53" t="s">
        <v>35</v>
      </c>
      <c r="AZ68" s="53">
        <v>1.7290063153127626</v>
      </c>
      <c r="BA68" s="53">
        <v>1.1073490962565302</v>
      </c>
      <c r="BB68" s="100">
        <v>0.87915607033646592</v>
      </c>
    </row>
    <row r="69" spans="1:54" x14ac:dyDescent="0.25">
      <c r="A69" s="1" t="s">
        <v>1184</v>
      </c>
      <c r="B69" s="2" t="s">
        <v>1185</v>
      </c>
      <c r="C69" s="1" t="s">
        <v>1186</v>
      </c>
      <c r="D69" s="1" t="s">
        <v>1187</v>
      </c>
      <c r="E69" s="2" t="s">
        <v>1183</v>
      </c>
      <c r="F69" s="2" t="s">
        <v>135</v>
      </c>
      <c r="G69" s="1" t="s">
        <v>19984</v>
      </c>
      <c r="H69" s="1">
        <v>433</v>
      </c>
      <c r="I69" s="1" t="s">
        <v>35</v>
      </c>
      <c r="J69" s="1" t="s">
        <v>35</v>
      </c>
      <c r="K69" s="104" t="s">
        <v>35</v>
      </c>
      <c r="L69" s="5">
        <v>-0.26317087516347509</v>
      </c>
      <c r="M69" s="5">
        <v>-0.31101360686421586</v>
      </c>
      <c r="N69" s="5" t="s">
        <v>35</v>
      </c>
      <c r="O69" s="5">
        <v>-0.30115489709391663</v>
      </c>
      <c r="P69" s="5">
        <v>0.16116038916854819</v>
      </c>
      <c r="Q69" s="95" t="s">
        <v>35</v>
      </c>
      <c r="R69" s="53" t="s">
        <v>35</v>
      </c>
      <c r="S69" s="53" t="s">
        <v>35</v>
      </c>
      <c r="T69" s="53" t="s">
        <v>35</v>
      </c>
      <c r="U69" s="53" t="s">
        <v>35</v>
      </c>
      <c r="V69" s="53" t="s">
        <v>35</v>
      </c>
      <c r="W69" s="53">
        <v>44324.732875000002</v>
      </c>
      <c r="X69" s="53">
        <v>42245.654956054699</v>
      </c>
      <c r="Y69" s="53">
        <v>11095.628919921901</v>
      </c>
      <c r="Z69" s="53">
        <v>13167.3333774414</v>
      </c>
      <c r="AA69" s="53">
        <v>6580.0916357421902</v>
      </c>
      <c r="AB69" s="53">
        <v>5199.5654150390601</v>
      </c>
      <c r="AC69" s="53">
        <v>63081.5947265625</v>
      </c>
      <c r="AD69" s="53">
        <v>68123.493936523402</v>
      </c>
      <c r="AE69" s="53">
        <v>18155.536416015599</v>
      </c>
      <c r="AF69" s="53">
        <v>14232.8526743164</v>
      </c>
      <c r="AG69" s="53">
        <v>6183.4096669921901</v>
      </c>
      <c r="AH69" s="53">
        <v>8266.1706162109404</v>
      </c>
      <c r="AI69" s="95" t="s">
        <v>35</v>
      </c>
      <c r="AJ69" s="53">
        <v>2.503259061078301</v>
      </c>
      <c r="AK69" s="53">
        <v>2.8781035886479636</v>
      </c>
      <c r="AL69" s="53">
        <v>2.6906813248631325</v>
      </c>
      <c r="AM69" s="53">
        <v>0.26505510733517618</v>
      </c>
      <c r="AN69" s="53" t="s">
        <v>35</v>
      </c>
      <c r="AO69" s="53">
        <v>1.48451918577799</v>
      </c>
      <c r="AP69" s="53">
        <v>0.98022405644549604</v>
      </c>
      <c r="AQ69" s="53">
        <v>1.232371621111743</v>
      </c>
      <c r="AR69" s="53">
        <v>0.35659050567035316</v>
      </c>
      <c r="AS69" s="95" t="s">
        <v>35</v>
      </c>
      <c r="AT69" s="53">
        <v>3.1168491507915994</v>
      </c>
      <c r="AU69" s="53">
        <v>2.0892722689148018</v>
      </c>
      <c r="AV69" s="53">
        <v>2.6030607098532004</v>
      </c>
      <c r="AW69" s="53">
        <v>0.72660658136561285</v>
      </c>
      <c r="AX69" s="53" t="s">
        <v>35</v>
      </c>
      <c r="AY69" s="53">
        <v>1.2307929467415801</v>
      </c>
      <c r="AZ69" s="53">
        <v>1.213409668023377</v>
      </c>
      <c r="BA69" s="53">
        <v>1.2221013073824785</v>
      </c>
      <c r="BB69" s="100">
        <v>1.2291834260897213E-2</v>
      </c>
    </row>
    <row r="70" spans="1:54" x14ac:dyDescent="0.25">
      <c r="A70" s="1" t="s">
        <v>3185</v>
      </c>
      <c r="B70" s="2" t="s">
        <v>504</v>
      </c>
      <c r="C70" s="1" t="s">
        <v>12838</v>
      </c>
      <c r="D70" s="1" t="s">
        <v>11049</v>
      </c>
      <c r="E70" s="2" t="s">
        <v>503</v>
      </c>
      <c r="F70" s="2" t="s">
        <v>15</v>
      </c>
      <c r="G70" s="1" t="s">
        <v>19984</v>
      </c>
      <c r="H70" s="1">
        <v>265</v>
      </c>
      <c r="I70" s="1" t="s">
        <v>35</v>
      </c>
      <c r="J70" s="1" t="s">
        <v>35</v>
      </c>
      <c r="K70" s="104">
        <v>-0.41142268662547338</v>
      </c>
      <c r="L70" s="5" t="s">
        <v>35</v>
      </c>
      <c r="M70" s="5">
        <v>1.9111929255716587E-2</v>
      </c>
      <c r="N70" s="5">
        <v>-0.47346257973427264</v>
      </c>
      <c r="O70" s="5" t="s">
        <v>35</v>
      </c>
      <c r="P70" s="5">
        <v>-0.35400676387976937</v>
      </c>
      <c r="Q70" s="95">
        <v>65201.679750000003</v>
      </c>
      <c r="R70" s="53">
        <v>67061.627382812498</v>
      </c>
      <c r="S70" s="53">
        <v>15804.702453125001</v>
      </c>
      <c r="T70" s="53">
        <v>19723.514599121099</v>
      </c>
      <c r="U70" s="53">
        <v>8900.2453447265598</v>
      </c>
      <c r="V70" s="53">
        <v>6653.6068554687499</v>
      </c>
      <c r="W70" s="53" t="s">
        <v>35</v>
      </c>
      <c r="X70" s="53" t="s">
        <v>35</v>
      </c>
      <c r="Y70" s="53" t="s">
        <v>35</v>
      </c>
      <c r="Z70" s="53" t="s">
        <v>35</v>
      </c>
      <c r="AA70" s="53" t="s">
        <v>35</v>
      </c>
      <c r="AB70" s="53" t="s">
        <v>35</v>
      </c>
      <c r="AC70" s="53">
        <v>47995.393566406303</v>
      </c>
      <c r="AD70" s="53">
        <v>59698.052925781201</v>
      </c>
      <c r="AE70" s="53">
        <v>14571.528888671901</v>
      </c>
      <c r="AF70" s="53">
        <v>16539.867976562498</v>
      </c>
      <c r="AG70" s="53">
        <v>5276.3551064453104</v>
      </c>
      <c r="AH70" s="53">
        <v>5684.5482138671896</v>
      </c>
      <c r="AI70" s="95">
        <v>2.4239716697061016</v>
      </c>
      <c r="AJ70" s="53" t="s">
        <v>35</v>
      </c>
      <c r="AK70" s="53">
        <v>3.0360265446121972</v>
      </c>
      <c r="AL70" s="53">
        <v>2.7299991071591494</v>
      </c>
      <c r="AM70" s="53">
        <v>0.43278815250438585</v>
      </c>
      <c r="AN70" s="53">
        <v>1.3650331370069588</v>
      </c>
      <c r="AO70" s="53" t="s">
        <v>35</v>
      </c>
      <c r="AP70" s="53">
        <v>1.0993461485308915</v>
      </c>
      <c r="AQ70" s="53">
        <v>1.2321896427689252</v>
      </c>
      <c r="AR70" s="53">
        <v>0.18786907122445998</v>
      </c>
      <c r="AS70" s="95">
        <v>2.9411028883227073</v>
      </c>
      <c r="AT70" s="53" t="s">
        <v>35</v>
      </c>
      <c r="AU70" s="53">
        <v>2.770587509298748</v>
      </c>
      <c r="AV70" s="53">
        <v>2.8558451988107274</v>
      </c>
      <c r="AW70" s="53">
        <v>0.12057258080443602</v>
      </c>
      <c r="AX70" s="53">
        <v>0.99216304690721391</v>
      </c>
      <c r="AY70" s="53" t="s">
        <v>35</v>
      </c>
      <c r="AZ70" s="53">
        <v>0.95221668635230483</v>
      </c>
      <c r="BA70" s="53">
        <v>0.97218986662975937</v>
      </c>
      <c r="BB70" s="100">
        <v>2.8246342432099024E-2</v>
      </c>
    </row>
    <row r="71" spans="1:54" x14ac:dyDescent="0.25">
      <c r="A71" s="1" t="s">
        <v>1915</v>
      </c>
      <c r="B71" s="2" t="s">
        <v>2555</v>
      </c>
      <c r="C71" s="1" t="s">
        <v>2731</v>
      </c>
      <c r="D71" s="1" t="s">
        <v>2892</v>
      </c>
      <c r="E71" s="2" t="s">
        <v>1914</v>
      </c>
      <c r="F71" s="2" t="s">
        <v>245</v>
      </c>
      <c r="G71" s="1" t="s">
        <v>19984</v>
      </c>
      <c r="H71" s="1">
        <v>163</v>
      </c>
      <c r="I71" s="1" t="s">
        <v>35</v>
      </c>
      <c r="J71" s="1" t="s">
        <v>35</v>
      </c>
      <c r="K71" s="104">
        <v>0.83656424815380004</v>
      </c>
      <c r="L71" s="5">
        <v>-0.14045764288548462</v>
      </c>
      <c r="M71" s="5">
        <v>0.13775366557043642</v>
      </c>
      <c r="N71" s="5">
        <v>0</v>
      </c>
      <c r="O71" s="5">
        <v>-0.13511187124380858</v>
      </c>
      <c r="P71" s="5">
        <v>7.3194613469694164E-2</v>
      </c>
      <c r="Q71" s="95">
        <v>11732.7596708984</v>
      </c>
      <c r="R71" s="53">
        <v>8586.3984409179702</v>
      </c>
      <c r="S71" s="53">
        <v>991.63236523437502</v>
      </c>
      <c r="T71" s="53">
        <v>2091.3452541503898</v>
      </c>
      <c r="U71" s="53">
        <v>1406.7428332519501</v>
      </c>
      <c r="V71" s="53">
        <v>0</v>
      </c>
      <c r="W71" s="53">
        <v>89971.905984375</v>
      </c>
      <c r="X71" s="53">
        <v>69333.685511718693</v>
      </c>
      <c r="Y71" s="53">
        <v>23008.687851562499</v>
      </c>
      <c r="Z71" s="53">
        <v>24036.961533203099</v>
      </c>
      <c r="AA71" s="53">
        <v>15661.9501386719</v>
      </c>
      <c r="AB71" s="53">
        <v>11227.0670898437</v>
      </c>
      <c r="AC71" s="53">
        <v>139418.13884375</v>
      </c>
      <c r="AD71" s="53">
        <v>141749.00778124999</v>
      </c>
      <c r="AE71" s="53">
        <v>34965.9106015625</v>
      </c>
      <c r="AF71" s="53">
        <v>35223.022367187499</v>
      </c>
      <c r="AG71" s="53">
        <v>26230.452179687501</v>
      </c>
      <c r="AH71" s="53">
        <v>31060.488464843798</v>
      </c>
      <c r="AI71" s="95">
        <v>0.84518254276868165</v>
      </c>
      <c r="AJ71" s="53">
        <v>2.5573191542211311</v>
      </c>
      <c r="AK71" s="53">
        <v>2.5079886226820043</v>
      </c>
      <c r="AL71" s="53">
        <v>1.9701634398906058</v>
      </c>
      <c r="AM71" s="53">
        <v>0.97457420933575867</v>
      </c>
      <c r="AN71" s="53">
        <v>1.198987171569869</v>
      </c>
      <c r="AO71" s="53">
        <v>1.7407600703037054</v>
      </c>
      <c r="AP71" s="53">
        <v>1.8814232062791154</v>
      </c>
      <c r="AQ71" s="53">
        <v>1.6070568160508965</v>
      </c>
      <c r="AR71" s="53">
        <v>0.36032923211386003</v>
      </c>
      <c r="AS71" s="95">
        <v>2.4356489726637989</v>
      </c>
      <c r="AT71" s="53">
        <v>3.4668518420444281</v>
      </c>
      <c r="AU71" s="53">
        <v>2.4848866964588847</v>
      </c>
      <c r="AV71" s="53">
        <v>2.7957958370557043</v>
      </c>
      <c r="AW71" s="53">
        <v>0.58167276860335937</v>
      </c>
      <c r="AX71" s="53">
        <v>0</v>
      </c>
      <c r="AY71" s="53">
        <v>1.6192802974459095</v>
      </c>
      <c r="AZ71" s="53">
        <v>2.1912314555864119</v>
      </c>
      <c r="BA71" s="53">
        <v>1.2701705843441071</v>
      </c>
      <c r="BB71" s="100">
        <v>1.1365658875860885</v>
      </c>
    </row>
    <row r="72" spans="1:54" x14ac:dyDescent="0.25">
      <c r="A72" s="1" t="s">
        <v>1383</v>
      </c>
      <c r="B72" s="2" t="s">
        <v>1384</v>
      </c>
      <c r="C72" s="1" t="s">
        <v>1385</v>
      </c>
      <c r="D72" s="1" t="s">
        <v>1386</v>
      </c>
      <c r="E72" s="2" t="s">
        <v>1382</v>
      </c>
      <c r="F72" s="2" t="s">
        <v>107</v>
      </c>
      <c r="G72" s="1" t="s">
        <v>19984</v>
      </c>
      <c r="H72" s="1">
        <v>376</v>
      </c>
      <c r="I72" s="1" t="s">
        <v>35</v>
      </c>
      <c r="J72" s="1" t="s">
        <v>35</v>
      </c>
      <c r="K72" s="104" t="s">
        <v>35</v>
      </c>
      <c r="L72" s="5">
        <v>6.6913812018468688E-2</v>
      </c>
      <c r="M72" s="5">
        <v>0.38413405936088862</v>
      </c>
      <c r="N72" s="5" t="s">
        <v>35</v>
      </c>
      <c r="O72" s="5">
        <v>0.59136257375661483</v>
      </c>
      <c r="P72" s="5">
        <v>-0.86213534430323202</v>
      </c>
      <c r="Q72" s="95" t="s">
        <v>35</v>
      </c>
      <c r="R72" s="53" t="s">
        <v>35</v>
      </c>
      <c r="S72" s="53" t="s">
        <v>35</v>
      </c>
      <c r="T72" s="53" t="s">
        <v>35</v>
      </c>
      <c r="U72" s="53" t="s">
        <v>35</v>
      </c>
      <c r="V72" s="53" t="s">
        <v>35</v>
      </c>
      <c r="W72" s="53">
        <v>76821.618789062501</v>
      </c>
      <c r="X72" s="53">
        <v>64141.714917968697</v>
      </c>
      <c r="Y72" s="53">
        <v>14657.5496171875</v>
      </c>
      <c r="Z72" s="53">
        <v>19155.516416992199</v>
      </c>
      <c r="AA72" s="53">
        <v>7581.2895058593704</v>
      </c>
      <c r="AB72" s="53">
        <v>9742.5783828125004</v>
      </c>
      <c r="AC72" s="53">
        <v>90978.518242187507</v>
      </c>
      <c r="AD72" s="53">
        <v>90873.5427011719</v>
      </c>
      <c r="AE72" s="53">
        <v>13571.948597656299</v>
      </c>
      <c r="AF72" s="53">
        <v>15932.712666015599</v>
      </c>
      <c r="AG72" s="53">
        <v>12853.1244140625</v>
      </c>
      <c r="AH72" s="53">
        <v>7818.9186660156201</v>
      </c>
      <c r="AI72" s="95" t="s">
        <v>35</v>
      </c>
      <c r="AJ72" s="53">
        <v>1.9079980151725695</v>
      </c>
      <c r="AK72" s="53">
        <v>1.4917750761259234</v>
      </c>
      <c r="AL72" s="53">
        <v>1.6998865456492465</v>
      </c>
      <c r="AM72" s="53">
        <v>0.29431406268527882</v>
      </c>
      <c r="AN72" s="53" t="s">
        <v>35</v>
      </c>
      <c r="AO72" s="53">
        <v>0.98686927265567581</v>
      </c>
      <c r="AP72" s="53">
        <v>1.4127647561644281</v>
      </c>
      <c r="AQ72" s="53">
        <v>1.199817014410052</v>
      </c>
      <c r="AR72" s="53">
        <v>0.30115358446576185</v>
      </c>
      <c r="AS72" s="95" t="s">
        <v>35</v>
      </c>
      <c r="AT72" s="53">
        <v>2.9864365867813678</v>
      </c>
      <c r="AU72" s="53">
        <v>1.7532839803999556</v>
      </c>
      <c r="AV72" s="53">
        <v>2.3698602835906617</v>
      </c>
      <c r="AW72" s="53">
        <v>0.87197057021016255</v>
      </c>
      <c r="AX72" s="53" t="s">
        <v>35</v>
      </c>
      <c r="AY72" s="53">
        <v>1.5189145465275373</v>
      </c>
      <c r="AZ72" s="53">
        <v>0.86041750256477989</v>
      </c>
      <c r="BA72" s="53">
        <v>1.1896660245461586</v>
      </c>
      <c r="BB72" s="100">
        <v>0.46562772517736212</v>
      </c>
    </row>
    <row r="73" spans="1:54" x14ac:dyDescent="0.25">
      <c r="A73" s="1" t="s">
        <v>1222</v>
      </c>
      <c r="B73" s="2" t="s">
        <v>1223</v>
      </c>
      <c r="C73" s="1" t="s">
        <v>1224</v>
      </c>
      <c r="D73" s="1" t="s">
        <v>1225</v>
      </c>
      <c r="E73" s="2" t="s">
        <v>1221</v>
      </c>
      <c r="F73" s="2" t="s">
        <v>43</v>
      </c>
      <c r="G73" s="1" t="s">
        <v>19984</v>
      </c>
      <c r="H73" s="1">
        <v>222</v>
      </c>
      <c r="I73" s="1" t="s">
        <v>1771</v>
      </c>
      <c r="J73" s="1">
        <v>290</v>
      </c>
      <c r="K73" s="104" t="s">
        <v>35</v>
      </c>
      <c r="L73" s="5">
        <v>-0.36462162817432331</v>
      </c>
      <c r="M73" s="5">
        <v>-0.1259046316703788</v>
      </c>
      <c r="N73" s="5" t="s">
        <v>35</v>
      </c>
      <c r="O73" s="5">
        <v>0.37475191812766429</v>
      </c>
      <c r="P73" s="5">
        <v>-0.12255772011549484</v>
      </c>
      <c r="Q73" s="95" t="s">
        <v>35</v>
      </c>
      <c r="R73" s="53" t="s">
        <v>35</v>
      </c>
      <c r="S73" s="53" t="s">
        <v>35</v>
      </c>
      <c r="T73" s="53" t="s">
        <v>35</v>
      </c>
      <c r="U73" s="53" t="s">
        <v>35</v>
      </c>
      <c r="V73" s="53" t="s">
        <v>35</v>
      </c>
      <c r="W73" s="53">
        <v>53303.708527343697</v>
      </c>
      <c r="X73" s="53">
        <v>45093.5793740234</v>
      </c>
      <c r="Y73" s="53">
        <v>13405.979476562499</v>
      </c>
      <c r="Z73" s="53">
        <v>13162.127741210899</v>
      </c>
      <c r="AA73" s="53">
        <v>8248.9007939453095</v>
      </c>
      <c r="AB73" s="53">
        <v>9243.1664589843695</v>
      </c>
      <c r="AC73" s="53">
        <v>58423.574562499998</v>
      </c>
      <c r="AD73" s="53">
        <v>66792.673252929701</v>
      </c>
      <c r="AE73" s="53">
        <v>12291.119843750001</v>
      </c>
      <c r="AF73" s="53">
        <v>11596.9591303711</v>
      </c>
      <c r="AG73" s="53">
        <v>4962.1771572265598</v>
      </c>
      <c r="AH73" s="53">
        <v>5768.8254531250004</v>
      </c>
      <c r="AI73" s="95" t="s">
        <v>35</v>
      </c>
      <c r="AJ73" s="53">
        <v>2.5150181566983298</v>
      </c>
      <c r="AK73" s="53">
        <v>2.1037945616629954</v>
      </c>
      <c r="AL73" s="53">
        <v>2.3094063591806626</v>
      </c>
      <c r="AM73" s="53">
        <v>0.29077899263339568</v>
      </c>
      <c r="AN73" s="53" t="s">
        <v>35</v>
      </c>
      <c r="AO73" s="53">
        <v>1.5475284969551029</v>
      </c>
      <c r="AP73" s="53">
        <v>0.84934501087709957</v>
      </c>
      <c r="AQ73" s="53">
        <v>1.1984367539161012</v>
      </c>
      <c r="AR73" s="53">
        <v>0.49369027751822003</v>
      </c>
      <c r="AS73" s="95" t="s">
        <v>35</v>
      </c>
      <c r="AT73" s="53">
        <v>2.9188474110780112</v>
      </c>
      <c r="AU73" s="53">
        <v>1.736262162536282</v>
      </c>
      <c r="AV73" s="53">
        <v>2.3275547868071467</v>
      </c>
      <c r="AW73" s="53">
        <v>0.83621404857503534</v>
      </c>
      <c r="AX73" s="53" t="s">
        <v>35</v>
      </c>
      <c r="AY73" s="53">
        <v>2.0497743996585434</v>
      </c>
      <c r="AZ73" s="53">
        <v>0.86369135597847402</v>
      </c>
      <c r="BA73" s="53">
        <v>1.4567328778185087</v>
      </c>
      <c r="BB73" s="100">
        <v>0.83868736323655735</v>
      </c>
    </row>
    <row r="74" spans="1:54" x14ac:dyDescent="0.25">
      <c r="A74" s="1" t="s">
        <v>631</v>
      </c>
      <c r="B74" s="2" t="s">
        <v>632</v>
      </c>
      <c r="C74" s="1" t="s">
        <v>633</v>
      </c>
      <c r="D74" s="1" t="s">
        <v>634</v>
      </c>
      <c r="E74" s="2" t="s">
        <v>630</v>
      </c>
      <c r="F74" s="2" t="s">
        <v>207</v>
      </c>
      <c r="G74" s="1" t="s">
        <v>19984</v>
      </c>
      <c r="H74" s="1">
        <v>226</v>
      </c>
      <c r="I74" s="1" t="s">
        <v>35</v>
      </c>
      <c r="J74" s="1" t="s">
        <v>35</v>
      </c>
      <c r="K74" s="104" t="s">
        <v>35</v>
      </c>
      <c r="L74" s="5">
        <v>-0.11366470952083912</v>
      </c>
      <c r="M74" s="5">
        <v>-9.1633316742069232E-2</v>
      </c>
      <c r="N74" s="5" t="s">
        <v>35</v>
      </c>
      <c r="O74" s="5">
        <v>0.25980171395036955</v>
      </c>
      <c r="P74" s="5">
        <v>-1.0819436314735538</v>
      </c>
      <c r="Q74" s="95" t="s">
        <v>35</v>
      </c>
      <c r="R74" s="53" t="s">
        <v>35</v>
      </c>
      <c r="S74" s="53" t="s">
        <v>35</v>
      </c>
      <c r="T74" s="53" t="s">
        <v>35</v>
      </c>
      <c r="U74" s="53" t="s">
        <v>35</v>
      </c>
      <c r="V74" s="53" t="s">
        <v>35</v>
      </c>
      <c r="W74" s="53">
        <v>47497.294007812503</v>
      </c>
      <c r="X74" s="53">
        <v>39830.636959960902</v>
      </c>
      <c r="Y74" s="53">
        <v>11956.163441406199</v>
      </c>
      <c r="Z74" s="53">
        <v>13847.011542968799</v>
      </c>
      <c r="AA74" s="53">
        <v>5509.4543281249998</v>
      </c>
      <c r="AB74" s="53">
        <v>5650.9429277343797</v>
      </c>
      <c r="AC74" s="53">
        <v>43238.1134140625</v>
      </c>
      <c r="AD74" s="53">
        <v>50457.625818359396</v>
      </c>
      <c r="AE74" s="53">
        <v>10887.981488281301</v>
      </c>
      <c r="AF74" s="53">
        <v>10738.314417236301</v>
      </c>
      <c r="AG74" s="53">
        <v>5298.6640366210904</v>
      </c>
      <c r="AH74" s="53">
        <v>3233.6793671874998</v>
      </c>
      <c r="AI74" s="95" t="s">
        <v>35</v>
      </c>
      <c r="AJ74" s="53">
        <v>2.5172304425257601</v>
      </c>
      <c r="AK74" s="53">
        <v>2.5181444398404671</v>
      </c>
      <c r="AL74" s="53">
        <v>2.5176874411831136</v>
      </c>
      <c r="AM74" s="53">
        <v>6.4629369921560223E-4</v>
      </c>
      <c r="AN74" s="53" t="s">
        <v>35</v>
      </c>
      <c r="AO74" s="53">
        <v>1.159951202108227</v>
      </c>
      <c r="AP74" s="53">
        <v>1.2254614316492785</v>
      </c>
      <c r="AQ74" s="53">
        <v>1.1927063168787528</v>
      </c>
      <c r="AR74" s="53">
        <v>4.6322727545564775E-2</v>
      </c>
      <c r="AS74" s="95" t="s">
        <v>35</v>
      </c>
      <c r="AT74" s="53">
        <v>3.4764725346693002</v>
      </c>
      <c r="AU74" s="53">
        <v>2.1281846387090773</v>
      </c>
      <c r="AV74" s="53">
        <v>2.8023285866891889</v>
      </c>
      <c r="AW74" s="53">
        <v>0.9533835142252145</v>
      </c>
      <c r="AX74" s="53" t="s">
        <v>35</v>
      </c>
      <c r="AY74" s="53">
        <v>1.4187427967609199</v>
      </c>
      <c r="AZ74" s="53">
        <v>0.64087029754992964</v>
      </c>
      <c r="BA74" s="53">
        <v>1.0298065471554247</v>
      </c>
      <c r="BB74" s="100">
        <v>0.55003891909061864</v>
      </c>
    </row>
    <row r="75" spans="1:54" x14ac:dyDescent="0.25">
      <c r="A75" s="1" t="s">
        <v>1917</v>
      </c>
      <c r="B75" s="2" t="s">
        <v>2556</v>
      </c>
      <c r="C75" s="1" t="s">
        <v>2732</v>
      </c>
      <c r="D75" s="1" t="s">
        <v>2893</v>
      </c>
      <c r="E75" s="2" t="s">
        <v>1916</v>
      </c>
      <c r="F75" s="2" t="s">
        <v>245</v>
      </c>
      <c r="G75" s="1" t="s">
        <v>19984</v>
      </c>
      <c r="H75" s="1">
        <v>108</v>
      </c>
      <c r="I75" s="1" t="s">
        <v>35</v>
      </c>
      <c r="J75" s="1" t="s">
        <v>35</v>
      </c>
      <c r="K75" s="104">
        <v>-0.61594429651938665</v>
      </c>
      <c r="L75" s="5">
        <v>-0.11802747943894784</v>
      </c>
      <c r="M75" s="5">
        <v>-0.20376689755554339</v>
      </c>
      <c r="N75" s="5">
        <v>-0.50266989435360598</v>
      </c>
      <c r="O75" s="5">
        <v>-1.0169032140372236</v>
      </c>
      <c r="P75" s="5">
        <v>-0.29607185758088433</v>
      </c>
      <c r="Q75" s="95">
        <v>13628.908333007799</v>
      </c>
      <c r="R75" s="53">
        <v>12188.319592285199</v>
      </c>
      <c r="S75" s="53">
        <v>2925.5230624999999</v>
      </c>
      <c r="T75" s="53">
        <v>2754.8745541992198</v>
      </c>
      <c r="U75" s="53">
        <v>1796.06974780273</v>
      </c>
      <c r="V75" s="53">
        <v>1144.07247314453</v>
      </c>
      <c r="W75" s="53">
        <v>42797.582054687497</v>
      </c>
      <c r="X75" s="53">
        <v>36615.963652343802</v>
      </c>
      <c r="Y75" s="53">
        <v>7156.7952734375003</v>
      </c>
      <c r="Z75" s="53">
        <v>8430.8688166503907</v>
      </c>
      <c r="AA75" s="53">
        <v>7049.6665454101603</v>
      </c>
      <c r="AB75" s="53">
        <v>3044.7895566406301</v>
      </c>
      <c r="AC75" s="53">
        <v>46273.638160156297</v>
      </c>
      <c r="AD75" s="53">
        <v>53465.295011718801</v>
      </c>
      <c r="AE75" s="53">
        <v>10073.020970703101</v>
      </c>
      <c r="AF75" s="53">
        <v>9100.6236474609395</v>
      </c>
      <c r="AG75" s="53">
        <v>2813.5412265625</v>
      </c>
      <c r="AH75" s="53">
        <v>2931.11648144531</v>
      </c>
      <c r="AI75" s="95">
        <v>2.1465571497129283</v>
      </c>
      <c r="AJ75" s="53">
        <v>1.6722429001461865</v>
      </c>
      <c r="AK75" s="53">
        <v>2.1768379084090324</v>
      </c>
      <c r="AL75" s="53">
        <v>1.9985459860893824</v>
      </c>
      <c r="AM75" s="53">
        <v>0.28299206527541093</v>
      </c>
      <c r="AN75" s="53">
        <v>1.3178383065742953</v>
      </c>
      <c r="AO75" s="53">
        <v>1.6472114093740096</v>
      </c>
      <c r="AP75" s="53">
        <v>0.60802248071021281</v>
      </c>
      <c r="AQ75" s="53">
        <v>1.1910240655528392</v>
      </c>
      <c r="AR75" s="53">
        <v>0.53107419082340857</v>
      </c>
      <c r="AS75" s="95">
        <v>2.260257891451225</v>
      </c>
      <c r="AT75" s="53">
        <v>2.3025117942268678</v>
      </c>
      <c r="AU75" s="53">
        <v>1.7021553225258022</v>
      </c>
      <c r="AV75" s="53">
        <v>2.0883083360679651</v>
      </c>
      <c r="AW75" s="53">
        <v>0.33508500485057907</v>
      </c>
      <c r="AX75" s="53">
        <v>0.93866300803983649</v>
      </c>
      <c r="AY75" s="53">
        <v>0.83154702291871307</v>
      </c>
      <c r="AZ75" s="53">
        <v>0.54822787021054542</v>
      </c>
      <c r="BA75" s="53">
        <v>0.77281263372303177</v>
      </c>
      <c r="BB75" s="100">
        <v>0.201735459373375</v>
      </c>
    </row>
    <row r="76" spans="1:54" x14ac:dyDescent="0.25">
      <c r="A76" s="1" t="s">
        <v>422</v>
      </c>
      <c r="B76" s="2" t="s">
        <v>423</v>
      </c>
      <c r="C76" s="1" t="s">
        <v>424</v>
      </c>
      <c r="D76" s="1" t="s">
        <v>425</v>
      </c>
      <c r="E76" s="2" t="s">
        <v>2197</v>
      </c>
      <c r="F76" s="2" t="s">
        <v>27</v>
      </c>
      <c r="G76" s="1" t="s">
        <v>19984</v>
      </c>
      <c r="H76" s="1">
        <v>522</v>
      </c>
      <c r="I76" s="1" t="s">
        <v>35</v>
      </c>
      <c r="J76" s="1" t="s">
        <v>2194</v>
      </c>
      <c r="K76" s="104">
        <v>-0.3463223948434101</v>
      </c>
      <c r="L76" s="5">
        <v>0.44943942400389009</v>
      </c>
      <c r="M76" s="5">
        <v>-0.46526708642619397</v>
      </c>
      <c r="N76" s="5">
        <v>-0.30635058751508326</v>
      </c>
      <c r="O76" s="5">
        <v>-0.39637481266001462</v>
      </c>
      <c r="P76" s="5">
        <v>-0.42826538491002192</v>
      </c>
      <c r="Q76" s="95">
        <v>104000.68472656301</v>
      </c>
      <c r="R76" s="53">
        <v>90348.350214843798</v>
      </c>
      <c r="S76" s="53">
        <v>21184.203703125</v>
      </c>
      <c r="T76" s="53">
        <v>23360.169538574199</v>
      </c>
      <c r="U76" s="53">
        <v>7575.8245146484396</v>
      </c>
      <c r="V76" s="53">
        <v>5371.0538906250003</v>
      </c>
      <c r="W76" s="53">
        <v>96194.579007812499</v>
      </c>
      <c r="X76" s="53">
        <v>78601.316033203097</v>
      </c>
      <c r="Y76" s="53">
        <v>15035.7010976563</v>
      </c>
      <c r="Z76" s="53">
        <v>25068.5933237305</v>
      </c>
      <c r="AA76" s="53">
        <v>10364.0052138672</v>
      </c>
      <c r="AB76" s="53">
        <v>6572.6722324218799</v>
      </c>
      <c r="AC76" s="53">
        <v>65007.863835937504</v>
      </c>
      <c r="AD76" s="53">
        <v>81028.044529296894</v>
      </c>
      <c r="AE76" s="53">
        <v>21450.247066406198</v>
      </c>
      <c r="AF76" s="53">
        <v>17440.360436523399</v>
      </c>
      <c r="AG76" s="53">
        <v>11370.979025390599</v>
      </c>
      <c r="AH76" s="53">
        <v>11660.4302988281</v>
      </c>
      <c r="AI76" s="95">
        <v>2.0369292528046503</v>
      </c>
      <c r="AJ76" s="53">
        <v>1.5630507719603584</v>
      </c>
      <c r="AK76" s="53">
        <v>3.2996388130120526</v>
      </c>
      <c r="AL76" s="53">
        <v>2.2998729459256873</v>
      </c>
      <c r="AM76" s="53">
        <v>0.89765753235576351</v>
      </c>
      <c r="AN76" s="53">
        <v>0.72843986888804446</v>
      </c>
      <c r="AO76" s="53">
        <v>1.077400132186813</v>
      </c>
      <c r="AP76" s="53">
        <v>1.7491697703046996</v>
      </c>
      <c r="AQ76" s="53">
        <v>1.185003257126519</v>
      </c>
      <c r="AR76" s="53">
        <v>0.51880266699787358</v>
      </c>
      <c r="AS76" s="95">
        <v>2.5855668070335427</v>
      </c>
      <c r="AT76" s="53">
        <v>3.1893350631865909</v>
      </c>
      <c r="AU76" s="53">
        <v>2.1523857002642557</v>
      </c>
      <c r="AV76" s="53">
        <v>2.6424291901614634</v>
      </c>
      <c r="AW76" s="53">
        <v>0.52080801959791112</v>
      </c>
      <c r="AX76" s="53">
        <v>0.59448278555755651</v>
      </c>
      <c r="AY76" s="53">
        <v>0.83620384035878281</v>
      </c>
      <c r="AZ76" s="53">
        <v>1.4390610518327511</v>
      </c>
      <c r="BA76" s="53">
        <v>0.95658255924969682</v>
      </c>
      <c r="BB76" s="100">
        <v>0.43496711247802039</v>
      </c>
    </row>
    <row r="77" spans="1:54" x14ac:dyDescent="0.25">
      <c r="A77" s="1" t="s">
        <v>645</v>
      </c>
      <c r="B77" s="2" t="s">
        <v>646</v>
      </c>
      <c r="C77" s="1" t="s">
        <v>11681</v>
      </c>
      <c r="D77" s="1" t="s">
        <v>12267</v>
      </c>
      <c r="E77" s="2" t="s">
        <v>644</v>
      </c>
      <c r="F77" s="2" t="s">
        <v>115</v>
      </c>
      <c r="G77" s="1" t="s">
        <v>19984</v>
      </c>
      <c r="H77" s="1">
        <v>298</v>
      </c>
      <c r="I77" s="1" t="s">
        <v>35</v>
      </c>
      <c r="J77" s="1" t="s">
        <v>35</v>
      </c>
      <c r="K77" s="104" t="s">
        <v>35</v>
      </c>
      <c r="L77" s="5">
        <v>-0.13278487879430351</v>
      </c>
      <c r="M77" s="5">
        <v>0.29665099911246284</v>
      </c>
      <c r="N77" s="5" t="s">
        <v>35</v>
      </c>
      <c r="O77" s="5">
        <v>0.55321073337535509</v>
      </c>
      <c r="P77" s="5">
        <v>0.34596565610628149</v>
      </c>
      <c r="Q77" s="95" t="s">
        <v>35</v>
      </c>
      <c r="R77" s="53" t="s">
        <v>35</v>
      </c>
      <c r="S77" s="53" t="s">
        <v>35</v>
      </c>
      <c r="T77" s="53" t="s">
        <v>35</v>
      </c>
      <c r="U77" s="53" t="s">
        <v>35</v>
      </c>
      <c r="V77" s="53" t="s">
        <v>35</v>
      </c>
      <c r="W77" s="53">
        <v>63287.674507812502</v>
      </c>
      <c r="X77" s="53">
        <v>50650.521209960898</v>
      </c>
      <c r="Y77" s="53">
        <v>12039.5358710937</v>
      </c>
      <c r="Z77" s="53">
        <v>13132.112927734401</v>
      </c>
      <c r="AA77" s="53">
        <v>7647.5992460937496</v>
      </c>
      <c r="AB77" s="53">
        <v>9174.4231816406209</v>
      </c>
      <c r="AC77" s="53">
        <v>56570.442628906203</v>
      </c>
      <c r="AD77" s="53">
        <v>57253.938903320297</v>
      </c>
      <c r="AE77" s="53">
        <v>12462.379292968801</v>
      </c>
      <c r="AF77" s="53">
        <v>13951.8131347656</v>
      </c>
      <c r="AG77" s="53">
        <v>6455.3437011718797</v>
      </c>
      <c r="AH77" s="53">
        <v>9192.8291054687506</v>
      </c>
      <c r="AI77" s="95" t="s">
        <v>35</v>
      </c>
      <c r="AJ77" s="53">
        <v>1.9023508075980082</v>
      </c>
      <c r="AK77" s="53">
        <v>2.2029842288348669</v>
      </c>
      <c r="AL77" s="53">
        <v>2.0526675182164373</v>
      </c>
      <c r="AM77" s="53">
        <v>0.21257993080789458</v>
      </c>
      <c r="AN77" s="53" t="s">
        <v>35</v>
      </c>
      <c r="AO77" s="53">
        <v>1.2083868313331212</v>
      </c>
      <c r="AP77" s="53">
        <v>1.1411159964785829</v>
      </c>
      <c r="AQ77" s="53">
        <v>1.1747514139058519</v>
      </c>
      <c r="AR77" s="53">
        <v>4.7567663501724408E-2</v>
      </c>
      <c r="AS77" s="95" t="s">
        <v>35</v>
      </c>
      <c r="AT77" s="53">
        <v>2.5926905812672758</v>
      </c>
      <c r="AU77" s="53">
        <v>2.4368302691496568</v>
      </c>
      <c r="AV77" s="53">
        <v>2.5147604252084665</v>
      </c>
      <c r="AW77" s="53">
        <v>0.11020988361622019</v>
      </c>
      <c r="AX77" s="53" t="s">
        <v>35</v>
      </c>
      <c r="AY77" s="53">
        <v>1.8113186128154559</v>
      </c>
      <c r="AZ77" s="53">
        <v>1.6056238717465139</v>
      </c>
      <c r="BA77" s="53">
        <v>1.7084712422809849</v>
      </c>
      <c r="BB77" s="100">
        <v>0.14544814626425995</v>
      </c>
    </row>
    <row r="78" spans="1:54" x14ac:dyDescent="0.25">
      <c r="A78" s="1" t="s">
        <v>1317</v>
      </c>
      <c r="B78" s="2" t="s">
        <v>1318</v>
      </c>
      <c r="C78" s="1" t="s">
        <v>1319</v>
      </c>
      <c r="D78" s="1" t="s">
        <v>1320</v>
      </c>
      <c r="E78" s="2" t="s">
        <v>2243</v>
      </c>
      <c r="F78" s="2" t="s">
        <v>55</v>
      </c>
      <c r="G78" s="1" t="s">
        <v>19984</v>
      </c>
      <c r="H78" s="1">
        <v>60</v>
      </c>
      <c r="I78" s="1" t="s">
        <v>35</v>
      </c>
      <c r="J78" s="1" t="s">
        <v>2242</v>
      </c>
      <c r="K78" s="104">
        <v>0.36735819485032761</v>
      </c>
      <c r="L78" s="5">
        <v>-0.50418898745755125</v>
      </c>
      <c r="M78" s="5">
        <v>2.0351712192926391E-2</v>
      </c>
      <c r="N78" s="5">
        <v>0.36180916141885011</v>
      </c>
      <c r="O78" s="5">
        <v>0.29979670831864891</v>
      </c>
      <c r="P78" s="5">
        <v>0.43533885267586814</v>
      </c>
      <c r="Q78" s="95">
        <v>73292.059109374997</v>
      </c>
      <c r="R78" s="53">
        <v>57724.3814355469</v>
      </c>
      <c r="S78" s="53">
        <v>13177.4905742188</v>
      </c>
      <c r="T78" s="53">
        <v>21604.9946044922</v>
      </c>
      <c r="U78" s="53">
        <v>8253.7178554687507</v>
      </c>
      <c r="V78" s="53">
        <v>8430.1186191406305</v>
      </c>
      <c r="W78" s="53">
        <v>86610.855984374997</v>
      </c>
      <c r="X78" s="53">
        <v>80835.460026367204</v>
      </c>
      <c r="Y78" s="53">
        <v>14915.744074218799</v>
      </c>
      <c r="Z78" s="53">
        <v>14666.646078125001</v>
      </c>
      <c r="AA78" s="53">
        <v>8658.2901083984398</v>
      </c>
      <c r="AB78" s="53">
        <v>10161.6763847656</v>
      </c>
      <c r="AC78" s="53">
        <v>130599.236617188</v>
      </c>
      <c r="AD78" s="53">
        <v>121902.61240039099</v>
      </c>
      <c r="AE78" s="53">
        <v>29321.3217578125</v>
      </c>
      <c r="AF78" s="53">
        <v>24997.434408203098</v>
      </c>
      <c r="AG78" s="53">
        <v>18246.5937480469</v>
      </c>
      <c r="AH78" s="53">
        <v>25496.009546875001</v>
      </c>
      <c r="AI78" s="95">
        <v>1.7979424693954642</v>
      </c>
      <c r="AJ78" s="53">
        <v>1.7221564092276918</v>
      </c>
      <c r="AK78" s="53">
        <v>2.2451373007454136</v>
      </c>
      <c r="AL78" s="53">
        <v>1.9217453931228565</v>
      </c>
      <c r="AM78" s="53">
        <v>0.28261745552204753</v>
      </c>
      <c r="AN78" s="53">
        <v>1.1261408064892251</v>
      </c>
      <c r="AO78" s="53">
        <v>0.99967723560663524</v>
      </c>
      <c r="AP78" s="53">
        <v>1.3971439819002349</v>
      </c>
      <c r="AQ78" s="53">
        <v>1.1743206746653652</v>
      </c>
      <c r="AR78" s="53">
        <v>0.2030663152160091</v>
      </c>
      <c r="AS78" s="95">
        <v>3.7427849493052792</v>
      </c>
      <c r="AT78" s="53">
        <v>1.8143827069631298</v>
      </c>
      <c r="AU78" s="53">
        <v>2.0506069489387677</v>
      </c>
      <c r="AV78" s="53">
        <v>2.5359248684023923</v>
      </c>
      <c r="AW78" s="53">
        <v>1.0518240890386248</v>
      </c>
      <c r="AX78" s="53">
        <v>1.460408653933073</v>
      </c>
      <c r="AY78" s="53">
        <v>1.2570815309829408</v>
      </c>
      <c r="AZ78" s="53">
        <v>2.0915064119489881</v>
      </c>
      <c r="BA78" s="53">
        <v>1.6029988656216674</v>
      </c>
      <c r="BB78" s="100">
        <v>0.43510366218390784</v>
      </c>
    </row>
    <row r="79" spans="1:54" x14ac:dyDescent="0.25">
      <c r="A79" s="1" t="s">
        <v>3180</v>
      </c>
      <c r="B79" s="2" t="s">
        <v>1499</v>
      </c>
      <c r="C79" s="1" t="s">
        <v>11956</v>
      </c>
      <c r="D79" s="1" t="s">
        <v>12537</v>
      </c>
      <c r="E79" s="2" t="s">
        <v>1498</v>
      </c>
      <c r="F79" s="2" t="s">
        <v>15</v>
      </c>
      <c r="G79" s="1" t="s">
        <v>19984</v>
      </c>
      <c r="H79" s="1">
        <v>153</v>
      </c>
      <c r="I79" s="1" t="s">
        <v>35</v>
      </c>
      <c r="J79" s="1" t="s">
        <v>35</v>
      </c>
      <c r="K79" s="104" t="s">
        <v>35</v>
      </c>
      <c r="L79" s="5">
        <v>0.7169854132279847</v>
      </c>
      <c r="M79" s="5">
        <v>6.0459397336529677E-2</v>
      </c>
      <c r="N79" s="5" t="s">
        <v>35</v>
      </c>
      <c r="O79" s="5">
        <v>0.39541985330938889</v>
      </c>
      <c r="P79" s="5">
        <v>1.0526294940671466</v>
      </c>
      <c r="Q79" s="95" t="s">
        <v>35</v>
      </c>
      <c r="R79" s="53" t="s">
        <v>35</v>
      </c>
      <c r="S79" s="53" t="s">
        <v>35</v>
      </c>
      <c r="T79" s="53" t="s">
        <v>35</v>
      </c>
      <c r="U79" s="53" t="s">
        <v>35</v>
      </c>
      <c r="V79" s="53" t="s">
        <v>35</v>
      </c>
      <c r="W79" s="53">
        <v>36737.646791015599</v>
      </c>
      <c r="X79" s="53">
        <v>21564.7009667969</v>
      </c>
      <c r="Y79" s="53">
        <v>7008.5492519531299</v>
      </c>
      <c r="Z79" s="53">
        <v>10104.7754204102</v>
      </c>
      <c r="AA79" s="53">
        <v>6427.39381933594</v>
      </c>
      <c r="AB79" s="53">
        <v>5069.3945644531304</v>
      </c>
      <c r="AC79" s="53">
        <v>45289.986128906203</v>
      </c>
      <c r="AD79" s="53">
        <v>47795.001552246104</v>
      </c>
      <c r="AE79" s="53">
        <v>7855.3738476562503</v>
      </c>
      <c r="AF79" s="53">
        <v>7785.02993066406</v>
      </c>
      <c r="AG79" s="53">
        <v>2668.3915786132802</v>
      </c>
      <c r="AH79" s="53">
        <v>6466.52392578125</v>
      </c>
      <c r="AI79" s="95" t="s">
        <v>35</v>
      </c>
      <c r="AJ79" s="53">
        <v>1.9077294993393834</v>
      </c>
      <c r="AK79" s="53">
        <v>1.7344615265056529</v>
      </c>
      <c r="AL79" s="53">
        <v>1.8210955129225181</v>
      </c>
      <c r="AM79" s="53">
        <v>0.12251895855317735</v>
      </c>
      <c r="AN79" s="53" t="s">
        <v>35</v>
      </c>
      <c r="AO79" s="53">
        <v>1.7495387921546992</v>
      </c>
      <c r="AP79" s="53">
        <v>0.58917915563462431</v>
      </c>
      <c r="AQ79" s="53">
        <v>1.1693589738946617</v>
      </c>
      <c r="AR79" s="53">
        <v>0.82049816759850269</v>
      </c>
      <c r="AS79" s="95" t="s">
        <v>35</v>
      </c>
      <c r="AT79" s="53">
        <v>4.6857943617991689</v>
      </c>
      <c r="AU79" s="53">
        <v>1.6288376771269728</v>
      </c>
      <c r="AV79" s="53">
        <v>3.1573160194630709</v>
      </c>
      <c r="AW79" s="53">
        <v>2.1615948015252564</v>
      </c>
      <c r="AX79" s="53" t="s">
        <v>35</v>
      </c>
      <c r="AY79" s="53">
        <v>2.3507836126540593</v>
      </c>
      <c r="AZ79" s="53">
        <v>1.3529707533773183</v>
      </c>
      <c r="BA79" s="53">
        <v>1.8518771830156888</v>
      </c>
      <c r="BB79" s="100">
        <v>0.70556023914972199</v>
      </c>
    </row>
    <row r="80" spans="1:54" x14ac:dyDescent="0.25">
      <c r="A80" s="1" t="s">
        <v>574</v>
      </c>
      <c r="B80" s="2" t="s">
        <v>575</v>
      </c>
      <c r="C80" s="1" t="s">
        <v>576</v>
      </c>
      <c r="D80" s="1" t="s">
        <v>577</v>
      </c>
      <c r="E80" s="2" t="s">
        <v>573</v>
      </c>
      <c r="F80" s="2" t="s">
        <v>135</v>
      </c>
      <c r="G80" s="1" t="s">
        <v>19984</v>
      </c>
      <c r="H80" s="1">
        <v>215</v>
      </c>
      <c r="I80" s="1" t="s">
        <v>35</v>
      </c>
      <c r="J80" s="1" t="s">
        <v>35</v>
      </c>
      <c r="K80" s="104">
        <v>-0.61093533122511601</v>
      </c>
      <c r="L80" s="5" t="s">
        <v>35</v>
      </c>
      <c r="M80" s="5">
        <v>-0.29417641917674064</v>
      </c>
      <c r="N80" s="5">
        <v>-1.2044560538623317</v>
      </c>
      <c r="O80" s="5" t="s">
        <v>35</v>
      </c>
      <c r="P80" s="5">
        <v>-0.3644549365533778</v>
      </c>
      <c r="Q80" s="95">
        <v>32731.129683593801</v>
      </c>
      <c r="R80" s="53">
        <v>32382.6752265625</v>
      </c>
      <c r="S80" s="53">
        <v>7515.7396992187496</v>
      </c>
      <c r="T80" s="53">
        <v>7856.8207882080096</v>
      </c>
      <c r="U80" s="53">
        <v>3079.73227954102</v>
      </c>
      <c r="V80" s="53">
        <v>1334.30030566406</v>
      </c>
      <c r="W80" s="53" t="s">
        <v>35</v>
      </c>
      <c r="X80" s="53" t="s">
        <v>35</v>
      </c>
      <c r="Y80" s="53" t="s">
        <v>35</v>
      </c>
      <c r="Z80" s="53" t="s">
        <v>35</v>
      </c>
      <c r="AA80" s="53" t="s">
        <v>35</v>
      </c>
      <c r="AB80" s="53" t="s">
        <v>35</v>
      </c>
      <c r="AC80" s="53">
        <v>37001.555511718703</v>
      </c>
      <c r="AD80" s="53">
        <v>45349.977861328101</v>
      </c>
      <c r="AE80" s="53">
        <v>9794.5210292968695</v>
      </c>
      <c r="AF80" s="53">
        <v>8816.5244863281296</v>
      </c>
      <c r="AG80" s="53">
        <v>5090.2921669921898</v>
      </c>
      <c r="AH80" s="53">
        <v>5364.8294833984401</v>
      </c>
      <c r="AI80" s="95">
        <v>2.2962054080846315</v>
      </c>
      <c r="AJ80" s="53" t="s">
        <v>35</v>
      </c>
      <c r="AK80" s="53">
        <v>2.647056561228855</v>
      </c>
      <c r="AL80" s="53">
        <v>2.471630984656743</v>
      </c>
      <c r="AM80" s="53">
        <v>0.24808922957540036</v>
      </c>
      <c r="AN80" s="53">
        <v>0.94091841904396889</v>
      </c>
      <c r="AO80" s="53" t="s">
        <v>35</v>
      </c>
      <c r="AP80" s="53">
        <v>1.3756968042546349</v>
      </c>
      <c r="AQ80" s="53">
        <v>1.1583076116493018</v>
      </c>
      <c r="AR80" s="53">
        <v>0.30743474449579927</v>
      </c>
      <c r="AS80" s="95">
        <v>2.4262420362859043</v>
      </c>
      <c r="AT80" s="53" t="s">
        <v>35</v>
      </c>
      <c r="AU80" s="53">
        <v>1.9441077817694732</v>
      </c>
      <c r="AV80" s="53">
        <v>2.1851749090276886</v>
      </c>
      <c r="AW80" s="53">
        <v>0.34092040081088992</v>
      </c>
      <c r="AX80" s="53">
        <v>0.4120414068105081</v>
      </c>
      <c r="AY80" s="53" t="s">
        <v>35</v>
      </c>
      <c r="AZ80" s="53">
        <v>1.1829839255496668</v>
      </c>
      <c r="BA80" s="53">
        <v>0.79751266618008743</v>
      </c>
      <c r="BB80" s="100">
        <v>0.54513868290549616</v>
      </c>
    </row>
    <row r="81" spans="1:54" x14ac:dyDescent="0.25">
      <c r="A81" s="1" t="s">
        <v>1021</v>
      </c>
      <c r="B81" s="2" t="s">
        <v>3324</v>
      </c>
      <c r="C81" s="1" t="s">
        <v>1022</v>
      </c>
      <c r="D81" s="1" t="s">
        <v>1023</v>
      </c>
      <c r="E81" s="2" t="s">
        <v>1020</v>
      </c>
      <c r="F81" s="2" t="s">
        <v>15</v>
      </c>
      <c r="G81" s="1" t="s">
        <v>19984</v>
      </c>
      <c r="H81" s="1">
        <v>68</v>
      </c>
      <c r="I81" s="1" t="s">
        <v>35</v>
      </c>
      <c r="J81" s="1" t="s">
        <v>35</v>
      </c>
      <c r="K81" s="104" t="s">
        <v>35</v>
      </c>
      <c r="L81" s="5">
        <v>-0.2097058457884714</v>
      </c>
      <c r="M81" s="5">
        <v>-0.11914517140226688</v>
      </c>
      <c r="N81" s="5" t="s">
        <v>35</v>
      </c>
      <c r="O81" s="5">
        <v>-7.3717363274265896E-2</v>
      </c>
      <c r="P81" s="5">
        <v>-0.5902440116243195</v>
      </c>
      <c r="Q81" s="95" t="s">
        <v>35</v>
      </c>
      <c r="R81" s="53" t="s">
        <v>35</v>
      </c>
      <c r="S81" s="53" t="s">
        <v>35</v>
      </c>
      <c r="T81" s="53" t="s">
        <v>35</v>
      </c>
      <c r="U81" s="53" t="s">
        <v>35</v>
      </c>
      <c r="V81" s="53" t="s">
        <v>35</v>
      </c>
      <c r="W81" s="53">
        <v>40753.453601562498</v>
      </c>
      <c r="X81" s="53">
        <v>32954.822994140603</v>
      </c>
      <c r="Y81" s="53">
        <v>7833.0283847656201</v>
      </c>
      <c r="Z81" s="53">
        <v>8184.4373710937498</v>
      </c>
      <c r="AA81" s="53">
        <v>6657.1349462890603</v>
      </c>
      <c r="AB81" s="53">
        <v>5225.2446513671903</v>
      </c>
      <c r="AC81" s="53">
        <v>42728.556429687502</v>
      </c>
      <c r="AD81" s="53">
        <v>44781.054208007801</v>
      </c>
      <c r="AE81" s="53">
        <v>10151.2704042969</v>
      </c>
      <c r="AF81" s="53">
        <v>8821.5167341308606</v>
      </c>
      <c r="AG81" s="53">
        <v>2891.6889897460901</v>
      </c>
      <c r="AH81" s="53">
        <v>2228.5095771484398</v>
      </c>
      <c r="AI81" s="95" t="s">
        <v>35</v>
      </c>
      <c r="AJ81" s="53">
        <v>1.9220526587384241</v>
      </c>
      <c r="AK81" s="53">
        <v>2.3757578660541565</v>
      </c>
      <c r="AL81" s="53">
        <v>2.1489052623962905</v>
      </c>
      <c r="AM81" s="53">
        <v>0.3208180287525994</v>
      </c>
      <c r="AN81" s="53" t="s">
        <v>35</v>
      </c>
      <c r="AO81" s="53">
        <v>1.6335143056523247</v>
      </c>
      <c r="AP81" s="53">
        <v>0.67675794161324976</v>
      </c>
      <c r="AQ81" s="53">
        <v>1.1551361236327873</v>
      </c>
      <c r="AR81" s="53">
        <v>0.67652891295541462</v>
      </c>
      <c r="AS81" s="95" t="s">
        <v>35</v>
      </c>
      <c r="AT81" s="53">
        <v>2.4835324931191254</v>
      </c>
      <c r="AU81" s="53">
        <v>1.9699216309546785</v>
      </c>
      <c r="AV81" s="53">
        <v>2.2267270620369022</v>
      </c>
      <c r="AW81" s="53">
        <v>0.36317772352754735</v>
      </c>
      <c r="AX81" s="53" t="s">
        <v>35</v>
      </c>
      <c r="AY81" s="53">
        <v>1.5855781268484563</v>
      </c>
      <c r="AZ81" s="53">
        <v>0.49764562638410037</v>
      </c>
      <c r="BA81" s="53">
        <v>1.0416118766162783</v>
      </c>
      <c r="BB81" s="100">
        <v>0.76928444855158296</v>
      </c>
    </row>
    <row r="82" spans="1:54" x14ac:dyDescent="0.25">
      <c r="A82" s="1" t="s">
        <v>981</v>
      </c>
      <c r="B82" s="2" t="s">
        <v>982</v>
      </c>
      <c r="C82" s="1" t="s">
        <v>983</v>
      </c>
      <c r="D82" s="1" t="s">
        <v>984</v>
      </c>
      <c r="E82" s="2" t="s">
        <v>1980</v>
      </c>
      <c r="F82" s="2" t="s">
        <v>15</v>
      </c>
      <c r="G82" s="1" t="s">
        <v>19984</v>
      </c>
      <c r="H82" s="1">
        <v>188</v>
      </c>
      <c r="I82" s="1" t="s">
        <v>35</v>
      </c>
      <c r="J82" s="1">
        <v>229</v>
      </c>
      <c r="K82" s="104">
        <v>-0.11204080309110817</v>
      </c>
      <c r="L82" s="5">
        <v>0.66133731261758544</v>
      </c>
      <c r="M82" s="5">
        <v>0.53591515500154319</v>
      </c>
      <c r="N82" s="5">
        <v>0.45805546085939786</v>
      </c>
      <c r="O82" s="5">
        <v>0.49415476916977835</v>
      </c>
      <c r="P82" s="5">
        <v>0.40672662076568522</v>
      </c>
      <c r="Q82" s="95">
        <v>38909.536347656198</v>
      </c>
      <c r="R82" s="53">
        <v>34023.413833007799</v>
      </c>
      <c r="S82" s="53">
        <v>14788.058134765601</v>
      </c>
      <c r="T82" s="53">
        <v>19308.057618652299</v>
      </c>
      <c r="U82" s="53">
        <v>5401.9064921874997</v>
      </c>
      <c r="V82" s="53">
        <v>6548.22538769531</v>
      </c>
      <c r="W82" s="53">
        <v>287062.923109375</v>
      </c>
      <c r="X82" s="53">
        <v>222421.42341601601</v>
      </c>
      <c r="Y82" s="53">
        <v>23463.303124999999</v>
      </c>
      <c r="Z82" s="53">
        <v>42963.865359374999</v>
      </c>
      <c r="AA82" s="53">
        <v>30483.0916171875</v>
      </c>
      <c r="AB82" s="53">
        <v>33983.630546875</v>
      </c>
      <c r="AC82" s="53">
        <v>158906.949015625</v>
      </c>
      <c r="AD82" s="53">
        <v>164250.80221484401</v>
      </c>
      <c r="AE82" s="53">
        <v>22087.291054687499</v>
      </c>
      <c r="AF82" s="53">
        <v>29808.9476621094</v>
      </c>
      <c r="AG82" s="53">
        <v>15848.0782617187</v>
      </c>
      <c r="AH82" s="53">
        <v>24040.644871093798</v>
      </c>
      <c r="AI82" s="95">
        <v>3.8006256365109299</v>
      </c>
      <c r="AJ82" s="53">
        <v>0.81735749329286089</v>
      </c>
      <c r="AK82" s="53">
        <v>1.389951238225315</v>
      </c>
      <c r="AL82" s="53">
        <v>2.002644789343035</v>
      </c>
      <c r="AM82" s="53">
        <v>1.583198422267682</v>
      </c>
      <c r="AN82" s="53">
        <v>1.3883245597998228</v>
      </c>
      <c r="AO82" s="53">
        <v>1.0618958131898146</v>
      </c>
      <c r="AP82" s="53">
        <v>0.99731813869010777</v>
      </c>
      <c r="AQ82" s="53">
        <v>1.1491795038932484</v>
      </c>
      <c r="AR82" s="53">
        <v>0.20960757938196545</v>
      </c>
      <c r="AS82" s="95">
        <v>5.674932478386574</v>
      </c>
      <c r="AT82" s="53">
        <v>1.9316424065417288</v>
      </c>
      <c r="AU82" s="53">
        <v>1.814843352979097</v>
      </c>
      <c r="AV82" s="53">
        <v>3.1404727459691331</v>
      </c>
      <c r="AW82" s="53">
        <v>2.1956832891294673</v>
      </c>
      <c r="AX82" s="53">
        <v>1.924623266740668</v>
      </c>
      <c r="AY82" s="53">
        <v>1.5278937624327749</v>
      </c>
      <c r="AZ82" s="53">
        <v>1.4636546395461774</v>
      </c>
      <c r="BA82" s="53">
        <v>1.6387238895732068</v>
      </c>
      <c r="BB82" s="100">
        <v>0.24967079650184684</v>
      </c>
    </row>
    <row r="83" spans="1:54" x14ac:dyDescent="0.25">
      <c r="A83" s="1" t="s">
        <v>1836</v>
      </c>
      <c r="B83" s="2" t="s">
        <v>2538</v>
      </c>
      <c r="C83" s="1" t="s">
        <v>2717</v>
      </c>
      <c r="D83" s="1" t="s">
        <v>2878</v>
      </c>
      <c r="E83" s="2" t="s">
        <v>1838</v>
      </c>
      <c r="F83" s="2" t="s">
        <v>135</v>
      </c>
      <c r="G83" s="1" t="s">
        <v>19984</v>
      </c>
      <c r="H83" s="1">
        <v>114</v>
      </c>
      <c r="I83" s="1" t="s">
        <v>35</v>
      </c>
      <c r="J83" s="1" t="s">
        <v>35</v>
      </c>
      <c r="K83" s="104">
        <v>-0.25107553050763848</v>
      </c>
      <c r="L83" s="5">
        <v>-5.9425267988110653E-2</v>
      </c>
      <c r="M83" s="5">
        <v>0.4540703264753902</v>
      </c>
      <c r="N83" s="5">
        <v>-1.2906994810951973</v>
      </c>
      <c r="O83" s="5">
        <v>0.7540829040085959</v>
      </c>
      <c r="P83" s="5">
        <v>0.34550770851330276</v>
      </c>
      <c r="Q83" s="95">
        <v>23665.305984375002</v>
      </c>
      <c r="R83" s="53">
        <v>24545.3203759766</v>
      </c>
      <c r="S83" s="53">
        <v>6367.9117060546896</v>
      </c>
      <c r="T83" s="53">
        <v>8955.82493798828</v>
      </c>
      <c r="U83" s="53">
        <v>2390.5882045898402</v>
      </c>
      <c r="V83" s="53">
        <v>1022.79450439453</v>
      </c>
      <c r="W83" s="53">
        <v>68148.893375</v>
      </c>
      <c r="X83" s="53">
        <v>63864.604393554699</v>
      </c>
      <c r="Y83" s="53">
        <v>11712.914310546899</v>
      </c>
      <c r="Z83" s="53">
        <v>15740.187830566399</v>
      </c>
      <c r="AA83" s="53">
        <v>5282.4946855468697</v>
      </c>
      <c r="AB83" s="53">
        <v>8528.9958251953103</v>
      </c>
      <c r="AC83" s="53">
        <v>37323.341890625001</v>
      </c>
      <c r="AD83" s="53">
        <v>40737.724422851599</v>
      </c>
      <c r="AE83" s="53">
        <v>10415.8627265625</v>
      </c>
      <c r="AF83" s="53">
        <v>14025.3375576172</v>
      </c>
      <c r="AG83" s="53">
        <v>6090.7761591796898</v>
      </c>
      <c r="AH83" s="53">
        <v>9351.1505507812508</v>
      </c>
      <c r="AI83" s="95">
        <v>2.6908216231216691</v>
      </c>
      <c r="AJ83" s="53">
        <v>1.7187240658618985</v>
      </c>
      <c r="AK83" s="53">
        <v>2.7907101022962766</v>
      </c>
      <c r="AL83" s="53">
        <v>2.4000852637599479</v>
      </c>
      <c r="AM83" s="53">
        <v>0.59218598309040837</v>
      </c>
      <c r="AN83" s="53">
        <v>1.0101657701650779</v>
      </c>
      <c r="AO83" s="53">
        <v>0.77514020021999663</v>
      </c>
      <c r="AP83" s="53">
        <v>1.6318946403643428</v>
      </c>
      <c r="AQ83" s="53">
        <v>1.1390668702498059</v>
      </c>
      <c r="AR83" s="53">
        <v>0.44268347933828828</v>
      </c>
      <c r="AS83" s="95">
        <v>3.6486893635145505</v>
      </c>
      <c r="AT83" s="53">
        <v>2.4646183876079752</v>
      </c>
      <c r="AU83" s="53">
        <v>3.4428377520639728</v>
      </c>
      <c r="AV83" s="53">
        <v>3.1853818343954998</v>
      </c>
      <c r="AW83" s="53">
        <v>0.63262839104246094</v>
      </c>
      <c r="AX83" s="53">
        <v>0.41669633507639048</v>
      </c>
      <c r="AY83" s="53">
        <v>1.3354808827495168</v>
      </c>
      <c r="AZ83" s="53">
        <v>2.295452356080983</v>
      </c>
      <c r="BA83" s="53">
        <v>1.3492098579689635</v>
      </c>
      <c r="BB83" s="100">
        <v>0.93945325066534513</v>
      </c>
    </row>
    <row r="84" spans="1:54" x14ac:dyDescent="0.25">
      <c r="A84" s="1" t="s">
        <v>652</v>
      </c>
      <c r="B84" s="2" t="s">
        <v>653</v>
      </c>
      <c r="C84" s="1" t="s">
        <v>654</v>
      </c>
      <c r="D84" s="1" t="s">
        <v>655</v>
      </c>
      <c r="E84" s="2" t="s">
        <v>656</v>
      </c>
      <c r="F84" s="2" t="s">
        <v>161</v>
      </c>
      <c r="G84" s="1" t="s">
        <v>19984</v>
      </c>
      <c r="H84" s="1">
        <v>254</v>
      </c>
      <c r="I84" s="1" t="s">
        <v>1771</v>
      </c>
      <c r="J84" s="1" t="s">
        <v>3335</v>
      </c>
      <c r="K84" s="104" t="s">
        <v>35</v>
      </c>
      <c r="L84" s="5">
        <v>-5.3286014143310717E-3</v>
      </c>
      <c r="M84" s="5">
        <v>-4.0291119471335957E-3</v>
      </c>
      <c r="N84" s="5" t="s">
        <v>35</v>
      </c>
      <c r="O84" s="5">
        <v>-0.63126505122733845</v>
      </c>
      <c r="P84" s="5">
        <v>-0.34155456275909263</v>
      </c>
      <c r="Q84" s="95" t="s">
        <v>35</v>
      </c>
      <c r="R84" s="53" t="s">
        <v>35</v>
      </c>
      <c r="S84" s="53" t="s">
        <v>35</v>
      </c>
      <c r="T84" s="53" t="s">
        <v>35</v>
      </c>
      <c r="U84" s="53" t="s">
        <v>35</v>
      </c>
      <c r="V84" s="53" t="s">
        <v>35</v>
      </c>
      <c r="W84" s="53">
        <v>33288.804498046899</v>
      </c>
      <c r="X84" s="53">
        <v>30529.880536132801</v>
      </c>
      <c r="Y84" s="53">
        <v>5171.3491660156296</v>
      </c>
      <c r="Z84" s="53">
        <v>7060.8829772949202</v>
      </c>
      <c r="AA84" s="53">
        <v>5669.74174560547</v>
      </c>
      <c r="AB84" s="53">
        <v>3429.38551757813</v>
      </c>
      <c r="AC84" s="53">
        <v>40064.584628906203</v>
      </c>
      <c r="AD84" s="53">
        <v>38308.061779785203</v>
      </c>
      <c r="AE84" s="53">
        <v>7810.84086035156</v>
      </c>
      <c r="AF84" s="53">
        <v>6706.9873024902299</v>
      </c>
      <c r="AG84" s="53">
        <v>2241.9874282226601</v>
      </c>
      <c r="AH84" s="53">
        <v>1872.89108349609</v>
      </c>
      <c r="AI84" s="95" t="s">
        <v>35</v>
      </c>
      <c r="AJ84" s="53">
        <v>1.5534799894418077</v>
      </c>
      <c r="AK84" s="53">
        <v>1.9495624209507254</v>
      </c>
      <c r="AL84" s="53">
        <v>1.7515212051962665</v>
      </c>
      <c r="AM84" s="53">
        <v>0.28007257322881196</v>
      </c>
      <c r="AN84" s="53" t="s">
        <v>35</v>
      </c>
      <c r="AO84" s="53">
        <v>1.7031977660652013</v>
      </c>
      <c r="AP84" s="53">
        <v>0.55959332886858082</v>
      </c>
      <c r="AQ84" s="53">
        <v>1.1313955474668911</v>
      </c>
      <c r="AR84" s="53">
        <v>0.8086504525367556</v>
      </c>
      <c r="AS84" s="95" t="s">
        <v>35</v>
      </c>
      <c r="AT84" s="53">
        <v>2.3127777945079759</v>
      </c>
      <c r="AU84" s="53">
        <v>1.750803092321795</v>
      </c>
      <c r="AV84" s="53">
        <v>2.0317904434148852</v>
      </c>
      <c r="AW84" s="53">
        <v>0.39737612277114087</v>
      </c>
      <c r="AX84" s="53" t="s">
        <v>35</v>
      </c>
      <c r="AY84" s="53">
        <v>1.1232882203778607</v>
      </c>
      <c r="AZ84" s="53">
        <v>0.48890259555872301</v>
      </c>
      <c r="BA84" s="53">
        <v>0.80609540796829182</v>
      </c>
      <c r="BB84" s="100">
        <v>0.44857837719687738</v>
      </c>
    </row>
    <row r="85" spans="1:54" x14ac:dyDescent="0.25">
      <c r="A85" s="1" t="s">
        <v>3113</v>
      </c>
      <c r="B85" s="2" t="s">
        <v>1007</v>
      </c>
      <c r="C85" s="1" t="s">
        <v>1008</v>
      </c>
      <c r="D85" s="1" t="s">
        <v>1009</v>
      </c>
      <c r="E85" s="2" t="s">
        <v>1006</v>
      </c>
      <c r="F85" s="2" t="s">
        <v>15</v>
      </c>
      <c r="G85" s="1" t="s">
        <v>19984</v>
      </c>
      <c r="H85" s="1">
        <v>298</v>
      </c>
      <c r="I85" s="1" t="s">
        <v>35</v>
      </c>
      <c r="J85" s="1">
        <v>298</v>
      </c>
      <c r="K85" s="104" t="s">
        <v>35</v>
      </c>
      <c r="L85" s="5">
        <v>-0.22212395955507941</v>
      </c>
      <c r="M85" s="5">
        <v>-0.58471792939733669</v>
      </c>
      <c r="N85" s="5" t="s">
        <v>35</v>
      </c>
      <c r="O85" s="5">
        <v>0.48409742272488376</v>
      </c>
      <c r="P85" s="5">
        <v>3.4440970017997286E-2</v>
      </c>
      <c r="Q85" s="95" t="s">
        <v>35</v>
      </c>
      <c r="R85" s="53" t="s">
        <v>35</v>
      </c>
      <c r="S85" s="53" t="s">
        <v>35</v>
      </c>
      <c r="T85" s="53" t="s">
        <v>35</v>
      </c>
      <c r="U85" s="53" t="s">
        <v>35</v>
      </c>
      <c r="V85" s="53" t="s">
        <v>35</v>
      </c>
      <c r="W85" s="53">
        <v>80682.058781250002</v>
      </c>
      <c r="X85" s="53">
        <v>65060.604958984397</v>
      </c>
      <c r="Y85" s="53">
        <v>19775.9325703125</v>
      </c>
      <c r="Z85" s="53">
        <v>20428.874380859401</v>
      </c>
      <c r="AA85" s="53">
        <v>9259.1012402343695</v>
      </c>
      <c r="AB85" s="53">
        <v>10668.261308593799</v>
      </c>
      <c r="AC85" s="53">
        <v>45629.970136718803</v>
      </c>
      <c r="AD85" s="53">
        <v>55038.424253906203</v>
      </c>
      <c r="AE85" s="53">
        <v>18950.249988281201</v>
      </c>
      <c r="AF85" s="53">
        <v>13725.4362939453</v>
      </c>
      <c r="AG85" s="53">
        <v>5053.9363300781297</v>
      </c>
      <c r="AH85" s="53">
        <v>6911.6433749999997</v>
      </c>
      <c r="AI85" s="95" t="s">
        <v>35</v>
      </c>
      <c r="AJ85" s="53">
        <v>2.45109419231978</v>
      </c>
      <c r="AK85" s="53">
        <v>4.1530270415478059</v>
      </c>
      <c r="AL85" s="53">
        <v>3.3020606169337929</v>
      </c>
      <c r="AM85" s="53">
        <v>1.2034482588132791</v>
      </c>
      <c r="AN85" s="53" t="s">
        <v>35</v>
      </c>
      <c r="AO85" s="53">
        <v>1.1476034920400575</v>
      </c>
      <c r="AP85" s="53">
        <v>1.1075914174248356</v>
      </c>
      <c r="AQ85" s="53">
        <v>1.1275974547324465</v>
      </c>
      <c r="AR85" s="53">
        <v>2.829280928976555E-2</v>
      </c>
      <c r="AS85" s="95" t="s">
        <v>35</v>
      </c>
      <c r="AT85" s="53">
        <v>3.1399760874861529</v>
      </c>
      <c r="AU85" s="53">
        <v>2.4937916519241874</v>
      </c>
      <c r="AV85" s="53">
        <v>2.8168838697051699</v>
      </c>
      <c r="AW85" s="53">
        <v>0.45692139628307232</v>
      </c>
      <c r="AX85" s="53" t="s">
        <v>35</v>
      </c>
      <c r="AY85" s="53">
        <v>1.6397421012791533</v>
      </c>
      <c r="AZ85" s="53">
        <v>1.2557851117093826</v>
      </c>
      <c r="BA85" s="53">
        <v>1.4477636064942678</v>
      </c>
      <c r="BB85" s="100">
        <v>0.27149859100875851</v>
      </c>
    </row>
    <row r="86" spans="1:54" x14ac:dyDescent="0.25">
      <c r="A86" s="1" t="s">
        <v>2517</v>
      </c>
      <c r="B86" s="2" t="s">
        <v>2705</v>
      </c>
      <c r="C86" s="1" t="s">
        <v>2866</v>
      </c>
      <c r="D86" s="1" t="s">
        <v>3027</v>
      </c>
      <c r="E86" s="2" t="s">
        <v>2516</v>
      </c>
      <c r="F86" s="2" t="s">
        <v>264</v>
      </c>
      <c r="G86" s="1" t="s">
        <v>19984</v>
      </c>
      <c r="H86" s="1">
        <v>19</v>
      </c>
      <c r="I86" s="1" t="s">
        <v>35</v>
      </c>
      <c r="J86" s="1" t="s">
        <v>35</v>
      </c>
      <c r="K86" s="104">
        <v>-7.4644272836064979E-2</v>
      </c>
      <c r="L86" s="5">
        <v>0.15226593768838587</v>
      </c>
      <c r="M86" s="5">
        <v>-0.14816696199891832</v>
      </c>
      <c r="N86" s="5">
        <v>0.23230723965974692</v>
      </c>
      <c r="O86" s="5">
        <v>-0.13241110971980427</v>
      </c>
      <c r="P86" s="5">
        <v>-0.6443415211050656</v>
      </c>
      <c r="Q86" s="95">
        <v>77349.867562500003</v>
      </c>
      <c r="R86" s="53">
        <v>69484.875541015601</v>
      </c>
      <c r="S86" s="53">
        <v>15868.707226562499</v>
      </c>
      <c r="T86" s="53">
        <v>21844.159527831998</v>
      </c>
      <c r="U86" s="53">
        <v>7544.0675361328103</v>
      </c>
      <c r="V86" s="53">
        <v>8034.0404921874997</v>
      </c>
      <c r="W86" s="53">
        <v>62445.147621093703</v>
      </c>
      <c r="X86" s="53">
        <v>52411.750339843697</v>
      </c>
      <c r="Y86" s="53">
        <v>15500.739039062501</v>
      </c>
      <c r="Z86" s="53">
        <v>21604.8522548828</v>
      </c>
      <c r="AA86" s="53">
        <v>8538.9358339843693</v>
      </c>
      <c r="AB86" s="53">
        <v>6679.2829667968799</v>
      </c>
      <c r="AC86" s="53">
        <v>55483.510035156301</v>
      </c>
      <c r="AD86" s="53">
        <v>45529.276598632801</v>
      </c>
      <c r="AE86" s="53">
        <v>16122.3451015625</v>
      </c>
      <c r="AF86" s="53">
        <v>10751.4088867187</v>
      </c>
      <c r="AG86" s="53">
        <v>5641.0282294921899</v>
      </c>
      <c r="AH86" s="53">
        <v>3278.58881445313</v>
      </c>
      <c r="AI86" s="95">
        <v>2.0515493725623144</v>
      </c>
      <c r="AJ86" s="53">
        <v>2.4822968044079725</v>
      </c>
      <c r="AK86" s="53">
        <v>2.9057904035535631</v>
      </c>
      <c r="AL86" s="53">
        <v>2.4798788601746167</v>
      </c>
      <c r="AM86" s="53">
        <v>0.42712564848997836</v>
      </c>
      <c r="AN86" s="53">
        <v>0.97531744705795076</v>
      </c>
      <c r="AO86" s="53">
        <v>1.3674298419145627</v>
      </c>
      <c r="AP86" s="53">
        <v>1.0167035621787153</v>
      </c>
      <c r="AQ86" s="53">
        <v>1.119816950383743</v>
      </c>
      <c r="AR86" s="53">
        <v>0.21543516581651037</v>
      </c>
      <c r="AS86" s="95">
        <v>3.1437286686852897</v>
      </c>
      <c r="AT86" s="53">
        <v>4.1221390460716361</v>
      </c>
      <c r="AU86" s="53">
        <v>2.3614275670353071</v>
      </c>
      <c r="AV86" s="53">
        <v>3.2090984272640775</v>
      </c>
      <c r="AW86" s="53">
        <v>0.88217409398885815</v>
      </c>
      <c r="AX86" s="53">
        <v>1.1562286655381802</v>
      </c>
      <c r="AY86" s="53">
        <v>1.2743865494832087</v>
      </c>
      <c r="AZ86" s="53">
        <v>0.72010562420216062</v>
      </c>
      <c r="BA86" s="53">
        <v>1.0502402797411829</v>
      </c>
      <c r="BB86" s="100">
        <v>0.29194518231252597</v>
      </c>
    </row>
    <row r="87" spans="1:54" x14ac:dyDescent="0.25">
      <c r="A87" s="1" t="s">
        <v>3112</v>
      </c>
      <c r="B87" s="2" t="s">
        <v>993</v>
      </c>
      <c r="C87" s="1" t="s">
        <v>12739</v>
      </c>
      <c r="D87" s="1" t="s">
        <v>9653</v>
      </c>
      <c r="E87" s="2" t="s">
        <v>1985</v>
      </c>
      <c r="F87" s="2" t="s">
        <v>15</v>
      </c>
      <c r="G87" s="1" t="s">
        <v>19984</v>
      </c>
      <c r="H87" s="1">
        <v>560</v>
      </c>
      <c r="I87" s="1" t="s">
        <v>1788</v>
      </c>
      <c r="J87" s="1">
        <v>560</v>
      </c>
      <c r="K87" s="104">
        <v>-8.3127145545801723E-2</v>
      </c>
      <c r="L87" s="5">
        <v>0.4747436165585418</v>
      </c>
      <c r="M87" s="5">
        <v>0.15743665126118597</v>
      </c>
      <c r="N87" s="5">
        <v>0.80242336972021255</v>
      </c>
      <c r="O87" s="5">
        <v>-0.11246088897310924</v>
      </c>
      <c r="P87" s="5">
        <v>0.20684635293791698</v>
      </c>
      <c r="Q87" s="95">
        <v>88221.561273437503</v>
      </c>
      <c r="R87" s="53">
        <v>82665.193318359394</v>
      </c>
      <c r="S87" s="53">
        <v>13554.357121093801</v>
      </c>
      <c r="T87" s="53">
        <v>19348.0122480469</v>
      </c>
      <c r="U87" s="53">
        <v>6099.2001874999996</v>
      </c>
      <c r="V87" s="53">
        <v>10058.6716074219</v>
      </c>
      <c r="W87" s="53">
        <v>65924.253816406199</v>
      </c>
      <c r="X87" s="53">
        <v>57113.386663085897</v>
      </c>
      <c r="Y87" s="53">
        <v>10314.3960585937</v>
      </c>
      <c r="Z87" s="53">
        <v>18555.851038574201</v>
      </c>
      <c r="AA87" s="53">
        <v>8264.9213818359403</v>
      </c>
      <c r="AB87" s="53">
        <v>6766.0181406250003</v>
      </c>
      <c r="AC87" s="53">
        <v>44665.102503906302</v>
      </c>
      <c r="AD87" s="53">
        <v>50198.206305664098</v>
      </c>
      <c r="AE87" s="53">
        <v>10148.525908203101</v>
      </c>
      <c r="AF87" s="53">
        <v>11455.895065917999</v>
      </c>
      <c r="AG87" s="53">
        <v>6252.6268554687504</v>
      </c>
      <c r="AH87" s="53">
        <v>8978.7796884765594</v>
      </c>
      <c r="AI87" s="95">
        <v>1.5363995972688438</v>
      </c>
      <c r="AJ87" s="53">
        <v>1.564582905605344</v>
      </c>
      <c r="AK87" s="53">
        <v>2.2721376061580818</v>
      </c>
      <c r="AL87" s="53">
        <v>1.7910400363440899</v>
      </c>
      <c r="AM87" s="53">
        <v>0.41688095240475226</v>
      </c>
      <c r="AN87" s="53">
        <v>0.69135028891586825</v>
      </c>
      <c r="AO87" s="53">
        <v>1.2536996482134011</v>
      </c>
      <c r="AP87" s="53">
        <v>1.3998908554887814</v>
      </c>
      <c r="AQ87" s="53">
        <v>1.1149802642060169</v>
      </c>
      <c r="AR87" s="53">
        <v>0.37408519650529842</v>
      </c>
      <c r="AS87" s="95">
        <v>2.3405270672426814</v>
      </c>
      <c r="AT87" s="53">
        <v>3.2489495235216737</v>
      </c>
      <c r="AU87" s="53">
        <v>2.2821323527301764</v>
      </c>
      <c r="AV87" s="53">
        <v>2.6238696478315107</v>
      </c>
      <c r="AW87" s="53">
        <v>0.54212187182899418</v>
      </c>
      <c r="AX87" s="53">
        <v>1.2167964778941533</v>
      </c>
      <c r="AY87" s="53">
        <v>1.1846641454722351</v>
      </c>
      <c r="AZ87" s="53">
        <v>1.7886654423075354</v>
      </c>
      <c r="BA87" s="53">
        <v>1.3967086885579747</v>
      </c>
      <c r="BB87" s="100">
        <v>0.33982450515543755</v>
      </c>
    </row>
    <row r="88" spans="1:54" x14ac:dyDescent="0.25">
      <c r="A88" s="1" t="s">
        <v>753</v>
      </c>
      <c r="B88" s="2" t="s">
        <v>754</v>
      </c>
      <c r="C88" s="1" t="s">
        <v>755</v>
      </c>
      <c r="D88" s="1" t="s">
        <v>756</v>
      </c>
      <c r="E88" s="2" t="s">
        <v>752</v>
      </c>
      <c r="F88" s="2" t="s">
        <v>115</v>
      </c>
      <c r="G88" s="1" t="s">
        <v>19984</v>
      </c>
      <c r="H88" s="1">
        <v>203</v>
      </c>
      <c r="I88" s="1" t="s">
        <v>35</v>
      </c>
      <c r="J88" s="1" t="s">
        <v>35</v>
      </c>
      <c r="K88" s="104" t="s">
        <v>35</v>
      </c>
      <c r="L88" s="5">
        <v>-0.45566510437427404</v>
      </c>
      <c r="M88" s="5">
        <v>3.3077335747499825E-2</v>
      </c>
      <c r="N88" s="5" t="s">
        <v>35</v>
      </c>
      <c r="O88" s="5">
        <v>8.3576444372066322E-2</v>
      </c>
      <c r="P88" s="5">
        <v>0.29959968238943568</v>
      </c>
      <c r="Q88" s="95" t="s">
        <v>35</v>
      </c>
      <c r="R88" s="53" t="s">
        <v>35</v>
      </c>
      <c r="S88" s="53" t="s">
        <v>35</v>
      </c>
      <c r="T88" s="53" t="s">
        <v>35</v>
      </c>
      <c r="U88" s="53" t="s">
        <v>35</v>
      </c>
      <c r="V88" s="53" t="s">
        <v>35</v>
      </c>
      <c r="W88" s="53">
        <v>62803.659726562502</v>
      </c>
      <c r="X88" s="53">
        <v>47073.212657226599</v>
      </c>
      <c r="Y88" s="53">
        <v>14588.1708789063</v>
      </c>
      <c r="Z88" s="53">
        <v>11913.8788339844</v>
      </c>
      <c r="AA88" s="53">
        <v>8041.8762685546899</v>
      </c>
      <c r="AB88" s="53">
        <v>6524.7087753906299</v>
      </c>
      <c r="AC88" s="53">
        <v>70213.849218749994</v>
      </c>
      <c r="AD88" s="53">
        <v>63365.115121093797</v>
      </c>
      <c r="AE88" s="53">
        <v>20936.034480468799</v>
      </c>
      <c r="AF88" s="53">
        <v>17409.735963867199</v>
      </c>
      <c r="AG88" s="53">
        <v>6627.1995507812499</v>
      </c>
      <c r="AH88" s="53">
        <v>8149.1810722656201</v>
      </c>
      <c r="AI88" s="95" t="s">
        <v>35</v>
      </c>
      <c r="AJ88" s="53">
        <v>2.3228217817912138</v>
      </c>
      <c r="AK88" s="53">
        <v>2.9817528469693997</v>
      </c>
      <c r="AL88" s="53">
        <v>2.652287314380307</v>
      </c>
      <c r="AM88" s="53">
        <v>0.46593462452196721</v>
      </c>
      <c r="AN88" s="53" t="s">
        <v>35</v>
      </c>
      <c r="AO88" s="53">
        <v>1.2804789248855537</v>
      </c>
      <c r="AP88" s="53">
        <v>0.94385931330076034</v>
      </c>
      <c r="AQ88" s="53">
        <v>1.1121691190931571</v>
      </c>
      <c r="AR88" s="53">
        <v>0.23802601003198837</v>
      </c>
      <c r="AS88" s="95" t="s">
        <v>35</v>
      </c>
      <c r="AT88" s="53">
        <v>2.5309253737869537</v>
      </c>
      <c r="AU88" s="53">
        <v>2.747526920861163</v>
      </c>
      <c r="AV88" s="53">
        <v>2.6392261473240586</v>
      </c>
      <c r="AW88" s="53">
        <v>0.15316042275167061</v>
      </c>
      <c r="AX88" s="53" t="s">
        <v>35</v>
      </c>
      <c r="AY88" s="53">
        <v>1.3860767955018611</v>
      </c>
      <c r="AZ88" s="53">
        <v>1.2860674294826326</v>
      </c>
      <c r="BA88" s="53">
        <v>1.3360721124922468</v>
      </c>
      <c r="BB88" s="100">
        <v>7.0717300894363941E-2</v>
      </c>
    </row>
    <row r="89" spans="1:54" x14ac:dyDescent="0.25">
      <c r="A89" s="1" t="s">
        <v>709</v>
      </c>
      <c r="B89" s="2" t="s">
        <v>710</v>
      </c>
      <c r="C89" s="1" t="s">
        <v>711</v>
      </c>
      <c r="D89" s="1" t="s">
        <v>712</v>
      </c>
      <c r="E89" s="2" t="s">
        <v>708</v>
      </c>
      <c r="F89" s="2" t="s">
        <v>264</v>
      </c>
      <c r="G89" s="1" t="s">
        <v>19984</v>
      </c>
      <c r="H89" s="1">
        <v>123</v>
      </c>
      <c r="I89" s="1" t="s">
        <v>35</v>
      </c>
      <c r="J89" s="1" t="s">
        <v>35</v>
      </c>
      <c r="K89" s="104" t="s">
        <v>35</v>
      </c>
      <c r="L89" s="5">
        <v>-0.31426745011580237</v>
      </c>
      <c r="M89" s="5">
        <v>0.14268362969962228</v>
      </c>
      <c r="N89" s="5" t="s">
        <v>35</v>
      </c>
      <c r="O89" s="5">
        <v>-0.45803777316484195</v>
      </c>
      <c r="P89" s="5">
        <v>-0.48268529156492107</v>
      </c>
      <c r="Q89" s="95" t="s">
        <v>35</v>
      </c>
      <c r="R89" s="53" t="s">
        <v>35</v>
      </c>
      <c r="S89" s="53" t="s">
        <v>35</v>
      </c>
      <c r="T89" s="53" t="s">
        <v>35</v>
      </c>
      <c r="U89" s="53" t="s">
        <v>35</v>
      </c>
      <c r="V89" s="53" t="s">
        <v>35</v>
      </c>
      <c r="W89" s="53">
        <v>73048.678570312506</v>
      </c>
      <c r="X89" s="53">
        <v>64162.736304687503</v>
      </c>
      <c r="Y89" s="53">
        <v>12971.4950859375</v>
      </c>
      <c r="Z89" s="53">
        <v>13692.6949628906</v>
      </c>
      <c r="AA89" s="53">
        <v>8759.1762646484403</v>
      </c>
      <c r="AB89" s="53">
        <v>5721.4553242187503</v>
      </c>
      <c r="AC89" s="53">
        <v>70589.453929687501</v>
      </c>
      <c r="AD89" s="53">
        <v>85808.596591796901</v>
      </c>
      <c r="AE89" s="53">
        <v>13380.0687050781</v>
      </c>
      <c r="AF89" s="53">
        <v>16170.1636928711</v>
      </c>
      <c r="AG89" s="53">
        <v>7225.3250117187499</v>
      </c>
      <c r="AH89" s="53">
        <v>6958.4673857421903</v>
      </c>
      <c r="AI89" s="95" t="s">
        <v>35</v>
      </c>
      <c r="AJ89" s="53">
        <v>1.7757330234867803</v>
      </c>
      <c r="AK89" s="53">
        <v>1.8954770096968978</v>
      </c>
      <c r="AL89" s="53">
        <v>1.8356050165918392</v>
      </c>
      <c r="AM89" s="53">
        <v>8.4671784655482515E-2</v>
      </c>
      <c r="AN89" s="53" t="s">
        <v>35</v>
      </c>
      <c r="AO89" s="53">
        <v>1.1990875722984304</v>
      </c>
      <c r="AP89" s="53">
        <v>1.0235700390763367</v>
      </c>
      <c r="AQ89" s="53">
        <v>1.1113288056873836</v>
      </c>
      <c r="AR89" s="53">
        <v>0.12410963795847761</v>
      </c>
      <c r="AS89" s="95" t="s">
        <v>35</v>
      </c>
      <c r="AT89" s="53">
        <v>2.1340572038369041</v>
      </c>
      <c r="AU89" s="53">
        <v>1.8844456540636312</v>
      </c>
      <c r="AV89" s="53">
        <v>2.0092514289502676</v>
      </c>
      <c r="AW89" s="53">
        <v>0.17650201950716474</v>
      </c>
      <c r="AX89" s="53" t="s">
        <v>35</v>
      </c>
      <c r="AY89" s="53">
        <v>0.891709994575272</v>
      </c>
      <c r="AZ89" s="53">
        <v>0.81092893510944608</v>
      </c>
      <c r="BA89" s="53">
        <v>0.85131946484235899</v>
      </c>
      <c r="BB89" s="100">
        <v>5.7120834939719249E-2</v>
      </c>
    </row>
    <row r="90" spans="1:54" x14ac:dyDescent="0.25">
      <c r="A90" s="1" t="s">
        <v>3198</v>
      </c>
      <c r="B90" s="2" t="s">
        <v>1596</v>
      </c>
      <c r="C90" s="1" t="s">
        <v>12844</v>
      </c>
      <c r="D90" s="1" t="s">
        <v>12845</v>
      </c>
      <c r="E90" s="2" t="s">
        <v>1595</v>
      </c>
      <c r="F90" s="2" t="s">
        <v>865</v>
      </c>
      <c r="G90" s="1" t="s">
        <v>19984</v>
      </c>
      <c r="H90" s="1">
        <v>0</v>
      </c>
      <c r="I90" s="1" t="s">
        <v>35</v>
      </c>
      <c r="J90" s="1" t="s">
        <v>35</v>
      </c>
      <c r="K90" s="104" t="s">
        <v>35</v>
      </c>
      <c r="L90" s="5">
        <v>1.3114674802221682</v>
      </c>
      <c r="M90" s="5">
        <v>8.7223539165491082E-2</v>
      </c>
      <c r="N90" s="5" t="s">
        <v>35</v>
      </c>
      <c r="O90" s="5">
        <v>-1.7265570256124332</v>
      </c>
      <c r="P90" s="5">
        <v>1.8165384526268433</v>
      </c>
      <c r="Q90" s="95" t="s">
        <v>35</v>
      </c>
      <c r="R90" s="53" t="s">
        <v>35</v>
      </c>
      <c r="S90" s="53" t="s">
        <v>35</v>
      </c>
      <c r="T90" s="53" t="s">
        <v>35</v>
      </c>
      <c r="U90" s="53" t="s">
        <v>35</v>
      </c>
      <c r="V90" s="53" t="s">
        <v>35</v>
      </c>
      <c r="W90" s="53">
        <v>33642.066023437503</v>
      </c>
      <c r="X90" s="53">
        <v>27444.2075739746</v>
      </c>
      <c r="Y90" s="53">
        <v>2518.4908339843801</v>
      </c>
      <c r="Z90" s="53">
        <v>7619.5930233154304</v>
      </c>
      <c r="AA90" s="53">
        <v>5942.8477160644497</v>
      </c>
      <c r="AB90" s="53">
        <v>1496.4872666015599</v>
      </c>
      <c r="AC90" s="53">
        <v>33845.0236171875</v>
      </c>
      <c r="AD90" s="53">
        <v>32124.410871093802</v>
      </c>
      <c r="AE90" s="53">
        <v>7274.3610385742204</v>
      </c>
      <c r="AF90" s="53">
        <v>6605.4916458740199</v>
      </c>
      <c r="AG90" s="53">
        <v>1543.1832119140599</v>
      </c>
      <c r="AH90" s="53">
        <v>5711.6079045410197</v>
      </c>
      <c r="AI90" s="95" t="s">
        <v>35</v>
      </c>
      <c r="AJ90" s="53">
        <v>0.74861360542774535</v>
      </c>
      <c r="AK90" s="53">
        <v>2.1493148064698304</v>
      </c>
      <c r="AL90" s="53">
        <v>1.4489642059487879</v>
      </c>
      <c r="AM90" s="53">
        <v>0.99044531767299993</v>
      </c>
      <c r="AN90" s="53" t="s">
        <v>35</v>
      </c>
      <c r="AO90" s="53">
        <v>1.7664930899083993</v>
      </c>
      <c r="AP90" s="53">
        <v>0.45595572021713288</v>
      </c>
      <c r="AQ90" s="53">
        <v>1.111224405062766</v>
      </c>
      <c r="AR90" s="53">
        <v>0.92668986110707618</v>
      </c>
      <c r="AS90" s="95" t="s">
        <v>35</v>
      </c>
      <c r="AT90" s="53">
        <v>2.7763938903235474</v>
      </c>
      <c r="AU90" s="53">
        <v>2.0562218782408164</v>
      </c>
      <c r="AV90" s="53">
        <v>2.4163078842821819</v>
      </c>
      <c r="AW90" s="53">
        <v>0.50923851336445947</v>
      </c>
      <c r="AX90" s="53" t="s">
        <v>35</v>
      </c>
      <c r="AY90" s="53">
        <v>0.54528346740121658</v>
      </c>
      <c r="AZ90" s="53">
        <v>1.7779650271128988</v>
      </c>
      <c r="BA90" s="53">
        <v>1.1616242472570577</v>
      </c>
      <c r="BB90" s="100">
        <v>0.87163748991574075</v>
      </c>
    </row>
    <row r="91" spans="1:54" x14ac:dyDescent="0.25">
      <c r="A91" s="1" t="s">
        <v>399</v>
      </c>
      <c r="B91" s="2" t="s">
        <v>400</v>
      </c>
      <c r="C91" s="1" t="s">
        <v>401</v>
      </c>
      <c r="D91" s="1" t="s">
        <v>402</v>
      </c>
      <c r="E91" s="2" t="s">
        <v>398</v>
      </c>
      <c r="F91" s="2" t="s">
        <v>107</v>
      </c>
      <c r="G91" s="1" t="s">
        <v>19984</v>
      </c>
      <c r="H91" s="1">
        <v>77</v>
      </c>
      <c r="I91" s="1" t="s">
        <v>35</v>
      </c>
      <c r="J91" s="1">
        <v>404</v>
      </c>
      <c r="K91" s="104">
        <v>1.0858323985600729E-2</v>
      </c>
      <c r="L91" s="5" t="s">
        <v>35</v>
      </c>
      <c r="M91" s="5">
        <v>-6.1126194746094972E-3</v>
      </c>
      <c r="N91" s="5">
        <v>0.21479273325932435</v>
      </c>
      <c r="O91" s="5" t="s">
        <v>35</v>
      </c>
      <c r="P91" s="5">
        <v>0.1102372118725771</v>
      </c>
      <c r="Q91" s="95">
        <v>64192.792874999999</v>
      </c>
      <c r="R91" s="53">
        <v>60190.9784316406</v>
      </c>
      <c r="S91" s="53">
        <v>12552.8386757813</v>
      </c>
      <c r="T91" s="53">
        <v>19137.667642578101</v>
      </c>
      <c r="U91" s="53">
        <v>8578.5775312500009</v>
      </c>
      <c r="V91" s="53">
        <v>9420.7560917968694</v>
      </c>
      <c r="W91" s="53" t="s">
        <v>35</v>
      </c>
      <c r="X91" s="53" t="s">
        <v>35</v>
      </c>
      <c r="Y91" s="53" t="s">
        <v>35</v>
      </c>
      <c r="Z91" s="53" t="s">
        <v>35</v>
      </c>
      <c r="AA91" s="53" t="s">
        <v>35</v>
      </c>
      <c r="AB91" s="53" t="s">
        <v>35</v>
      </c>
      <c r="AC91" s="53">
        <v>106549.665242188</v>
      </c>
      <c r="AD91" s="53">
        <v>122774.325521484</v>
      </c>
      <c r="AE91" s="53">
        <v>21848.008515624999</v>
      </c>
      <c r="AF91" s="53">
        <v>22575.651151367201</v>
      </c>
      <c r="AG91" s="53">
        <v>9289.4039062499996</v>
      </c>
      <c r="AH91" s="53">
        <v>12790.7498164063</v>
      </c>
      <c r="AI91" s="95">
        <v>1.9554903461242028</v>
      </c>
      <c r="AJ91" s="53" t="s">
        <v>35</v>
      </c>
      <c r="AK91" s="53">
        <v>2.0504999678754832</v>
      </c>
      <c r="AL91" s="53">
        <v>2.0029951569998428</v>
      </c>
      <c r="AM91" s="53">
        <v>6.7181947818299254E-2</v>
      </c>
      <c r="AN91" s="53">
        <v>1.3363770521645186</v>
      </c>
      <c r="AO91" s="53" t="s">
        <v>35</v>
      </c>
      <c r="AP91" s="53">
        <v>0.87183792507795599</v>
      </c>
      <c r="AQ91" s="53">
        <v>1.1041074886212372</v>
      </c>
      <c r="AR91" s="53">
        <v>0.32847876688938876</v>
      </c>
      <c r="AS91" s="95">
        <v>3.1794910369023008</v>
      </c>
      <c r="AT91" s="53" t="s">
        <v>35</v>
      </c>
      <c r="AU91" s="53">
        <v>1.8387925207878044</v>
      </c>
      <c r="AV91" s="53">
        <v>2.5091417788450525</v>
      </c>
      <c r="AW91" s="53">
        <v>0.94801701227130264</v>
      </c>
      <c r="AX91" s="53">
        <v>1.5651442022156361</v>
      </c>
      <c r="AY91" s="53" t="s">
        <v>35</v>
      </c>
      <c r="AZ91" s="53">
        <v>1.0418098215630658</v>
      </c>
      <c r="BA91" s="53">
        <v>1.3034770118893508</v>
      </c>
      <c r="BB91" s="100">
        <v>0.3700532893874956</v>
      </c>
    </row>
    <row r="92" spans="1:54" x14ac:dyDescent="0.25">
      <c r="A92" s="1" t="s">
        <v>218</v>
      </c>
      <c r="B92" s="2" t="s">
        <v>219</v>
      </c>
      <c r="C92" s="1" t="s">
        <v>220</v>
      </c>
      <c r="D92" s="1" t="s">
        <v>221</v>
      </c>
      <c r="E92" s="2" t="s">
        <v>217</v>
      </c>
      <c r="F92" s="2" t="s">
        <v>175</v>
      </c>
      <c r="G92" s="1" t="s">
        <v>19984</v>
      </c>
      <c r="H92" s="1">
        <v>250</v>
      </c>
      <c r="I92" s="1" t="s">
        <v>35</v>
      </c>
      <c r="J92" s="1">
        <v>256</v>
      </c>
      <c r="K92" s="104">
        <v>-0.51993013905625896</v>
      </c>
      <c r="L92" s="5" t="s">
        <v>35</v>
      </c>
      <c r="M92" s="5">
        <v>-0.82479068527767141</v>
      </c>
      <c r="N92" s="5">
        <v>-1.3446994724005146</v>
      </c>
      <c r="O92" s="5" t="s">
        <v>35</v>
      </c>
      <c r="P92" s="5">
        <v>0.65923978197479793</v>
      </c>
      <c r="Q92" s="95">
        <v>45854.256582031303</v>
      </c>
      <c r="R92" s="53">
        <v>56415.248115234397</v>
      </c>
      <c r="S92" s="53">
        <v>20448.939087890602</v>
      </c>
      <c r="T92" s="53">
        <v>28314.331150390601</v>
      </c>
      <c r="U92" s="53">
        <v>6812.2900615234403</v>
      </c>
      <c r="V92" s="53">
        <v>3330.2849345703098</v>
      </c>
      <c r="W92" s="53" t="s">
        <v>35</v>
      </c>
      <c r="X92" s="53" t="s">
        <v>35</v>
      </c>
      <c r="Y92" s="53" t="s">
        <v>35</v>
      </c>
      <c r="Z92" s="53" t="s">
        <v>35</v>
      </c>
      <c r="AA92" s="53" t="s">
        <v>35</v>
      </c>
      <c r="AB92" s="53" t="s">
        <v>35</v>
      </c>
      <c r="AC92" s="53">
        <v>70892.243929687495</v>
      </c>
      <c r="AD92" s="53">
        <v>93858.653658203097</v>
      </c>
      <c r="AE92" s="53">
        <v>43980.8596875</v>
      </c>
      <c r="AF92" s="53">
        <v>29605.037701171899</v>
      </c>
      <c r="AG92" s="53">
        <v>5054.8693574218796</v>
      </c>
      <c r="AH92" s="53">
        <v>11700.501175781301</v>
      </c>
      <c r="AI92" s="95">
        <v>4.4595508927962495</v>
      </c>
      <c r="AJ92" s="53" t="s">
        <v>35</v>
      </c>
      <c r="AK92" s="53">
        <v>6.2039028883217746</v>
      </c>
      <c r="AL92" s="53">
        <v>5.3317268905590121</v>
      </c>
      <c r="AM92" s="53">
        <v>1.2334431248123809</v>
      </c>
      <c r="AN92" s="53">
        <v>1.4856396263532361</v>
      </c>
      <c r="AO92" s="53" t="s">
        <v>35</v>
      </c>
      <c r="AP92" s="53">
        <v>0.71303559842673503</v>
      </c>
      <c r="AQ92" s="53">
        <v>1.0993376123899856</v>
      </c>
      <c r="AR92" s="53">
        <v>0.54631354731886972</v>
      </c>
      <c r="AS92" s="95">
        <v>5.0189145836167262</v>
      </c>
      <c r="AT92" s="53" t="s">
        <v>35</v>
      </c>
      <c r="AU92" s="53">
        <v>3.1542150400944373</v>
      </c>
      <c r="AV92" s="53">
        <v>4.086564811855582</v>
      </c>
      <c r="AW92" s="53">
        <v>1.3185416921000694</v>
      </c>
      <c r="AX92" s="53">
        <v>0.59031645624740203</v>
      </c>
      <c r="AY92" s="53" t="s">
        <v>35</v>
      </c>
      <c r="AZ92" s="53">
        <v>1.246608673760653</v>
      </c>
      <c r="BA92" s="53">
        <v>0.91846256500402745</v>
      </c>
      <c r="BB92" s="100">
        <v>0.46406867744357666</v>
      </c>
    </row>
    <row r="93" spans="1:54" x14ac:dyDescent="0.25">
      <c r="A93" s="1" t="s">
        <v>3188</v>
      </c>
      <c r="B93" s="2" t="s">
        <v>12783</v>
      </c>
      <c r="C93" s="1" t="s">
        <v>12784</v>
      </c>
      <c r="D93" s="1" t="s">
        <v>10337</v>
      </c>
      <c r="E93" s="2" t="s">
        <v>2406</v>
      </c>
      <c r="F93" s="2" t="s">
        <v>264</v>
      </c>
      <c r="G93" s="1" t="s">
        <v>19984</v>
      </c>
      <c r="H93" s="1">
        <v>97</v>
      </c>
      <c r="I93" s="1" t="s">
        <v>35</v>
      </c>
      <c r="J93" s="1" t="s">
        <v>35</v>
      </c>
      <c r="K93" s="104">
        <v>-0.43464900681762392</v>
      </c>
      <c r="L93" s="5">
        <v>-0.1206572947148834</v>
      </c>
      <c r="M93" s="5">
        <v>0.10637440006838046</v>
      </c>
      <c r="N93" s="5">
        <v>0.93672701212185028</v>
      </c>
      <c r="O93" s="5">
        <v>-0.3593864067401904</v>
      </c>
      <c r="P93" s="5">
        <v>-0.44960922262613151</v>
      </c>
      <c r="Q93" s="95">
        <v>56973.827464843802</v>
      </c>
      <c r="R93" s="53">
        <v>47899.983249999997</v>
      </c>
      <c r="S93" s="53">
        <v>24224.574758789098</v>
      </c>
      <c r="T93" s="53">
        <v>24316.831562011699</v>
      </c>
      <c r="U93" s="53">
        <v>1930.2767055664101</v>
      </c>
      <c r="V93" s="53">
        <v>3134.93655029297</v>
      </c>
      <c r="W93" s="53">
        <v>69293.789371093793</v>
      </c>
      <c r="X93" s="53">
        <v>59848.450787109403</v>
      </c>
      <c r="Y93" s="53">
        <v>19805.361644531298</v>
      </c>
      <c r="Z93" s="53">
        <v>23509.9782714844</v>
      </c>
      <c r="AA93" s="53">
        <v>12490.552578125</v>
      </c>
      <c r="AB93" s="53">
        <v>8590.3331328125005</v>
      </c>
      <c r="AC93" s="53">
        <v>65365.292015624997</v>
      </c>
      <c r="AD93" s="53">
        <v>69942.790044921901</v>
      </c>
      <c r="AE93" s="53">
        <v>14965.61528125</v>
      </c>
      <c r="AF93" s="53">
        <v>15524.772769043</v>
      </c>
      <c r="AG93" s="53">
        <v>7459.0061611328101</v>
      </c>
      <c r="AH93" s="53">
        <v>6469.9188476562504</v>
      </c>
      <c r="AI93" s="95">
        <v>4.2518777194207438</v>
      </c>
      <c r="AJ93" s="53">
        <v>2.8581726911291119</v>
      </c>
      <c r="AK93" s="53">
        <v>2.2895354430104287</v>
      </c>
      <c r="AL93" s="53">
        <v>3.1331952845200948</v>
      </c>
      <c r="AM93" s="53">
        <v>1.009665723199233</v>
      </c>
      <c r="AN93" s="53">
        <v>0.33880060221643077</v>
      </c>
      <c r="AO93" s="53">
        <v>1.8025500829855741</v>
      </c>
      <c r="AP93" s="53">
        <v>1.1411264191017152</v>
      </c>
      <c r="AQ93" s="53">
        <v>1.0941590347679069</v>
      </c>
      <c r="AR93" s="53">
        <v>0.73300415210717174</v>
      </c>
      <c r="AS93" s="95">
        <v>5.0765845647788828</v>
      </c>
      <c r="AT93" s="53">
        <v>3.9282517696428245</v>
      </c>
      <c r="AU93" s="53">
        <v>2.2196387589159596</v>
      </c>
      <c r="AV93" s="53">
        <v>3.7414916977792223</v>
      </c>
      <c r="AW93" s="53">
        <v>1.437600197461488</v>
      </c>
      <c r="AX93" s="53">
        <v>0.6544755003213848</v>
      </c>
      <c r="AY93" s="53">
        <v>1.4353476188330592</v>
      </c>
      <c r="AZ93" s="53">
        <v>0.92503013441426041</v>
      </c>
      <c r="BA93" s="53">
        <v>1.0049510845229015</v>
      </c>
      <c r="BB93" s="100">
        <v>0.3965234357095791</v>
      </c>
    </row>
    <row r="94" spans="1:54" x14ac:dyDescent="0.25">
      <c r="A94" s="1" t="s">
        <v>3102</v>
      </c>
      <c r="B94" s="2" t="s">
        <v>271</v>
      </c>
      <c r="C94" s="1" t="s">
        <v>12812</v>
      </c>
      <c r="D94" s="1" t="s">
        <v>9798</v>
      </c>
      <c r="E94" s="2" t="s">
        <v>269</v>
      </c>
      <c r="F94" s="2" t="s">
        <v>270</v>
      </c>
      <c r="G94" s="1" t="s">
        <v>19984</v>
      </c>
      <c r="H94" s="1">
        <v>381</v>
      </c>
      <c r="I94" s="1" t="s">
        <v>1771</v>
      </c>
      <c r="J94" s="1" t="s">
        <v>35</v>
      </c>
      <c r="K94" s="104">
        <v>0.13593055871249246</v>
      </c>
      <c r="L94" s="5" t="s">
        <v>35</v>
      </c>
      <c r="M94" s="5">
        <v>0.14902935569418521</v>
      </c>
      <c r="N94" s="5">
        <v>0.44776734288652409</v>
      </c>
      <c r="O94" s="5" t="s">
        <v>35</v>
      </c>
      <c r="P94" s="5">
        <v>-0.26307148576463074</v>
      </c>
      <c r="Q94" s="95">
        <v>26587.309408203098</v>
      </c>
      <c r="R94" s="53">
        <v>23974.0260639648</v>
      </c>
      <c r="S94" s="53">
        <v>6685.6739111328097</v>
      </c>
      <c r="T94" s="53">
        <v>10689.6675029297</v>
      </c>
      <c r="U94" s="53">
        <v>2323.8594428710899</v>
      </c>
      <c r="V94" s="53">
        <v>2884.2581801757801</v>
      </c>
      <c r="W94" s="53" t="s">
        <v>35</v>
      </c>
      <c r="X94" s="53" t="s">
        <v>35</v>
      </c>
      <c r="Y94" s="53" t="s">
        <v>35</v>
      </c>
      <c r="Z94" s="53" t="s">
        <v>35</v>
      </c>
      <c r="AA94" s="53" t="s">
        <v>35</v>
      </c>
      <c r="AB94" s="53" t="s">
        <v>35</v>
      </c>
      <c r="AC94" s="53">
        <v>42512.344128906203</v>
      </c>
      <c r="AD94" s="53">
        <v>41671.409465820303</v>
      </c>
      <c r="AE94" s="53">
        <v>10675.862501953099</v>
      </c>
      <c r="AF94" s="53">
        <v>10449.643131835899</v>
      </c>
      <c r="AG94" s="53">
        <v>5570.8358486328098</v>
      </c>
      <c r="AH94" s="53">
        <v>5037.5465673828103</v>
      </c>
      <c r="AI94" s="95">
        <v>2.514610940312016</v>
      </c>
      <c r="AJ94" s="53" t="s">
        <v>35</v>
      </c>
      <c r="AK94" s="53">
        <v>2.5112382581354913</v>
      </c>
      <c r="AL94" s="53">
        <v>2.5129245992237537</v>
      </c>
      <c r="AM94" s="53">
        <v>2.384846437807659E-3</v>
      </c>
      <c r="AN94" s="53">
        <v>0.87404836916446293</v>
      </c>
      <c r="AO94" s="53" t="s">
        <v>35</v>
      </c>
      <c r="AP94" s="53">
        <v>1.3104042985117181</v>
      </c>
      <c r="AQ94" s="53">
        <v>1.0922263338380906</v>
      </c>
      <c r="AR94" s="53">
        <v>0.30855023665240194</v>
      </c>
      <c r="AS94" s="95">
        <v>4.4588537087632805</v>
      </c>
      <c r="AT94" s="53" t="s">
        <v>35</v>
      </c>
      <c r="AU94" s="53">
        <v>2.5076289153134836</v>
      </c>
      <c r="AV94" s="53">
        <v>3.4832413120383823</v>
      </c>
      <c r="AW94" s="53">
        <v>1.3797242830676701</v>
      </c>
      <c r="AX94" s="53">
        <v>1.2030762678243223</v>
      </c>
      <c r="AY94" s="53" t="s">
        <v>35</v>
      </c>
      <c r="AZ94" s="53">
        <v>1.2088735735024043</v>
      </c>
      <c r="BA94" s="53">
        <v>1.2059749206633632</v>
      </c>
      <c r="BB94" s="100">
        <v>4.0993141575830653E-3</v>
      </c>
    </row>
    <row r="95" spans="1:54" x14ac:dyDescent="0.25">
      <c r="A95" s="1" t="s">
        <v>1439</v>
      </c>
      <c r="B95" s="2" t="s">
        <v>1440</v>
      </c>
      <c r="C95" s="1" t="s">
        <v>1441</v>
      </c>
      <c r="D95" s="1" t="s">
        <v>1442</v>
      </c>
      <c r="E95" s="2" t="s">
        <v>1438</v>
      </c>
      <c r="F95" s="2" t="s">
        <v>161</v>
      </c>
      <c r="G95" s="1" t="s">
        <v>19984</v>
      </c>
      <c r="H95" s="1">
        <v>145</v>
      </c>
      <c r="I95" s="1" t="s">
        <v>35</v>
      </c>
      <c r="J95" s="1" t="s">
        <v>35</v>
      </c>
      <c r="K95" s="104" t="s">
        <v>35</v>
      </c>
      <c r="L95" s="5">
        <v>-0.46771217040704</v>
      </c>
      <c r="M95" s="5">
        <v>0.33386938816392431</v>
      </c>
      <c r="N95" s="5" t="s">
        <v>35</v>
      </c>
      <c r="O95" s="5">
        <v>-6.6754456930152861E-4</v>
      </c>
      <c r="P95" s="5">
        <v>0.63215040005795609</v>
      </c>
      <c r="Q95" s="95" t="s">
        <v>35</v>
      </c>
      <c r="R95" s="53" t="s">
        <v>35</v>
      </c>
      <c r="S95" s="53" t="s">
        <v>35</v>
      </c>
      <c r="T95" s="53" t="s">
        <v>35</v>
      </c>
      <c r="U95" s="53" t="s">
        <v>35</v>
      </c>
      <c r="V95" s="53" t="s">
        <v>35</v>
      </c>
      <c r="W95" s="53">
        <v>51614.552390625002</v>
      </c>
      <c r="X95" s="53">
        <v>47245.227588867201</v>
      </c>
      <c r="Y95" s="53">
        <v>15010.6181582031</v>
      </c>
      <c r="Z95" s="53">
        <v>14846.4041635742</v>
      </c>
      <c r="AA95" s="53">
        <v>6299.7491513671903</v>
      </c>
      <c r="AB95" s="53">
        <v>5887.9474755859401</v>
      </c>
      <c r="AC95" s="53">
        <v>57978.564562500003</v>
      </c>
      <c r="AD95" s="53">
        <v>51838.452113281302</v>
      </c>
      <c r="AE95" s="53">
        <v>15663.2552265625</v>
      </c>
      <c r="AF95" s="53">
        <v>15895.8711933594</v>
      </c>
      <c r="AG95" s="53">
        <v>5482.7888457031204</v>
      </c>
      <c r="AH95" s="53">
        <v>8411.05169140625</v>
      </c>
      <c r="AI95" s="95" t="s">
        <v>35</v>
      </c>
      <c r="AJ95" s="53">
        <v>2.9082143432342447</v>
      </c>
      <c r="AK95" s="53">
        <v>2.7015596789530294</v>
      </c>
      <c r="AL95" s="53">
        <v>2.804887011093637</v>
      </c>
      <c r="AM95" s="53">
        <v>0.14612691447707671</v>
      </c>
      <c r="AN95" s="53" t="s">
        <v>35</v>
      </c>
      <c r="AO95" s="53">
        <v>1.2205373987727235</v>
      </c>
      <c r="AP95" s="53">
        <v>0.94565791462338789</v>
      </c>
      <c r="AQ95" s="53">
        <v>1.0830976566980557</v>
      </c>
      <c r="AR95" s="53">
        <v>0.19436914725105539</v>
      </c>
      <c r="AS95" s="95" t="s">
        <v>35</v>
      </c>
      <c r="AT95" s="53">
        <v>3.1424135137561677</v>
      </c>
      <c r="AU95" s="53">
        <v>3.0664247378803946</v>
      </c>
      <c r="AV95" s="53">
        <v>3.1044191258182812</v>
      </c>
      <c r="AW95" s="53">
        <v>5.3732178715823913E-2</v>
      </c>
      <c r="AX95" s="53" t="s">
        <v>35</v>
      </c>
      <c r="AY95" s="53">
        <v>1.2462523255943354</v>
      </c>
      <c r="AZ95" s="53">
        <v>1.622550702907908</v>
      </c>
      <c r="BA95" s="53">
        <v>1.4344015142511217</v>
      </c>
      <c r="BB95" s="100">
        <v>0.2660831343479203</v>
      </c>
    </row>
    <row r="96" spans="1:54" x14ac:dyDescent="0.25">
      <c r="A96" s="1" t="s">
        <v>475</v>
      </c>
      <c r="B96" s="2" t="s">
        <v>476</v>
      </c>
      <c r="C96" s="1" t="s">
        <v>477</v>
      </c>
      <c r="D96" s="1" t="s">
        <v>478</v>
      </c>
      <c r="E96" s="2" t="s">
        <v>2313</v>
      </c>
      <c r="F96" s="2" t="s">
        <v>15</v>
      </c>
      <c r="G96" s="1" t="s">
        <v>19984</v>
      </c>
      <c r="H96" s="1">
        <v>22</v>
      </c>
      <c r="I96" s="1" t="s">
        <v>35</v>
      </c>
      <c r="J96" s="1" t="s">
        <v>35</v>
      </c>
      <c r="K96" s="104">
        <v>-2.4052736837130606E-2</v>
      </c>
      <c r="L96" s="5">
        <v>-8.5801750768382146E-2</v>
      </c>
      <c r="M96" s="5">
        <v>9.7227802597446372E-2</v>
      </c>
      <c r="N96" s="5">
        <v>0.20433827917605546</v>
      </c>
      <c r="O96" s="5">
        <v>-3.7475951357119702E-2</v>
      </c>
      <c r="P96" s="5">
        <v>0.43564332315137716</v>
      </c>
      <c r="Q96" s="95">
        <v>64582.336320312497</v>
      </c>
      <c r="R96" s="53">
        <v>50717.296832031301</v>
      </c>
      <c r="S96" s="53">
        <v>9607.5393632812502</v>
      </c>
      <c r="T96" s="53">
        <v>11974.2182875977</v>
      </c>
      <c r="U96" s="53">
        <v>6184.9754482421904</v>
      </c>
      <c r="V96" s="53">
        <v>5647.5302949218703</v>
      </c>
      <c r="W96" s="53">
        <v>161505.58385937501</v>
      </c>
      <c r="X96" s="53">
        <v>132224.077689453</v>
      </c>
      <c r="Y96" s="53">
        <v>23662.110984374998</v>
      </c>
      <c r="Z96" s="53">
        <v>27275.951210937499</v>
      </c>
      <c r="AA96" s="53">
        <v>21837.387332031201</v>
      </c>
      <c r="AB96" s="53">
        <v>17795.0059453125</v>
      </c>
      <c r="AC96" s="53">
        <v>77576.635093749996</v>
      </c>
      <c r="AD96" s="53">
        <v>88606.758957031197</v>
      </c>
      <c r="AE96" s="53">
        <v>14037.3136347656</v>
      </c>
      <c r="AF96" s="53">
        <v>15445.4812749023</v>
      </c>
      <c r="AG96" s="53">
        <v>7128.2238398437503</v>
      </c>
      <c r="AH96" s="53">
        <v>12190.651971679699</v>
      </c>
      <c r="AI96" s="95">
        <v>1.4876419638382574</v>
      </c>
      <c r="AJ96" s="53">
        <v>1.4650955353331874</v>
      </c>
      <c r="AK96" s="53">
        <v>1.8094769923704161</v>
      </c>
      <c r="AL96" s="53">
        <v>1.5874048305139536</v>
      </c>
      <c r="AM96" s="53">
        <v>0.1926502508778167</v>
      </c>
      <c r="AN96" s="53">
        <v>0.95768840222289797</v>
      </c>
      <c r="AO96" s="53">
        <v>1.352113457021108</v>
      </c>
      <c r="AP96" s="53">
        <v>0.91886221041031468</v>
      </c>
      <c r="AQ96" s="53">
        <v>1.0762213565514402</v>
      </c>
      <c r="AR96" s="53">
        <v>0.23971693018817145</v>
      </c>
      <c r="AS96" s="95">
        <v>2.3609732843717324</v>
      </c>
      <c r="AT96" s="53">
        <v>2.0628581183979926</v>
      </c>
      <c r="AU96" s="53">
        <v>1.7431493327041119</v>
      </c>
      <c r="AV96" s="53">
        <v>2.0556602451579455</v>
      </c>
      <c r="AW96" s="53">
        <v>0.30897486280914921</v>
      </c>
      <c r="AX96" s="53">
        <v>1.1135314079584548</v>
      </c>
      <c r="AY96" s="53">
        <v>1.3458218999346394</v>
      </c>
      <c r="AZ96" s="53">
        <v>1.3758151313932396</v>
      </c>
      <c r="BA96" s="53">
        <v>1.2783894797621114</v>
      </c>
      <c r="BB96" s="100">
        <v>0.14355673569166635</v>
      </c>
    </row>
    <row r="97" spans="1:54" x14ac:dyDescent="0.25">
      <c r="A97" s="1" t="s">
        <v>189</v>
      </c>
      <c r="B97" s="2" t="s">
        <v>190</v>
      </c>
      <c r="C97" s="1" t="s">
        <v>191</v>
      </c>
      <c r="D97" s="1" t="s">
        <v>192</v>
      </c>
      <c r="E97" s="2" t="s">
        <v>188</v>
      </c>
      <c r="F97" s="2" t="s">
        <v>175</v>
      </c>
      <c r="G97" s="1" t="s">
        <v>19985</v>
      </c>
      <c r="H97" s="1">
        <v>57</v>
      </c>
      <c r="I97" s="1" t="s">
        <v>35</v>
      </c>
      <c r="J97" s="1" t="s">
        <v>35</v>
      </c>
      <c r="K97" s="104">
        <v>-0.81002773840870512</v>
      </c>
      <c r="L97" s="5">
        <v>-0.20427720753859496</v>
      </c>
      <c r="M97" s="5" t="s">
        <v>35</v>
      </c>
      <c r="N97" s="5">
        <v>0</v>
      </c>
      <c r="O97" s="5">
        <v>-1.3019658293157095</v>
      </c>
      <c r="P97" s="5" t="s">
        <v>35</v>
      </c>
      <c r="Q97" s="95">
        <v>2581.7811479492202</v>
      </c>
      <c r="R97" s="53">
        <v>3028.1717414550799</v>
      </c>
      <c r="S97" s="53">
        <v>1079.4686206054701</v>
      </c>
      <c r="T97" s="53">
        <v>1165.3642746582</v>
      </c>
      <c r="U97" s="53">
        <v>0</v>
      </c>
      <c r="V97" s="53">
        <v>0</v>
      </c>
      <c r="W97" s="53">
        <v>31396.565175781201</v>
      </c>
      <c r="X97" s="53">
        <v>36622.2895537109</v>
      </c>
      <c r="Y97" s="53">
        <v>6766.8288183593804</v>
      </c>
      <c r="Z97" s="53">
        <v>10237.3438706055</v>
      </c>
      <c r="AA97" s="53">
        <v>6732.9242490234401</v>
      </c>
      <c r="AB97" s="53">
        <v>3253.8097451171898</v>
      </c>
      <c r="AC97" s="53" t="s">
        <v>35</v>
      </c>
      <c r="AD97" s="53" t="s">
        <v>35</v>
      </c>
      <c r="AE97" s="53" t="s">
        <v>35</v>
      </c>
      <c r="AF97" s="53" t="s">
        <v>35</v>
      </c>
      <c r="AG97" s="53" t="s">
        <v>35</v>
      </c>
      <c r="AH97" s="53" t="s">
        <v>35</v>
      </c>
      <c r="AI97" s="95">
        <v>4.1811004060623871</v>
      </c>
      <c r="AJ97" s="53">
        <v>2.1552767891881377</v>
      </c>
      <c r="AK97" s="53" t="s">
        <v>35</v>
      </c>
      <c r="AL97" s="53">
        <v>3.1681885976252624</v>
      </c>
      <c r="AM97" s="53">
        <v>1.4324736169796399</v>
      </c>
      <c r="AN97" s="53">
        <v>0</v>
      </c>
      <c r="AO97" s="53">
        <v>2.1444779743667977</v>
      </c>
      <c r="AP97" s="53" t="s">
        <v>35</v>
      </c>
      <c r="AQ97" s="53">
        <v>1.0722389871833988</v>
      </c>
      <c r="AR97" s="53">
        <v>1.5163749177799539</v>
      </c>
      <c r="AS97" s="95">
        <v>3.848408789714898</v>
      </c>
      <c r="AT97" s="53">
        <v>2.7953860873693408</v>
      </c>
      <c r="AU97" s="53" t="s">
        <v>35</v>
      </c>
      <c r="AV97" s="53">
        <v>3.3218974385421194</v>
      </c>
      <c r="AW97" s="53">
        <v>0.74459949357192834</v>
      </c>
      <c r="AX97" s="53">
        <v>0</v>
      </c>
      <c r="AY97" s="53">
        <v>0.88847796922830147</v>
      </c>
      <c r="AZ97" s="53" t="s">
        <v>35</v>
      </c>
      <c r="BA97" s="53">
        <v>0.44423898461415073</v>
      </c>
      <c r="BB97" s="100">
        <v>0.62824879697618463</v>
      </c>
    </row>
    <row r="98" spans="1:54" x14ac:dyDescent="0.25">
      <c r="A98" s="1" t="s">
        <v>911</v>
      </c>
      <c r="B98" s="2" t="s">
        <v>912</v>
      </c>
      <c r="C98" s="1" t="s">
        <v>913</v>
      </c>
      <c r="D98" s="1" t="s">
        <v>914</v>
      </c>
      <c r="E98" s="2" t="s">
        <v>910</v>
      </c>
      <c r="F98" s="2" t="s">
        <v>135</v>
      </c>
      <c r="G98" s="1" t="s">
        <v>19984</v>
      </c>
      <c r="H98" s="1">
        <v>232</v>
      </c>
      <c r="I98" s="1" t="s">
        <v>35</v>
      </c>
      <c r="J98" s="1" t="s">
        <v>35</v>
      </c>
      <c r="K98" s="104" t="s">
        <v>35</v>
      </c>
      <c r="L98" s="5">
        <v>-0.68256413703815544</v>
      </c>
      <c r="M98" s="5">
        <v>-0.3996628831828638</v>
      </c>
      <c r="N98" s="5" t="s">
        <v>35</v>
      </c>
      <c r="O98" s="5">
        <v>0.7874759017938594</v>
      </c>
      <c r="P98" s="5">
        <v>-1.156252439576269</v>
      </c>
      <c r="Q98" s="95" t="s">
        <v>35</v>
      </c>
      <c r="R98" s="53" t="s">
        <v>35</v>
      </c>
      <c r="S98" s="53" t="s">
        <v>35</v>
      </c>
      <c r="T98" s="53" t="s">
        <v>35</v>
      </c>
      <c r="U98" s="53" t="s">
        <v>35</v>
      </c>
      <c r="V98" s="53" t="s">
        <v>35</v>
      </c>
      <c r="W98" s="53">
        <v>23434.620437500002</v>
      </c>
      <c r="X98" s="53">
        <v>28676.1730917969</v>
      </c>
      <c r="Y98" s="53">
        <v>8146.5826948242202</v>
      </c>
      <c r="Z98" s="53">
        <v>9281.0855279540992</v>
      </c>
      <c r="AA98" s="53">
        <v>1263.6996889648401</v>
      </c>
      <c r="AB98" s="53">
        <v>2726.57128540039</v>
      </c>
      <c r="AC98" s="53">
        <v>11930.5302714844</v>
      </c>
      <c r="AD98" s="53">
        <v>18537.846328125001</v>
      </c>
      <c r="AE98" s="53">
        <v>17579.674660156201</v>
      </c>
      <c r="AF98" s="53">
        <v>18647.168352905301</v>
      </c>
      <c r="AG98" s="53">
        <v>1909.56501049805</v>
      </c>
      <c r="AH98" s="53">
        <v>1473.78894726563</v>
      </c>
      <c r="AI98" s="95" t="s">
        <v>35</v>
      </c>
      <c r="AJ98" s="53">
        <v>3.4763023862712474</v>
      </c>
      <c r="AK98" s="53">
        <v>14.735032106807546</v>
      </c>
      <c r="AL98" s="53">
        <v>9.1056672465393973</v>
      </c>
      <c r="AM98" s="53">
        <v>7.9611241329377389</v>
      </c>
      <c r="AN98" s="53" t="s">
        <v>35</v>
      </c>
      <c r="AO98" s="53">
        <v>0.53924478629176864</v>
      </c>
      <c r="AP98" s="53">
        <v>1.6005701063113447</v>
      </c>
      <c r="AQ98" s="53">
        <v>1.0699074463015568</v>
      </c>
      <c r="AR98" s="53">
        <v>0.75047033083082459</v>
      </c>
      <c r="AS98" s="95" t="s">
        <v>35</v>
      </c>
      <c r="AT98" s="53">
        <v>3.2365146835471723</v>
      </c>
      <c r="AU98" s="53">
        <v>10.058972343844733</v>
      </c>
      <c r="AV98" s="53">
        <v>6.6477435136959526</v>
      </c>
      <c r="AW98" s="53">
        <v>4.8242060759545122</v>
      </c>
      <c r="AX98" s="53" t="s">
        <v>35</v>
      </c>
      <c r="AY98" s="53">
        <v>0.95081420964792285</v>
      </c>
      <c r="AZ98" s="53">
        <v>0.79501627167425959</v>
      </c>
      <c r="BA98" s="53">
        <v>0.87291524066109116</v>
      </c>
      <c r="BB98" s="100">
        <v>0.11016577843605842</v>
      </c>
    </row>
    <row r="99" spans="1:54" x14ac:dyDescent="0.25">
      <c r="A99" s="1" t="s">
        <v>475</v>
      </c>
      <c r="B99" s="2" t="s">
        <v>476</v>
      </c>
      <c r="C99" s="1" t="s">
        <v>477</v>
      </c>
      <c r="D99" s="1" t="s">
        <v>478</v>
      </c>
      <c r="E99" s="2" t="s">
        <v>2312</v>
      </c>
      <c r="F99" s="2" t="s">
        <v>37</v>
      </c>
      <c r="G99" s="1" t="s">
        <v>19984</v>
      </c>
      <c r="H99" s="1">
        <v>109</v>
      </c>
      <c r="I99" s="1" t="s">
        <v>35</v>
      </c>
      <c r="J99" s="1" t="s">
        <v>35</v>
      </c>
      <c r="K99" s="104">
        <v>0.13539195800837578</v>
      </c>
      <c r="L99" s="5">
        <v>-0.41025739083096313</v>
      </c>
      <c r="M99" s="5">
        <v>0.10033546778531015</v>
      </c>
      <c r="N99" s="5">
        <v>-1.3601325892988716</v>
      </c>
      <c r="O99" s="5">
        <v>0.39714346956040453</v>
      </c>
      <c r="P99" s="5">
        <v>-1.0571283351266429</v>
      </c>
      <c r="Q99" s="95">
        <v>80623.326644531204</v>
      </c>
      <c r="R99" s="53">
        <v>57110.610279296903</v>
      </c>
      <c r="S99" s="53">
        <v>6778.7821875</v>
      </c>
      <c r="T99" s="53">
        <v>8511.3422604980497</v>
      </c>
      <c r="U99" s="53">
        <v>7743.2898774414098</v>
      </c>
      <c r="V99" s="53">
        <v>2156.2901015624998</v>
      </c>
      <c r="W99" s="53">
        <v>61565.019957031203</v>
      </c>
      <c r="X99" s="53">
        <v>52015.689743164097</v>
      </c>
      <c r="Y99" s="53">
        <v>8064.3568398437501</v>
      </c>
      <c r="Z99" s="53">
        <v>7661.3024492187496</v>
      </c>
      <c r="AA99" s="53">
        <v>7160.0114746093795</v>
      </c>
      <c r="AB99" s="53">
        <v>8138.0807304687496</v>
      </c>
      <c r="AC99" s="53">
        <v>42961.715589843698</v>
      </c>
      <c r="AD99" s="53">
        <v>43120.868488281303</v>
      </c>
      <c r="AE99" s="53">
        <v>5967.7726992187499</v>
      </c>
      <c r="AF99" s="53">
        <v>5782.7602353515604</v>
      </c>
      <c r="AG99" s="53">
        <v>4567.4371503906304</v>
      </c>
      <c r="AH99" s="53">
        <v>2439.0410429687499</v>
      </c>
      <c r="AI99" s="95">
        <v>0.84079663660961246</v>
      </c>
      <c r="AJ99" s="53">
        <v>1.3098926704599789</v>
      </c>
      <c r="AK99" s="53">
        <v>1.3890908724859101</v>
      </c>
      <c r="AL99" s="53">
        <v>1.1799267265185005</v>
      </c>
      <c r="AM99" s="53">
        <v>0.29635283398719653</v>
      </c>
      <c r="AN99" s="53">
        <v>0.96042798030173426</v>
      </c>
      <c r="AO99" s="53">
        <v>1.1629999437353631</v>
      </c>
      <c r="AP99" s="53">
        <v>1.0631412381190821</v>
      </c>
      <c r="AQ99" s="53">
        <v>1.0621897207187265</v>
      </c>
      <c r="AR99" s="53">
        <v>0.10128933374922182</v>
      </c>
      <c r="AS99" s="95">
        <v>1.4903259164757143</v>
      </c>
      <c r="AT99" s="53">
        <v>1.4728829872385951</v>
      </c>
      <c r="AU99" s="53">
        <v>1.3410583872917834</v>
      </c>
      <c r="AV99" s="53">
        <v>1.4347557636686978</v>
      </c>
      <c r="AW99" s="53">
        <v>8.1611657868411347E-2</v>
      </c>
      <c r="AX99" s="53">
        <v>0.377563834639003</v>
      </c>
      <c r="AY99" s="53">
        <v>1.5645434619154033</v>
      </c>
      <c r="AZ99" s="53">
        <v>0.5656289236455414</v>
      </c>
      <c r="BA99" s="53">
        <v>0.83591207339998252</v>
      </c>
      <c r="BB99" s="100">
        <v>0.63798110839835354</v>
      </c>
    </row>
    <row r="100" spans="1:54" x14ac:dyDescent="0.25">
      <c r="A100" s="1" t="s">
        <v>1035</v>
      </c>
      <c r="B100" s="2" t="s">
        <v>1036</v>
      </c>
      <c r="C100" s="1" t="s">
        <v>12816</v>
      </c>
      <c r="D100" s="1" t="s">
        <v>9960</v>
      </c>
      <c r="E100" s="2" t="s">
        <v>1034</v>
      </c>
      <c r="F100" s="2" t="s">
        <v>161</v>
      </c>
      <c r="G100" s="1" t="s">
        <v>19984</v>
      </c>
      <c r="H100" s="1">
        <v>181</v>
      </c>
      <c r="I100" s="1" t="s">
        <v>35</v>
      </c>
      <c r="J100" s="1" t="s">
        <v>35</v>
      </c>
      <c r="K100" s="104" t="s">
        <v>35</v>
      </c>
      <c r="L100" s="5">
        <v>-0.13316811917499499</v>
      </c>
      <c r="M100" s="5">
        <v>-0.34968152955858545</v>
      </c>
      <c r="N100" s="5" t="s">
        <v>35</v>
      </c>
      <c r="O100" s="5">
        <v>-0.79521199217430971</v>
      </c>
      <c r="P100" s="5">
        <v>1.0495939196975079</v>
      </c>
      <c r="Q100" s="95" t="s">
        <v>35</v>
      </c>
      <c r="R100" s="53" t="s">
        <v>35</v>
      </c>
      <c r="S100" s="53" t="s">
        <v>35</v>
      </c>
      <c r="T100" s="53" t="s">
        <v>35</v>
      </c>
      <c r="U100" s="53" t="s">
        <v>35</v>
      </c>
      <c r="V100" s="53" t="s">
        <v>35</v>
      </c>
      <c r="W100" s="53">
        <v>37921.132308593697</v>
      </c>
      <c r="X100" s="53">
        <v>29599.565816406201</v>
      </c>
      <c r="Y100" s="53">
        <v>8919.5948359374997</v>
      </c>
      <c r="Z100" s="53">
        <v>9486.2351799316402</v>
      </c>
      <c r="AA100" s="53">
        <v>6437.8787973632798</v>
      </c>
      <c r="AB100" s="53">
        <v>2958.1488203125</v>
      </c>
      <c r="AC100" s="53">
        <v>63150.352664062499</v>
      </c>
      <c r="AD100" s="53">
        <v>63901.8880986328</v>
      </c>
      <c r="AE100" s="53">
        <v>15177.895665039099</v>
      </c>
      <c r="AF100" s="53">
        <v>10854.2016965332</v>
      </c>
      <c r="AG100" s="53">
        <v>2640.9236162109401</v>
      </c>
      <c r="AH100" s="53">
        <v>6123.7998315429704</v>
      </c>
      <c r="AI100" s="95" t="s">
        <v>35</v>
      </c>
      <c r="AJ100" s="53">
        <v>2.3521435919560183</v>
      </c>
      <c r="AK100" s="53">
        <v>2.4034538248392892</v>
      </c>
      <c r="AL100" s="53">
        <v>2.3777987083976537</v>
      </c>
      <c r="AM100" s="53">
        <v>3.6281813616021799E-2</v>
      </c>
      <c r="AN100" s="53" t="s">
        <v>35</v>
      </c>
      <c r="AO100" s="53">
        <v>1.697702153240906</v>
      </c>
      <c r="AP100" s="53">
        <v>0.41819617861197356</v>
      </c>
      <c r="AQ100" s="53">
        <v>1.0579491659264397</v>
      </c>
      <c r="AR100" s="53">
        <v>0.904747351228821</v>
      </c>
      <c r="AS100" s="95" t="s">
        <v>35</v>
      </c>
      <c r="AT100" s="53">
        <v>3.2048561924086361</v>
      </c>
      <c r="AU100" s="53">
        <v>1.698572924759234</v>
      </c>
      <c r="AV100" s="53">
        <v>2.4517145585839351</v>
      </c>
      <c r="AW100" s="53">
        <v>1.0651031129427238</v>
      </c>
      <c r="AX100" s="53" t="s">
        <v>35</v>
      </c>
      <c r="AY100" s="53">
        <v>0.9993892608630367</v>
      </c>
      <c r="AZ100" s="53">
        <v>0.95831281574823934</v>
      </c>
      <c r="BA100" s="53">
        <v>0.97885103830563802</v>
      </c>
      <c r="BB100" s="100">
        <v>2.9045432887710242E-2</v>
      </c>
    </row>
    <row r="101" spans="1:54" x14ac:dyDescent="0.25">
      <c r="A101" s="1" t="s">
        <v>3133</v>
      </c>
      <c r="B101" s="2" t="s">
        <v>12752</v>
      </c>
      <c r="C101" s="1" t="s">
        <v>12753</v>
      </c>
      <c r="D101" s="1" t="s">
        <v>10118</v>
      </c>
      <c r="E101" s="2" t="s">
        <v>2127</v>
      </c>
      <c r="F101" s="2" t="s">
        <v>245</v>
      </c>
      <c r="G101" s="1" t="s">
        <v>19984</v>
      </c>
      <c r="H101" s="1">
        <v>64</v>
      </c>
      <c r="I101" s="1" t="s">
        <v>35</v>
      </c>
      <c r="J101" s="1" t="s">
        <v>2128</v>
      </c>
      <c r="K101" s="104">
        <v>0.36224878428636959</v>
      </c>
      <c r="L101" s="5">
        <v>0.32710988135578178</v>
      </c>
      <c r="M101" s="5">
        <v>-0.38976369497097862</v>
      </c>
      <c r="N101" s="5">
        <v>0.10443506480346906</v>
      </c>
      <c r="O101" s="5">
        <v>0.64447408860169375</v>
      </c>
      <c r="P101" s="5">
        <v>0.21302771901730955</v>
      </c>
      <c r="Q101" s="95">
        <v>121022.428367188</v>
      </c>
      <c r="R101" s="53">
        <v>92622.713638671907</v>
      </c>
      <c r="S101" s="53">
        <v>24434.729140625001</v>
      </c>
      <c r="T101" s="53">
        <v>38791.820761718802</v>
      </c>
      <c r="U101" s="53">
        <v>15847.237125</v>
      </c>
      <c r="V101" s="53">
        <v>13158.5965976562</v>
      </c>
      <c r="W101" s="53">
        <v>156406.983710937</v>
      </c>
      <c r="X101" s="53">
        <v>115656.13075195299</v>
      </c>
      <c r="Y101" s="53">
        <v>18942.661496093799</v>
      </c>
      <c r="Z101" s="53">
        <v>26257.641664062499</v>
      </c>
      <c r="AA101" s="53">
        <v>12095.4229375</v>
      </c>
      <c r="AB101" s="53">
        <v>14282.211185546899</v>
      </c>
      <c r="AC101" s="53">
        <v>59571.952972656203</v>
      </c>
      <c r="AD101" s="53">
        <v>55441.445923828098</v>
      </c>
      <c r="AE101" s="53">
        <v>14163.6204550781</v>
      </c>
      <c r="AF101" s="53">
        <v>9060.4437988281206</v>
      </c>
      <c r="AG101" s="53">
        <v>6476.9582128906304</v>
      </c>
      <c r="AH101" s="53">
        <v>7734.9858173828097</v>
      </c>
      <c r="AI101" s="95">
        <v>2.0190248593003628</v>
      </c>
      <c r="AJ101" s="53">
        <v>1.2111135351284961</v>
      </c>
      <c r="AK101" s="53">
        <v>2.3775652380541001</v>
      </c>
      <c r="AL101" s="53">
        <v>1.8692345441609863</v>
      </c>
      <c r="AM101" s="53">
        <v>0.5974782403541361</v>
      </c>
      <c r="AN101" s="53">
        <v>1.3094463017151421</v>
      </c>
      <c r="AO101" s="53">
        <v>0.7733301065286261</v>
      </c>
      <c r="AP101" s="53">
        <v>1.087249601480009</v>
      </c>
      <c r="AQ101" s="53">
        <v>1.0566753365745924</v>
      </c>
      <c r="AR101" s="53">
        <v>0.26936264206678029</v>
      </c>
      <c r="AS101" s="95">
        <v>4.1881542051389875</v>
      </c>
      <c r="AT101" s="53">
        <v>2.2703199124287763</v>
      </c>
      <c r="AU101" s="53">
        <v>1.6342365621698269</v>
      </c>
      <c r="AV101" s="53">
        <v>2.697570226579197</v>
      </c>
      <c r="AW101" s="53">
        <v>1.329485221795832</v>
      </c>
      <c r="AX101" s="53">
        <v>1.4206662794386336</v>
      </c>
      <c r="AY101" s="53">
        <v>1.2348857853612509</v>
      </c>
      <c r="AZ101" s="53">
        <v>1.3951630749331523</v>
      </c>
      <c r="BA101" s="53">
        <v>1.3502383799110123</v>
      </c>
      <c r="BB101" s="100">
        <v>0.1007088335849111</v>
      </c>
    </row>
    <row r="102" spans="1:54" x14ac:dyDescent="0.25">
      <c r="A102" s="1" t="s">
        <v>3141</v>
      </c>
      <c r="B102" s="2" t="s">
        <v>12759</v>
      </c>
      <c r="C102" s="1" t="s">
        <v>12760</v>
      </c>
      <c r="D102" s="1" t="s">
        <v>9620</v>
      </c>
      <c r="E102" s="2" t="s">
        <v>2173</v>
      </c>
      <c r="F102" s="2" t="s">
        <v>1368</v>
      </c>
      <c r="G102" s="1" t="s">
        <v>19984</v>
      </c>
      <c r="H102" s="1">
        <v>64</v>
      </c>
      <c r="I102" s="1" t="s">
        <v>35</v>
      </c>
      <c r="J102" s="1" t="s">
        <v>35</v>
      </c>
      <c r="K102" s="104">
        <v>9.5058612718516733E-2</v>
      </c>
      <c r="L102" s="5">
        <v>7.6582850997460483E-2</v>
      </c>
      <c r="M102" s="5">
        <v>0.28187857407483879</v>
      </c>
      <c r="N102" s="5">
        <v>-0.22384602899710643</v>
      </c>
      <c r="O102" s="5">
        <v>-0.27379987152536245</v>
      </c>
      <c r="P102" s="5">
        <v>8.1654563832772739E-2</v>
      </c>
      <c r="Q102" s="95">
        <v>133448.33282031299</v>
      </c>
      <c r="R102" s="53">
        <v>98690.228941406298</v>
      </c>
      <c r="S102" s="53">
        <v>17931.88396875</v>
      </c>
      <c r="T102" s="53">
        <v>22857.8650996094</v>
      </c>
      <c r="U102" s="53">
        <v>12706.701291015601</v>
      </c>
      <c r="V102" s="53">
        <v>8120.3686757812502</v>
      </c>
      <c r="W102" s="53">
        <v>93608.180328125003</v>
      </c>
      <c r="X102" s="53">
        <v>81224.308300781297</v>
      </c>
      <c r="Y102" s="53">
        <v>15053.8408476562</v>
      </c>
      <c r="Z102" s="53">
        <v>20582.853767578101</v>
      </c>
      <c r="AA102" s="53">
        <v>12660.0058789063</v>
      </c>
      <c r="AB102" s="53">
        <v>9281.9664277343709</v>
      </c>
      <c r="AC102" s="53">
        <v>186953.982953125</v>
      </c>
      <c r="AD102" s="53">
        <v>189061.47905273401</v>
      </c>
      <c r="AE102" s="53">
        <v>26474.404820312498</v>
      </c>
      <c r="AF102" s="53">
        <v>29313.082076171901</v>
      </c>
      <c r="AG102" s="53">
        <v>15754.265775390601</v>
      </c>
      <c r="AH102" s="53">
        <v>18664.439519531301</v>
      </c>
      <c r="AI102" s="95">
        <v>1.3437323336886586</v>
      </c>
      <c r="AJ102" s="53">
        <v>1.6081757806730064</v>
      </c>
      <c r="AK102" s="53">
        <v>1.4160920458672672</v>
      </c>
      <c r="AL102" s="53">
        <v>1.4560000534096442</v>
      </c>
      <c r="AM102" s="53">
        <v>0.13666408073353689</v>
      </c>
      <c r="AN102" s="53">
        <v>0.95218134408056354</v>
      </c>
      <c r="AO102" s="53">
        <v>1.352446531331893</v>
      </c>
      <c r="AP102" s="53">
        <v>0.84268147308424401</v>
      </c>
      <c r="AQ102" s="53">
        <v>1.0491031161655668</v>
      </c>
      <c r="AR102" s="53">
        <v>0.26834767761363315</v>
      </c>
      <c r="AS102" s="95">
        <v>2.3161224109815794</v>
      </c>
      <c r="AT102" s="53">
        <v>2.534075598570547</v>
      </c>
      <c r="AU102" s="53">
        <v>1.5504523831634547</v>
      </c>
      <c r="AV102" s="53">
        <v>2.1335501309051939</v>
      </c>
      <c r="AW102" s="53">
        <v>0.51660249279418247</v>
      </c>
      <c r="AX102" s="53">
        <v>0.82281384518850598</v>
      </c>
      <c r="AY102" s="53">
        <v>1.1427572141780968</v>
      </c>
      <c r="AZ102" s="53">
        <v>0.98721535518746883</v>
      </c>
      <c r="BA102" s="53">
        <v>0.98426213818469055</v>
      </c>
      <c r="BB102" s="100">
        <v>0.15999212780040667</v>
      </c>
    </row>
    <row r="103" spans="1:54" x14ac:dyDescent="0.25">
      <c r="A103" s="1" t="s">
        <v>3116</v>
      </c>
      <c r="B103" s="2" t="s">
        <v>1025</v>
      </c>
      <c r="C103" s="1" t="s">
        <v>1026</v>
      </c>
      <c r="D103" s="1" t="s">
        <v>1027</v>
      </c>
      <c r="E103" s="2" t="s">
        <v>1024</v>
      </c>
      <c r="F103" s="2" t="s">
        <v>37</v>
      </c>
      <c r="G103" s="1" t="s">
        <v>19984</v>
      </c>
      <c r="H103" s="1">
        <v>223</v>
      </c>
      <c r="I103" s="1" t="s">
        <v>1789</v>
      </c>
      <c r="J103" s="1" t="s">
        <v>35</v>
      </c>
      <c r="K103" s="104" t="s">
        <v>35</v>
      </c>
      <c r="L103" s="5">
        <v>0.15995499597860816</v>
      </c>
      <c r="M103" s="5">
        <v>-2.9022632786921368E-2</v>
      </c>
      <c r="N103" s="5" t="s">
        <v>35</v>
      </c>
      <c r="O103" s="5">
        <v>-0.15465665628829295</v>
      </c>
      <c r="P103" s="5">
        <v>-1.0575291110006231</v>
      </c>
      <c r="Q103" s="95" t="s">
        <v>35</v>
      </c>
      <c r="R103" s="53" t="s">
        <v>35</v>
      </c>
      <c r="S103" s="53" t="s">
        <v>35</v>
      </c>
      <c r="T103" s="53" t="s">
        <v>35</v>
      </c>
      <c r="U103" s="53" t="s">
        <v>35</v>
      </c>
      <c r="V103" s="53" t="s">
        <v>35</v>
      </c>
      <c r="W103" s="53">
        <v>43382.357738281302</v>
      </c>
      <c r="X103" s="53">
        <v>37505.066946289102</v>
      </c>
      <c r="Y103" s="53">
        <v>7947.0150117187504</v>
      </c>
      <c r="Z103" s="53">
        <v>11470.0257585449</v>
      </c>
      <c r="AA103" s="53">
        <v>3370.7597846679701</v>
      </c>
      <c r="AB103" s="53">
        <v>2674.2631894531301</v>
      </c>
      <c r="AC103" s="53">
        <v>40874.603832031302</v>
      </c>
      <c r="AD103" s="53">
        <v>43446.478548828098</v>
      </c>
      <c r="AE103" s="53">
        <v>9688.8926835937491</v>
      </c>
      <c r="AF103" s="53">
        <v>9089.7414714355491</v>
      </c>
      <c r="AG103" s="53">
        <v>5381.4349604492199</v>
      </c>
      <c r="AH103" s="53">
        <v>3042.4196699218801</v>
      </c>
      <c r="AI103" s="95" t="s">
        <v>35</v>
      </c>
      <c r="AJ103" s="53">
        <v>1.8318541052244779</v>
      </c>
      <c r="AK103" s="53">
        <v>2.3703942730329457</v>
      </c>
      <c r="AL103" s="53">
        <v>2.1011241891287118</v>
      </c>
      <c r="AM103" s="53">
        <v>0.38080540459870976</v>
      </c>
      <c r="AN103" s="53" t="s">
        <v>35</v>
      </c>
      <c r="AO103" s="53">
        <v>0.77698861020952681</v>
      </c>
      <c r="AP103" s="53">
        <v>1.3165717721848764</v>
      </c>
      <c r="AQ103" s="53">
        <v>1.0467801911972017</v>
      </c>
      <c r="AR103" s="53">
        <v>0.38154291284684866</v>
      </c>
      <c r="AS103" s="95" t="s">
        <v>35</v>
      </c>
      <c r="AT103" s="53">
        <v>3.0582603078594928</v>
      </c>
      <c r="AU103" s="53">
        <v>2.0921699007711019</v>
      </c>
      <c r="AV103" s="53">
        <v>2.5752151043152973</v>
      </c>
      <c r="AW103" s="53">
        <v>0.68312907809147339</v>
      </c>
      <c r="AX103" s="53" t="s">
        <v>35</v>
      </c>
      <c r="AY103" s="53">
        <v>0.71304050550901155</v>
      </c>
      <c r="AZ103" s="53">
        <v>0.70026841565596687</v>
      </c>
      <c r="BA103" s="53">
        <v>0.70665446058248915</v>
      </c>
      <c r="BB103" s="100">
        <v>9.0312313450117872E-3</v>
      </c>
    </row>
    <row r="104" spans="1:54" x14ac:dyDescent="0.25">
      <c r="A104" s="1" t="s">
        <v>1166</v>
      </c>
      <c r="B104" s="2" t="s">
        <v>1167</v>
      </c>
      <c r="C104" s="1" t="s">
        <v>1168</v>
      </c>
      <c r="D104" s="1" t="s">
        <v>1169</v>
      </c>
      <c r="E104" s="2" t="s">
        <v>1165</v>
      </c>
      <c r="F104" s="2" t="s">
        <v>299</v>
      </c>
      <c r="G104" s="1" t="s">
        <v>19984</v>
      </c>
      <c r="H104" s="1">
        <v>137</v>
      </c>
      <c r="I104" s="1" t="s">
        <v>35</v>
      </c>
      <c r="J104" s="1" t="s">
        <v>35</v>
      </c>
      <c r="K104" s="104" t="s">
        <v>35</v>
      </c>
      <c r="L104" s="5">
        <v>-8.8266940973014185E-2</v>
      </c>
      <c r="M104" s="5">
        <v>-0.5812858403503518</v>
      </c>
      <c r="N104" s="5" t="s">
        <v>35</v>
      </c>
      <c r="O104" s="5">
        <v>-1.2251079176803941</v>
      </c>
      <c r="P104" s="5">
        <v>-0.60864390986072991</v>
      </c>
      <c r="Q104" s="95" t="s">
        <v>35</v>
      </c>
      <c r="R104" s="53" t="s">
        <v>35</v>
      </c>
      <c r="S104" s="53" t="s">
        <v>35</v>
      </c>
      <c r="T104" s="53" t="s">
        <v>35</v>
      </c>
      <c r="U104" s="53" t="s">
        <v>35</v>
      </c>
      <c r="V104" s="53" t="s">
        <v>35</v>
      </c>
      <c r="W104" s="53">
        <v>62727.166164062503</v>
      </c>
      <c r="X104" s="53">
        <v>56868.8631083984</v>
      </c>
      <c r="Y104" s="53">
        <v>9055.2960507812495</v>
      </c>
      <c r="Z104" s="53">
        <v>11539.3899431152</v>
      </c>
      <c r="AA104" s="53">
        <v>6880.2810180664101</v>
      </c>
      <c r="AB104" s="53">
        <v>2725.7540468749999</v>
      </c>
      <c r="AC104" s="53">
        <v>65896.205867187498</v>
      </c>
      <c r="AD104" s="53">
        <v>81067.829265624998</v>
      </c>
      <c r="AE104" s="53">
        <v>13475.5698125</v>
      </c>
      <c r="AF104" s="53">
        <v>9978.4673891601597</v>
      </c>
      <c r="AG104" s="53">
        <v>6429.7685996093696</v>
      </c>
      <c r="AH104" s="53">
        <v>5742.9017617187501</v>
      </c>
      <c r="AI104" s="95" t="s">
        <v>35</v>
      </c>
      <c r="AJ104" s="53">
        <v>1.4436003735761282</v>
      </c>
      <c r="AK104" s="53">
        <v>2.0449689986187893</v>
      </c>
      <c r="AL104" s="53">
        <v>1.7442846860974588</v>
      </c>
      <c r="AM104" s="53">
        <v>0.42523183276049614</v>
      </c>
      <c r="AN104" s="53" t="s">
        <v>35</v>
      </c>
      <c r="AO104" s="53">
        <v>1.0968582575643668</v>
      </c>
      <c r="AP104" s="53">
        <v>0.9757418526596876</v>
      </c>
      <c r="AQ104" s="53">
        <v>1.0363000551120272</v>
      </c>
      <c r="AR104" s="53">
        <v>8.5642231221034315E-2</v>
      </c>
      <c r="AS104" s="95" t="s">
        <v>35</v>
      </c>
      <c r="AT104" s="53">
        <v>2.0291226714203576</v>
      </c>
      <c r="AU104" s="53">
        <v>1.2308788183367958</v>
      </c>
      <c r="AV104" s="53">
        <v>1.6300007448785767</v>
      </c>
      <c r="AW104" s="53">
        <v>0.56444364155586457</v>
      </c>
      <c r="AX104" s="53" t="s">
        <v>35</v>
      </c>
      <c r="AY104" s="53">
        <v>0.479305176486368</v>
      </c>
      <c r="AZ104" s="53">
        <v>0.70840699865068413</v>
      </c>
      <c r="BA104" s="53">
        <v>0.59385608756852604</v>
      </c>
      <c r="BB104" s="100">
        <v>0.16199945203458307</v>
      </c>
    </row>
    <row r="105" spans="1:54" x14ac:dyDescent="0.25">
      <c r="A105" s="1" t="s">
        <v>3192</v>
      </c>
      <c r="B105" s="2" t="s">
        <v>1576</v>
      </c>
      <c r="C105" s="1" t="s">
        <v>1577</v>
      </c>
      <c r="D105" s="1" t="s">
        <v>1578</v>
      </c>
      <c r="E105" s="2" t="s">
        <v>1575</v>
      </c>
      <c r="F105" s="2" t="s">
        <v>264</v>
      </c>
      <c r="G105" s="1" t="s">
        <v>19984</v>
      </c>
      <c r="H105" s="1">
        <v>158</v>
      </c>
      <c r="I105" s="1" t="s">
        <v>35</v>
      </c>
      <c r="J105" s="1" t="s">
        <v>35</v>
      </c>
      <c r="K105" s="104" t="s">
        <v>35</v>
      </c>
      <c r="L105" s="5">
        <v>-0.66687337974224958</v>
      </c>
      <c r="M105" s="5">
        <v>-0.39919386297118709</v>
      </c>
      <c r="N105" s="5" t="s">
        <v>35</v>
      </c>
      <c r="O105" s="5">
        <v>-6.9552810644634269E-2</v>
      </c>
      <c r="P105" s="5">
        <v>-0.49765816985946354</v>
      </c>
      <c r="Q105" s="95" t="s">
        <v>35</v>
      </c>
      <c r="R105" s="53" t="s">
        <v>35</v>
      </c>
      <c r="S105" s="53" t="s">
        <v>35</v>
      </c>
      <c r="T105" s="53" t="s">
        <v>35</v>
      </c>
      <c r="U105" s="53" t="s">
        <v>35</v>
      </c>
      <c r="V105" s="53" t="s">
        <v>35</v>
      </c>
      <c r="W105" s="53">
        <v>69838.737296874999</v>
      </c>
      <c r="X105" s="53">
        <v>69645.241441406295</v>
      </c>
      <c r="Y105" s="53">
        <v>12611.4577246094</v>
      </c>
      <c r="Z105" s="53">
        <v>11837.058170410201</v>
      </c>
      <c r="AA105" s="53">
        <v>7398.6257480468703</v>
      </c>
      <c r="AB105" s="53">
        <v>7182.3156611328104</v>
      </c>
      <c r="AC105" s="53">
        <v>56387.376992187499</v>
      </c>
      <c r="AD105" s="53">
        <v>73952.194617187502</v>
      </c>
      <c r="AE105" s="53">
        <v>13156.7923378906</v>
      </c>
      <c r="AF105" s="53">
        <v>11783.190818847699</v>
      </c>
      <c r="AG105" s="53">
        <v>5645.9481445312504</v>
      </c>
      <c r="AH105" s="53">
        <v>5805.8258583984398</v>
      </c>
      <c r="AI105" s="95" t="s">
        <v>35</v>
      </c>
      <c r="AJ105" s="53">
        <v>1.8057969277135988</v>
      </c>
      <c r="AK105" s="53">
        <v>2.3332868169614418</v>
      </c>
      <c r="AL105" s="53">
        <v>2.0695418723375205</v>
      </c>
      <c r="AM105" s="53">
        <v>0.37299167769448605</v>
      </c>
      <c r="AN105" s="53" t="s">
        <v>35</v>
      </c>
      <c r="AO105" s="53">
        <v>1.0593871015445648</v>
      </c>
      <c r="AP105" s="53">
        <v>1.0012787339466951</v>
      </c>
      <c r="AQ105" s="53">
        <v>1.03033291774563</v>
      </c>
      <c r="AR105" s="53">
        <v>4.1088820772134355E-2</v>
      </c>
      <c r="AS105" s="95" t="s">
        <v>35</v>
      </c>
      <c r="AT105" s="53">
        <v>1.6996219591497739</v>
      </c>
      <c r="AU105" s="53">
        <v>1.5933524190652113</v>
      </c>
      <c r="AV105" s="53">
        <v>1.6464871891074926</v>
      </c>
      <c r="AW105" s="53">
        <v>7.5143912427369827E-2</v>
      </c>
      <c r="AX105" s="53" t="s">
        <v>35</v>
      </c>
      <c r="AY105" s="53">
        <v>1.0312715574653313</v>
      </c>
      <c r="AZ105" s="53">
        <v>0.78507823715742531</v>
      </c>
      <c r="BA105" s="53">
        <v>0.90817489731137835</v>
      </c>
      <c r="BB105" s="100">
        <v>0.17408496627255129</v>
      </c>
    </row>
    <row r="106" spans="1:54" x14ac:dyDescent="0.25">
      <c r="A106" s="1" t="s">
        <v>38</v>
      </c>
      <c r="B106" s="2" t="s">
        <v>39</v>
      </c>
      <c r="C106" s="1" t="s">
        <v>40</v>
      </c>
      <c r="D106" s="1" t="s">
        <v>41</v>
      </c>
      <c r="E106" s="2" t="s">
        <v>2388</v>
      </c>
      <c r="F106" s="2" t="s">
        <v>43</v>
      </c>
      <c r="G106" s="1" t="s">
        <v>19984</v>
      </c>
      <c r="H106" s="1">
        <v>64</v>
      </c>
      <c r="I106" s="1" t="s">
        <v>35</v>
      </c>
      <c r="J106" s="1" t="s">
        <v>35</v>
      </c>
      <c r="K106" s="104">
        <v>-0.61602516540104413</v>
      </c>
      <c r="L106" s="5">
        <v>7.6182062476919776E-2</v>
      </c>
      <c r="M106" s="5">
        <v>0.33023145838589607</v>
      </c>
      <c r="N106" s="5">
        <v>-0.43554965473368878</v>
      </c>
      <c r="O106" s="5">
        <v>-0.11312293622653985</v>
      </c>
      <c r="P106" s="5">
        <v>-0.58766474395680657</v>
      </c>
      <c r="Q106" s="95">
        <v>75254.372242187499</v>
      </c>
      <c r="R106" s="53">
        <v>106182.92488476601</v>
      </c>
      <c r="S106" s="53">
        <v>15079.3931835937</v>
      </c>
      <c r="T106" s="53">
        <v>22402.578446289099</v>
      </c>
      <c r="U106" s="53">
        <v>9095.6743691406191</v>
      </c>
      <c r="V106" s="53">
        <v>9576.5842089843809</v>
      </c>
      <c r="W106" s="53">
        <v>173793.30760937501</v>
      </c>
      <c r="X106" s="53">
        <v>191484.245642578</v>
      </c>
      <c r="Y106" s="53">
        <v>14540.6412890625</v>
      </c>
      <c r="Z106" s="53">
        <v>25237.652750000001</v>
      </c>
      <c r="AA106" s="53">
        <v>19370.497798828099</v>
      </c>
      <c r="AB106" s="53">
        <v>20157.804347656202</v>
      </c>
      <c r="AC106" s="53">
        <v>175445.80401562501</v>
      </c>
      <c r="AD106" s="53">
        <v>251561.50641406301</v>
      </c>
      <c r="AE106" s="53">
        <v>15068.507113281201</v>
      </c>
      <c r="AF106" s="53">
        <v>24462.117406249999</v>
      </c>
      <c r="AG106" s="53">
        <v>13313.856798828099</v>
      </c>
      <c r="AH106" s="53">
        <v>14062.6882714844</v>
      </c>
      <c r="AI106" s="95">
        <v>2.0037896449477275</v>
      </c>
      <c r="AJ106" s="53">
        <v>0.83666290083762274</v>
      </c>
      <c r="AK106" s="53">
        <v>0.85886962061168559</v>
      </c>
      <c r="AL106" s="53">
        <v>1.2331073887990118</v>
      </c>
      <c r="AM106" s="53">
        <v>0.66752276332544425</v>
      </c>
      <c r="AN106" s="53">
        <v>1.2086572644401912</v>
      </c>
      <c r="AO106" s="53">
        <v>1.1145709846529894</v>
      </c>
      <c r="AP106" s="53">
        <v>0.75885866142700009</v>
      </c>
      <c r="AQ106" s="53">
        <v>1.0273623035067267</v>
      </c>
      <c r="AR106" s="53">
        <v>0.23724188367277743</v>
      </c>
      <c r="AS106" s="95">
        <v>2.1098098842729449</v>
      </c>
      <c r="AT106" s="53">
        <v>1.318001523587913</v>
      </c>
      <c r="AU106" s="53">
        <v>0.97241099224402228</v>
      </c>
      <c r="AV106" s="53">
        <v>1.46674080003496</v>
      </c>
      <c r="AW106" s="53">
        <v>0.58310512702740724</v>
      </c>
      <c r="AX106" s="53">
        <v>0.90189493455537006</v>
      </c>
      <c r="AY106" s="53">
        <v>1.0527134637113957</v>
      </c>
      <c r="AZ106" s="53">
        <v>0.55901590318582439</v>
      </c>
      <c r="BA106" s="53">
        <v>0.8378747671508634</v>
      </c>
      <c r="BB106" s="100">
        <v>0.2529985310097686</v>
      </c>
    </row>
    <row r="107" spans="1:54" x14ac:dyDescent="0.25">
      <c r="A107" s="1" t="s">
        <v>167</v>
      </c>
      <c r="B107" s="2" t="s">
        <v>168</v>
      </c>
      <c r="C107" s="1" t="s">
        <v>169</v>
      </c>
      <c r="D107" s="1" t="s">
        <v>170</v>
      </c>
      <c r="E107" s="2" t="s">
        <v>166</v>
      </c>
      <c r="F107" s="2" t="s">
        <v>161</v>
      </c>
      <c r="G107" s="1" t="s">
        <v>19984</v>
      </c>
      <c r="H107" s="1">
        <v>371</v>
      </c>
      <c r="I107" s="1" t="s">
        <v>35</v>
      </c>
      <c r="J107" s="1" t="s">
        <v>3352</v>
      </c>
      <c r="K107" s="104">
        <v>-0.10693948354952182</v>
      </c>
      <c r="L107" s="5">
        <v>-0.42516254050515179</v>
      </c>
      <c r="M107" s="5" t="s">
        <v>35</v>
      </c>
      <c r="N107" s="5">
        <v>-0.20435128488192167</v>
      </c>
      <c r="O107" s="5">
        <v>-1.8298438621958957E-3</v>
      </c>
      <c r="P107" s="5" t="s">
        <v>35</v>
      </c>
      <c r="Q107" s="95">
        <v>155666.504953125</v>
      </c>
      <c r="R107" s="53">
        <v>130412.33733593801</v>
      </c>
      <c r="S107" s="53">
        <v>22413.614160156299</v>
      </c>
      <c r="T107" s="53">
        <v>28136.9261542969</v>
      </c>
      <c r="U107" s="53">
        <v>12670.7539824219</v>
      </c>
      <c r="V107" s="53">
        <v>9297.7183886718794</v>
      </c>
      <c r="W107" s="53">
        <v>100193.434015625</v>
      </c>
      <c r="X107" s="53">
        <v>82090.657882812506</v>
      </c>
      <c r="Y107" s="53">
        <v>21578.583289062499</v>
      </c>
      <c r="Z107" s="53">
        <v>19675.375942382801</v>
      </c>
      <c r="AA107" s="53">
        <v>12400.8053671875</v>
      </c>
      <c r="AB107" s="53">
        <v>10365.9561914063</v>
      </c>
      <c r="AC107" s="53" t="s">
        <v>35</v>
      </c>
      <c r="AD107" s="53" t="s">
        <v>35</v>
      </c>
      <c r="AE107" s="53" t="s">
        <v>35</v>
      </c>
      <c r="AF107" s="53" t="s">
        <v>35</v>
      </c>
      <c r="AG107" s="53" t="s">
        <v>35</v>
      </c>
      <c r="AH107" s="53" t="s">
        <v>35</v>
      </c>
      <c r="AI107" s="95">
        <v>1.4398482298363149</v>
      </c>
      <c r="AJ107" s="53">
        <v>2.153692355299186</v>
      </c>
      <c r="AK107" s="53" t="s">
        <v>35</v>
      </c>
      <c r="AL107" s="53">
        <v>1.7967702925677504</v>
      </c>
      <c r="AM107" s="53">
        <v>0.50476402182497648</v>
      </c>
      <c r="AN107" s="53">
        <v>0.81396791083845399</v>
      </c>
      <c r="AO107" s="53">
        <v>1.2376864301560535</v>
      </c>
      <c r="AP107" s="53" t="s">
        <v>35</v>
      </c>
      <c r="AQ107" s="53">
        <v>1.0258271704972537</v>
      </c>
      <c r="AR107" s="53">
        <v>0.29961423832379835</v>
      </c>
      <c r="AS107" s="95">
        <v>2.1575356081393648</v>
      </c>
      <c r="AT107" s="53">
        <v>2.3967862421653559</v>
      </c>
      <c r="AU107" s="53" t="s">
        <v>35</v>
      </c>
      <c r="AV107" s="53">
        <v>2.2771609251523603</v>
      </c>
      <c r="AW107" s="53">
        <v>0.16917574572295918</v>
      </c>
      <c r="AX107" s="53">
        <v>0.71294776081815436</v>
      </c>
      <c r="AY107" s="53">
        <v>1.2627449284429042</v>
      </c>
      <c r="AZ107" s="53" t="s">
        <v>35</v>
      </c>
      <c r="BA107" s="53">
        <v>0.98784634463052923</v>
      </c>
      <c r="BB107" s="100">
        <v>0.3887653055046178</v>
      </c>
    </row>
    <row r="108" spans="1:54" x14ac:dyDescent="0.25">
      <c r="A108" s="1" t="s">
        <v>2235</v>
      </c>
      <c r="B108" s="2" t="s">
        <v>2627</v>
      </c>
      <c r="C108" s="1" t="s">
        <v>2797</v>
      </c>
      <c r="D108" s="1" t="s">
        <v>2958</v>
      </c>
      <c r="E108" s="2" t="s">
        <v>2234</v>
      </c>
      <c r="F108" s="2" t="s">
        <v>175</v>
      </c>
      <c r="G108" s="1" t="s">
        <v>19984</v>
      </c>
      <c r="H108" s="1">
        <v>113</v>
      </c>
      <c r="I108" s="1" t="s">
        <v>35</v>
      </c>
      <c r="J108" s="1">
        <v>113</v>
      </c>
      <c r="K108" s="104">
        <v>-0.40305591430889937</v>
      </c>
      <c r="L108" s="5">
        <v>-0.34197058079591131</v>
      </c>
      <c r="M108" s="5">
        <v>-0.55575533807586086</v>
      </c>
      <c r="N108" s="5">
        <v>-0.37978990998018891</v>
      </c>
      <c r="O108" s="5">
        <v>-1.5721729995892797</v>
      </c>
      <c r="P108" s="5">
        <v>0.60536788225100646</v>
      </c>
      <c r="Q108" s="95">
        <v>48500.728730468698</v>
      </c>
      <c r="R108" s="53">
        <v>54743.207260742201</v>
      </c>
      <c r="S108" s="53">
        <v>12320.4676425781</v>
      </c>
      <c r="T108" s="53">
        <v>16971.119592773401</v>
      </c>
      <c r="U108" s="53">
        <v>5909.73364941406</v>
      </c>
      <c r="V108" s="53">
        <v>5173.5424697265598</v>
      </c>
      <c r="W108" s="53">
        <v>61871.7710820313</v>
      </c>
      <c r="X108" s="53">
        <v>58528.876070312501</v>
      </c>
      <c r="Y108" s="53">
        <v>10989.1215097656</v>
      </c>
      <c r="Z108" s="53">
        <v>12255.457379638699</v>
      </c>
      <c r="AA108" s="53">
        <v>7551.8624526367203</v>
      </c>
      <c r="AB108" s="53">
        <v>2454.2359755859402</v>
      </c>
      <c r="AC108" s="53">
        <v>119655.29274999999</v>
      </c>
      <c r="AD108" s="53">
        <v>115560.560333984</v>
      </c>
      <c r="AE108" s="53">
        <v>20649.605208984402</v>
      </c>
      <c r="AF108" s="53">
        <v>12218.0949243164</v>
      </c>
      <c r="AG108" s="53">
        <v>7542.8343417968699</v>
      </c>
      <c r="AH108" s="53">
        <v>12269.1413251953</v>
      </c>
      <c r="AI108" s="95">
        <v>2.5402644383028092</v>
      </c>
      <c r="AJ108" s="53">
        <v>1.7761123235337679</v>
      </c>
      <c r="AK108" s="53">
        <v>1.7257577775626147</v>
      </c>
      <c r="AL108" s="53">
        <v>2.0140448464663971</v>
      </c>
      <c r="AM108" s="53">
        <v>0.45641449275778928</v>
      </c>
      <c r="AN108" s="53">
        <v>1.2184834752186928</v>
      </c>
      <c r="AO108" s="53">
        <v>1.2205667173522887</v>
      </c>
      <c r="AP108" s="53">
        <v>0.63038033407819061</v>
      </c>
      <c r="AQ108" s="53">
        <v>1.0231435088830574</v>
      </c>
      <c r="AR108" s="53">
        <v>0.34014448192870333</v>
      </c>
      <c r="AS108" s="95">
        <v>3.1001324989856482</v>
      </c>
      <c r="AT108" s="53">
        <v>2.0939164054535828</v>
      </c>
      <c r="AU108" s="53">
        <v>1.0572893458637296</v>
      </c>
      <c r="AV108" s="53">
        <v>2.0837794167676535</v>
      </c>
      <c r="AW108" s="53">
        <v>1.0214593021598997</v>
      </c>
      <c r="AX108" s="53">
        <v>0.9450565154293844</v>
      </c>
      <c r="AY108" s="53">
        <v>0.41932053720587292</v>
      </c>
      <c r="AZ108" s="53">
        <v>1.0617066315476491</v>
      </c>
      <c r="BA108" s="53">
        <v>0.80869456139430207</v>
      </c>
      <c r="BB108" s="100">
        <v>0.34221471393281744</v>
      </c>
    </row>
    <row r="109" spans="1:54" x14ac:dyDescent="0.25">
      <c r="A109" s="1" t="s">
        <v>76</v>
      </c>
      <c r="B109" s="2" t="s">
        <v>77</v>
      </c>
      <c r="C109" s="1" t="s">
        <v>78</v>
      </c>
      <c r="D109" s="1" t="s">
        <v>79</v>
      </c>
      <c r="E109" s="2" t="s">
        <v>75</v>
      </c>
      <c r="F109" s="2" t="s">
        <v>55</v>
      </c>
      <c r="G109" s="1" t="s">
        <v>19984</v>
      </c>
      <c r="H109" s="1">
        <v>95</v>
      </c>
      <c r="I109" s="1" t="s">
        <v>35</v>
      </c>
      <c r="J109" s="1" t="s">
        <v>35</v>
      </c>
      <c r="K109" s="104">
        <v>-0.89361426773181973</v>
      </c>
      <c r="L109" s="5">
        <v>-0.24343318697808419</v>
      </c>
      <c r="M109" s="5" t="s">
        <v>35</v>
      </c>
      <c r="N109" s="5">
        <v>-0.12396487969197836</v>
      </c>
      <c r="O109" s="5">
        <v>-0.63575127693342592</v>
      </c>
      <c r="P109" s="5" t="s">
        <v>35</v>
      </c>
      <c r="Q109" s="95">
        <v>20412.378523437499</v>
      </c>
      <c r="R109" s="53">
        <v>17902.4479277344</v>
      </c>
      <c r="S109" s="53">
        <v>7699.87287597656</v>
      </c>
      <c r="T109" s="53">
        <v>5865.8494101562501</v>
      </c>
      <c r="U109" s="53">
        <v>1649.25716650391</v>
      </c>
      <c r="V109" s="53">
        <v>1339.54198583984</v>
      </c>
      <c r="W109" s="53">
        <v>42501.984937499998</v>
      </c>
      <c r="X109" s="53">
        <v>38533.581686523401</v>
      </c>
      <c r="Y109" s="53">
        <v>11479.610314453101</v>
      </c>
      <c r="Z109" s="53">
        <v>13137.385210205101</v>
      </c>
      <c r="AA109" s="53">
        <v>5233.79788525391</v>
      </c>
      <c r="AB109" s="53">
        <v>3119.7712392578101</v>
      </c>
      <c r="AC109" s="53" t="s">
        <v>35</v>
      </c>
      <c r="AD109" s="53" t="s">
        <v>35</v>
      </c>
      <c r="AE109" s="53" t="s">
        <v>35</v>
      </c>
      <c r="AF109" s="53" t="s">
        <v>35</v>
      </c>
      <c r="AG109" s="53" t="s">
        <v>35</v>
      </c>
      <c r="AH109" s="53" t="s">
        <v>35</v>
      </c>
      <c r="AI109" s="95">
        <v>3.7721585787445417</v>
      </c>
      <c r="AJ109" s="53">
        <v>2.7009586331871538</v>
      </c>
      <c r="AK109" s="53" t="s">
        <v>35</v>
      </c>
      <c r="AL109" s="53">
        <v>3.2365586059658478</v>
      </c>
      <c r="AM109" s="53">
        <v>0.75745274551029229</v>
      </c>
      <c r="AN109" s="53">
        <v>0.80796912746362826</v>
      </c>
      <c r="AO109" s="53">
        <v>1.2314243424043165</v>
      </c>
      <c r="AP109" s="53" t="s">
        <v>35</v>
      </c>
      <c r="AQ109" s="53">
        <v>1.0196967349339725</v>
      </c>
      <c r="AR109" s="53">
        <v>0.29942805401336658</v>
      </c>
      <c r="AS109" s="95">
        <v>3.2765627549006298</v>
      </c>
      <c r="AT109" s="53">
        <v>3.4093340497334883</v>
      </c>
      <c r="AU109" s="53" t="s">
        <v>35</v>
      </c>
      <c r="AV109" s="53">
        <v>3.342948402317059</v>
      </c>
      <c r="AW109" s="53">
        <v>9.3883482923232689E-2</v>
      </c>
      <c r="AX109" s="53">
        <v>0.74824515130393243</v>
      </c>
      <c r="AY109" s="53">
        <v>0.80962399619055081</v>
      </c>
      <c r="AZ109" s="53" t="s">
        <v>35</v>
      </c>
      <c r="BA109" s="53">
        <v>0.77893457374724162</v>
      </c>
      <c r="BB109" s="100">
        <v>4.3401397440725104E-2</v>
      </c>
    </row>
    <row r="110" spans="1:54" x14ac:dyDescent="0.25">
      <c r="A110" s="1" t="s">
        <v>652</v>
      </c>
      <c r="B110" s="2" t="s">
        <v>653</v>
      </c>
      <c r="C110" s="1" t="s">
        <v>654</v>
      </c>
      <c r="D110" s="1" t="s">
        <v>655</v>
      </c>
      <c r="E110" s="2" t="s">
        <v>651</v>
      </c>
      <c r="F110" s="2" t="s">
        <v>135</v>
      </c>
      <c r="G110" s="1" t="s">
        <v>19984</v>
      </c>
      <c r="H110" s="1">
        <v>369</v>
      </c>
      <c r="I110" s="1" t="s">
        <v>1771</v>
      </c>
      <c r="J110" s="1" t="s">
        <v>3335</v>
      </c>
      <c r="K110" s="104" t="s">
        <v>35</v>
      </c>
      <c r="L110" s="5">
        <v>0.42694650158786873</v>
      </c>
      <c r="M110" s="5">
        <v>-0.38697289732453655</v>
      </c>
      <c r="N110" s="5" t="s">
        <v>35</v>
      </c>
      <c r="O110" s="5">
        <v>-0.1275925557296759</v>
      </c>
      <c r="P110" s="5">
        <v>-0.62332185316542565</v>
      </c>
      <c r="Q110" s="95" t="s">
        <v>35</v>
      </c>
      <c r="R110" s="53" t="s">
        <v>35</v>
      </c>
      <c r="S110" s="53" t="s">
        <v>35</v>
      </c>
      <c r="T110" s="53" t="s">
        <v>35</v>
      </c>
      <c r="U110" s="53" t="s">
        <v>35</v>
      </c>
      <c r="V110" s="53" t="s">
        <v>35</v>
      </c>
      <c r="W110" s="53">
        <v>32104.5248378906</v>
      </c>
      <c r="X110" s="53">
        <v>26844.580842285199</v>
      </c>
      <c r="Y110" s="53">
        <v>5689.8105771484397</v>
      </c>
      <c r="Z110" s="53">
        <v>9557.49780163574</v>
      </c>
      <c r="AA110" s="53">
        <v>2530.9401311035199</v>
      </c>
      <c r="AB110" s="53">
        <v>1978.8774868164101</v>
      </c>
      <c r="AC110" s="53">
        <v>85439.556585937506</v>
      </c>
      <c r="AD110" s="53">
        <v>113174.442509766</v>
      </c>
      <c r="AE110" s="53">
        <v>19020.929609375002</v>
      </c>
      <c r="AF110" s="53">
        <v>17351.767124999998</v>
      </c>
      <c r="AG110" s="53">
        <v>10665.9145683594</v>
      </c>
      <c r="AH110" s="53">
        <v>10153.526042968801</v>
      </c>
      <c r="AI110" s="95" t="s">
        <v>35</v>
      </c>
      <c r="AJ110" s="53">
        <v>1.7722768381960841</v>
      </c>
      <c r="AK110" s="53">
        <v>2.2262439517980428</v>
      </c>
      <c r="AL110" s="53">
        <v>1.9992603949970635</v>
      </c>
      <c r="AM110" s="53">
        <v>0.32100322446362584</v>
      </c>
      <c r="AN110" s="53" t="s">
        <v>35</v>
      </c>
      <c r="AO110" s="53">
        <v>0.78834374403088447</v>
      </c>
      <c r="AP110" s="53">
        <v>1.2483579028914229</v>
      </c>
      <c r="AQ110" s="53">
        <v>1.0183508234611538</v>
      </c>
      <c r="AR110" s="53">
        <v>0.32527913117211216</v>
      </c>
      <c r="AS110" s="95" t="s">
        <v>35</v>
      </c>
      <c r="AT110" s="53">
        <v>3.5603080777409297</v>
      </c>
      <c r="AU110" s="53">
        <v>1.533187771037855</v>
      </c>
      <c r="AV110" s="53">
        <v>2.5467479243893925</v>
      </c>
      <c r="AW110" s="53">
        <v>1.4333905151506978</v>
      </c>
      <c r="AX110" s="53" t="s">
        <v>35</v>
      </c>
      <c r="AY110" s="53">
        <v>0.73716088116351242</v>
      </c>
      <c r="AZ110" s="53">
        <v>0.89715715119097117</v>
      </c>
      <c r="BA110" s="53">
        <v>0.81715901617724174</v>
      </c>
      <c r="BB110" s="100">
        <v>0.11313444750097004</v>
      </c>
    </row>
    <row r="111" spans="1:54" x14ac:dyDescent="0.25">
      <c r="A111" s="1" t="s">
        <v>930</v>
      </c>
      <c r="B111" s="2" t="s">
        <v>931</v>
      </c>
      <c r="C111" s="1" t="s">
        <v>932</v>
      </c>
      <c r="D111" s="1" t="s">
        <v>933</v>
      </c>
      <c r="E111" s="2" t="s">
        <v>934</v>
      </c>
      <c r="F111" s="2" t="s">
        <v>161</v>
      </c>
      <c r="G111" s="1" t="s">
        <v>19984</v>
      </c>
      <c r="H111" s="1">
        <v>266</v>
      </c>
      <c r="I111" s="1" t="s">
        <v>35</v>
      </c>
      <c r="J111" s="1" t="s">
        <v>3346</v>
      </c>
      <c r="K111" s="104" t="s">
        <v>35</v>
      </c>
      <c r="L111" s="5">
        <v>0.55761036729849789</v>
      </c>
      <c r="M111" s="5">
        <v>-0.19049461747465685</v>
      </c>
      <c r="N111" s="5" t="s">
        <v>35</v>
      </c>
      <c r="O111" s="5">
        <v>0.98843669896759168</v>
      </c>
      <c r="P111" s="5">
        <v>-1.3607517860588207</v>
      </c>
      <c r="Q111" s="95" t="s">
        <v>35</v>
      </c>
      <c r="R111" s="53" t="s">
        <v>35</v>
      </c>
      <c r="S111" s="53" t="s">
        <v>35</v>
      </c>
      <c r="T111" s="53" t="s">
        <v>35</v>
      </c>
      <c r="U111" s="53" t="s">
        <v>35</v>
      </c>
      <c r="V111" s="53" t="s">
        <v>35</v>
      </c>
      <c r="W111" s="53">
        <v>54853.845945312503</v>
      </c>
      <c r="X111" s="53">
        <v>40129.697607421898</v>
      </c>
      <c r="Y111" s="53">
        <v>7329.2148613281297</v>
      </c>
      <c r="Z111" s="53">
        <v>11792.503641601599</v>
      </c>
      <c r="AA111" s="53">
        <v>4459.9575937500003</v>
      </c>
      <c r="AB111" s="53">
        <v>6612.9382998046904</v>
      </c>
      <c r="AC111" s="53">
        <v>49973.331847656198</v>
      </c>
      <c r="AD111" s="53">
        <v>56115.229870117197</v>
      </c>
      <c r="AE111" s="53">
        <v>12642.9107050781</v>
      </c>
      <c r="AF111" s="53">
        <v>11203.609437011701</v>
      </c>
      <c r="AG111" s="53">
        <v>6104.09137402344</v>
      </c>
      <c r="AH111" s="53">
        <v>2954.6384501953098</v>
      </c>
      <c r="AI111" s="95" t="s">
        <v>35</v>
      </c>
      <c r="AJ111" s="53">
        <v>1.3361350940889574</v>
      </c>
      <c r="AK111" s="53">
        <v>2.5299315129957791</v>
      </c>
      <c r="AL111" s="53">
        <v>1.9330333035423681</v>
      </c>
      <c r="AM111" s="53">
        <v>0.84414154316523027</v>
      </c>
      <c r="AN111" s="53" t="s">
        <v>35</v>
      </c>
      <c r="AO111" s="53">
        <v>0.81306196801522956</v>
      </c>
      <c r="AP111" s="53">
        <v>1.2214697616384225</v>
      </c>
      <c r="AQ111" s="53">
        <v>1.017265864826826</v>
      </c>
      <c r="AR111" s="53">
        <v>0.28878792036039563</v>
      </c>
      <c r="AS111" s="95" t="s">
        <v>35</v>
      </c>
      <c r="AT111" s="53">
        <v>2.9385976831832896</v>
      </c>
      <c r="AU111" s="53">
        <v>1.9965363169576731</v>
      </c>
      <c r="AV111" s="53">
        <v>2.4675670000704812</v>
      </c>
      <c r="AW111" s="53">
        <v>0.66613798035199856</v>
      </c>
      <c r="AX111" s="53" t="s">
        <v>35</v>
      </c>
      <c r="AY111" s="53">
        <v>1.6478913857007591</v>
      </c>
      <c r="AZ111" s="53">
        <v>0.5265305794940226</v>
      </c>
      <c r="BA111" s="53">
        <v>1.0872109825973908</v>
      </c>
      <c r="BB111" s="100">
        <v>0.79292183022559759</v>
      </c>
    </row>
    <row r="112" spans="1:54" x14ac:dyDescent="0.25">
      <c r="A112" s="1" t="s">
        <v>259</v>
      </c>
      <c r="B112" s="2" t="s">
        <v>260</v>
      </c>
      <c r="C112" s="1" t="s">
        <v>261</v>
      </c>
      <c r="D112" s="1" t="s">
        <v>262</v>
      </c>
      <c r="E112" s="2" t="s">
        <v>258</v>
      </c>
      <c r="F112" s="2" t="s">
        <v>151</v>
      </c>
      <c r="G112" s="1" t="s">
        <v>19984</v>
      </c>
      <c r="H112" s="1">
        <v>206</v>
      </c>
      <c r="I112" s="1" t="s">
        <v>35</v>
      </c>
      <c r="J112" s="1" t="s">
        <v>35</v>
      </c>
      <c r="K112" s="104">
        <v>-0.6350515799948464</v>
      </c>
      <c r="L112" s="5" t="s">
        <v>35</v>
      </c>
      <c r="M112" s="5">
        <v>6.3254379221566986E-2</v>
      </c>
      <c r="N112" s="5">
        <v>7.1066948236260363E-2</v>
      </c>
      <c r="O112" s="5" t="s">
        <v>35</v>
      </c>
      <c r="P112" s="5">
        <v>0.14887289274296703</v>
      </c>
      <c r="Q112" s="95">
        <v>81094.540773437504</v>
      </c>
      <c r="R112" s="53">
        <v>102882.35920898399</v>
      </c>
      <c r="S112" s="53">
        <v>18315.182124999999</v>
      </c>
      <c r="T112" s="53">
        <v>24144.833257812501</v>
      </c>
      <c r="U112" s="53">
        <v>7898.48165625</v>
      </c>
      <c r="V112" s="53">
        <v>10623.129714843801</v>
      </c>
      <c r="W112" s="53" t="s">
        <v>35</v>
      </c>
      <c r="X112" s="53" t="s">
        <v>35</v>
      </c>
      <c r="Y112" s="53" t="s">
        <v>35</v>
      </c>
      <c r="Z112" s="53" t="s">
        <v>35</v>
      </c>
      <c r="AA112" s="53" t="s">
        <v>35</v>
      </c>
      <c r="AB112" s="53" t="s">
        <v>35</v>
      </c>
      <c r="AC112" s="53">
        <v>143452.65781249999</v>
      </c>
      <c r="AD112" s="53">
        <v>127570.26460937499</v>
      </c>
      <c r="AE112" s="53">
        <v>68871.147023437501</v>
      </c>
      <c r="AF112" s="53">
        <v>57627.885218750002</v>
      </c>
      <c r="AG112" s="53">
        <v>15212.6074804688</v>
      </c>
      <c r="AH112" s="53">
        <v>16604.572785156299</v>
      </c>
      <c r="AI112" s="95">
        <v>2.2584975450035638</v>
      </c>
      <c r="AJ112" s="53" t="s">
        <v>35</v>
      </c>
      <c r="AK112" s="53">
        <v>4.8009669582738317</v>
      </c>
      <c r="AL112" s="53">
        <v>3.5297322516386975</v>
      </c>
      <c r="AM112" s="53">
        <v>1.7977973630827893</v>
      </c>
      <c r="AN112" s="53">
        <v>0.97398438673163379</v>
      </c>
      <c r="AO112" s="53" t="s">
        <v>35</v>
      </c>
      <c r="AP112" s="53">
        <v>1.0604618772802703</v>
      </c>
      <c r="AQ112" s="53">
        <v>1.0172231320059519</v>
      </c>
      <c r="AR112" s="53">
        <v>6.1148819986936456E-2</v>
      </c>
      <c r="AS112" s="95">
        <v>2.3468389958639384</v>
      </c>
      <c r="AT112" s="53" t="s">
        <v>35</v>
      </c>
      <c r="AU112" s="53">
        <v>4.5173446488653752</v>
      </c>
      <c r="AV112" s="53">
        <v>3.432091822364657</v>
      </c>
      <c r="AW112" s="53">
        <v>1.5347792658410497</v>
      </c>
      <c r="AX112" s="53">
        <v>1.0325511386519759</v>
      </c>
      <c r="AY112" s="53" t="s">
        <v>35</v>
      </c>
      <c r="AZ112" s="53">
        <v>1.3016021277372225</v>
      </c>
      <c r="BA112" s="53">
        <v>1.1670766331945992</v>
      </c>
      <c r="BB112" s="100">
        <v>0.19024777886712504</v>
      </c>
    </row>
    <row r="113" spans="1:54" x14ac:dyDescent="0.25">
      <c r="A113" s="1" t="s">
        <v>3150</v>
      </c>
      <c r="B113" s="2" t="s">
        <v>12765</v>
      </c>
      <c r="C113" s="1" t="s">
        <v>12767</v>
      </c>
      <c r="D113" s="1" t="s">
        <v>12766</v>
      </c>
      <c r="E113" s="2" t="s">
        <v>2213</v>
      </c>
      <c r="F113" s="2" t="s">
        <v>264</v>
      </c>
      <c r="G113" s="1" t="s">
        <v>19984</v>
      </c>
      <c r="H113" s="1">
        <v>15</v>
      </c>
      <c r="I113" s="1" t="s">
        <v>35</v>
      </c>
      <c r="J113" s="1" t="s">
        <v>35</v>
      </c>
      <c r="K113" s="104">
        <v>6.250273909396134E-2</v>
      </c>
      <c r="L113" s="5">
        <v>-0.11472672128902703</v>
      </c>
      <c r="M113" s="5">
        <v>0.45811247354164092</v>
      </c>
      <c r="N113" s="5">
        <v>-0.20454625539389765</v>
      </c>
      <c r="O113" s="5">
        <v>-1.615441518170887</v>
      </c>
      <c r="P113" s="5">
        <v>0.13553238257591504</v>
      </c>
      <c r="Q113" s="95">
        <v>75532.187937499999</v>
      </c>
      <c r="R113" s="53">
        <v>66552.130680664093</v>
      </c>
      <c r="S113" s="53">
        <v>9105.7737343749995</v>
      </c>
      <c r="T113" s="53">
        <v>13520.5762060547</v>
      </c>
      <c r="U113" s="53">
        <v>9394.0700595703092</v>
      </c>
      <c r="V113" s="53">
        <v>7248.9553906250003</v>
      </c>
      <c r="W113" s="53">
        <v>63696.160085937503</v>
      </c>
      <c r="X113" s="53">
        <v>58161.138375976603</v>
      </c>
      <c r="Y113" s="53">
        <v>8110.8042324218704</v>
      </c>
      <c r="Z113" s="53">
        <v>10220.677751708999</v>
      </c>
      <c r="AA113" s="53">
        <v>6741.9868823242196</v>
      </c>
      <c r="AB113" s="53">
        <v>2052.4237802734401</v>
      </c>
      <c r="AC113" s="53">
        <v>76650.662976562497</v>
      </c>
      <c r="AD113" s="53">
        <v>85356.262723632797</v>
      </c>
      <c r="AE113" s="53">
        <v>9073.6685449218694</v>
      </c>
      <c r="AF113" s="53">
        <v>12500.3169887695</v>
      </c>
      <c r="AG113" s="53">
        <v>5623.3894296874996</v>
      </c>
      <c r="AH113" s="53">
        <v>7615.2634384765597</v>
      </c>
      <c r="AI113" s="95">
        <v>1.2055487843023531</v>
      </c>
      <c r="AJ113" s="53">
        <v>1.2733584287465598</v>
      </c>
      <c r="AK113" s="53">
        <v>1.1837690885591332</v>
      </c>
      <c r="AL113" s="53">
        <v>1.2208921005360154</v>
      </c>
      <c r="AM113" s="53">
        <v>4.6723928383529942E-2</v>
      </c>
      <c r="AN113" s="53">
        <v>1.2437174555758326</v>
      </c>
      <c r="AO113" s="53">
        <v>1.0584604901187253</v>
      </c>
      <c r="AP113" s="53">
        <v>0.73363872030786814</v>
      </c>
      <c r="AQ113" s="53">
        <v>1.0119388886674752</v>
      </c>
      <c r="AR113" s="53">
        <v>0.25820200153045597</v>
      </c>
      <c r="AS113" s="95">
        <v>2.0315767606194668</v>
      </c>
      <c r="AT113" s="53">
        <v>1.7573035943069919</v>
      </c>
      <c r="AU113" s="53">
        <v>1.4644873838072232</v>
      </c>
      <c r="AV113" s="53">
        <v>1.751122579577894</v>
      </c>
      <c r="AW113" s="53">
        <v>0.28359521157917283</v>
      </c>
      <c r="AX113" s="53">
        <v>1.0892146226553638</v>
      </c>
      <c r="AY113" s="53">
        <v>0.35288576489094164</v>
      </c>
      <c r="AZ113" s="53">
        <v>0.89217395367148655</v>
      </c>
      <c r="BA113" s="53">
        <v>0.77809144707259736</v>
      </c>
      <c r="BB113" s="100">
        <v>0.38119045164861998</v>
      </c>
    </row>
    <row r="114" spans="1:54" x14ac:dyDescent="0.25">
      <c r="A114" s="1" t="s">
        <v>930</v>
      </c>
      <c r="B114" s="2" t="s">
        <v>931</v>
      </c>
      <c r="C114" s="1" t="s">
        <v>932</v>
      </c>
      <c r="D114" s="1" t="s">
        <v>933</v>
      </c>
      <c r="E114" s="2" t="s">
        <v>929</v>
      </c>
      <c r="F114" s="2" t="s">
        <v>107</v>
      </c>
      <c r="G114" s="1" t="s">
        <v>19984</v>
      </c>
      <c r="H114" s="1">
        <v>362</v>
      </c>
      <c r="I114" s="1" t="s">
        <v>35</v>
      </c>
      <c r="J114" s="1" t="s">
        <v>3346</v>
      </c>
      <c r="K114" s="104" t="s">
        <v>35</v>
      </c>
      <c r="L114" s="5">
        <v>3.2700912183603603E-2</v>
      </c>
      <c r="M114" s="5">
        <v>-0.26619550955483029</v>
      </c>
      <c r="N114" s="5" t="s">
        <v>35</v>
      </c>
      <c r="O114" s="5">
        <v>-5.7525583797025381E-3</v>
      </c>
      <c r="P114" s="5">
        <v>-5.7077034961630801E-2</v>
      </c>
      <c r="Q114" s="95" t="s">
        <v>35</v>
      </c>
      <c r="R114" s="53" t="s">
        <v>35</v>
      </c>
      <c r="S114" s="53" t="s">
        <v>35</v>
      </c>
      <c r="T114" s="53" t="s">
        <v>35</v>
      </c>
      <c r="U114" s="53" t="s">
        <v>35</v>
      </c>
      <c r="V114" s="53" t="s">
        <v>35</v>
      </c>
      <c r="W114" s="53">
        <v>60753.551277343802</v>
      </c>
      <c r="X114" s="53">
        <v>53653.742279296901</v>
      </c>
      <c r="Y114" s="53">
        <v>14745.619439453099</v>
      </c>
      <c r="Z114" s="53">
        <v>19905.250195312499</v>
      </c>
      <c r="AA114" s="53">
        <v>5741.4854248046904</v>
      </c>
      <c r="AB114" s="53">
        <v>5159.1334892578097</v>
      </c>
      <c r="AC114" s="53">
        <v>72452.748749999999</v>
      </c>
      <c r="AD114" s="53">
        <v>77664.709978515602</v>
      </c>
      <c r="AE114" s="53">
        <v>24026.76853125</v>
      </c>
      <c r="AF114" s="53">
        <v>19286.100840820302</v>
      </c>
      <c r="AG114" s="53">
        <v>7813.6287988281201</v>
      </c>
      <c r="AH114" s="53">
        <v>8912.6677500000005</v>
      </c>
      <c r="AI114" s="95" t="s">
        <v>35</v>
      </c>
      <c r="AJ114" s="53">
        <v>2.4271205763986394</v>
      </c>
      <c r="AK114" s="53">
        <v>3.3161983424748942</v>
      </c>
      <c r="AL114" s="53">
        <v>2.871659459436767</v>
      </c>
      <c r="AM114" s="53">
        <v>0.62867291739470443</v>
      </c>
      <c r="AN114" s="53" t="s">
        <v>35</v>
      </c>
      <c r="AO114" s="53">
        <v>0.94504523671290375</v>
      </c>
      <c r="AP114" s="53">
        <v>1.0784447703687874</v>
      </c>
      <c r="AQ114" s="53">
        <v>1.0117450035408455</v>
      </c>
      <c r="AR114" s="53">
        <v>9.4327714855198391E-2</v>
      </c>
      <c r="AS114" s="95" t="s">
        <v>35</v>
      </c>
      <c r="AT114" s="53">
        <v>3.7099462870073161</v>
      </c>
      <c r="AU114" s="53">
        <v>2.4832515110344735</v>
      </c>
      <c r="AV114" s="53">
        <v>3.0965988990208948</v>
      </c>
      <c r="AW114" s="53">
        <v>0.86740419453650941</v>
      </c>
      <c r="AX114" s="53" t="s">
        <v>35</v>
      </c>
      <c r="AY114" s="53">
        <v>0.96156079149180584</v>
      </c>
      <c r="AZ114" s="53">
        <v>1.1475826990747164</v>
      </c>
      <c r="BA114" s="53">
        <v>1.054571745283261</v>
      </c>
      <c r="BB114" s="100">
        <v>0.13153735230113334</v>
      </c>
    </row>
    <row r="115" spans="1:54" x14ac:dyDescent="0.25">
      <c r="A115" s="1" t="s">
        <v>3114</v>
      </c>
      <c r="B115" s="2" t="s">
        <v>1016</v>
      </c>
      <c r="C115" s="1" t="s">
        <v>3037</v>
      </c>
      <c r="D115" s="1" t="s">
        <v>1018</v>
      </c>
      <c r="E115" s="2" t="s">
        <v>2011</v>
      </c>
      <c r="F115" s="2" t="s">
        <v>207</v>
      </c>
      <c r="G115" s="1" t="s">
        <v>19984</v>
      </c>
      <c r="H115" s="1">
        <v>2199</v>
      </c>
      <c r="I115" s="1" t="s">
        <v>35</v>
      </c>
      <c r="J115" s="1" t="s">
        <v>2012</v>
      </c>
      <c r="K115" s="104">
        <v>0.42889102860868944</v>
      </c>
      <c r="L115" s="5">
        <v>-0.32846953920166666</v>
      </c>
      <c r="M115" s="5">
        <v>-0.60890669630115735</v>
      </c>
      <c r="N115" s="5">
        <v>0.10918000141057746</v>
      </c>
      <c r="O115" s="5">
        <v>-0.8689950489962468</v>
      </c>
      <c r="P115" s="5">
        <v>-0.51150650818505827</v>
      </c>
      <c r="Q115" s="95">
        <v>39971.9569453125</v>
      </c>
      <c r="R115" s="53">
        <v>39415.097899414097</v>
      </c>
      <c r="S115" s="53">
        <v>5346.98256738281</v>
      </c>
      <c r="T115" s="53">
        <v>11454.0290134277</v>
      </c>
      <c r="U115" s="53">
        <v>1767.3105283203099</v>
      </c>
      <c r="V115" s="53">
        <v>1896.93657568359</v>
      </c>
      <c r="W115" s="53">
        <v>49862.557445312501</v>
      </c>
      <c r="X115" s="53">
        <v>50841.582134765602</v>
      </c>
      <c r="Y115" s="53">
        <v>9239.0445800781308</v>
      </c>
      <c r="Z115" s="53">
        <v>11210.492701416</v>
      </c>
      <c r="AA115" s="53">
        <v>5952.8334790039098</v>
      </c>
      <c r="AB115" s="53">
        <v>3394.9275205078102</v>
      </c>
      <c r="AC115" s="53">
        <v>52837.480093749997</v>
      </c>
      <c r="AD115" s="53">
        <v>59832.177992187499</v>
      </c>
      <c r="AE115" s="53">
        <v>14978.073804687499</v>
      </c>
      <c r="AF115" s="53">
        <v>10015.2672973633</v>
      </c>
      <c r="AG115" s="53">
        <v>7349.5580556640598</v>
      </c>
      <c r="AH115" s="53">
        <v>6463.1334140625004</v>
      </c>
      <c r="AI115" s="95">
        <v>1.3376834601063605</v>
      </c>
      <c r="AJ115" s="53">
        <v>1.8529022684428471</v>
      </c>
      <c r="AK115" s="53">
        <v>2.8347441585237929</v>
      </c>
      <c r="AL115" s="53">
        <v>2.0084432956910003</v>
      </c>
      <c r="AM115" s="53">
        <v>0.76055403624895679</v>
      </c>
      <c r="AN115" s="53">
        <v>0.44213760430550098</v>
      </c>
      <c r="AO115" s="53">
        <v>1.193848407300963</v>
      </c>
      <c r="AP115" s="53">
        <v>1.3909743694482923</v>
      </c>
      <c r="AQ115" s="53">
        <v>1.0089867936849188</v>
      </c>
      <c r="AR115" s="53">
        <v>0.50070267011791003</v>
      </c>
      <c r="AS115" s="95">
        <v>2.9060003967662258</v>
      </c>
      <c r="AT115" s="53">
        <v>2.2049850202734422</v>
      </c>
      <c r="AU115" s="53">
        <v>1.6738931513860367</v>
      </c>
      <c r="AV115" s="53">
        <v>2.2616261894752347</v>
      </c>
      <c r="AW115" s="53">
        <v>0.61800342439666112</v>
      </c>
      <c r="AX115" s="53">
        <v>0.48127156261910176</v>
      </c>
      <c r="AY115" s="53">
        <v>0.66774623801220179</v>
      </c>
      <c r="AZ115" s="53">
        <v>1.0802102866632091</v>
      </c>
      <c r="BA115" s="53">
        <v>0.74307602909817094</v>
      </c>
      <c r="BB115" s="100">
        <v>0.30649279250691591</v>
      </c>
    </row>
    <row r="116" spans="1:54" x14ac:dyDescent="0.25">
      <c r="A116" s="1" t="s">
        <v>1421</v>
      </c>
      <c r="B116" s="2" t="s">
        <v>1422</v>
      </c>
      <c r="C116" s="1" t="s">
        <v>1423</v>
      </c>
      <c r="D116" s="1" t="s">
        <v>1424</v>
      </c>
      <c r="E116" s="2" t="s">
        <v>1425</v>
      </c>
      <c r="F116" s="2" t="s">
        <v>161</v>
      </c>
      <c r="G116" s="1" t="s">
        <v>19984</v>
      </c>
      <c r="H116" s="1">
        <v>561</v>
      </c>
      <c r="I116" s="1" t="s">
        <v>35</v>
      </c>
      <c r="J116" s="1" t="s">
        <v>35</v>
      </c>
      <c r="K116" s="104" t="s">
        <v>35</v>
      </c>
      <c r="L116" s="5">
        <v>-0.59853540157972396</v>
      </c>
      <c r="M116" s="5">
        <v>0.35497655833544151</v>
      </c>
      <c r="N116" s="5" t="s">
        <v>35</v>
      </c>
      <c r="O116" s="5">
        <v>-0.5807393100892948</v>
      </c>
      <c r="P116" s="5">
        <v>0.70322279197253679</v>
      </c>
      <c r="Q116" s="95" t="s">
        <v>35</v>
      </c>
      <c r="R116" s="53" t="s">
        <v>35</v>
      </c>
      <c r="S116" s="53" t="s">
        <v>35</v>
      </c>
      <c r="T116" s="53" t="s">
        <v>35</v>
      </c>
      <c r="U116" s="53" t="s">
        <v>35</v>
      </c>
      <c r="V116" s="53" t="s">
        <v>35</v>
      </c>
      <c r="W116" s="53">
        <v>84450.641499999998</v>
      </c>
      <c r="X116" s="53">
        <v>96840.135537109396</v>
      </c>
      <c r="Y116" s="53">
        <v>15537.725281249999</v>
      </c>
      <c r="Z116" s="53">
        <v>17583.085149414099</v>
      </c>
      <c r="AA116" s="53">
        <v>11373.540498046899</v>
      </c>
      <c r="AB116" s="53">
        <v>8908.0778437499994</v>
      </c>
      <c r="AC116" s="53">
        <v>109011.94724218801</v>
      </c>
      <c r="AD116" s="53">
        <v>112240.31044140601</v>
      </c>
      <c r="AE116" s="53">
        <v>15559.6291972656</v>
      </c>
      <c r="AF116" s="53">
        <v>18452.0932348633</v>
      </c>
      <c r="AG116" s="53">
        <v>7094.9858105468702</v>
      </c>
      <c r="AH116" s="53">
        <v>13166.9573896484</v>
      </c>
      <c r="AI116" s="95" t="s">
        <v>35</v>
      </c>
      <c r="AJ116" s="53">
        <v>1.8398587630918113</v>
      </c>
      <c r="AK116" s="53">
        <v>1.4273324705132842</v>
      </c>
      <c r="AL116" s="53">
        <v>1.6335956168025478</v>
      </c>
      <c r="AM116" s="53">
        <v>0.29170013890002161</v>
      </c>
      <c r="AN116" s="53" t="s">
        <v>35</v>
      </c>
      <c r="AO116" s="53">
        <v>1.3467678037764697</v>
      </c>
      <c r="AP116" s="53">
        <v>0.65084479179004018</v>
      </c>
      <c r="AQ116" s="53">
        <v>0.99880629778325491</v>
      </c>
      <c r="AR116" s="53">
        <v>0.49209188095937151</v>
      </c>
      <c r="AS116" s="95" t="s">
        <v>35</v>
      </c>
      <c r="AT116" s="53">
        <v>1.8156815923369103</v>
      </c>
      <c r="AU116" s="53">
        <v>1.6439809514333124</v>
      </c>
      <c r="AV116" s="53">
        <v>1.7298312718851112</v>
      </c>
      <c r="AW116" s="53">
        <v>0.1214106875170104</v>
      </c>
      <c r="AX116" s="53" t="s">
        <v>35</v>
      </c>
      <c r="AY116" s="53">
        <v>0.91987457414662543</v>
      </c>
      <c r="AZ116" s="53">
        <v>1.1731041492906495</v>
      </c>
      <c r="BA116" s="53">
        <v>1.0464893617186375</v>
      </c>
      <c r="BB116" s="100">
        <v>0.17906034978132704</v>
      </c>
    </row>
    <row r="117" spans="1:54" x14ac:dyDescent="0.25">
      <c r="A117" s="1" t="s">
        <v>3174</v>
      </c>
      <c r="B117" s="2" t="s">
        <v>1484</v>
      </c>
      <c r="C117" s="1" t="s">
        <v>12835</v>
      </c>
      <c r="D117" s="1" t="s">
        <v>10824</v>
      </c>
      <c r="E117" s="2" t="s">
        <v>1483</v>
      </c>
      <c r="F117" s="2" t="s">
        <v>55</v>
      </c>
      <c r="G117" s="1" t="s">
        <v>19984</v>
      </c>
      <c r="H117" s="1">
        <v>1538</v>
      </c>
      <c r="I117" s="1" t="s">
        <v>35</v>
      </c>
      <c r="J117" s="1" t="s">
        <v>35</v>
      </c>
      <c r="K117" s="104" t="s">
        <v>35</v>
      </c>
      <c r="L117" s="5">
        <v>-0.46008705225903596</v>
      </c>
      <c r="M117" s="5">
        <v>0.21100189136994812</v>
      </c>
      <c r="N117" s="5" t="s">
        <v>35</v>
      </c>
      <c r="O117" s="5">
        <v>-5.9018882775876441E-2</v>
      </c>
      <c r="P117" s="5">
        <v>5.7742550205861026E-2</v>
      </c>
      <c r="Q117" s="95" t="s">
        <v>35</v>
      </c>
      <c r="R117" s="53" t="s">
        <v>35</v>
      </c>
      <c r="S117" s="53" t="s">
        <v>35</v>
      </c>
      <c r="T117" s="53" t="s">
        <v>35</v>
      </c>
      <c r="U117" s="53" t="s">
        <v>35</v>
      </c>
      <c r="V117" s="53" t="s">
        <v>35</v>
      </c>
      <c r="W117" s="53">
        <v>61944.021238281297</v>
      </c>
      <c r="X117" s="53">
        <v>50787.780518554697</v>
      </c>
      <c r="Y117" s="53">
        <v>9588.4847324218808</v>
      </c>
      <c r="Z117" s="53">
        <v>8539.6904995117202</v>
      </c>
      <c r="AA117" s="53">
        <v>6613.0288193359402</v>
      </c>
      <c r="AB117" s="53">
        <v>5316.7916474609401</v>
      </c>
      <c r="AC117" s="53">
        <v>66259.802140625005</v>
      </c>
      <c r="AD117" s="53">
        <v>65046.760941406203</v>
      </c>
      <c r="AE117" s="53">
        <v>7678.7330664062501</v>
      </c>
      <c r="AF117" s="53">
        <v>7857.7110278320297</v>
      </c>
      <c r="AG117" s="53">
        <v>6157.3394931640596</v>
      </c>
      <c r="AH117" s="53">
        <v>6964.9637910156298</v>
      </c>
      <c r="AI117" s="95" t="s">
        <v>35</v>
      </c>
      <c r="AJ117" s="53">
        <v>1.5479273932729787</v>
      </c>
      <c r="AK117" s="53">
        <v>1.1588825831549365</v>
      </c>
      <c r="AL117" s="53">
        <v>1.3534049882139576</v>
      </c>
      <c r="AM117" s="53">
        <v>0.27509622341990031</v>
      </c>
      <c r="AN117" s="53" t="s">
        <v>35</v>
      </c>
      <c r="AO117" s="53">
        <v>1.067581452921416</v>
      </c>
      <c r="AP117" s="53">
        <v>0.92927224263304742</v>
      </c>
      <c r="AQ117" s="53">
        <v>0.99842684777723179</v>
      </c>
      <c r="AR117" s="53">
        <v>9.7799380495461663E-2</v>
      </c>
      <c r="AS117" s="95" t="s">
        <v>35</v>
      </c>
      <c r="AT117" s="53">
        <v>1.6814458935435952</v>
      </c>
      <c r="AU117" s="53">
        <v>1.2080095786645266</v>
      </c>
      <c r="AV117" s="53">
        <v>1.4447277361040609</v>
      </c>
      <c r="AW117" s="53">
        <v>0.33477002871095835</v>
      </c>
      <c r="AX117" s="53" t="s">
        <v>35</v>
      </c>
      <c r="AY117" s="53">
        <v>1.0468643427957076</v>
      </c>
      <c r="AZ117" s="53">
        <v>1.0707625852868576</v>
      </c>
      <c r="BA117" s="53">
        <v>1.0588134640412825</v>
      </c>
      <c r="BB117" s="100">
        <v>1.6898609323932671E-2</v>
      </c>
    </row>
    <row r="118" spans="1:54" x14ac:dyDescent="0.25">
      <c r="A118" s="1" t="s">
        <v>3205</v>
      </c>
      <c r="B118" s="2" t="s">
        <v>539</v>
      </c>
      <c r="C118" s="1" t="s">
        <v>12846</v>
      </c>
      <c r="D118" s="1" t="s">
        <v>9806</v>
      </c>
      <c r="E118" s="2" t="s">
        <v>538</v>
      </c>
      <c r="F118" s="2" t="s">
        <v>135</v>
      </c>
      <c r="G118" s="1" t="s">
        <v>19984</v>
      </c>
      <c r="H118" s="1">
        <v>58</v>
      </c>
      <c r="I118" s="1" t="s">
        <v>1773</v>
      </c>
      <c r="J118" s="1">
        <v>214</v>
      </c>
      <c r="K118" s="104">
        <v>9.458454445317882E-2</v>
      </c>
      <c r="L118" s="5" t="s">
        <v>35</v>
      </c>
      <c r="M118" s="5">
        <v>-0.48012280158410658</v>
      </c>
      <c r="N118" s="5">
        <v>-1.0265219526229996</v>
      </c>
      <c r="O118" s="5" t="s">
        <v>35</v>
      </c>
      <c r="P118" s="5">
        <v>-0.91769458747756949</v>
      </c>
      <c r="Q118" s="95">
        <v>51710.036417968797</v>
      </c>
      <c r="R118" s="53">
        <v>43055.886555664103</v>
      </c>
      <c r="S118" s="53">
        <v>13431.215458984399</v>
      </c>
      <c r="T118" s="53">
        <v>19269.881368652299</v>
      </c>
      <c r="U118" s="53">
        <v>4963.7495449218804</v>
      </c>
      <c r="V118" s="53">
        <v>2047.4813076171899</v>
      </c>
      <c r="W118" s="53" t="s">
        <v>35</v>
      </c>
      <c r="X118" s="53" t="s">
        <v>35</v>
      </c>
      <c r="Y118" s="53" t="s">
        <v>35</v>
      </c>
      <c r="Z118" s="53" t="s">
        <v>35</v>
      </c>
      <c r="AA118" s="53" t="s">
        <v>35</v>
      </c>
      <c r="AB118" s="53" t="s">
        <v>35</v>
      </c>
      <c r="AC118" s="53">
        <v>48875.661121093697</v>
      </c>
      <c r="AD118" s="53">
        <v>54046.228008789098</v>
      </c>
      <c r="AE118" s="53">
        <v>13630.9629472656</v>
      </c>
      <c r="AF118" s="53">
        <v>9731.5262871093692</v>
      </c>
      <c r="AG118" s="53">
        <v>4996.2962890625004</v>
      </c>
      <c r="AH118" s="53">
        <v>3237.6903759765601</v>
      </c>
      <c r="AI118" s="95">
        <v>2.5974097852921192</v>
      </c>
      <c r="AJ118" s="53" t="s">
        <v>35</v>
      </c>
      <c r="AK118" s="53">
        <v>2.7889061006241338</v>
      </c>
      <c r="AL118" s="53">
        <v>2.6931579429581265</v>
      </c>
      <c r="AM118" s="53">
        <v>0.13540834314350497</v>
      </c>
      <c r="AN118" s="53">
        <v>0.95991994760943922</v>
      </c>
      <c r="AO118" s="53" t="s">
        <v>35</v>
      </c>
      <c r="AP118" s="53">
        <v>1.0222462825993786</v>
      </c>
      <c r="AQ118" s="53">
        <v>0.99108311510440883</v>
      </c>
      <c r="AR118" s="53">
        <v>4.4071374117890492E-2</v>
      </c>
      <c r="AS118" s="95">
        <v>4.4755509432466445</v>
      </c>
      <c r="AT118" s="53" t="s">
        <v>35</v>
      </c>
      <c r="AU118" s="53">
        <v>1.800593056286335</v>
      </c>
      <c r="AV118" s="53">
        <v>3.1380719997664897</v>
      </c>
      <c r="AW118" s="53">
        <v>1.8914808612580729</v>
      </c>
      <c r="AX118" s="53">
        <v>0.47554038980712587</v>
      </c>
      <c r="AY118" s="53" t="s">
        <v>35</v>
      </c>
      <c r="AZ118" s="53">
        <v>0.59905945248390702</v>
      </c>
      <c r="BA118" s="53">
        <v>0.5372999211455165</v>
      </c>
      <c r="BB118" s="100">
        <v>8.7341166824557476E-2</v>
      </c>
    </row>
    <row r="119" spans="1:54" x14ac:dyDescent="0.25">
      <c r="A119" s="1" t="s">
        <v>454</v>
      </c>
      <c r="B119" s="2" t="s">
        <v>455</v>
      </c>
      <c r="C119" s="1" t="s">
        <v>456</v>
      </c>
      <c r="D119" s="1" t="s">
        <v>457</v>
      </c>
      <c r="E119" s="2" t="s">
        <v>1371</v>
      </c>
      <c r="F119" s="2" t="s">
        <v>175</v>
      </c>
      <c r="G119" s="1" t="s">
        <v>19984</v>
      </c>
      <c r="H119" s="1">
        <v>373</v>
      </c>
      <c r="I119" s="1" t="s">
        <v>35</v>
      </c>
      <c r="J119" s="1" t="s">
        <v>2300</v>
      </c>
      <c r="K119" s="104" t="s">
        <v>35</v>
      </c>
      <c r="L119" s="5">
        <v>-0.18371951253938745</v>
      </c>
      <c r="M119" s="5">
        <v>-0.30246474812584623</v>
      </c>
      <c r="N119" s="5" t="s">
        <v>35</v>
      </c>
      <c r="O119" s="5">
        <v>0.13484958039985626</v>
      </c>
      <c r="P119" s="5">
        <v>-0.13631162795879392</v>
      </c>
      <c r="Q119" s="95" t="s">
        <v>35</v>
      </c>
      <c r="R119" s="53" t="s">
        <v>35</v>
      </c>
      <c r="S119" s="53" t="s">
        <v>35</v>
      </c>
      <c r="T119" s="53" t="s">
        <v>35</v>
      </c>
      <c r="U119" s="53" t="s">
        <v>35</v>
      </c>
      <c r="V119" s="53" t="s">
        <v>35</v>
      </c>
      <c r="W119" s="53">
        <v>141779.14551562499</v>
      </c>
      <c r="X119" s="53">
        <v>128709.759726563</v>
      </c>
      <c r="Y119" s="53">
        <v>19231.209703125001</v>
      </c>
      <c r="Z119" s="53">
        <v>22968.517195312499</v>
      </c>
      <c r="AA119" s="53">
        <v>7970.5035800781297</v>
      </c>
      <c r="AB119" s="53">
        <v>8115.8590546875002</v>
      </c>
      <c r="AC119" s="53">
        <v>79736.095304687493</v>
      </c>
      <c r="AD119" s="53">
        <v>87288.934359374995</v>
      </c>
      <c r="AE119" s="53">
        <v>48707.058710937497</v>
      </c>
      <c r="AF119" s="53">
        <v>38936.616843750002</v>
      </c>
      <c r="AG119" s="53">
        <v>11295.348570312501</v>
      </c>
      <c r="AH119" s="53">
        <v>12454.834445312499</v>
      </c>
      <c r="AI119" s="95" t="s">
        <v>35</v>
      </c>
      <c r="AJ119" s="53">
        <v>1.3564202008119448</v>
      </c>
      <c r="AK119" s="53">
        <v>6.1085332213495196</v>
      </c>
      <c r="AL119" s="53">
        <v>3.7324767110807322</v>
      </c>
      <c r="AM119" s="53">
        <v>3.3602513417870061</v>
      </c>
      <c r="AN119" s="53" t="s">
        <v>35</v>
      </c>
      <c r="AO119" s="53">
        <v>0.56217743103831364</v>
      </c>
      <c r="AP119" s="53">
        <v>1.416591636090371</v>
      </c>
      <c r="AQ119" s="53">
        <v>0.98938453356434231</v>
      </c>
      <c r="AR119" s="53">
        <v>0.60416207833442281</v>
      </c>
      <c r="AS119" s="95" t="s">
        <v>35</v>
      </c>
      <c r="AT119" s="53">
        <v>1.7845202449377489</v>
      </c>
      <c r="AU119" s="53">
        <v>4.4606589746467833</v>
      </c>
      <c r="AV119" s="53">
        <v>3.1225896097922661</v>
      </c>
      <c r="AW119" s="53">
        <v>1.8923158431732112</v>
      </c>
      <c r="AX119" s="53" t="s">
        <v>35</v>
      </c>
      <c r="AY119" s="53">
        <v>0.63055506217471058</v>
      </c>
      <c r="AZ119" s="53">
        <v>1.4268514716922795</v>
      </c>
      <c r="BA119" s="53">
        <v>1.028703266933495</v>
      </c>
      <c r="BB119" s="100">
        <v>0.5630665910043734</v>
      </c>
    </row>
    <row r="120" spans="1:54" x14ac:dyDescent="0.25">
      <c r="A120" s="1" t="s">
        <v>857</v>
      </c>
      <c r="B120" s="2" t="s">
        <v>858</v>
      </c>
      <c r="C120" s="1" t="s">
        <v>859</v>
      </c>
      <c r="D120" s="1" t="s">
        <v>860</v>
      </c>
      <c r="E120" s="2" t="s">
        <v>861</v>
      </c>
      <c r="F120" s="2" t="s">
        <v>862</v>
      </c>
      <c r="G120" s="1" t="s">
        <v>19984</v>
      </c>
      <c r="H120" s="1" t="s">
        <v>3316</v>
      </c>
      <c r="I120" s="1" t="s">
        <v>1781</v>
      </c>
      <c r="J120" s="1">
        <v>412</v>
      </c>
      <c r="K120" s="104" t="s">
        <v>35</v>
      </c>
      <c r="L120" s="5">
        <v>-0.12362444937349035</v>
      </c>
      <c r="M120" s="5">
        <v>4.103697092901086E-2</v>
      </c>
      <c r="N120" s="5" t="s">
        <v>35</v>
      </c>
      <c r="O120" s="5">
        <v>-0.96357694272250471</v>
      </c>
      <c r="P120" s="5">
        <v>-0.32560468792445757</v>
      </c>
      <c r="Q120" s="95" t="s">
        <v>35</v>
      </c>
      <c r="R120" s="53" t="s">
        <v>35</v>
      </c>
      <c r="S120" s="53" t="s">
        <v>35</v>
      </c>
      <c r="T120" s="53" t="s">
        <v>35</v>
      </c>
      <c r="U120" s="53" t="s">
        <v>35</v>
      </c>
      <c r="V120" s="53" t="s">
        <v>35</v>
      </c>
      <c r="W120" s="53">
        <v>46289.795324218801</v>
      </c>
      <c r="X120" s="53">
        <v>41492.316250976597</v>
      </c>
      <c r="Y120" s="53">
        <v>6786.5759316406202</v>
      </c>
      <c r="Z120" s="53">
        <v>8343.5481842041008</v>
      </c>
      <c r="AA120" s="53">
        <v>3176.0169113769498</v>
      </c>
      <c r="AB120" s="53">
        <v>1491.26733007813</v>
      </c>
      <c r="AC120" s="53">
        <v>66803.326593749996</v>
      </c>
      <c r="AD120" s="53">
        <v>74109.808999999994</v>
      </c>
      <c r="AE120" s="53">
        <v>10138.6425546875</v>
      </c>
      <c r="AF120" s="53">
        <v>10421.346096679699</v>
      </c>
      <c r="AG120" s="53">
        <v>8622.3273964843793</v>
      </c>
      <c r="AH120" s="53">
        <v>8449.9340429687509</v>
      </c>
      <c r="AI120" s="95" t="s">
        <v>35</v>
      </c>
      <c r="AJ120" s="53">
        <v>1.4661062733387991</v>
      </c>
      <c r="AK120" s="53">
        <v>1.5176852818039235</v>
      </c>
      <c r="AL120" s="53">
        <v>1.4918957775713613</v>
      </c>
      <c r="AM120" s="53">
        <v>3.6471866652567818E-2</v>
      </c>
      <c r="AN120" s="53" t="s">
        <v>35</v>
      </c>
      <c r="AO120" s="53">
        <v>0.68611599794982436</v>
      </c>
      <c r="AP120" s="53">
        <v>1.290703298193397</v>
      </c>
      <c r="AQ120" s="53">
        <v>0.98840964807161069</v>
      </c>
      <c r="AR120" s="53">
        <v>0.42750777982149751</v>
      </c>
      <c r="AS120" s="95" t="s">
        <v>35</v>
      </c>
      <c r="AT120" s="53">
        <v>2.010865851338854</v>
      </c>
      <c r="AU120" s="53">
        <v>1.406203340327014</v>
      </c>
      <c r="AV120" s="53">
        <v>1.7085345958329339</v>
      </c>
      <c r="AW120" s="53">
        <v>0.42756096186575854</v>
      </c>
      <c r="AX120" s="53" t="s">
        <v>35</v>
      </c>
      <c r="AY120" s="53">
        <v>0.35940806993223245</v>
      </c>
      <c r="AZ120" s="53">
        <v>1.1401910431274693</v>
      </c>
      <c r="BA120" s="53">
        <v>0.74979955652985086</v>
      </c>
      <c r="BB120" s="100">
        <v>0.55209693498134638</v>
      </c>
    </row>
    <row r="121" spans="1:54" x14ac:dyDescent="0.25">
      <c r="A121" s="1" t="s">
        <v>1831</v>
      </c>
      <c r="B121" s="2" t="s">
        <v>2536</v>
      </c>
      <c r="C121" s="1" t="s">
        <v>2715</v>
      </c>
      <c r="D121" s="1" t="s">
        <v>2876</v>
      </c>
      <c r="E121" s="2" t="s">
        <v>1830</v>
      </c>
      <c r="F121" s="2" t="s">
        <v>264</v>
      </c>
      <c r="G121" s="1" t="s">
        <v>19984</v>
      </c>
      <c r="H121" s="1">
        <v>408</v>
      </c>
      <c r="I121" s="1" t="s">
        <v>35</v>
      </c>
      <c r="J121" s="1" t="s">
        <v>35</v>
      </c>
      <c r="K121" s="104">
        <v>3.1809828346338664E-2</v>
      </c>
      <c r="L121" s="5">
        <v>-0.20091383202476509</v>
      </c>
      <c r="M121" s="5">
        <v>-0.250238617181753</v>
      </c>
      <c r="N121" s="5">
        <v>-0.15997156081538044</v>
      </c>
      <c r="O121" s="5">
        <v>-1.385504526174216</v>
      </c>
      <c r="P121" s="5">
        <v>-0.70758313824497621</v>
      </c>
      <c r="Q121" s="95">
        <v>25332.853738281301</v>
      </c>
      <c r="R121" s="53">
        <v>19235.5355966797</v>
      </c>
      <c r="S121" s="53">
        <v>11693.025593750001</v>
      </c>
      <c r="T121" s="53">
        <v>14647.247766967799</v>
      </c>
      <c r="U121" s="53">
        <v>2336.4595642089798</v>
      </c>
      <c r="V121" s="53">
        <v>1602.46477050781</v>
      </c>
      <c r="W121" s="53">
        <v>47505.491374999998</v>
      </c>
      <c r="X121" s="53">
        <v>37424.731945312502</v>
      </c>
      <c r="Y121" s="53">
        <v>15928.140396484399</v>
      </c>
      <c r="Z121" s="53">
        <v>16312.9003500977</v>
      </c>
      <c r="AA121" s="53">
        <v>6848.0796152343801</v>
      </c>
      <c r="AB121" s="53">
        <v>2109.4105048828101</v>
      </c>
      <c r="AC121" s="53">
        <v>32775.658632812498</v>
      </c>
      <c r="AD121" s="53">
        <v>39206.275939453102</v>
      </c>
      <c r="AE121" s="53">
        <v>14969.7465996094</v>
      </c>
      <c r="AF121" s="53">
        <v>13558.2090905762</v>
      </c>
      <c r="AG121" s="53">
        <v>1946.2413637695299</v>
      </c>
      <c r="AH121" s="53">
        <v>1578.21111230469</v>
      </c>
      <c r="AI121" s="95">
        <v>4.6157553801687525</v>
      </c>
      <c r="AJ121" s="53">
        <v>3.3529050927503223</v>
      </c>
      <c r="AK121" s="53">
        <v>4.5673366223746381</v>
      </c>
      <c r="AL121" s="53">
        <v>4.1786656984312378</v>
      </c>
      <c r="AM121" s="53">
        <v>0.71553932627596728</v>
      </c>
      <c r="AN121" s="53">
        <v>0.92230413057581417</v>
      </c>
      <c r="AO121" s="53">
        <v>1.4415343188804939</v>
      </c>
      <c r="AP121" s="53">
        <v>0.59380694239385967</v>
      </c>
      <c r="AQ121" s="53">
        <v>0.98588179728338921</v>
      </c>
      <c r="AR121" s="53">
        <v>0.42742486589950862</v>
      </c>
      <c r="AS121" s="95">
        <v>7.6146815321826047</v>
      </c>
      <c r="AT121" s="53">
        <v>4.3588556289288034</v>
      </c>
      <c r="AU121" s="53">
        <v>3.4581731535824431</v>
      </c>
      <c r="AV121" s="53">
        <v>5.143903438231284</v>
      </c>
      <c r="AW121" s="53">
        <v>2.1866333763370807</v>
      </c>
      <c r="AX121" s="53">
        <v>0.83307520211936081</v>
      </c>
      <c r="AY121" s="53">
        <v>0.56364077850049021</v>
      </c>
      <c r="AZ121" s="53">
        <v>0.40254042866554007</v>
      </c>
      <c r="BA121" s="53">
        <v>0.5997521364284637</v>
      </c>
      <c r="BB121" s="100">
        <v>0.21752717167467822</v>
      </c>
    </row>
    <row r="122" spans="1:54" x14ac:dyDescent="0.25">
      <c r="A122" s="1" t="s">
        <v>3106</v>
      </c>
      <c r="B122" s="2" t="s">
        <v>942</v>
      </c>
      <c r="C122" s="1" t="s">
        <v>12738</v>
      </c>
      <c r="D122" s="1" t="s">
        <v>9715</v>
      </c>
      <c r="E122" s="2" t="s">
        <v>1961</v>
      </c>
      <c r="F122" s="2" t="s">
        <v>115</v>
      </c>
      <c r="G122" s="1" t="s">
        <v>19984</v>
      </c>
      <c r="H122" s="1">
        <v>503</v>
      </c>
      <c r="I122" s="1" t="s">
        <v>1773</v>
      </c>
      <c r="J122" s="1" t="s">
        <v>35</v>
      </c>
      <c r="K122" s="104">
        <v>-0.34934671033328035</v>
      </c>
      <c r="L122" s="5">
        <v>-0.3866778466786836</v>
      </c>
      <c r="M122" s="5">
        <v>-0.28468805443181422</v>
      </c>
      <c r="N122" s="5">
        <v>0.22411757481345507</v>
      </c>
      <c r="O122" s="5">
        <v>0.32318705611984055</v>
      </c>
      <c r="P122" s="5">
        <v>-0.2982981177006469</v>
      </c>
      <c r="Q122" s="95">
        <v>27885.448150390599</v>
      </c>
      <c r="R122" s="53">
        <v>31250.884753906201</v>
      </c>
      <c r="S122" s="53">
        <v>5215.4108740234396</v>
      </c>
      <c r="T122" s="53">
        <v>7403.5945290527397</v>
      </c>
      <c r="U122" s="53">
        <v>2015.2041757812499</v>
      </c>
      <c r="V122" s="53">
        <v>2662.1722221679702</v>
      </c>
      <c r="W122" s="53">
        <v>62182.470035156301</v>
      </c>
      <c r="X122" s="53">
        <v>60728.4080302734</v>
      </c>
      <c r="Y122" s="53">
        <v>11179.854371093799</v>
      </c>
      <c r="Z122" s="53">
        <v>12479.3152949219</v>
      </c>
      <c r="AA122" s="53">
        <v>8864.6952353515608</v>
      </c>
      <c r="AB122" s="53">
        <v>11064.519945312501</v>
      </c>
      <c r="AC122" s="53">
        <v>76450.455195312505</v>
      </c>
      <c r="AD122" s="53">
        <v>80645.8516064453</v>
      </c>
      <c r="AE122" s="53">
        <v>12206.4954414063</v>
      </c>
      <c r="AF122" s="53">
        <v>9519.3292846679706</v>
      </c>
      <c r="AG122" s="53">
        <v>6103.2119228515603</v>
      </c>
      <c r="AH122" s="53">
        <v>5796.0444707031202</v>
      </c>
      <c r="AI122" s="95">
        <v>1.8702983885702358</v>
      </c>
      <c r="AJ122" s="53">
        <v>1.7979109489817642</v>
      </c>
      <c r="AK122" s="53">
        <v>1.5966543835771341</v>
      </c>
      <c r="AL122" s="53">
        <v>1.7549545737097112</v>
      </c>
      <c r="AM122" s="53">
        <v>0.14178927321751544</v>
      </c>
      <c r="AN122" s="53">
        <v>0.72267232891970667</v>
      </c>
      <c r="AO122" s="53">
        <v>1.4255939383462413</v>
      </c>
      <c r="AP122" s="53">
        <v>0.79832250929825388</v>
      </c>
      <c r="AQ122" s="53">
        <v>0.98219625885473405</v>
      </c>
      <c r="AR122" s="53">
        <v>0.38585212722190154</v>
      </c>
      <c r="AS122" s="95">
        <v>2.3690831755178796</v>
      </c>
      <c r="AT122" s="53">
        <v>2.0549386522203745</v>
      </c>
      <c r="AU122" s="53">
        <v>1.1803867272829662</v>
      </c>
      <c r="AV122" s="53">
        <v>1.8681361850070737</v>
      </c>
      <c r="AW122" s="53">
        <v>0.61597173866120214</v>
      </c>
      <c r="AX122" s="53">
        <v>0.85187099281571932</v>
      </c>
      <c r="AY122" s="53">
        <v>1.8219677255160029</v>
      </c>
      <c r="AZ122" s="53">
        <v>0.71870336232395793</v>
      </c>
      <c r="BA122" s="53">
        <v>1.13084736021856</v>
      </c>
      <c r="BB122" s="100">
        <v>0.60221999630479794</v>
      </c>
    </row>
    <row r="123" spans="1:54" x14ac:dyDescent="0.25">
      <c r="A123" s="1" t="s">
        <v>2459</v>
      </c>
      <c r="B123" s="2" t="s">
        <v>2689</v>
      </c>
      <c r="C123" s="1" t="s">
        <v>2854</v>
      </c>
      <c r="D123" s="1" t="s">
        <v>3015</v>
      </c>
      <c r="E123" s="2" t="s">
        <v>2461</v>
      </c>
      <c r="F123" s="2" t="s">
        <v>161</v>
      </c>
      <c r="G123" s="1" t="s">
        <v>19984</v>
      </c>
      <c r="H123" s="1">
        <v>364</v>
      </c>
      <c r="I123" s="1" t="s">
        <v>35</v>
      </c>
      <c r="J123" s="1" t="s">
        <v>2460</v>
      </c>
      <c r="K123" s="104">
        <v>-0.38190955825940037</v>
      </c>
      <c r="L123" s="5">
        <v>-0.22250201526491772</v>
      </c>
      <c r="M123" s="5">
        <v>-9.341929649540627E-2</v>
      </c>
      <c r="N123" s="5">
        <v>-2.040890438136575E-2</v>
      </c>
      <c r="O123" s="5">
        <v>-0.14006262379991324</v>
      </c>
      <c r="P123" s="5">
        <v>-0.45978986719432213</v>
      </c>
      <c r="Q123" s="95">
        <v>125028.14807031299</v>
      </c>
      <c r="R123" s="53">
        <v>102375.013363281</v>
      </c>
      <c r="S123" s="53">
        <v>19038.891031250001</v>
      </c>
      <c r="T123" s="53">
        <v>19306.112657714799</v>
      </c>
      <c r="U123" s="53">
        <v>9204.1742626953092</v>
      </c>
      <c r="V123" s="53">
        <v>7498.8316718750002</v>
      </c>
      <c r="W123" s="53">
        <v>99254.349882812501</v>
      </c>
      <c r="X123" s="53">
        <v>87713.402626953102</v>
      </c>
      <c r="Y123" s="53">
        <v>16302.812718749999</v>
      </c>
      <c r="Z123" s="53">
        <v>18451.491728515601</v>
      </c>
      <c r="AA123" s="53">
        <v>10202.580511718799</v>
      </c>
      <c r="AB123" s="53">
        <v>8358.3245507812499</v>
      </c>
      <c r="AC123" s="53">
        <v>83714.423421875006</v>
      </c>
      <c r="AD123" s="53">
        <v>97298.644789062499</v>
      </c>
      <c r="AE123" s="53">
        <v>19638.0378476562</v>
      </c>
      <c r="AF123" s="53">
        <v>19266.180588867199</v>
      </c>
      <c r="AG123" s="53">
        <v>9781.0738671875006</v>
      </c>
      <c r="AH123" s="53">
        <v>9150.6191621093694</v>
      </c>
      <c r="AI123" s="95">
        <v>1.5227683785688773</v>
      </c>
      <c r="AJ123" s="53">
        <v>1.6425287897203884</v>
      </c>
      <c r="AK123" s="53">
        <v>2.3458368396914362</v>
      </c>
      <c r="AL123" s="53">
        <v>1.8370446693269009</v>
      </c>
      <c r="AM123" s="53">
        <v>0.44467712273961668</v>
      </c>
      <c r="AN123" s="53">
        <v>0.73616816730893997</v>
      </c>
      <c r="AO123" s="53">
        <v>1.0279227584246704</v>
      </c>
      <c r="AP123" s="53">
        <v>1.1683857413550145</v>
      </c>
      <c r="AQ123" s="53">
        <v>0.97749222236287492</v>
      </c>
      <c r="AR123" s="53">
        <v>0.22047774729931061</v>
      </c>
      <c r="AS123" s="95">
        <v>1.8858227240670964</v>
      </c>
      <c r="AT123" s="53">
        <v>2.1036114408866537</v>
      </c>
      <c r="AU123" s="53">
        <v>1.9801078042387021</v>
      </c>
      <c r="AV123" s="53">
        <v>1.9898473230641507</v>
      </c>
      <c r="AW123" s="53">
        <v>0.10922053361749698</v>
      </c>
      <c r="AX123" s="53">
        <v>0.73248651458194747</v>
      </c>
      <c r="AY123" s="53">
        <v>0.95291304412500977</v>
      </c>
      <c r="AZ123" s="53">
        <v>0.94046727803325025</v>
      </c>
      <c r="BA123" s="53">
        <v>0.8752889455800692</v>
      </c>
      <c r="BB123" s="100">
        <v>0.123826996239239</v>
      </c>
    </row>
    <row r="124" spans="1:54" x14ac:dyDescent="0.25">
      <c r="A124" s="1" t="s">
        <v>1184</v>
      </c>
      <c r="B124" s="2" t="s">
        <v>1185</v>
      </c>
      <c r="C124" s="1" t="s">
        <v>1186</v>
      </c>
      <c r="D124" s="1" t="s">
        <v>1187</v>
      </c>
      <c r="E124" s="2" t="s">
        <v>2122</v>
      </c>
      <c r="F124" s="2" t="s">
        <v>55</v>
      </c>
      <c r="G124" s="1" t="s">
        <v>19984</v>
      </c>
      <c r="H124" s="1">
        <v>336</v>
      </c>
      <c r="I124" s="1" t="s">
        <v>35</v>
      </c>
      <c r="J124" s="1" t="s">
        <v>35</v>
      </c>
      <c r="K124" s="104">
        <v>-7.9934051429254249E-2</v>
      </c>
      <c r="L124" s="5">
        <v>2.408370291034112E-2</v>
      </c>
      <c r="M124" s="5">
        <v>5.1810876636074615E-2</v>
      </c>
      <c r="N124" s="5">
        <v>-1.0370663234825768</v>
      </c>
      <c r="O124" s="5">
        <v>-1.827402935738168</v>
      </c>
      <c r="P124" s="5">
        <v>-1.4610034543934909</v>
      </c>
      <c r="Q124" s="95">
        <v>34267.323531249996</v>
      </c>
      <c r="R124" s="53">
        <v>34410.325053710898</v>
      </c>
      <c r="S124" s="53">
        <v>7417.1112587890602</v>
      </c>
      <c r="T124" s="53">
        <v>11371.4038668213</v>
      </c>
      <c r="U124" s="53">
        <v>3104.6373122558598</v>
      </c>
      <c r="V124" s="53">
        <v>1533.19602197266</v>
      </c>
      <c r="W124" s="53">
        <v>53819.452312499998</v>
      </c>
      <c r="X124" s="53">
        <v>44769.056849609398</v>
      </c>
      <c r="Y124" s="53">
        <v>9084.7336230468809</v>
      </c>
      <c r="Z124" s="53">
        <v>11482.4113292236</v>
      </c>
      <c r="AA124" s="53">
        <v>6477.6324924316395</v>
      </c>
      <c r="AB124" s="53">
        <v>1550.9854355468799</v>
      </c>
      <c r="AC124" s="53">
        <v>84063.462859374995</v>
      </c>
      <c r="AD124" s="53">
        <v>87243.697026367197</v>
      </c>
      <c r="AE124" s="53">
        <v>12988.7087675781</v>
      </c>
      <c r="AF124" s="53">
        <v>12583.5284555664</v>
      </c>
      <c r="AG124" s="53">
        <v>6869.8504999999996</v>
      </c>
      <c r="AH124" s="53">
        <v>2867.0560966796902</v>
      </c>
      <c r="AI124" s="95">
        <v>2.1644851404939884</v>
      </c>
      <c r="AJ124" s="53">
        <v>1.6880018715717922</v>
      </c>
      <c r="AK124" s="53">
        <v>1.545107508752783</v>
      </c>
      <c r="AL124" s="53">
        <v>1.7991981736061877</v>
      </c>
      <c r="AM124" s="53">
        <v>0.32431562692064403</v>
      </c>
      <c r="AN124" s="53">
        <v>0.90600519454768436</v>
      </c>
      <c r="AO124" s="53">
        <v>1.2035857323147003</v>
      </c>
      <c r="AP124" s="53">
        <v>0.81722192571250396</v>
      </c>
      <c r="AQ124" s="53">
        <v>0.97560428419162959</v>
      </c>
      <c r="AR124" s="53">
        <v>0.20236667888386234</v>
      </c>
      <c r="AS124" s="95">
        <v>3.3046487788394132</v>
      </c>
      <c r="AT124" s="53">
        <v>2.5648097452211087</v>
      </c>
      <c r="AU124" s="53">
        <v>1.4423424137749858</v>
      </c>
      <c r="AV124" s="53">
        <v>2.4372669792785024</v>
      </c>
      <c r="AW124" s="53">
        <v>0.93768151160086777</v>
      </c>
      <c r="AX124" s="53">
        <v>0.44556278372247349</v>
      </c>
      <c r="AY124" s="53">
        <v>0.34644139159710979</v>
      </c>
      <c r="AZ124" s="53">
        <v>0.32862615803789186</v>
      </c>
      <c r="BA124" s="53">
        <v>0.37354344445249171</v>
      </c>
      <c r="BB124" s="100">
        <v>6.3003448781442997E-2</v>
      </c>
    </row>
    <row r="125" spans="1:54" x14ac:dyDescent="0.25">
      <c r="A125" s="1" t="s">
        <v>1701</v>
      </c>
      <c r="B125" s="2" t="s">
        <v>1702</v>
      </c>
      <c r="C125" s="1" t="s">
        <v>12803</v>
      </c>
      <c r="D125" s="1" t="s">
        <v>9609</v>
      </c>
      <c r="E125" s="2" t="s">
        <v>2506</v>
      </c>
      <c r="F125" s="2" t="s">
        <v>299</v>
      </c>
      <c r="G125" s="1" t="s">
        <v>19984</v>
      </c>
      <c r="H125" s="1">
        <v>1028</v>
      </c>
      <c r="I125" s="1" t="s">
        <v>35</v>
      </c>
      <c r="J125" s="1" t="s">
        <v>2505</v>
      </c>
      <c r="K125" s="104">
        <v>-0.64874713685222596</v>
      </c>
      <c r="L125" s="5">
        <v>9.6144018020990679E-2</v>
      </c>
      <c r="M125" s="5">
        <v>3.6421585709871349E-2</v>
      </c>
      <c r="N125" s="5">
        <v>-0.44539204756692297</v>
      </c>
      <c r="O125" s="5">
        <v>0</v>
      </c>
      <c r="P125" s="5">
        <v>0.11577180074501431</v>
      </c>
      <c r="Q125" s="95">
        <v>44371.627441406301</v>
      </c>
      <c r="R125" s="53">
        <v>47725.180183593802</v>
      </c>
      <c r="S125" s="53">
        <v>19339.236890625001</v>
      </c>
      <c r="T125" s="53">
        <v>21410.285169433599</v>
      </c>
      <c r="U125" s="53">
        <v>9819.4615126953104</v>
      </c>
      <c r="V125" s="53">
        <v>7827.4412519531297</v>
      </c>
      <c r="W125" s="53">
        <v>21600.4764042969</v>
      </c>
      <c r="X125" s="53">
        <v>20835.402050537101</v>
      </c>
      <c r="Y125" s="53">
        <v>1355.67623632812</v>
      </c>
      <c r="Z125" s="53">
        <v>2088.6664296875001</v>
      </c>
      <c r="AA125" s="53">
        <v>0</v>
      </c>
      <c r="AB125" s="53">
        <v>1721.4736328125</v>
      </c>
      <c r="AC125" s="53">
        <v>96097.027578124995</v>
      </c>
      <c r="AD125" s="53">
        <v>96789.082781250007</v>
      </c>
      <c r="AE125" s="53">
        <v>26009.194652343798</v>
      </c>
      <c r="AF125" s="53">
        <v>24194.7064970703</v>
      </c>
      <c r="AG125" s="53">
        <v>6727.98818945313</v>
      </c>
      <c r="AH125" s="53">
        <v>8128.6871269531202</v>
      </c>
      <c r="AI125" s="95">
        <v>4.358469140254746</v>
      </c>
      <c r="AJ125" s="53">
        <v>0.62761404468766269</v>
      </c>
      <c r="AK125" s="53">
        <v>2.7065555832305876</v>
      </c>
      <c r="AL125" s="53">
        <v>2.564212922724332</v>
      </c>
      <c r="AM125" s="53">
        <v>1.8694961916997093</v>
      </c>
      <c r="AN125" s="53">
        <v>2.2130045884979364</v>
      </c>
      <c r="AO125" s="53">
        <v>0</v>
      </c>
      <c r="AP125" s="53">
        <v>0.70012448449390463</v>
      </c>
      <c r="AQ125" s="53">
        <v>0.97104302433061374</v>
      </c>
      <c r="AR125" s="53">
        <v>1.1311034296644455</v>
      </c>
      <c r="AS125" s="95">
        <v>4.4861612019211785</v>
      </c>
      <c r="AT125" s="53">
        <v>1.0024603435159813</v>
      </c>
      <c r="AU125" s="53">
        <v>2.4997350736086634</v>
      </c>
      <c r="AV125" s="53">
        <v>2.6627855396819409</v>
      </c>
      <c r="AW125" s="53">
        <v>1.7475645935353328</v>
      </c>
      <c r="AX125" s="53">
        <v>1.6401072184205021</v>
      </c>
      <c r="AY125" s="53">
        <v>0.82622530087828239</v>
      </c>
      <c r="AZ125" s="53">
        <v>0.83983512327774745</v>
      </c>
      <c r="BA125" s="53">
        <v>1.1020558808588439</v>
      </c>
      <c r="BB125" s="100">
        <v>0.46601581325675379</v>
      </c>
    </row>
    <row r="126" spans="1:54" x14ac:dyDescent="0.25">
      <c r="A126" s="1" t="s">
        <v>552</v>
      </c>
      <c r="B126" s="2" t="s">
        <v>553</v>
      </c>
      <c r="C126" s="1" t="s">
        <v>554</v>
      </c>
      <c r="D126" s="1" t="s">
        <v>555</v>
      </c>
      <c r="E126" s="2" t="s">
        <v>2471</v>
      </c>
      <c r="F126" s="2" t="s">
        <v>161</v>
      </c>
      <c r="G126" s="1" t="s">
        <v>19984</v>
      </c>
      <c r="H126" s="1">
        <v>250</v>
      </c>
      <c r="I126" s="1" t="s">
        <v>35</v>
      </c>
      <c r="J126" s="1" t="s">
        <v>35</v>
      </c>
      <c r="K126" s="104">
        <v>-6.3586279263477069E-2</v>
      </c>
      <c r="L126" s="5">
        <v>0.24644813876255001</v>
      </c>
      <c r="M126" s="5">
        <v>-3.2401596645182246E-2</v>
      </c>
      <c r="N126" s="5">
        <v>0.11457229593705107</v>
      </c>
      <c r="O126" s="5">
        <v>-0.24224259614913635</v>
      </c>
      <c r="P126" s="5">
        <v>0.12403157633851014</v>
      </c>
      <c r="Q126" s="95">
        <v>52893.025351562501</v>
      </c>
      <c r="R126" s="53">
        <v>53350.2688603516</v>
      </c>
      <c r="S126" s="53">
        <v>11516.82453125</v>
      </c>
      <c r="T126" s="53">
        <v>17937.5375947266</v>
      </c>
      <c r="U126" s="53">
        <v>6166.7380664062503</v>
      </c>
      <c r="V126" s="53">
        <v>6795.9425000000001</v>
      </c>
      <c r="W126" s="53">
        <v>65418.851187499997</v>
      </c>
      <c r="X126" s="53">
        <v>67354.495739257807</v>
      </c>
      <c r="Y126" s="53">
        <v>7404.0711738281198</v>
      </c>
      <c r="Z126" s="53">
        <v>13513.095847168001</v>
      </c>
      <c r="AA126" s="53">
        <v>6512.9071669921896</v>
      </c>
      <c r="AB126" s="53">
        <v>5791.2473896484398</v>
      </c>
      <c r="AC126" s="53">
        <v>62838.9359921875</v>
      </c>
      <c r="AD126" s="53">
        <v>64775.937606445303</v>
      </c>
      <c r="AE126" s="53">
        <v>13599.302591796901</v>
      </c>
      <c r="AF126" s="53">
        <v>12344.136441406299</v>
      </c>
      <c r="AG126" s="53">
        <v>4670.7510917968702</v>
      </c>
      <c r="AH126" s="53">
        <v>5808.6715087890598</v>
      </c>
      <c r="AI126" s="95">
        <v>2.1773805628816776</v>
      </c>
      <c r="AJ126" s="53">
        <v>1.1317947410306808</v>
      </c>
      <c r="AK126" s="53">
        <v>2.1641522691421202</v>
      </c>
      <c r="AL126" s="53">
        <v>1.8244425243514926</v>
      </c>
      <c r="AM126" s="53">
        <v>0.59988703998606485</v>
      </c>
      <c r="AN126" s="53">
        <v>1.165888701850192</v>
      </c>
      <c r="AO126" s="53">
        <v>0.99557039733474462</v>
      </c>
      <c r="AP126" s="53">
        <v>0.74328933455804624</v>
      </c>
      <c r="AQ126" s="53">
        <v>0.96824947791432747</v>
      </c>
      <c r="AR126" s="53">
        <v>0.21262027369800221</v>
      </c>
      <c r="AS126" s="95">
        <v>3.3622206556595757</v>
      </c>
      <c r="AT126" s="53">
        <v>2.0062648675271495</v>
      </c>
      <c r="AU126" s="53">
        <v>1.9056669648542517</v>
      </c>
      <c r="AV126" s="53">
        <v>2.4247174960136593</v>
      </c>
      <c r="AW126" s="53">
        <v>0.81345812139599671</v>
      </c>
      <c r="AX126" s="53">
        <v>1.2738347238303334</v>
      </c>
      <c r="AY126" s="53">
        <v>0.85981601169838329</v>
      </c>
      <c r="AZ126" s="53">
        <v>0.8967329109275739</v>
      </c>
      <c r="BA126" s="53">
        <v>1.0101278821520967</v>
      </c>
      <c r="BB126" s="100">
        <v>0.22912155752592925</v>
      </c>
    </row>
    <row r="127" spans="1:54" x14ac:dyDescent="0.25">
      <c r="A127" s="1" t="s">
        <v>3120</v>
      </c>
      <c r="B127" s="2" t="s">
        <v>1080</v>
      </c>
      <c r="C127" s="1" t="s">
        <v>1081</v>
      </c>
      <c r="D127" s="1" t="s">
        <v>1082</v>
      </c>
      <c r="E127" s="2" t="s">
        <v>1079</v>
      </c>
      <c r="F127" s="2" t="s">
        <v>55</v>
      </c>
      <c r="G127" s="1" t="s">
        <v>19984</v>
      </c>
      <c r="H127" s="1">
        <v>464</v>
      </c>
      <c r="I127" s="1" t="s">
        <v>35</v>
      </c>
      <c r="J127" s="1" t="s">
        <v>35</v>
      </c>
      <c r="K127" s="104" t="s">
        <v>35</v>
      </c>
      <c r="L127" s="5">
        <v>0.1361226663698461</v>
      </c>
      <c r="M127" s="5">
        <v>0.24297173845703146</v>
      </c>
      <c r="N127" s="5" t="s">
        <v>35</v>
      </c>
      <c r="O127" s="5">
        <v>0.61899256098354205</v>
      </c>
      <c r="P127" s="5">
        <v>1.0752628322779072</v>
      </c>
      <c r="Q127" s="95" t="s">
        <v>35</v>
      </c>
      <c r="R127" s="53" t="s">
        <v>35</v>
      </c>
      <c r="S127" s="53" t="s">
        <v>35</v>
      </c>
      <c r="T127" s="53" t="s">
        <v>35</v>
      </c>
      <c r="U127" s="53" t="s">
        <v>35</v>
      </c>
      <c r="V127" s="53" t="s">
        <v>35</v>
      </c>
      <c r="W127" s="53">
        <v>26414.793097656198</v>
      </c>
      <c r="X127" s="53">
        <v>20397.1221777344</v>
      </c>
      <c r="Y127" s="53">
        <v>5150.3918935546899</v>
      </c>
      <c r="Z127" s="53">
        <v>6530.8736213378897</v>
      </c>
      <c r="AA127" s="53">
        <v>2274.0364677734401</v>
      </c>
      <c r="AB127" s="53">
        <v>2754.9281606445302</v>
      </c>
      <c r="AC127" s="53">
        <v>17369.443996093702</v>
      </c>
      <c r="AD127" s="53">
        <v>20899.044312499998</v>
      </c>
      <c r="AE127" s="53">
        <v>4684.6100917968797</v>
      </c>
      <c r="AF127" s="53">
        <v>6007.15426318359</v>
      </c>
      <c r="AG127" s="53">
        <v>1867.18014990234</v>
      </c>
      <c r="AH127" s="53">
        <v>5240.6008212890601</v>
      </c>
      <c r="AI127" s="95" t="s">
        <v>35</v>
      </c>
      <c r="AJ127" s="53">
        <v>1.949813452830599</v>
      </c>
      <c r="AK127" s="53">
        <v>2.6970409028927032</v>
      </c>
      <c r="AL127" s="53">
        <v>2.3234271778616513</v>
      </c>
      <c r="AM127" s="53">
        <v>0.52836959702764341</v>
      </c>
      <c r="AN127" s="53" t="s">
        <v>35</v>
      </c>
      <c r="AO127" s="53">
        <v>0.8608950520135692</v>
      </c>
      <c r="AP127" s="53">
        <v>1.0749798037992806</v>
      </c>
      <c r="AQ127" s="53">
        <v>0.9679374279064249</v>
      </c>
      <c r="AR127" s="53">
        <v>0.15138077973631645</v>
      </c>
      <c r="AS127" s="95" t="s">
        <v>35</v>
      </c>
      <c r="AT127" s="53">
        <v>3.2018603234465219</v>
      </c>
      <c r="AU127" s="53">
        <v>2.8743679248484248</v>
      </c>
      <c r="AV127" s="53">
        <v>3.0381141241474734</v>
      </c>
      <c r="AW127" s="53">
        <v>0.23157209583576224</v>
      </c>
      <c r="AX127" s="53" t="s">
        <v>35</v>
      </c>
      <c r="AY127" s="53">
        <v>1.3506455158913662</v>
      </c>
      <c r="AZ127" s="53">
        <v>2.5075791710507005</v>
      </c>
      <c r="BA127" s="53">
        <v>1.9291123434710333</v>
      </c>
      <c r="BB127" s="100">
        <v>0.81807563294610375</v>
      </c>
    </row>
    <row r="128" spans="1:54" x14ac:dyDescent="0.25">
      <c r="A128" s="1" t="s">
        <v>2271</v>
      </c>
      <c r="B128" s="2" t="s">
        <v>2637</v>
      </c>
      <c r="C128" s="1" t="s">
        <v>2806</v>
      </c>
      <c r="D128" s="1" t="s">
        <v>2967</v>
      </c>
      <c r="E128" s="2" t="s">
        <v>2276</v>
      </c>
      <c r="F128" s="2" t="s">
        <v>151</v>
      </c>
      <c r="G128" s="1" t="s">
        <v>19984</v>
      </c>
      <c r="H128" s="1">
        <v>161</v>
      </c>
      <c r="I128" s="1" t="s">
        <v>2272</v>
      </c>
      <c r="J128" s="1" t="s">
        <v>35</v>
      </c>
      <c r="K128" s="104">
        <v>-0.18294483242706905</v>
      </c>
      <c r="L128" s="5">
        <v>-6.7105126459570869E-2</v>
      </c>
      <c r="M128" s="5">
        <v>0.16327701371846451</v>
      </c>
      <c r="N128" s="5">
        <v>0.31653808511704756</v>
      </c>
      <c r="O128" s="5">
        <v>0.17489793845052318</v>
      </c>
      <c r="P128" s="5">
        <v>7.8785426063989278E-2</v>
      </c>
      <c r="Q128" s="95">
        <v>52145.389480468803</v>
      </c>
      <c r="R128" s="53">
        <v>48524.161492187501</v>
      </c>
      <c r="S128" s="53">
        <v>18363.396058593698</v>
      </c>
      <c r="T128" s="53">
        <v>24291.620650634799</v>
      </c>
      <c r="U128" s="53">
        <v>2754.0716333007799</v>
      </c>
      <c r="V128" s="53">
        <v>3220.8544980468801</v>
      </c>
      <c r="W128" s="53">
        <v>72532.246414062494</v>
      </c>
      <c r="X128" s="53">
        <v>67350.942484375002</v>
      </c>
      <c r="Y128" s="53">
        <v>16880.4037382813</v>
      </c>
      <c r="Z128" s="53">
        <v>22357.695513671901</v>
      </c>
      <c r="AA128" s="53">
        <v>7820.9207480468804</v>
      </c>
      <c r="AB128" s="53">
        <v>8374.8261660156295</v>
      </c>
      <c r="AC128" s="53">
        <v>90937.732023437493</v>
      </c>
      <c r="AD128" s="53">
        <v>93159.265015625002</v>
      </c>
      <c r="AE128" s="53">
        <v>22926.406203125</v>
      </c>
      <c r="AF128" s="53">
        <v>23685.482701171899</v>
      </c>
      <c r="AG128" s="53">
        <v>11692.600468750001</v>
      </c>
      <c r="AH128" s="53">
        <v>14004.8288085937</v>
      </c>
      <c r="AI128" s="95">
        <v>3.5215761626388384</v>
      </c>
      <c r="AJ128" s="53">
        <v>2.3272964195699504</v>
      </c>
      <c r="AK128" s="53">
        <v>2.5211104008197776</v>
      </c>
      <c r="AL128" s="53">
        <v>2.7899943276761889</v>
      </c>
      <c r="AM128" s="53">
        <v>0.64093677595177978</v>
      </c>
      <c r="AN128" s="53">
        <v>0.52815247153007161</v>
      </c>
      <c r="AO128" s="53">
        <v>1.0782680993223128</v>
      </c>
      <c r="AP128" s="53">
        <v>1.285780963366939</v>
      </c>
      <c r="AQ128" s="53">
        <v>0.96406717807310782</v>
      </c>
      <c r="AR128" s="53">
        <v>0.39151196753276518</v>
      </c>
      <c r="AS128" s="95">
        <v>5.0060876692420129</v>
      </c>
      <c r="AT128" s="53">
        <v>3.3195816849717801</v>
      </c>
      <c r="AU128" s="53">
        <v>2.5424720447503839</v>
      </c>
      <c r="AV128" s="53">
        <v>3.6227137996547256</v>
      </c>
      <c r="AW128" s="53">
        <v>1.2594710379853675</v>
      </c>
      <c r="AX128" s="53">
        <v>0.66376304072053771</v>
      </c>
      <c r="AY128" s="53">
        <v>1.2434608718294533</v>
      </c>
      <c r="AZ128" s="53">
        <v>1.5033210927807084</v>
      </c>
      <c r="BA128" s="53">
        <v>1.1368483351102332</v>
      </c>
      <c r="BB128" s="100">
        <v>0.42981287257834366</v>
      </c>
    </row>
    <row r="129" spans="1:54" x14ac:dyDescent="0.25">
      <c r="A129" s="1" t="s">
        <v>3204</v>
      </c>
      <c r="B129" s="2" t="s">
        <v>1634</v>
      </c>
      <c r="C129" s="1" t="s">
        <v>1635</v>
      </c>
      <c r="D129" s="1" t="s">
        <v>1636</v>
      </c>
      <c r="E129" s="2" t="s">
        <v>1633</v>
      </c>
      <c r="F129" s="2" t="s">
        <v>107</v>
      </c>
      <c r="G129" s="1" t="s">
        <v>19984</v>
      </c>
      <c r="H129" s="1">
        <v>107</v>
      </c>
      <c r="I129" s="1" t="s">
        <v>35</v>
      </c>
      <c r="J129" s="1" t="s">
        <v>35</v>
      </c>
      <c r="K129" s="104" t="s">
        <v>35</v>
      </c>
      <c r="L129" s="5">
        <v>0.19814122432242509</v>
      </c>
      <c r="M129" s="5">
        <v>3.0861705733671196E-2</v>
      </c>
      <c r="N129" s="5" t="s">
        <v>35</v>
      </c>
      <c r="O129" s="5">
        <v>0.28464519133770627</v>
      </c>
      <c r="P129" s="5">
        <v>0.24941792149826481</v>
      </c>
      <c r="Q129" s="95" t="s">
        <v>35</v>
      </c>
      <c r="R129" s="53" t="s">
        <v>35</v>
      </c>
      <c r="S129" s="53" t="s">
        <v>35</v>
      </c>
      <c r="T129" s="53" t="s">
        <v>35</v>
      </c>
      <c r="U129" s="53" t="s">
        <v>35</v>
      </c>
      <c r="V129" s="53" t="s">
        <v>35</v>
      </c>
      <c r="W129" s="53">
        <v>113167.391257813</v>
      </c>
      <c r="X129" s="53">
        <v>94299.855136718805</v>
      </c>
      <c r="Y129" s="53">
        <v>14782.159691406199</v>
      </c>
      <c r="Z129" s="53">
        <v>21115.743452148399</v>
      </c>
      <c r="AA129" s="53">
        <v>10876.3609902344</v>
      </c>
      <c r="AB129" s="53">
        <v>11277.5800019531</v>
      </c>
      <c r="AC129" s="53">
        <v>67939.992796874998</v>
      </c>
      <c r="AD129" s="53">
        <v>70821.943775390595</v>
      </c>
      <c r="AE129" s="53">
        <v>13725.804699218799</v>
      </c>
      <c r="AF129" s="53">
        <v>13163.8675400391</v>
      </c>
      <c r="AG129" s="53">
        <v>6567.29950097656</v>
      </c>
      <c r="AH129" s="53">
        <v>9009.0589199218794</v>
      </c>
      <c r="AI129" s="95" t="s">
        <v>35</v>
      </c>
      <c r="AJ129" s="53">
        <v>1.3062207697030084</v>
      </c>
      <c r="AK129" s="53">
        <v>2.0202835081622403</v>
      </c>
      <c r="AL129" s="53">
        <v>1.6632521389326245</v>
      </c>
      <c r="AM129" s="53">
        <v>0.50491860455715865</v>
      </c>
      <c r="AN129" s="53" t="s">
        <v>35</v>
      </c>
      <c r="AO129" s="53">
        <v>0.96108612819892181</v>
      </c>
      <c r="AP129" s="53">
        <v>0.96663235167116957</v>
      </c>
      <c r="AQ129" s="53">
        <v>0.96385923993504563</v>
      </c>
      <c r="AR129" s="53">
        <v>3.9217722272023893E-3</v>
      </c>
      <c r="AS129" s="95" t="s">
        <v>35</v>
      </c>
      <c r="AT129" s="53">
        <v>2.2392127136923117</v>
      </c>
      <c r="AU129" s="53">
        <v>1.8587272303324323</v>
      </c>
      <c r="AV129" s="53">
        <v>2.048969972012372</v>
      </c>
      <c r="AW129" s="53">
        <v>0.26904386542681202</v>
      </c>
      <c r="AX129" s="53" t="s">
        <v>35</v>
      </c>
      <c r="AY129" s="53">
        <v>1.1959276062092057</v>
      </c>
      <c r="AZ129" s="53">
        <v>1.2720716828238725</v>
      </c>
      <c r="BA129" s="53">
        <v>1.2339996445165391</v>
      </c>
      <c r="BB129" s="100">
        <v>5.3841992921418926E-2</v>
      </c>
    </row>
    <row r="130" spans="1:54" x14ac:dyDescent="0.25">
      <c r="A130" s="1" t="s">
        <v>3205</v>
      </c>
      <c r="B130" s="2" t="s">
        <v>539</v>
      </c>
      <c r="C130" s="1" t="s">
        <v>12846</v>
      </c>
      <c r="D130" s="1" t="s">
        <v>9806</v>
      </c>
      <c r="E130" s="2" t="s">
        <v>1637</v>
      </c>
      <c r="F130" s="2" t="s">
        <v>55</v>
      </c>
      <c r="G130" s="1" t="s">
        <v>19984</v>
      </c>
      <c r="H130" s="1">
        <v>214</v>
      </c>
      <c r="I130" s="1" t="s">
        <v>1773</v>
      </c>
      <c r="J130" s="1">
        <v>214</v>
      </c>
      <c r="K130" s="104" t="s">
        <v>35</v>
      </c>
      <c r="L130" s="5">
        <v>-0.6276046472646426</v>
      </c>
      <c r="M130" s="5">
        <v>-9.4969104408377164E-2</v>
      </c>
      <c r="N130" s="5" t="s">
        <v>35</v>
      </c>
      <c r="O130" s="5">
        <v>0.59150149885261782</v>
      </c>
      <c r="P130" s="5">
        <v>-0.13265534550150279</v>
      </c>
      <c r="Q130" s="95" t="s">
        <v>35</v>
      </c>
      <c r="R130" s="53" t="s">
        <v>35</v>
      </c>
      <c r="S130" s="53" t="s">
        <v>35</v>
      </c>
      <c r="T130" s="53" t="s">
        <v>35</v>
      </c>
      <c r="U130" s="53" t="s">
        <v>35</v>
      </c>
      <c r="V130" s="53" t="s">
        <v>35</v>
      </c>
      <c r="W130" s="53">
        <v>63330.170832031203</v>
      </c>
      <c r="X130" s="53">
        <v>52697.710068359404</v>
      </c>
      <c r="Y130" s="53">
        <v>39024.725388671897</v>
      </c>
      <c r="Z130" s="53">
        <v>31406.925909668</v>
      </c>
      <c r="AA130" s="53">
        <v>5189.1293359375004</v>
      </c>
      <c r="AB130" s="53">
        <v>6646.47100683594</v>
      </c>
      <c r="AC130" s="53">
        <v>64706.743804687503</v>
      </c>
      <c r="AD130" s="53">
        <v>65881.079105468802</v>
      </c>
      <c r="AE130" s="53">
        <v>29587.54634375</v>
      </c>
      <c r="AF130" s="53">
        <v>25400.636773437502</v>
      </c>
      <c r="AG130" s="53">
        <v>7069.34070117188</v>
      </c>
      <c r="AH130" s="53">
        <v>7268.1656367187497</v>
      </c>
      <c r="AI130" s="95" t="s">
        <v>35</v>
      </c>
      <c r="AJ130" s="53">
        <v>6.1621064456270078</v>
      </c>
      <c r="AK130" s="53">
        <v>4.5725599225109841</v>
      </c>
      <c r="AL130" s="53">
        <v>5.367333184068996</v>
      </c>
      <c r="AM130" s="53">
        <v>1.1239791255068421</v>
      </c>
      <c r="AN130" s="53" t="s">
        <v>35</v>
      </c>
      <c r="AO130" s="53">
        <v>0.81937712590425194</v>
      </c>
      <c r="AP130" s="53">
        <v>1.0925199269043979</v>
      </c>
      <c r="AQ130" s="53">
        <v>0.95594852640432493</v>
      </c>
      <c r="AR130" s="53">
        <v>0.19314112681949092</v>
      </c>
      <c r="AS130" s="95" t="s">
        <v>35</v>
      </c>
      <c r="AT130" s="53">
        <v>5.9598274515015888</v>
      </c>
      <c r="AU130" s="53">
        <v>3.8555283426328981</v>
      </c>
      <c r="AV130" s="53">
        <v>4.9076778970672432</v>
      </c>
      <c r="AW130" s="53">
        <v>1.4879641695258607</v>
      </c>
      <c r="AX130" s="53" t="s">
        <v>35</v>
      </c>
      <c r="AY130" s="53">
        <v>1.2612447482469631</v>
      </c>
      <c r="AZ130" s="53">
        <v>1.1032250435793816</v>
      </c>
      <c r="BA130" s="53">
        <v>1.1822348959131723</v>
      </c>
      <c r="BB130" s="100">
        <v>0.11173680473154243</v>
      </c>
    </row>
    <row r="131" spans="1:54" x14ac:dyDescent="0.25">
      <c r="A131" s="1" t="s">
        <v>116</v>
      </c>
      <c r="B131" s="2" t="s">
        <v>117</v>
      </c>
      <c r="C131" s="1" t="s">
        <v>118</v>
      </c>
      <c r="D131" s="1" t="s">
        <v>119</v>
      </c>
      <c r="E131" s="2" t="s">
        <v>114</v>
      </c>
      <c r="F131" s="2" t="s">
        <v>115</v>
      </c>
      <c r="G131" s="1" t="s">
        <v>19984</v>
      </c>
      <c r="H131" s="1">
        <v>226</v>
      </c>
      <c r="I131" s="1" t="s">
        <v>35</v>
      </c>
      <c r="J131" s="1" t="s">
        <v>35</v>
      </c>
      <c r="K131" s="104">
        <v>-0.57538395050167979</v>
      </c>
      <c r="L131" s="5">
        <v>-0.12533483154346201</v>
      </c>
      <c r="M131" s="5" t="s">
        <v>35</v>
      </c>
      <c r="N131" s="5">
        <v>-0.45741993444780404</v>
      </c>
      <c r="O131" s="5">
        <v>-0.9735958938725664</v>
      </c>
      <c r="P131" s="5" t="s">
        <v>35</v>
      </c>
      <c r="Q131" s="95">
        <v>19620.958378906202</v>
      </c>
      <c r="R131" s="53">
        <v>19181.105953124999</v>
      </c>
      <c r="S131" s="53">
        <v>5633.6389838867199</v>
      </c>
      <c r="T131" s="53">
        <v>5964.4150883789098</v>
      </c>
      <c r="U131" s="53">
        <v>1525.9645163574201</v>
      </c>
      <c r="V131" s="53">
        <v>1096.3949680175799</v>
      </c>
      <c r="W131" s="53">
        <v>47836.622949218698</v>
      </c>
      <c r="X131" s="53">
        <v>46598.993632812497</v>
      </c>
      <c r="Y131" s="53">
        <v>10046.7326269531</v>
      </c>
      <c r="Z131" s="53">
        <v>13407.371397216801</v>
      </c>
      <c r="AA131" s="53">
        <v>5415.1408842773399</v>
      </c>
      <c r="AB131" s="53">
        <v>2744.1007880859402</v>
      </c>
      <c r="AC131" s="53" t="s">
        <v>35</v>
      </c>
      <c r="AD131" s="53" t="s">
        <v>35</v>
      </c>
      <c r="AE131" s="53" t="s">
        <v>35</v>
      </c>
      <c r="AF131" s="53" t="s">
        <v>35</v>
      </c>
      <c r="AG131" s="53" t="s">
        <v>35</v>
      </c>
      <c r="AH131" s="53" t="s">
        <v>35</v>
      </c>
      <c r="AI131" s="95">
        <v>2.8712353775456991</v>
      </c>
      <c r="AJ131" s="53">
        <v>2.1002177845242711</v>
      </c>
      <c r="AK131" s="53" t="s">
        <v>35</v>
      </c>
      <c r="AL131" s="53">
        <v>2.4857265810349851</v>
      </c>
      <c r="AM131" s="53">
        <v>0.54519176843958117</v>
      </c>
      <c r="AN131" s="53">
        <v>0.77772170293064313</v>
      </c>
      <c r="AO131" s="53">
        <v>1.1320073513604463</v>
      </c>
      <c r="AP131" s="53" t="s">
        <v>35</v>
      </c>
      <c r="AQ131" s="53">
        <v>0.95486452714554471</v>
      </c>
      <c r="AR131" s="53">
        <v>0.25051778448178696</v>
      </c>
      <c r="AS131" s="95">
        <v>3.1095261675498871</v>
      </c>
      <c r="AT131" s="53">
        <v>2.8771804607763145</v>
      </c>
      <c r="AU131" s="53" t="s">
        <v>35</v>
      </c>
      <c r="AV131" s="53">
        <v>2.9933533141631008</v>
      </c>
      <c r="AW131" s="53">
        <v>0.16429322483917433</v>
      </c>
      <c r="AX131" s="53">
        <v>0.57160153887735266</v>
      </c>
      <c r="AY131" s="53">
        <v>0.58887554733664738</v>
      </c>
      <c r="AZ131" s="53" t="s">
        <v>35</v>
      </c>
      <c r="BA131" s="53">
        <v>0.58023854310700007</v>
      </c>
      <c r="BB131" s="100">
        <v>1.2214568519841084E-2</v>
      </c>
    </row>
    <row r="132" spans="1:54" x14ac:dyDescent="0.25">
      <c r="A132" s="1" t="s">
        <v>1920</v>
      </c>
      <c r="B132" s="2" t="s">
        <v>2557</v>
      </c>
      <c r="C132" s="1" t="s">
        <v>2733</v>
      </c>
      <c r="D132" s="1" t="s">
        <v>2894</v>
      </c>
      <c r="E132" s="2" t="s">
        <v>1919</v>
      </c>
      <c r="F132" s="2" t="s">
        <v>55</v>
      </c>
      <c r="G132" s="1" t="s">
        <v>19984</v>
      </c>
      <c r="H132" s="1">
        <v>484</v>
      </c>
      <c r="I132" s="1" t="s">
        <v>35</v>
      </c>
      <c r="J132" s="1" t="s">
        <v>35</v>
      </c>
      <c r="K132" s="104">
        <v>0.15988757813884569</v>
      </c>
      <c r="L132" s="5">
        <v>1.3176257590930496E-2</v>
      </c>
      <c r="M132" s="5">
        <v>2.7894071590828629E-2</v>
      </c>
      <c r="N132" s="5">
        <v>0</v>
      </c>
      <c r="O132" s="5">
        <v>-0.29691466238445785</v>
      </c>
      <c r="P132" s="5">
        <v>0.3192121097699413</v>
      </c>
      <c r="Q132" s="95">
        <v>14663.4116689453</v>
      </c>
      <c r="R132" s="53">
        <v>12144.0180793457</v>
      </c>
      <c r="S132" s="53">
        <v>1909.06921972656</v>
      </c>
      <c r="T132" s="53">
        <v>2850.4488862304702</v>
      </c>
      <c r="U132" s="53">
        <v>1928.93406860352</v>
      </c>
      <c r="V132" s="53">
        <v>0</v>
      </c>
      <c r="W132" s="53">
        <v>78106.362671875002</v>
      </c>
      <c r="X132" s="53">
        <v>63204.144355468801</v>
      </c>
      <c r="Y132" s="53">
        <v>14774.370289062501</v>
      </c>
      <c r="Z132" s="53">
        <v>18028.802670410201</v>
      </c>
      <c r="AA132" s="53">
        <v>10399.4301201172</v>
      </c>
      <c r="AB132" s="53">
        <v>6997.5225312499997</v>
      </c>
      <c r="AC132" s="53">
        <v>50773.406789062501</v>
      </c>
      <c r="AD132" s="53">
        <v>58989.790136718701</v>
      </c>
      <c r="AE132" s="53">
        <v>14397.683499999999</v>
      </c>
      <c r="AF132" s="53">
        <v>15358.300640625001</v>
      </c>
      <c r="AG132" s="53">
        <v>7779.8777226562497</v>
      </c>
      <c r="AH132" s="53">
        <v>12484.5737929687</v>
      </c>
      <c r="AI132" s="95">
        <v>1.3019270431925847</v>
      </c>
      <c r="AJ132" s="53">
        <v>1.8915706459318382</v>
      </c>
      <c r="AK132" s="53">
        <v>2.8356741078681207</v>
      </c>
      <c r="AL132" s="53">
        <v>2.0097239323308478</v>
      </c>
      <c r="AM132" s="53">
        <v>0.77366993215154212</v>
      </c>
      <c r="AN132" s="53">
        <v>1.315474264893405</v>
      </c>
      <c r="AO132" s="53">
        <v>1.3314446818891348</v>
      </c>
      <c r="AP132" s="53">
        <v>1.5322741203830692</v>
      </c>
      <c r="AQ132" s="53">
        <v>1.3930643557218696</v>
      </c>
      <c r="AR132" s="53">
        <v>0.12082335240972372</v>
      </c>
      <c r="AS132" s="95">
        <v>2.3472040864946142</v>
      </c>
      <c r="AT132" s="53">
        <v>2.8524715988580964</v>
      </c>
      <c r="AU132" s="53">
        <v>2.6035523444022384</v>
      </c>
      <c r="AV132" s="53">
        <v>2.6010760099183163</v>
      </c>
      <c r="AW132" s="53">
        <v>0.25264285847190021</v>
      </c>
      <c r="AX132" s="53">
        <v>0</v>
      </c>
      <c r="AY132" s="53">
        <v>1.1071303318173205</v>
      </c>
      <c r="AZ132" s="53">
        <v>2.1163956955998002</v>
      </c>
      <c r="BA132" s="53">
        <v>1.074508675805707</v>
      </c>
      <c r="BB132" s="100">
        <v>1.0585748978787686</v>
      </c>
    </row>
    <row r="133" spans="1:54" x14ac:dyDescent="0.25">
      <c r="A133" s="1" t="s">
        <v>497</v>
      </c>
      <c r="B133" s="2" t="s">
        <v>498</v>
      </c>
      <c r="C133" s="1" t="s">
        <v>499</v>
      </c>
      <c r="D133" s="1" t="s">
        <v>500</v>
      </c>
      <c r="E133" s="2" t="s">
        <v>1500</v>
      </c>
      <c r="F133" s="2" t="s">
        <v>107</v>
      </c>
      <c r="G133" s="1" t="s">
        <v>19984</v>
      </c>
      <c r="H133" s="1">
        <v>27</v>
      </c>
      <c r="I133" s="1" t="s">
        <v>35</v>
      </c>
      <c r="J133" s="1">
        <v>96</v>
      </c>
      <c r="K133" s="104" t="s">
        <v>35</v>
      </c>
      <c r="L133" s="5">
        <v>-0.3575986950964401</v>
      </c>
      <c r="M133" s="5">
        <v>0.17654807491840632</v>
      </c>
      <c r="N133" s="5" t="s">
        <v>35</v>
      </c>
      <c r="O133" s="5">
        <v>0.13442357358243001</v>
      </c>
      <c r="P133" s="5">
        <v>-2.713240599871608E-2</v>
      </c>
      <c r="Q133" s="95" t="s">
        <v>35</v>
      </c>
      <c r="R133" s="53" t="s">
        <v>35</v>
      </c>
      <c r="S133" s="53" t="s">
        <v>35</v>
      </c>
      <c r="T133" s="53" t="s">
        <v>35</v>
      </c>
      <c r="U133" s="53" t="s">
        <v>35</v>
      </c>
      <c r="V133" s="53" t="s">
        <v>35</v>
      </c>
      <c r="W133" s="53">
        <v>12973.04</v>
      </c>
      <c r="X133" s="53">
        <v>14657.0904179688</v>
      </c>
      <c r="Y133" s="53">
        <v>4482.9790410156202</v>
      </c>
      <c r="Z133" s="53">
        <v>5906.8657304687504</v>
      </c>
      <c r="AA133" s="53">
        <v>1359.7381142578099</v>
      </c>
      <c r="AB133" s="53">
        <v>1722.59288964844</v>
      </c>
      <c r="AC133" s="53">
        <v>28292.928697265601</v>
      </c>
      <c r="AD133" s="53">
        <v>26252.852451171901</v>
      </c>
      <c r="AE133" s="53">
        <v>8465.7905302734398</v>
      </c>
      <c r="AF133" s="53">
        <v>7995.1279973144501</v>
      </c>
      <c r="AG133" s="53">
        <v>2433.8300224609402</v>
      </c>
      <c r="AH133" s="53">
        <v>2453.51745263672</v>
      </c>
      <c r="AI133" s="95" t="s">
        <v>35</v>
      </c>
      <c r="AJ133" s="53">
        <v>3.4556118234551194</v>
      </c>
      <c r="AK133" s="53">
        <v>2.9921930744100109</v>
      </c>
      <c r="AL133" s="53">
        <v>3.2239024489325652</v>
      </c>
      <c r="AM133" s="53">
        <v>0.32768653997878311</v>
      </c>
      <c r="AN133" s="53" t="s">
        <v>35</v>
      </c>
      <c r="AO133" s="53">
        <v>1.048126047755815</v>
      </c>
      <c r="AP133" s="53">
        <v>0.86022555264706824</v>
      </c>
      <c r="AQ133" s="53">
        <v>0.95417580020144155</v>
      </c>
      <c r="AR133" s="53">
        <v>0.13286571427970453</v>
      </c>
      <c r="AS133" s="95" t="s">
        <v>35</v>
      </c>
      <c r="AT133" s="53">
        <v>4.0300397705312996</v>
      </c>
      <c r="AU133" s="53">
        <v>3.0454321153043149</v>
      </c>
      <c r="AV133" s="53">
        <v>3.5377359429178075</v>
      </c>
      <c r="AW133" s="53">
        <v>0.69622274981918308</v>
      </c>
      <c r="AX133" s="53" t="s">
        <v>35</v>
      </c>
      <c r="AY133" s="53">
        <v>1.1752625115395579</v>
      </c>
      <c r="AZ133" s="53">
        <v>0.93457176023064792</v>
      </c>
      <c r="BA133" s="53">
        <v>1.0549171358851028</v>
      </c>
      <c r="BB133" s="100">
        <v>0.1701940624194152</v>
      </c>
    </row>
    <row r="134" spans="1:54" x14ac:dyDescent="0.25">
      <c r="A134" s="1" t="s">
        <v>1885</v>
      </c>
      <c r="B134" s="2" t="s">
        <v>2548</v>
      </c>
      <c r="C134" s="1" t="s">
        <v>2726</v>
      </c>
      <c r="D134" s="1" t="s">
        <v>2887</v>
      </c>
      <c r="E134" s="2" t="s">
        <v>1884</v>
      </c>
      <c r="F134" s="2" t="s">
        <v>245</v>
      </c>
      <c r="G134" s="1" t="s">
        <v>19984</v>
      </c>
      <c r="H134" s="1">
        <v>339</v>
      </c>
      <c r="I134" s="1" t="s">
        <v>1773</v>
      </c>
      <c r="J134" s="1" t="s">
        <v>1886</v>
      </c>
      <c r="K134" s="104">
        <v>-0.73358467483416256</v>
      </c>
      <c r="L134" s="5">
        <v>-0.51939587890625383</v>
      </c>
      <c r="M134" s="5">
        <v>-0.76034715095730376</v>
      </c>
      <c r="N134" s="5">
        <v>-0.30235627709086332</v>
      </c>
      <c r="O134" s="5">
        <v>0.52363990348928757</v>
      </c>
      <c r="P134" s="5">
        <v>7.6084355162615025E-2</v>
      </c>
      <c r="Q134" s="95">
        <v>19399.0906152344</v>
      </c>
      <c r="R134" s="53">
        <v>18382.899973510699</v>
      </c>
      <c r="S134" s="53">
        <v>1915.0674042968801</v>
      </c>
      <c r="T134" s="53">
        <v>1761.2417541503901</v>
      </c>
      <c r="U134" s="53">
        <v>1482.45589123535</v>
      </c>
      <c r="V134" s="53">
        <v>1149.6414550781301</v>
      </c>
      <c r="W134" s="53">
        <v>72928.257554687501</v>
      </c>
      <c r="X134" s="53">
        <v>65396.295130859398</v>
      </c>
      <c r="Y134" s="53">
        <v>18679.345417968801</v>
      </c>
      <c r="Z134" s="53">
        <v>17462.142830078101</v>
      </c>
      <c r="AA134" s="53">
        <v>8445.7199101562492</v>
      </c>
      <c r="AB134" s="53">
        <v>11121.9552089844</v>
      </c>
      <c r="AC134" s="53">
        <v>68876.789687500001</v>
      </c>
      <c r="AD134" s="53">
        <v>85294.742656250004</v>
      </c>
      <c r="AE134" s="53">
        <v>17625.0895332031</v>
      </c>
      <c r="AF134" s="53">
        <v>11603.9658608398</v>
      </c>
      <c r="AG134" s="53">
        <v>6433.0389414062502</v>
      </c>
      <c r="AH134" s="53">
        <v>9296.8795224609403</v>
      </c>
      <c r="AI134" s="95">
        <v>0.98719442178023997</v>
      </c>
      <c r="AJ134" s="53">
        <v>2.5613316489786579</v>
      </c>
      <c r="AK134" s="53">
        <v>2.5589301727286751</v>
      </c>
      <c r="AL134" s="53">
        <v>2.0358187478291909</v>
      </c>
      <c r="AM134" s="53">
        <v>0.90813609919342897</v>
      </c>
      <c r="AN134" s="53">
        <v>0.76418834296859006</v>
      </c>
      <c r="AO134" s="53">
        <v>1.1580860688770696</v>
      </c>
      <c r="AP134" s="53">
        <v>0.93399227382598826</v>
      </c>
      <c r="AQ134" s="53">
        <v>0.95208889522388274</v>
      </c>
      <c r="AR134" s="53">
        <v>0.19757143112930506</v>
      </c>
      <c r="AS134" s="95">
        <v>0.95808700296922433</v>
      </c>
      <c r="AT134" s="53">
        <v>2.6702036858718028</v>
      </c>
      <c r="AU134" s="53">
        <v>1.3604549939971611</v>
      </c>
      <c r="AV134" s="53">
        <v>1.6629152276127295</v>
      </c>
      <c r="AW134" s="53">
        <v>0.89523601840934697</v>
      </c>
      <c r="AX134" s="53">
        <v>0.6253863409661885</v>
      </c>
      <c r="AY134" s="53">
        <v>1.7007011156716336</v>
      </c>
      <c r="AZ134" s="53">
        <v>1.0899709915215632</v>
      </c>
      <c r="BA134" s="53">
        <v>1.1386861493864617</v>
      </c>
      <c r="BB134" s="100">
        <v>0.53931006028935469</v>
      </c>
    </row>
    <row r="135" spans="1:54" x14ac:dyDescent="0.25">
      <c r="A135" s="1" t="s">
        <v>1337</v>
      </c>
      <c r="B135" s="2" t="s">
        <v>1338</v>
      </c>
      <c r="C135" s="1" t="s">
        <v>1339</v>
      </c>
      <c r="D135" s="1" t="s">
        <v>1340</v>
      </c>
      <c r="E135" s="2" t="s">
        <v>1336</v>
      </c>
      <c r="F135" s="2" t="s">
        <v>37</v>
      </c>
      <c r="G135" s="1" t="s">
        <v>19984</v>
      </c>
      <c r="H135" s="1">
        <v>187</v>
      </c>
      <c r="I135" s="1" t="s">
        <v>35</v>
      </c>
      <c r="J135" s="1" t="s">
        <v>35</v>
      </c>
      <c r="K135" s="104" t="s">
        <v>35</v>
      </c>
      <c r="L135" s="5">
        <v>1.045223741690352</v>
      </c>
      <c r="M135" s="5">
        <v>0.2208406652546101</v>
      </c>
      <c r="N135" s="5" t="s">
        <v>35</v>
      </c>
      <c r="O135" s="5">
        <v>0.63320153151505898</v>
      </c>
      <c r="P135" s="5">
        <v>5.452686634341164E-2</v>
      </c>
      <c r="Q135" s="95" t="s">
        <v>35</v>
      </c>
      <c r="R135" s="53" t="s">
        <v>35</v>
      </c>
      <c r="S135" s="53" t="s">
        <v>35</v>
      </c>
      <c r="T135" s="53" t="s">
        <v>35</v>
      </c>
      <c r="U135" s="53" t="s">
        <v>35</v>
      </c>
      <c r="V135" s="53" t="s">
        <v>35</v>
      </c>
      <c r="W135" s="53">
        <v>23960.759593750001</v>
      </c>
      <c r="X135" s="53">
        <v>15579.004176025401</v>
      </c>
      <c r="Y135" s="53">
        <v>2688.14116601563</v>
      </c>
      <c r="Z135" s="53">
        <v>5389.7323183593799</v>
      </c>
      <c r="AA135" s="53">
        <v>3215.2731000976601</v>
      </c>
      <c r="AB135" s="53">
        <v>3312.2680449218801</v>
      </c>
      <c r="AC135" s="53">
        <v>31500.8532285156</v>
      </c>
      <c r="AD135" s="53">
        <v>30466.247500000001</v>
      </c>
      <c r="AE135" s="53">
        <v>7839.7932666015604</v>
      </c>
      <c r="AF135" s="53">
        <v>7957.8173588867203</v>
      </c>
      <c r="AG135" s="53">
        <v>1757.9048569335901</v>
      </c>
      <c r="AH135" s="53">
        <v>1954.6734770507801</v>
      </c>
      <c r="AI135" s="95" t="s">
        <v>35</v>
      </c>
      <c r="AJ135" s="53">
        <v>1.1218931334367268</v>
      </c>
      <c r="AK135" s="53">
        <v>2.4887558472558209</v>
      </c>
      <c r="AL135" s="53">
        <v>1.805324490346274</v>
      </c>
      <c r="AM135" s="53">
        <v>0.9665178938925284</v>
      </c>
      <c r="AN135" s="53" t="s">
        <v>35</v>
      </c>
      <c r="AO135" s="53">
        <v>1.3418911397685163</v>
      </c>
      <c r="AP135" s="53">
        <v>0.55804991826134953</v>
      </c>
      <c r="AQ135" s="53">
        <v>0.94997052901493295</v>
      </c>
      <c r="AR135" s="53">
        <v>0.55425944310126407</v>
      </c>
      <c r="AS135" s="95" t="s">
        <v>35</v>
      </c>
      <c r="AT135" s="53">
        <v>3.4596128593723998</v>
      </c>
      <c r="AU135" s="53">
        <v>2.6120109996765173</v>
      </c>
      <c r="AV135" s="53">
        <v>3.0358119295244586</v>
      </c>
      <c r="AW135" s="53">
        <v>0.59934502273728574</v>
      </c>
      <c r="AX135" s="53" t="s">
        <v>35</v>
      </c>
      <c r="AY135" s="53">
        <v>2.1261102490871298</v>
      </c>
      <c r="AZ135" s="53">
        <v>0.64158655477698057</v>
      </c>
      <c r="BA135" s="53">
        <v>1.3838484019320552</v>
      </c>
      <c r="BB135" s="100">
        <v>1.049716771078812</v>
      </c>
    </row>
    <row r="136" spans="1:54" x14ac:dyDescent="0.25">
      <c r="A136" s="1" t="s">
        <v>2264</v>
      </c>
      <c r="B136" s="2" t="s">
        <v>2635</v>
      </c>
      <c r="C136" s="1" t="s">
        <v>2804</v>
      </c>
      <c r="D136" s="1" t="s">
        <v>2965</v>
      </c>
      <c r="E136" s="2" t="s">
        <v>2263</v>
      </c>
      <c r="F136" s="2" t="s">
        <v>1525</v>
      </c>
      <c r="G136" s="1" t="s">
        <v>19984</v>
      </c>
      <c r="H136" s="1">
        <v>85</v>
      </c>
      <c r="I136" s="1" t="s">
        <v>35</v>
      </c>
      <c r="J136" s="1" t="s">
        <v>2265</v>
      </c>
      <c r="K136" s="104">
        <v>2.3256922938166413</v>
      </c>
      <c r="L136" s="5">
        <v>-0.88821430701130988</v>
      </c>
      <c r="M136" s="5">
        <v>0.43425518930144724</v>
      </c>
      <c r="N136" s="5">
        <v>-0.1292266341897913</v>
      </c>
      <c r="O136" s="5">
        <v>-0.32918158237752082</v>
      </c>
      <c r="P136" s="5">
        <v>-0.24237572011933733</v>
      </c>
      <c r="Q136" s="95">
        <v>29351.988753906298</v>
      </c>
      <c r="R136" s="53">
        <v>23148.665239501999</v>
      </c>
      <c r="S136" s="53">
        <v>823.85020312500001</v>
      </c>
      <c r="T136" s="53">
        <v>5256.2143059082</v>
      </c>
      <c r="U136" s="53">
        <v>2006.2581381835901</v>
      </c>
      <c r="V136" s="53">
        <v>1459.95823535156</v>
      </c>
      <c r="W136" s="53">
        <v>52521.681316406197</v>
      </c>
      <c r="X136" s="53">
        <v>49050.1160292969</v>
      </c>
      <c r="Y136" s="53">
        <v>11721.18475</v>
      </c>
      <c r="Z136" s="53">
        <v>8837.4322128906206</v>
      </c>
      <c r="AA136" s="53">
        <v>9895.1048925781306</v>
      </c>
      <c r="AB136" s="53">
        <v>7514.2239121093799</v>
      </c>
      <c r="AC136" s="53">
        <v>99869.499765625005</v>
      </c>
      <c r="AD136" s="53">
        <v>89742.620358886707</v>
      </c>
      <c r="AE136" s="53">
        <v>5992.8146582031204</v>
      </c>
      <c r="AF136" s="53">
        <v>6552.9008874511701</v>
      </c>
      <c r="AG136" s="53">
        <v>2793.50741015625</v>
      </c>
      <c r="AH136" s="53">
        <v>2349.2071845703099</v>
      </c>
      <c r="AI136" s="95">
        <v>0.2806795171640144</v>
      </c>
      <c r="AJ136" s="53">
        <v>2.2316849834619923</v>
      </c>
      <c r="AK136" s="53">
        <v>0.60006455146637694</v>
      </c>
      <c r="AL136" s="53">
        <v>1.0374763506974611</v>
      </c>
      <c r="AM136" s="53">
        <v>1.0464714014062106</v>
      </c>
      <c r="AN136" s="53">
        <v>0.68351693474827591</v>
      </c>
      <c r="AO136" s="53">
        <v>1.8840038331916835</v>
      </c>
      <c r="AP136" s="53">
        <v>0.27971577075204024</v>
      </c>
      <c r="AQ136" s="53">
        <v>0.94907884623066663</v>
      </c>
      <c r="AR136" s="53">
        <v>0.83446233794235525</v>
      </c>
      <c r="AS136" s="95">
        <v>2.2706338579464798</v>
      </c>
      <c r="AT136" s="53">
        <v>1.8017148435718593</v>
      </c>
      <c r="AU136" s="53">
        <v>0.73018827188750268</v>
      </c>
      <c r="AV136" s="53">
        <v>1.6008456578019474</v>
      </c>
      <c r="AW136" s="53">
        <v>0.7896229943751929</v>
      </c>
      <c r="AX136" s="53">
        <v>0.63068786914772812</v>
      </c>
      <c r="AY136" s="53">
        <v>1.5319482440411041</v>
      </c>
      <c r="AZ136" s="53">
        <v>0.26177162814899696</v>
      </c>
      <c r="BA136" s="53">
        <v>0.80813591377927629</v>
      </c>
      <c r="BB136" s="100">
        <v>0.65341641798890515</v>
      </c>
    </row>
    <row r="137" spans="1:54" x14ac:dyDescent="0.25">
      <c r="A137" s="1" t="s">
        <v>1745</v>
      </c>
      <c r="B137" s="2" t="s">
        <v>1746</v>
      </c>
      <c r="C137" s="1" t="s">
        <v>1747</v>
      </c>
      <c r="D137" s="1" t="s">
        <v>1748</v>
      </c>
      <c r="E137" s="2" t="s">
        <v>1744</v>
      </c>
      <c r="F137" s="2" t="s">
        <v>245</v>
      </c>
      <c r="G137" s="1" t="s">
        <v>19984</v>
      </c>
      <c r="H137" s="1">
        <v>65</v>
      </c>
      <c r="I137" s="1" t="s">
        <v>35</v>
      </c>
      <c r="J137" s="1" t="s">
        <v>35</v>
      </c>
      <c r="K137" s="104" t="s">
        <v>35</v>
      </c>
      <c r="L137" s="5">
        <v>0.3912595886222669</v>
      </c>
      <c r="M137" s="5">
        <v>0.17909947000656928</v>
      </c>
      <c r="N137" s="5" t="s">
        <v>35</v>
      </c>
      <c r="O137" s="5">
        <v>-1.1667739626007987</v>
      </c>
      <c r="P137" s="5">
        <v>-3.1815712138329677E-2</v>
      </c>
      <c r="Q137" s="95" t="s">
        <v>35</v>
      </c>
      <c r="R137" s="53" t="s">
        <v>35</v>
      </c>
      <c r="S137" s="53" t="s">
        <v>35</v>
      </c>
      <c r="T137" s="53" t="s">
        <v>35</v>
      </c>
      <c r="U137" s="53" t="s">
        <v>35</v>
      </c>
      <c r="V137" s="53" t="s">
        <v>35</v>
      </c>
      <c r="W137" s="53">
        <v>54003.676781249997</v>
      </c>
      <c r="X137" s="53">
        <v>44063.126599609401</v>
      </c>
      <c r="Y137" s="53">
        <v>8886.7889609374997</v>
      </c>
      <c r="Z137" s="53">
        <v>14210.522103515599</v>
      </c>
      <c r="AA137" s="53">
        <v>7800.68895117187</v>
      </c>
      <c r="AB137" s="53">
        <v>2896.0551132812502</v>
      </c>
      <c r="AC137" s="53">
        <v>53657.219519531303</v>
      </c>
      <c r="AD137" s="53">
        <v>48454.273763671903</v>
      </c>
      <c r="AE137" s="53">
        <v>10593.355513671901</v>
      </c>
      <c r="AF137" s="53">
        <v>9753.5974714355507</v>
      </c>
      <c r="AG137" s="53">
        <v>2353.2889926757798</v>
      </c>
      <c r="AH137" s="53">
        <v>2301.2811884765601</v>
      </c>
      <c r="AI137" s="95" t="s">
        <v>35</v>
      </c>
      <c r="AJ137" s="53">
        <v>1.6455896136358961</v>
      </c>
      <c r="AK137" s="53">
        <v>1.9742647137755438</v>
      </c>
      <c r="AL137" s="53">
        <v>1.8099271637057199</v>
      </c>
      <c r="AM137" s="53">
        <v>0.23240839211591249</v>
      </c>
      <c r="AN137" s="53" t="s">
        <v>35</v>
      </c>
      <c r="AO137" s="53">
        <v>1.4444736758887236</v>
      </c>
      <c r="AP137" s="53">
        <v>0.438578259132339</v>
      </c>
      <c r="AQ137" s="53">
        <v>0.9415259675105313</v>
      </c>
      <c r="AR137" s="53">
        <v>0.71127547035290795</v>
      </c>
      <c r="AS137" s="95" t="s">
        <v>35</v>
      </c>
      <c r="AT137" s="53">
        <v>3.225037168297896</v>
      </c>
      <c r="AU137" s="53">
        <v>2.0129488513246918</v>
      </c>
      <c r="AV137" s="53">
        <v>2.6189930098112937</v>
      </c>
      <c r="AW137" s="53">
        <v>0.85707586832874372</v>
      </c>
      <c r="AX137" s="53" t="s">
        <v>35</v>
      </c>
      <c r="AY137" s="53">
        <v>0.6572513883540263</v>
      </c>
      <c r="AZ137" s="53">
        <v>0.47493874321606744</v>
      </c>
      <c r="BA137" s="53">
        <v>0.56609506578504687</v>
      </c>
      <c r="BB137" s="100">
        <v>0.12891450767310761</v>
      </c>
    </row>
    <row r="138" spans="1:54" x14ac:dyDescent="0.25">
      <c r="A138" s="1" t="s">
        <v>837</v>
      </c>
      <c r="B138" s="2" t="s">
        <v>838</v>
      </c>
      <c r="C138" s="1" t="s">
        <v>839</v>
      </c>
      <c r="D138" s="1" t="s">
        <v>840</v>
      </c>
      <c r="E138" s="2" t="s">
        <v>1910</v>
      </c>
      <c r="F138" s="2" t="s">
        <v>55</v>
      </c>
      <c r="G138" s="1" t="s">
        <v>19984</v>
      </c>
      <c r="H138" s="1">
        <v>211</v>
      </c>
      <c r="I138" s="1" t="s">
        <v>1778</v>
      </c>
      <c r="J138" s="1" t="s">
        <v>35</v>
      </c>
      <c r="K138" s="104">
        <v>-0.11083885006076333</v>
      </c>
      <c r="L138" s="5">
        <v>0.11041333752348317</v>
      </c>
      <c r="M138" s="5">
        <v>-0.27739691298393554</v>
      </c>
      <c r="N138" s="5">
        <v>-6.5499887715134597E-2</v>
      </c>
      <c r="O138" s="5">
        <v>3.1121905113761783E-2</v>
      </c>
      <c r="P138" s="5">
        <v>-0.59017638740678113</v>
      </c>
      <c r="Q138" s="95">
        <v>45364.758449218803</v>
      </c>
      <c r="R138" s="53">
        <v>58370.206738281202</v>
      </c>
      <c r="S138" s="53">
        <v>7879.1085449218699</v>
      </c>
      <c r="T138" s="53">
        <v>15150.1572724609</v>
      </c>
      <c r="U138" s="53">
        <v>2239.8615898437502</v>
      </c>
      <c r="V138" s="53">
        <v>2779.34636230469</v>
      </c>
      <c r="W138" s="53">
        <v>80662.371320312493</v>
      </c>
      <c r="X138" s="53">
        <v>76210.819435546902</v>
      </c>
      <c r="Y138" s="53">
        <v>8272.7758085937494</v>
      </c>
      <c r="Z138" s="53">
        <v>12608.602171386699</v>
      </c>
      <c r="AA138" s="53">
        <v>6507.4735810546899</v>
      </c>
      <c r="AB138" s="53">
        <v>6417.7460488281204</v>
      </c>
      <c r="AC138" s="53">
        <v>60559.723039062497</v>
      </c>
      <c r="AD138" s="53">
        <v>74501.132392578103</v>
      </c>
      <c r="AE138" s="53">
        <v>15175.0994453125</v>
      </c>
      <c r="AF138" s="53">
        <v>13871.3519658203</v>
      </c>
      <c r="AG138" s="53">
        <v>9127.4643398437493</v>
      </c>
      <c r="AH138" s="53">
        <v>8257.2669687500002</v>
      </c>
      <c r="AI138" s="95">
        <v>1.7368346739334506</v>
      </c>
      <c r="AJ138" s="53">
        <v>1.0256053316040423</v>
      </c>
      <c r="AK138" s="53">
        <v>2.5058072731812513</v>
      </c>
      <c r="AL138" s="53">
        <v>1.7560824262395816</v>
      </c>
      <c r="AM138" s="53">
        <v>0.74028866257620263</v>
      </c>
      <c r="AN138" s="53">
        <v>0.49374485093997478</v>
      </c>
      <c r="AO138" s="53">
        <v>0.80675455910083937</v>
      </c>
      <c r="AP138" s="53">
        <v>1.5071839634993562</v>
      </c>
      <c r="AQ138" s="53">
        <v>0.93589445784672343</v>
      </c>
      <c r="AR138" s="53">
        <v>0.51891477508581263</v>
      </c>
      <c r="AS138" s="95">
        <v>2.5955291438988346</v>
      </c>
      <c r="AT138" s="53">
        <v>1.6544372918139347</v>
      </c>
      <c r="AU138" s="53">
        <v>1.8618981376989352</v>
      </c>
      <c r="AV138" s="53">
        <v>2.0372881911372347</v>
      </c>
      <c r="AW138" s="53">
        <v>0.4944539631239338</v>
      </c>
      <c r="AX138" s="53">
        <v>0.47615838929038745</v>
      </c>
      <c r="AY138" s="53">
        <v>0.84210432276689318</v>
      </c>
      <c r="AZ138" s="53">
        <v>1.1083411357077035</v>
      </c>
      <c r="BA138" s="53">
        <v>0.80886794925499472</v>
      </c>
      <c r="BB138" s="100">
        <v>0.31739919440682574</v>
      </c>
    </row>
    <row r="139" spans="1:54" x14ac:dyDescent="0.25">
      <c r="A139" s="1" t="s">
        <v>1317</v>
      </c>
      <c r="B139" s="2" t="s">
        <v>1318</v>
      </c>
      <c r="C139" s="1" t="s">
        <v>1319</v>
      </c>
      <c r="D139" s="1" t="s">
        <v>1320</v>
      </c>
      <c r="E139" s="2" t="s">
        <v>1316</v>
      </c>
      <c r="F139" s="2" t="s">
        <v>175</v>
      </c>
      <c r="G139" s="1" t="s">
        <v>19984</v>
      </c>
      <c r="H139" s="1">
        <v>109</v>
      </c>
      <c r="I139" s="1" t="s">
        <v>35</v>
      </c>
      <c r="J139" s="1" t="s">
        <v>2242</v>
      </c>
      <c r="K139" s="104" t="s">
        <v>35</v>
      </c>
      <c r="L139" s="5">
        <v>-0.24891267107336407</v>
      </c>
      <c r="M139" s="5">
        <v>8.1553876750766641E-2</v>
      </c>
      <c r="N139" s="5" t="s">
        <v>35</v>
      </c>
      <c r="O139" s="5">
        <v>-0.25366180596294502</v>
      </c>
      <c r="P139" s="5">
        <v>-0.15143556466706171</v>
      </c>
      <c r="Q139" s="95" t="s">
        <v>35</v>
      </c>
      <c r="R139" s="53" t="s">
        <v>35</v>
      </c>
      <c r="S139" s="53" t="s">
        <v>35</v>
      </c>
      <c r="T139" s="53" t="s">
        <v>35</v>
      </c>
      <c r="U139" s="53" t="s">
        <v>35</v>
      </c>
      <c r="V139" s="53" t="s">
        <v>35</v>
      </c>
      <c r="W139" s="53">
        <v>126890.559828125</v>
      </c>
      <c r="X139" s="53">
        <v>104065.15075</v>
      </c>
      <c r="Y139" s="53">
        <v>20238.635816406299</v>
      </c>
      <c r="Z139" s="53">
        <v>20871.774495117199</v>
      </c>
      <c r="AA139" s="53">
        <v>14029.137500000001</v>
      </c>
      <c r="AB139" s="53">
        <v>9858.3221308593693</v>
      </c>
      <c r="AC139" s="53">
        <v>158956.04615625</v>
      </c>
      <c r="AD139" s="53">
        <v>199060.130960938</v>
      </c>
      <c r="AE139" s="53">
        <v>19006.534238281201</v>
      </c>
      <c r="AF139" s="53">
        <v>22681.583583007799</v>
      </c>
      <c r="AG139" s="53">
        <v>12005.967498046901</v>
      </c>
      <c r="AH139" s="53">
        <v>14986.0001542969</v>
      </c>
      <c r="AI139" s="95" t="s">
        <v>35</v>
      </c>
      <c r="AJ139" s="53">
        <v>1.5949678087810324</v>
      </c>
      <c r="AK139" s="53">
        <v>1.1957100530544293</v>
      </c>
      <c r="AL139" s="53">
        <v>1.3953389309177309</v>
      </c>
      <c r="AM139" s="53">
        <v>0.28231786651560292</v>
      </c>
      <c r="AN139" s="53" t="s">
        <v>35</v>
      </c>
      <c r="AO139" s="53">
        <v>1.1056092367314527</v>
      </c>
      <c r="AP139" s="53">
        <v>0.75530109035584103</v>
      </c>
      <c r="AQ139" s="53">
        <v>0.93045516354364688</v>
      </c>
      <c r="AR139" s="53">
        <v>0.24770526580708488</v>
      </c>
      <c r="AS139" s="95" t="s">
        <v>35</v>
      </c>
      <c r="AT139" s="53">
        <v>2.0056449584413056</v>
      </c>
      <c r="AU139" s="53">
        <v>1.1394337717711365</v>
      </c>
      <c r="AV139" s="53">
        <v>1.5725393651062212</v>
      </c>
      <c r="AW139" s="53">
        <v>0.6125038040341223</v>
      </c>
      <c r="AX139" s="53" t="s">
        <v>35</v>
      </c>
      <c r="AY139" s="53">
        <v>0.9473221400065448</v>
      </c>
      <c r="AZ139" s="53">
        <v>0.752837852660593</v>
      </c>
      <c r="BA139" s="53">
        <v>0.8500799963335689</v>
      </c>
      <c r="BB139" s="100">
        <v>0.13752115841655532</v>
      </c>
    </row>
    <row r="140" spans="1:54" x14ac:dyDescent="0.25">
      <c r="A140" s="1" t="s">
        <v>3163</v>
      </c>
      <c r="B140" s="2" t="s">
        <v>1394</v>
      </c>
      <c r="C140" s="1" t="s">
        <v>1395</v>
      </c>
      <c r="D140" s="1" t="s">
        <v>1396</v>
      </c>
      <c r="E140" s="2" t="s">
        <v>1393</v>
      </c>
      <c r="F140" s="2" t="s">
        <v>55</v>
      </c>
      <c r="G140" s="1" t="s">
        <v>19984</v>
      </c>
      <c r="H140" s="1">
        <v>593</v>
      </c>
      <c r="I140" s="1" t="s">
        <v>35</v>
      </c>
      <c r="J140" s="1">
        <v>562</v>
      </c>
      <c r="K140" s="104" t="s">
        <v>35</v>
      </c>
      <c r="L140" s="5">
        <v>0.16977011194039882</v>
      </c>
      <c r="M140" s="5">
        <v>0.23733487525143157</v>
      </c>
      <c r="N140" s="5" t="s">
        <v>35</v>
      </c>
      <c r="O140" s="5">
        <v>0.73013229746939667</v>
      </c>
      <c r="P140" s="5">
        <v>8.9632542299905388E-2</v>
      </c>
      <c r="Q140" s="95" t="s">
        <v>35</v>
      </c>
      <c r="R140" s="53" t="s">
        <v>35</v>
      </c>
      <c r="S140" s="53" t="s">
        <v>35</v>
      </c>
      <c r="T140" s="53" t="s">
        <v>35</v>
      </c>
      <c r="U140" s="53" t="s">
        <v>35</v>
      </c>
      <c r="V140" s="53" t="s">
        <v>35</v>
      </c>
      <c r="W140" s="53">
        <v>59043.978144531196</v>
      </c>
      <c r="X140" s="53">
        <v>47140.920604492203</v>
      </c>
      <c r="Y140" s="53">
        <v>14062.115771484399</v>
      </c>
      <c r="Z140" s="53">
        <v>18871.713218261699</v>
      </c>
      <c r="AA140" s="53">
        <v>6059.6256894531198</v>
      </c>
      <c r="AB140" s="53">
        <v>8198.1490615234397</v>
      </c>
      <c r="AC140" s="53">
        <v>73895.712429687497</v>
      </c>
      <c r="AD140" s="53">
        <v>87072.565604492207</v>
      </c>
      <c r="AE140" s="53">
        <v>10399.606298828099</v>
      </c>
      <c r="AF140" s="53">
        <v>13008.7916821289</v>
      </c>
      <c r="AG140" s="53">
        <v>6155.2728349609397</v>
      </c>
      <c r="AH140" s="53">
        <v>8543.96529199219</v>
      </c>
      <c r="AI140" s="95" t="s">
        <v>35</v>
      </c>
      <c r="AJ140" s="53">
        <v>2.3816342010462699</v>
      </c>
      <c r="AK140" s="53">
        <v>1.4073355485574928</v>
      </c>
      <c r="AL140" s="53">
        <v>1.8944848748018814</v>
      </c>
      <c r="AM140" s="53">
        <v>0.68893318407572945</v>
      </c>
      <c r="AN140" s="53" t="s">
        <v>35</v>
      </c>
      <c r="AO140" s="53">
        <v>1.0262902128003679</v>
      </c>
      <c r="AP140" s="53">
        <v>0.83296752038458832</v>
      </c>
      <c r="AQ140" s="53">
        <v>0.92962886659247812</v>
      </c>
      <c r="AR140" s="53">
        <v>0.13669978676443878</v>
      </c>
      <c r="AS140" s="95" t="s">
        <v>35</v>
      </c>
      <c r="AT140" s="53">
        <v>4.0032551287221478</v>
      </c>
      <c r="AU140" s="53">
        <v>1.4940172707461552</v>
      </c>
      <c r="AV140" s="53">
        <v>2.7486361997341513</v>
      </c>
      <c r="AW140" s="53">
        <v>1.7742991049848329</v>
      </c>
      <c r="AX140" s="53" t="s">
        <v>35</v>
      </c>
      <c r="AY140" s="53">
        <v>1.7390727538617934</v>
      </c>
      <c r="AZ140" s="53">
        <v>0.98124653071568546</v>
      </c>
      <c r="BA140" s="53">
        <v>1.3601596422887394</v>
      </c>
      <c r="BB140" s="100">
        <v>0.53586406134760267</v>
      </c>
    </row>
    <row r="141" spans="1:54" x14ac:dyDescent="0.25">
      <c r="A141" s="1" t="s">
        <v>3140</v>
      </c>
      <c r="B141" s="2" t="s">
        <v>397</v>
      </c>
      <c r="C141" s="1" t="s">
        <v>12758</v>
      </c>
      <c r="D141" s="1" t="s">
        <v>9648</v>
      </c>
      <c r="E141" s="2" t="s">
        <v>396</v>
      </c>
      <c r="F141" s="2" t="s">
        <v>175</v>
      </c>
      <c r="G141" s="1" t="s">
        <v>19984</v>
      </c>
      <c r="H141" s="1">
        <v>446</v>
      </c>
      <c r="I141" s="1" t="s">
        <v>35</v>
      </c>
      <c r="J141" s="1" t="s">
        <v>2169</v>
      </c>
      <c r="K141" s="104">
        <v>0.61043041089591743</v>
      </c>
      <c r="L141" s="5" t="s">
        <v>35</v>
      </c>
      <c r="M141" s="5">
        <v>-4.9587708327129831E-3</v>
      </c>
      <c r="N141" s="5">
        <v>-0.35105492640757041</v>
      </c>
      <c r="O141" s="5" t="s">
        <v>35</v>
      </c>
      <c r="P141" s="5">
        <v>0.17878025433062539</v>
      </c>
      <c r="Q141" s="95">
        <v>195223.65017187499</v>
      </c>
      <c r="R141" s="53">
        <v>149748.03708203099</v>
      </c>
      <c r="S141" s="53">
        <v>11405.18528125</v>
      </c>
      <c r="T141" s="53">
        <v>21553.716492187501</v>
      </c>
      <c r="U141" s="53">
        <v>14886.7278007813</v>
      </c>
      <c r="V141" s="53">
        <v>9034.7509609374993</v>
      </c>
      <c r="W141" s="53" t="s">
        <v>35</v>
      </c>
      <c r="X141" s="53" t="s">
        <v>35</v>
      </c>
      <c r="Y141" s="53" t="s">
        <v>35</v>
      </c>
      <c r="Z141" s="53" t="s">
        <v>35</v>
      </c>
      <c r="AA141" s="53" t="s">
        <v>35</v>
      </c>
      <c r="AB141" s="53" t="s">
        <v>35</v>
      </c>
      <c r="AC141" s="53">
        <v>214875.23840624999</v>
      </c>
      <c r="AD141" s="53">
        <v>209177.66800000001</v>
      </c>
      <c r="AE141" s="53">
        <v>33784.335265624999</v>
      </c>
      <c r="AF141" s="53">
        <v>29516.484367187499</v>
      </c>
      <c r="AG141" s="53">
        <v>23509.979871093801</v>
      </c>
      <c r="AH141" s="53">
        <v>28679.2245859375</v>
      </c>
      <c r="AI141" s="95">
        <v>0.58421125059432444</v>
      </c>
      <c r="AJ141" s="53" t="s">
        <v>35</v>
      </c>
      <c r="AK141" s="53">
        <v>1.5722768019343045</v>
      </c>
      <c r="AL141" s="53">
        <v>1.0782440262643145</v>
      </c>
      <c r="AM141" s="53">
        <v>0.69866785160932443</v>
      </c>
      <c r="AN141" s="53">
        <v>0.76254735467116908</v>
      </c>
      <c r="AO141" s="53" t="s">
        <v>35</v>
      </c>
      <c r="AP141" s="53">
        <v>1.0941223402691511</v>
      </c>
      <c r="AQ141" s="53">
        <v>0.92833484747016004</v>
      </c>
      <c r="AR141" s="53">
        <v>0.23445892078816533</v>
      </c>
      <c r="AS141" s="95">
        <v>1.4393321550105205</v>
      </c>
      <c r="AT141" s="53" t="s">
        <v>35</v>
      </c>
      <c r="AU141" s="53">
        <v>1.4110724461842405</v>
      </c>
      <c r="AV141" s="53">
        <v>1.4252023005973804</v>
      </c>
      <c r="AW141" s="53">
        <v>1.9982631745419865E-2</v>
      </c>
      <c r="AX141" s="53">
        <v>0.60333017627391816</v>
      </c>
      <c r="AY141" s="53" t="s">
        <v>35</v>
      </c>
      <c r="AZ141" s="53">
        <v>1.3710461953298714</v>
      </c>
      <c r="BA141" s="53">
        <v>0.98718818580189471</v>
      </c>
      <c r="BB141" s="100">
        <v>0.5428572031000054</v>
      </c>
    </row>
    <row r="142" spans="1:54" x14ac:dyDescent="0.25">
      <c r="A142" s="1" t="s">
        <v>379</v>
      </c>
      <c r="B142" s="2" t="s">
        <v>380</v>
      </c>
      <c r="C142" s="1" t="s">
        <v>381</v>
      </c>
      <c r="D142" s="1" t="s">
        <v>382</v>
      </c>
      <c r="E142" s="2" t="s">
        <v>2148</v>
      </c>
      <c r="F142" s="2" t="s">
        <v>27</v>
      </c>
      <c r="G142" s="1" t="s">
        <v>19984</v>
      </c>
      <c r="H142" s="1">
        <v>205</v>
      </c>
      <c r="I142" s="1" t="s">
        <v>35</v>
      </c>
      <c r="J142" s="1" t="s">
        <v>2145</v>
      </c>
      <c r="K142" s="104">
        <v>-0.17465203575403399</v>
      </c>
      <c r="L142" s="5">
        <v>0.10818113837906437</v>
      </c>
      <c r="M142" s="5">
        <v>-0.32509901923889312</v>
      </c>
      <c r="N142" s="5">
        <v>-5.3318005955418635E-2</v>
      </c>
      <c r="O142" s="5">
        <v>0.40934049139235906</v>
      </c>
      <c r="P142" s="5">
        <v>0.64776969517925487</v>
      </c>
      <c r="Q142" s="95">
        <v>84612.877124999999</v>
      </c>
      <c r="R142" s="53">
        <v>80739.420476562504</v>
      </c>
      <c r="S142" s="53">
        <v>24897.390847656301</v>
      </c>
      <c r="T142" s="53">
        <v>33967.278190429701</v>
      </c>
      <c r="U142" s="53">
        <v>10133.886515624999</v>
      </c>
      <c r="V142" s="53">
        <v>9404.6183105468808</v>
      </c>
      <c r="W142" s="53">
        <v>155136.9025</v>
      </c>
      <c r="X142" s="53">
        <v>139297.04684765599</v>
      </c>
      <c r="Y142" s="53">
        <v>21707.5662773437</v>
      </c>
      <c r="Z142" s="53">
        <v>31393.230659179699</v>
      </c>
      <c r="AA142" s="53">
        <v>11122.100640625</v>
      </c>
      <c r="AB142" s="53">
        <v>13548.5625800781</v>
      </c>
      <c r="AC142" s="53">
        <v>50480.295835937497</v>
      </c>
      <c r="AD142" s="53">
        <v>62408.743332031197</v>
      </c>
      <c r="AE142" s="53">
        <v>22732.351035156302</v>
      </c>
      <c r="AF142" s="53">
        <v>20203.024354492201</v>
      </c>
      <c r="AG142" s="53">
        <v>4356.1021523437503</v>
      </c>
      <c r="AH142" s="53">
        <v>9340.8778613281193</v>
      </c>
      <c r="AI142" s="95">
        <v>2.9425061165187629</v>
      </c>
      <c r="AJ142" s="53">
        <v>1.3992522686434132</v>
      </c>
      <c r="AK142" s="53">
        <v>4.5032127206696924</v>
      </c>
      <c r="AL142" s="53">
        <v>2.9483237019439561</v>
      </c>
      <c r="AM142" s="53">
        <v>1.5519884036812035</v>
      </c>
      <c r="AN142" s="53">
        <v>1.1976766255866755</v>
      </c>
      <c r="AO142" s="53">
        <v>0.71692166476154828</v>
      </c>
      <c r="AP142" s="53">
        <v>0.86293118536809199</v>
      </c>
      <c r="AQ142" s="53">
        <v>0.92584315857210531</v>
      </c>
      <c r="AR142" s="53">
        <v>0.2464746850465766</v>
      </c>
      <c r="AS142" s="95">
        <v>4.2070252659653296</v>
      </c>
      <c r="AT142" s="53">
        <v>2.2536896057468692</v>
      </c>
      <c r="AU142" s="53">
        <v>3.237210569520157</v>
      </c>
      <c r="AV142" s="53">
        <v>3.2326418137441184</v>
      </c>
      <c r="AW142" s="53">
        <v>0.97667584464717838</v>
      </c>
      <c r="AX142" s="53">
        <v>1.1648112229486347</v>
      </c>
      <c r="AY142" s="53">
        <v>0.97263817767046135</v>
      </c>
      <c r="AZ142" s="53">
        <v>1.4967258372167747</v>
      </c>
      <c r="BA142" s="53">
        <v>1.2113917459452903</v>
      </c>
      <c r="BB142" s="100">
        <v>0.26513068016388563</v>
      </c>
    </row>
    <row r="143" spans="1:54" x14ac:dyDescent="0.25">
      <c r="A143" s="1" t="s">
        <v>2405</v>
      </c>
      <c r="B143" s="2" t="s">
        <v>2674</v>
      </c>
      <c r="C143" s="1" t="s">
        <v>2839</v>
      </c>
      <c r="D143" s="1" t="s">
        <v>3000</v>
      </c>
      <c r="E143" s="2" t="s">
        <v>2404</v>
      </c>
      <c r="F143" s="2" t="s">
        <v>175</v>
      </c>
      <c r="G143" s="1" t="s">
        <v>19984</v>
      </c>
      <c r="H143" s="1">
        <v>175</v>
      </c>
      <c r="I143" s="1" t="s">
        <v>35</v>
      </c>
      <c r="J143" s="1" t="s">
        <v>35</v>
      </c>
      <c r="K143" s="104">
        <v>8.1528064789963384E-2</v>
      </c>
      <c r="L143" s="5">
        <v>2.564850593889384E-2</v>
      </c>
      <c r="M143" s="5">
        <v>0.10640716119515128</v>
      </c>
      <c r="N143" s="5">
        <v>1.2549078436178405</v>
      </c>
      <c r="O143" s="5">
        <v>-0.97401878651476026</v>
      </c>
      <c r="P143" s="5">
        <v>-4.7855994602751667E-2</v>
      </c>
      <c r="Q143" s="95">
        <v>61132.309378906197</v>
      </c>
      <c r="R143" s="53">
        <v>49811.265201171896</v>
      </c>
      <c r="S143" s="53">
        <v>12970.472686523401</v>
      </c>
      <c r="T143" s="53">
        <v>18046.301738525399</v>
      </c>
      <c r="U143" s="53">
        <v>2861.7226884765601</v>
      </c>
      <c r="V143" s="53">
        <v>5615.8501625976596</v>
      </c>
      <c r="W143" s="53">
        <v>57210.158320312497</v>
      </c>
      <c r="X143" s="53">
        <v>51654.359745117203</v>
      </c>
      <c r="Y143" s="53">
        <v>12275.1417871094</v>
      </c>
      <c r="Z143" s="53">
        <v>16858.2944282227</v>
      </c>
      <c r="AA143" s="53">
        <v>6727.1020136718698</v>
      </c>
      <c r="AB143" s="53">
        <v>3158.7031767578101</v>
      </c>
      <c r="AC143" s="53">
        <v>49322.908953124999</v>
      </c>
      <c r="AD143" s="53">
        <v>58152.231182617201</v>
      </c>
      <c r="AE143" s="53">
        <v>10886.7872871094</v>
      </c>
      <c r="AF143" s="53">
        <v>12444.0637802734</v>
      </c>
      <c r="AG143" s="53">
        <v>5584.0938613281296</v>
      </c>
      <c r="AH143" s="53">
        <v>7050.70107910156</v>
      </c>
      <c r="AI143" s="95">
        <v>2.1217050064525917</v>
      </c>
      <c r="AJ143" s="53">
        <v>2.1456227613254315</v>
      </c>
      <c r="AK143" s="53">
        <v>2.2072476093119069</v>
      </c>
      <c r="AL143" s="53">
        <v>2.15819179236331</v>
      </c>
      <c r="AM143" s="53">
        <v>4.4134676071202715E-2</v>
      </c>
      <c r="AN143" s="53">
        <v>0.46811951283227693</v>
      </c>
      <c r="AO143" s="53">
        <v>1.175857961449376</v>
      </c>
      <c r="AP143" s="53">
        <v>1.1321501468283395</v>
      </c>
      <c r="AQ143" s="53">
        <v>0.92537587370333085</v>
      </c>
      <c r="AR143" s="53">
        <v>0.39659819456537626</v>
      </c>
      <c r="AS143" s="95">
        <v>3.6229358290021567</v>
      </c>
      <c r="AT143" s="53">
        <v>3.263673097761373</v>
      </c>
      <c r="AU143" s="53">
        <v>2.1399116641277152</v>
      </c>
      <c r="AV143" s="53">
        <v>3.0088401969637482</v>
      </c>
      <c r="AW143" s="53">
        <v>0.77365691614376664</v>
      </c>
      <c r="AX143" s="53">
        <v>1.1274257218556931</v>
      </c>
      <c r="AY143" s="53">
        <v>0.6115075653524864</v>
      </c>
      <c r="AZ143" s="53">
        <v>1.2124558139411763</v>
      </c>
      <c r="BA143" s="53">
        <v>0.98379636704978524</v>
      </c>
      <c r="BB143" s="100">
        <v>0.32520261844260173</v>
      </c>
    </row>
    <row r="144" spans="1:54" x14ac:dyDescent="0.25">
      <c r="A144" s="1" t="s">
        <v>748</v>
      </c>
      <c r="B144" s="2" t="s">
        <v>749</v>
      </c>
      <c r="C144" s="1" t="s">
        <v>750</v>
      </c>
      <c r="D144" s="1" t="s">
        <v>751</v>
      </c>
      <c r="E144" s="2" t="s">
        <v>747</v>
      </c>
      <c r="F144" s="2" t="s">
        <v>135</v>
      </c>
      <c r="G144" s="1" t="s">
        <v>19984</v>
      </c>
      <c r="H144" s="1">
        <v>112</v>
      </c>
      <c r="I144" s="1" t="s">
        <v>1771</v>
      </c>
      <c r="J144" s="1" t="s">
        <v>35</v>
      </c>
      <c r="K144" s="104" t="s">
        <v>35</v>
      </c>
      <c r="L144" s="5">
        <v>-4.5873830154076478E-2</v>
      </c>
      <c r="M144" s="5">
        <v>-0.23515564586629215</v>
      </c>
      <c r="N144" s="5" t="s">
        <v>35</v>
      </c>
      <c r="O144" s="5">
        <v>0.18166835693165395</v>
      </c>
      <c r="P144" s="5">
        <v>-0.26786396174838611</v>
      </c>
      <c r="Q144" s="95" t="s">
        <v>35</v>
      </c>
      <c r="R144" s="53" t="s">
        <v>35</v>
      </c>
      <c r="S144" s="53" t="s">
        <v>35</v>
      </c>
      <c r="T144" s="53" t="s">
        <v>35</v>
      </c>
      <c r="U144" s="53" t="s">
        <v>35</v>
      </c>
      <c r="V144" s="53" t="s">
        <v>35</v>
      </c>
      <c r="W144" s="53">
        <v>60464.787109375</v>
      </c>
      <c r="X144" s="53">
        <v>51434.11190625</v>
      </c>
      <c r="Y144" s="53">
        <v>9946.2179199218808</v>
      </c>
      <c r="Z144" s="53">
        <v>12246.9967646484</v>
      </c>
      <c r="AA144" s="53">
        <v>6338.1166660156296</v>
      </c>
      <c r="AB144" s="53">
        <v>6246.7253603515601</v>
      </c>
      <c r="AC144" s="53">
        <v>78654.282867187503</v>
      </c>
      <c r="AD144" s="53">
        <v>87671.238791015596</v>
      </c>
      <c r="AE144" s="53">
        <v>11639.88215625</v>
      </c>
      <c r="AF144" s="53">
        <v>9926.7593012695306</v>
      </c>
      <c r="AG144" s="53">
        <v>6104.6040634765604</v>
      </c>
      <c r="AH144" s="53">
        <v>6256.4094687500001</v>
      </c>
      <c r="AI144" s="95" t="s">
        <v>35</v>
      </c>
      <c r="AJ144" s="53">
        <v>1.6449603803169153</v>
      </c>
      <c r="AK144" s="53">
        <v>1.479879001109786</v>
      </c>
      <c r="AL144" s="53">
        <v>1.5624196907133507</v>
      </c>
      <c r="AM144" s="53">
        <v>0.11673016268498905</v>
      </c>
      <c r="AN144" s="53" t="s">
        <v>35</v>
      </c>
      <c r="AO144" s="53">
        <v>1.0482326936090232</v>
      </c>
      <c r="AP144" s="53">
        <v>0.77613117060447334</v>
      </c>
      <c r="AQ144" s="53">
        <v>0.91218193210674825</v>
      </c>
      <c r="AR144" s="53">
        <v>0.19240483208770448</v>
      </c>
      <c r="AS144" s="95" t="s">
        <v>35</v>
      </c>
      <c r="AT144" s="53">
        <v>2.3811039620886718</v>
      </c>
      <c r="AU144" s="53">
        <v>1.1322709064180361</v>
      </c>
      <c r="AV144" s="53">
        <v>1.7566874342533541</v>
      </c>
      <c r="AW144" s="53">
        <v>0.88305832223462288</v>
      </c>
      <c r="AX144" s="53" t="s">
        <v>35</v>
      </c>
      <c r="AY144" s="53">
        <v>1.2145102012721816</v>
      </c>
      <c r="AZ144" s="53">
        <v>0.71362165688836454</v>
      </c>
      <c r="BA144" s="53">
        <v>0.96406592908027311</v>
      </c>
      <c r="BB144" s="100">
        <v>0.35418168635245578</v>
      </c>
    </row>
    <row r="145" spans="1:54" x14ac:dyDescent="0.25">
      <c r="A145" s="1" t="s">
        <v>488</v>
      </c>
      <c r="B145" s="2" t="s">
        <v>489</v>
      </c>
      <c r="C145" s="1" t="s">
        <v>490</v>
      </c>
      <c r="D145" s="1" t="s">
        <v>491</v>
      </c>
      <c r="E145" s="2" t="s">
        <v>487</v>
      </c>
      <c r="F145" s="2" t="s">
        <v>161</v>
      </c>
      <c r="G145" s="1" t="s">
        <v>19984</v>
      </c>
      <c r="H145" s="1">
        <v>933</v>
      </c>
      <c r="I145" s="1" t="s">
        <v>35</v>
      </c>
      <c r="J145" s="1" t="s">
        <v>35</v>
      </c>
      <c r="K145" s="104">
        <v>0</v>
      </c>
      <c r="L145" s="5" t="s">
        <v>35</v>
      </c>
      <c r="M145" s="5">
        <v>-0.1646918532452904</v>
      </c>
      <c r="N145" s="5">
        <v>0</v>
      </c>
      <c r="O145" s="5" t="s">
        <v>35</v>
      </c>
      <c r="P145" s="5">
        <v>-0.19701211780102709</v>
      </c>
      <c r="Q145" s="95">
        <v>10513.653205078101</v>
      </c>
      <c r="R145" s="53">
        <v>7106.8015798339802</v>
      </c>
      <c r="S145" s="53">
        <v>1961.29145410156</v>
      </c>
      <c r="T145" s="53">
        <v>0</v>
      </c>
      <c r="U145" s="53">
        <v>1442.53002929688</v>
      </c>
      <c r="V145" s="53">
        <v>0</v>
      </c>
      <c r="W145" s="53" t="s">
        <v>35</v>
      </c>
      <c r="X145" s="53" t="s">
        <v>35</v>
      </c>
      <c r="Y145" s="53" t="s">
        <v>35</v>
      </c>
      <c r="Z145" s="53" t="s">
        <v>35</v>
      </c>
      <c r="AA145" s="53" t="s">
        <v>35</v>
      </c>
      <c r="AB145" s="53" t="s">
        <v>35</v>
      </c>
      <c r="AC145" s="53">
        <v>63839.788859375003</v>
      </c>
      <c r="AD145" s="53">
        <v>76077.741427734407</v>
      </c>
      <c r="AE145" s="53">
        <v>25796.0081289062</v>
      </c>
      <c r="AF145" s="53">
        <v>24697.587332031198</v>
      </c>
      <c r="AG145" s="53">
        <v>11582.650697265601</v>
      </c>
      <c r="AH145" s="53">
        <v>13330.165896484399</v>
      </c>
      <c r="AI145" s="95">
        <v>1.8654709413034998</v>
      </c>
      <c r="AJ145" s="53" t="s">
        <v>35</v>
      </c>
      <c r="AK145" s="53">
        <v>4.0407414544758478</v>
      </c>
      <c r="AL145" s="53">
        <v>2.9531061978896735</v>
      </c>
      <c r="AM145" s="53">
        <v>1.5381485307793097</v>
      </c>
      <c r="AN145" s="53">
        <v>1.3720540340822132</v>
      </c>
      <c r="AO145" s="53" t="s">
        <v>35</v>
      </c>
      <c r="AP145" s="53">
        <v>1.8143309845180768</v>
      </c>
      <c r="AQ145" s="53">
        <v>1.5931925093001449</v>
      </c>
      <c r="AR145" s="53">
        <v>0.31273703081570753</v>
      </c>
      <c r="AS145" s="95">
        <v>0</v>
      </c>
      <c r="AT145" s="53" t="s">
        <v>35</v>
      </c>
      <c r="AU145" s="53">
        <v>3.2463617963069034</v>
      </c>
      <c r="AV145" s="53">
        <v>1.6231808981534517</v>
      </c>
      <c r="AW145" s="53">
        <v>2.2955244403535526</v>
      </c>
      <c r="AX145" s="53">
        <v>0</v>
      </c>
      <c r="AY145" s="53" t="s">
        <v>35</v>
      </c>
      <c r="AZ145" s="53">
        <v>1.7521768714896209</v>
      </c>
      <c r="BA145" s="53">
        <v>0.87608843574481043</v>
      </c>
      <c r="BB145" s="100">
        <v>1.2389761476685408</v>
      </c>
    </row>
    <row r="146" spans="1:54" x14ac:dyDescent="0.25">
      <c r="A146" s="1" t="s">
        <v>2248</v>
      </c>
      <c r="B146" s="2" t="s">
        <v>2630</v>
      </c>
      <c r="C146" s="1" t="s">
        <v>2800</v>
      </c>
      <c r="D146" s="1" t="s">
        <v>2961</v>
      </c>
      <c r="E146" s="2" t="s">
        <v>2247</v>
      </c>
      <c r="F146" s="2" t="s">
        <v>15</v>
      </c>
      <c r="G146" s="1" t="s">
        <v>19984</v>
      </c>
      <c r="H146" s="1">
        <v>66</v>
      </c>
      <c r="I146" s="1" t="s">
        <v>35</v>
      </c>
      <c r="J146" s="1" t="s">
        <v>35</v>
      </c>
      <c r="K146" s="104">
        <v>1.0535024528653105</v>
      </c>
      <c r="L146" s="5">
        <v>-0.21592174328880281</v>
      </c>
      <c r="M146" s="5">
        <v>-0.38426509120127161</v>
      </c>
      <c r="N146" s="5">
        <v>0</v>
      </c>
      <c r="O146" s="5">
        <v>0.13665025338529646</v>
      </c>
      <c r="P146" s="5">
        <v>0.28136971503340247</v>
      </c>
      <c r="Q146" s="95">
        <v>9103.2344189453106</v>
      </c>
      <c r="R146" s="53">
        <v>8256.7494708251907</v>
      </c>
      <c r="S146" s="53">
        <v>685.21974609375002</v>
      </c>
      <c r="T146" s="53">
        <v>2081.6721730957001</v>
      </c>
      <c r="U146" s="53">
        <v>0</v>
      </c>
      <c r="V146" s="53">
        <v>0</v>
      </c>
      <c r="W146" s="53">
        <v>98217.875351562499</v>
      </c>
      <c r="X146" s="53">
        <v>82295.124878906296</v>
      </c>
      <c r="Y146" s="53">
        <v>27501.9453320313</v>
      </c>
      <c r="Z146" s="53">
        <v>29646.9745605469</v>
      </c>
      <c r="AA146" s="53">
        <v>14412.425582031299</v>
      </c>
      <c r="AB146" s="53">
        <v>13561.6433144531</v>
      </c>
      <c r="AC146" s="53">
        <v>126466.099546875</v>
      </c>
      <c r="AD146" s="53">
        <v>136947.63197070299</v>
      </c>
      <c r="AE146" s="53">
        <v>34713.957007812503</v>
      </c>
      <c r="AF146" s="53">
        <v>25937.149714843799</v>
      </c>
      <c r="AG146" s="53">
        <v>15838.094294921901</v>
      </c>
      <c r="AH146" s="53">
        <v>23075.548566406302</v>
      </c>
      <c r="AI146" s="95">
        <v>0.75272119178618124</v>
      </c>
      <c r="AJ146" s="53">
        <v>2.800095729376189</v>
      </c>
      <c r="AK146" s="53">
        <v>2.7449219302399435</v>
      </c>
      <c r="AL146" s="53">
        <v>2.0992462838007713</v>
      </c>
      <c r="AM146" s="53">
        <v>1.166451201120928</v>
      </c>
      <c r="AN146" s="53">
        <v>0</v>
      </c>
      <c r="AO146" s="53">
        <v>1.4673933365431955</v>
      </c>
      <c r="AP146" s="53">
        <v>1.2523588812867172</v>
      </c>
      <c r="AQ146" s="53">
        <v>0.90658407260997098</v>
      </c>
      <c r="AR146" s="53">
        <v>0.79245250000831169</v>
      </c>
      <c r="AS146" s="95">
        <v>2.5211763787325561</v>
      </c>
      <c r="AT146" s="53">
        <v>3.6025189346478461</v>
      </c>
      <c r="AU146" s="53">
        <v>1.8939465649462632</v>
      </c>
      <c r="AV146" s="53">
        <v>2.6725472927755551</v>
      </c>
      <c r="AW146" s="53">
        <v>0.86428568820765517</v>
      </c>
      <c r="AX146" s="53">
        <v>0</v>
      </c>
      <c r="AY146" s="53">
        <v>1.6479279099956976</v>
      </c>
      <c r="AZ146" s="53">
        <v>1.6849906956655387</v>
      </c>
      <c r="BA146" s="53">
        <v>1.1109728685537454</v>
      </c>
      <c r="BB146" s="100">
        <v>0.9623091751185302</v>
      </c>
    </row>
    <row r="147" spans="1:54" x14ac:dyDescent="0.25">
      <c r="A147" s="1" t="s">
        <v>2162</v>
      </c>
      <c r="B147" s="2" t="s">
        <v>2608</v>
      </c>
      <c r="C147" s="1" t="s">
        <v>2781</v>
      </c>
      <c r="D147" s="1" t="s">
        <v>2942</v>
      </c>
      <c r="E147" s="2" t="s">
        <v>2161</v>
      </c>
      <c r="F147" s="2" t="s">
        <v>15</v>
      </c>
      <c r="G147" s="1" t="s">
        <v>19984</v>
      </c>
      <c r="H147" s="1">
        <v>84</v>
      </c>
      <c r="I147" s="1" t="s">
        <v>35</v>
      </c>
      <c r="J147" s="1" t="s">
        <v>35</v>
      </c>
      <c r="K147" s="104">
        <v>-4.2874953509546371E-2</v>
      </c>
      <c r="L147" s="5">
        <v>-7.8727652143851717E-2</v>
      </c>
      <c r="M147" s="5">
        <v>0.2568075208274932</v>
      </c>
      <c r="N147" s="5">
        <v>-0.3318397185242391</v>
      </c>
      <c r="O147" s="5">
        <v>0.28757583458776959</v>
      </c>
      <c r="P147" s="5">
        <v>-3.4344365736720783E-2</v>
      </c>
      <c r="Q147" s="95">
        <v>37755.591269531302</v>
      </c>
      <c r="R147" s="53">
        <v>34846.190171875001</v>
      </c>
      <c r="S147" s="53">
        <v>5279.60532421875</v>
      </c>
      <c r="T147" s="53">
        <v>7633.1199156494104</v>
      </c>
      <c r="U147" s="53">
        <v>2486.9826853027298</v>
      </c>
      <c r="V147" s="53">
        <v>1840.43028417969</v>
      </c>
      <c r="W147" s="53">
        <v>114994.939820313</v>
      </c>
      <c r="X147" s="53">
        <v>106261.01</v>
      </c>
      <c r="Y147" s="53">
        <v>31429.8260859375</v>
      </c>
      <c r="Z147" s="53">
        <v>41093.214650390597</v>
      </c>
      <c r="AA147" s="53">
        <v>18828.096035156301</v>
      </c>
      <c r="AB147" s="53">
        <v>21693.339234374998</v>
      </c>
      <c r="AC147" s="53">
        <v>38782.432460937503</v>
      </c>
      <c r="AD147" s="53">
        <v>43494.786016113299</v>
      </c>
      <c r="AE147" s="53">
        <v>4672.6364799804696</v>
      </c>
      <c r="AF147" s="53">
        <v>5638.7645333251903</v>
      </c>
      <c r="AG147" s="53">
        <v>1619.82007763672</v>
      </c>
      <c r="AH147" s="53">
        <v>1963.80440649414</v>
      </c>
      <c r="AI147" s="95">
        <v>1.3983638308107713</v>
      </c>
      <c r="AJ147" s="53">
        <v>2.7331486181086428</v>
      </c>
      <c r="AK147" s="53">
        <v>1.2048332668887773</v>
      </c>
      <c r="AL147" s="53">
        <v>1.7787819052693974</v>
      </c>
      <c r="AM147" s="53">
        <v>0.83215106003938955</v>
      </c>
      <c r="AN147" s="53">
        <v>0.65870579738734514</v>
      </c>
      <c r="AO147" s="53">
        <v>1.6372977858483524</v>
      </c>
      <c r="AP147" s="53">
        <v>0.41766850990283744</v>
      </c>
      <c r="AQ147" s="53">
        <v>0.90455736437951162</v>
      </c>
      <c r="AR147" s="53">
        <v>0.6459149614540779</v>
      </c>
      <c r="AS147" s="95">
        <v>2.1905177805665086</v>
      </c>
      <c r="AT147" s="53">
        <v>3.8671959404856593</v>
      </c>
      <c r="AU147" s="53">
        <v>1.2964231002852216</v>
      </c>
      <c r="AV147" s="53">
        <v>2.4513789404457964</v>
      </c>
      <c r="AW147" s="53">
        <v>1.305087988423858</v>
      </c>
      <c r="AX147" s="53">
        <v>0.52815825061562538</v>
      </c>
      <c r="AY147" s="53">
        <v>2.041514496650747</v>
      </c>
      <c r="AZ147" s="53">
        <v>0.45150340681446716</v>
      </c>
      <c r="BA147" s="53">
        <v>1.0070587180269466</v>
      </c>
      <c r="BB147" s="100">
        <v>0.89668448169669723</v>
      </c>
    </row>
    <row r="148" spans="1:54" x14ac:dyDescent="0.25">
      <c r="A148" s="1" t="s">
        <v>3166</v>
      </c>
      <c r="B148" s="2" t="s">
        <v>22</v>
      </c>
      <c r="C148" s="1" t="s">
        <v>23</v>
      </c>
      <c r="D148" s="1" t="s">
        <v>3059</v>
      </c>
      <c r="E148" s="2" t="s">
        <v>2316</v>
      </c>
      <c r="F148" s="2" t="s">
        <v>161</v>
      </c>
      <c r="G148" s="1" t="s">
        <v>19984</v>
      </c>
      <c r="H148" s="1">
        <v>55</v>
      </c>
      <c r="I148" s="1" t="s">
        <v>35</v>
      </c>
      <c r="J148" s="1" t="s">
        <v>35</v>
      </c>
      <c r="K148" s="104">
        <v>-0.3351042186406471</v>
      </c>
      <c r="L148" s="5">
        <v>-0.52915417357690631</v>
      </c>
      <c r="M148" s="5">
        <v>-0.27392304181681965</v>
      </c>
      <c r="N148" s="5">
        <v>-2.5218090069767274E-2</v>
      </c>
      <c r="O148" s="5">
        <v>0.45013006161160019</v>
      </c>
      <c r="P148" s="5">
        <v>1.3657260884785491</v>
      </c>
      <c r="Q148" s="95">
        <v>26110.930574218801</v>
      </c>
      <c r="R148" s="53">
        <v>18413.3480825195</v>
      </c>
      <c r="S148" s="53">
        <v>6687.5448896484404</v>
      </c>
      <c r="T148" s="53">
        <v>6033.0086679687502</v>
      </c>
      <c r="U148" s="53">
        <v>2016.90447509766</v>
      </c>
      <c r="V148" s="53">
        <v>1410.4920180664101</v>
      </c>
      <c r="W148" s="53">
        <v>30635.959835937501</v>
      </c>
      <c r="X148" s="53">
        <v>31262.888617187498</v>
      </c>
      <c r="Y148" s="53">
        <v>7990.2558007812504</v>
      </c>
      <c r="Z148" s="53">
        <v>8443.0494072265592</v>
      </c>
      <c r="AA148" s="53">
        <v>4566.90082617187</v>
      </c>
      <c r="AB148" s="53">
        <v>6503.9573457031202</v>
      </c>
      <c r="AC148" s="53">
        <v>28080.523068359402</v>
      </c>
      <c r="AD148" s="53">
        <v>26347.557512695301</v>
      </c>
      <c r="AE148" s="53">
        <v>10041.0045849609</v>
      </c>
      <c r="AF148" s="53">
        <v>7017.2399104003898</v>
      </c>
      <c r="AG148" s="53">
        <v>1238.42835742188</v>
      </c>
      <c r="AH148" s="53">
        <v>3315.1146850585901</v>
      </c>
      <c r="AI148" s="95">
        <v>2.5612051131764466</v>
      </c>
      <c r="AJ148" s="53">
        <v>2.6081297415099374</v>
      </c>
      <c r="AK148" s="53">
        <v>3.5757897246133963</v>
      </c>
      <c r="AL148" s="53">
        <v>2.9150415264332601</v>
      </c>
      <c r="AM148" s="53">
        <v>0.57270552313975576</v>
      </c>
      <c r="AN148" s="53">
        <v>0.77243684186771</v>
      </c>
      <c r="AO148" s="53">
        <v>1.4906994429515696</v>
      </c>
      <c r="AP148" s="53">
        <v>0.44102752445424265</v>
      </c>
      <c r="AQ148" s="53">
        <v>0.90138793642450743</v>
      </c>
      <c r="AR148" s="53">
        <v>0.536585568862052</v>
      </c>
      <c r="AS148" s="95">
        <v>3.2764322060995075</v>
      </c>
      <c r="AT148" s="53">
        <v>2.7006619607712121</v>
      </c>
      <c r="AU148" s="53">
        <v>2.6633360253675145</v>
      </c>
      <c r="AV148" s="53">
        <v>2.8801433974127448</v>
      </c>
      <c r="AW148" s="53">
        <v>0.34370324595677082</v>
      </c>
      <c r="AX148" s="53">
        <v>0.7660160508264352</v>
      </c>
      <c r="AY148" s="53">
        <v>2.0804083158609399</v>
      </c>
      <c r="AZ148" s="53">
        <v>1.2582246697672965</v>
      </c>
      <c r="BA148" s="53">
        <v>1.3682163454848906</v>
      </c>
      <c r="BB148" s="100">
        <v>0.66406353848182897</v>
      </c>
    </row>
    <row r="149" spans="1:54" x14ac:dyDescent="0.25">
      <c r="A149" s="1" t="s">
        <v>422</v>
      </c>
      <c r="B149" s="2" t="s">
        <v>423</v>
      </c>
      <c r="C149" s="1" t="s">
        <v>424</v>
      </c>
      <c r="D149" s="1" t="s">
        <v>425</v>
      </c>
      <c r="E149" s="2" t="s">
        <v>1261</v>
      </c>
      <c r="F149" s="2" t="s">
        <v>135</v>
      </c>
      <c r="G149" s="1" t="s">
        <v>19984</v>
      </c>
      <c r="H149" s="1">
        <v>572</v>
      </c>
      <c r="I149" s="1" t="s">
        <v>35</v>
      </c>
      <c r="J149" s="1" t="s">
        <v>2194</v>
      </c>
      <c r="K149" s="104" t="s">
        <v>35</v>
      </c>
      <c r="L149" s="5">
        <v>9.4234635179813314E-2</v>
      </c>
      <c r="M149" s="5">
        <v>-0.36259253742929126</v>
      </c>
      <c r="N149" s="5" t="s">
        <v>35</v>
      </c>
      <c r="O149" s="5">
        <v>-0.9426717161840692</v>
      </c>
      <c r="P149" s="5">
        <v>-1.5908981394980759</v>
      </c>
      <c r="Q149" s="95" t="s">
        <v>35</v>
      </c>
      <c r="R149" s="53" t="s">
        <v>35</v>
      </c>
      <c r="S149" s="53" t="s">
        <v>35</v>
      </c>
      <c r="T149" s="53" t="s">
        <v>35</v>
      </c>
      <c r="U149" s="53" t="s">
        <v>35</v>
      </c>
      <c r="V149" s="53" t="s">
        <v>35</v>
      </c>
      <c r="W149" s="53">
        <v>44147.656511718698</v>
      </c>
      <c r="X149" s="53">
        <v>40474.743769531196</v>
      </c>
      <c r="Y149" s="53">
        <v>6847.7156855468702</v>
      </c>
      <c r="Z149" s="53">
        <v>10014.3309492187</v>
      </c>
      <c r="AA149" s="53">
        <v>5355.9916416015603</v>
      </c>
      <c r="AB149" s="53">
        <v>2609.7549052734398</v>
      </c>
      <c r="AC149" s="53">
        <v>58708.245953124999</v>
      </c>
      <c r="AD149" s="53">
        <v>72139.233910156297</v>
      </c>
      <c r="AE149" s="53">
        <v>9025.8493212890608</v>
      </c>
      <c r="AF149" s="53">
        <v>7768.2342587890598</v>
      </c>
      <c r="AG149" s="53">
        <v>3449.1111313476599</v>
      </c>
      <c r="AH149" s="53">
        <v>1557.54115771484</v>
      </c>
      <c r="AI149" s="95" t="s">
        <v>35</v>
      </c>
      <c r="AJ149" s="53">
        <v>1.5510938125853158</v>
      </c>
      <c r="AK149" s="53">
        <v>1.5374074245883038</v>
      </c>
      <c r="AL149" s="53">
        <v>1.5442506185868097</v>
      </c>
      <c r="AM149" s="53">
        <v>9.6777377626373114E-3</v>
      </c>
      <c r="AN149" s="53" t="s">
        <v>35</v>
      </c>
      <c r="AO149" s="53">
        <v>1.2131995364646022</v>
      </c>
      <c r="AP149" s="53">
        <v>0.58750028643362429</v>
      </c>
      <c r="AQ149" s="53">
        <v>0.90034991144911325</v>
      </c>
      <c r="AR149" s="53">
        <v>0.44243618268024149</v>
      </c>
      <c r="AS149" s="95" t="s">
        <v>35</v>
      </c>
      <c r="AT149" s="53">
        <v>2.4742172566284024</v>
      </c>
      <c r="AU149" s="53">
        <v>1.0768390288790397</v>
      </c>
      <c r="AV149" s="53">
        <v>1.7755281427537211</v>
      </c>
      <c r="AW149" s="53">
        <v>0.98809562072401413</v>
      </c>
      <c r="AX149" s="53" t="s">
        <v>35</v>
      </c>
      <c r="AY149" s="53">
        <v>0.64478602264507123</v>
      </c>
      <c r="AZ149" s="53">
        <v>0.2159076376739229</v>
      </c>
      <c r="BA149" s="53">
        <v>0.43034683015949704</v>
      </c>
      <c r="BB149" s="100">
        <v>0.30326281431743374</v>
      </c>
    </row>
    <row r="150" spans="1:54" x14ac:dyDescent="0.25">
      <c r="A150" s="1" t="s">
        <v>2470</v>
      </c>
      <c r="B150" s="2" t="s">
        <v>2690</v>
      </c>
      <c r="C150" s="1" t="s">
        <v>2855</v>
      </c>
      <c r="D150" s="1" t="s">
        <v>3016</v>
      </c>
      <c r="E150" s="2" t="s">
        <v>2469</v>
      </c>
      <c r="F150" s="2" t="s">
        <v>135</v>
      </c>
      <c r="G150" s="1" t="s">
        <v>19984</v>
      </c>
      <c r="H150" s="1">
        <v>318</v>
      </c>
      <c r="I150" s="1" t="s">
        <v>35</v>
      </c>
      <c r="J150" s="1" t="s">
        <v>35</v>
      </c>
      <c r="K150" s="104">
        <v>-0.2548045605738275</v>
      </c>
      <c r="L150" s="5">
        <v>-0.22114997618130833</v>
      </c>
      <c r="M150" s="5">
        <v>0.1894447534003828</v>
      </c>
      <c r="N150" s="5">
        <v>-9.4277859662904959E-2</v>
      </c>
      <c r="O150" s="5">
        <v>-0.13214467923368364</v>
      </c>
      <c r="P150" s="5">
        <v>0.20926103062753049</v>
      </c>
      <c r="Q150" s="95">
        <v>130726.68692187501</v>
      </c>
      <c r="R150" s="53">
        <v>124670.107472656</v>
      </c>
      <c r="S150" s="53">
        <v>13615.6287265625</v>
      </c>
      <c r="T150" s="53">
        <v>17561.6457080078</v>
      </c>
      <c r="U150" s="53">
        <v>9092.7906777343705</v>
      </c>
      <c r="V150" s="53">
        <v>8197.4938710937495</v>
      </c>
      <c r="W150" s="53">
        <v>124777.596390625</v>
      </c>
      <c r="X150" s="53">
        <v>113693.1383125</v>
      </c>
      <c r="Y150" s="53">
        <v>13177.2072695313</v>
      </c>
      <c r="Z150" s="53">
        <v>15391.486094726601</v>
      </c>
      <c r="AA150" s="53">
        <v>12800.093160156301</v>
      </c>
      <c r="AB150" s="53">
        <v>10871.4406386719</v>
      </c>
      <c r="AC150" s="53">
        <v>92996.959867187499</v>
      </c>
      <c r="AD150" s="53">
        <v>90963.2856835938</v>
      </c>
      <c r="AE150" s="53">
        <v>14811.648023437499</v>
      </c>
      <c r="AF150" s="53">
        <v>14877.925090820299</v>
      </c>
      <c r="AG150" s="53">
        <v>8950.8475253906308</v>
      </c>
      <c r="AH150" s="53">
        <v>11205.297124999999</v>
      </c>
      <c r="AI150" s="95">
        <v>1.0415339856887433</v>
      </c>
      <c r="AJ150" s="53">
        <v>1.0560555460837</v>
      </c>
      <c r="AK150" s="53">
        <v>1.5927023899050656</v>
      </c>
      <c r="AL150" s="53">
        <v>1.2300973072258363</v>
      </c>
      <c r="AM150" s="53">
        <v>0.31410914252483002</v>
      </c>
      <c r="AN150" s="53">
        <v>0.6955573411853091</v>
      </c>
      <c r="AO150" s="53">
        <v>1.0258326438734013</v>
      </c>
      <c r="AP150" s="53">
        <v>0.96248818651423418</v>
      </c>
      <c r="AQ150" s="53">
        <v>0.89462605719098154</v>
      </c>
      <c r="AR150" s="53">
        <v>0.17528375663090409</v>
      </c>
      <c r="AS150" s="95">
        <v>1.4086492796085548</v>
      </c>
      <c r="AT150" s="53">
        <v>1.3537744074247604</v>
      </c>
      <c r="AU150" s="53">
        <v>1.6355967112458527</v>
      </c>
      <c r="AV150" s="53">
        <v>1.4660067994263892</v>
      </c>
      <c r="AW150" s="53">
        <v>0.14941006171773363</v>
      </c>
      <c r="AX150" s="53">
        <v>0.65753483631926057</v>
      </c>
      <c r="AY150" s="53">
        <v>0.956209037768873</v>
      </c>
      <c r="AZ150" s="53">
        <v>1.2318483265849083</v>
      </c>
      <c r="BA150" s="53">
        <v>0.94853073355768058</v>
      </c>
      <c r="BB150" s="100">
        <v>0.28723372633092281</v>
      </c>
    </row>
    <row r="151" spans="1:54" x14ac:dyDescent="0.25">
      <c r="A151" s="1" t="s">
        <v>124</v>
      </c>
      <c r="B151" s="2" t="s">
        <v>125</v>
      </c>
      <c r="C151" s="1" t="s">
        <v>126</v>
      </c>
      <c r="D151" s="1" t="s">
        <v>127</v>
      </c>
      <c r="E151" s="2" t="s">
        <v>123</v>
      </c>
      <c r="F151" s="2" t="s">
        <v>121</v>
      </c>
      <c r="G151" s="1" t="s">
        <v>19984</v>
      </c>
      <c r="H151" s="1" t="s">
        <v>3294</v>
      </c>
      <c r="I151" s="1" t="s">
        <v>35</v>
      </c>
      <c r="J151" s="1">
        <v>180</v>
      </c>
      <c r="K151" s="104">
        <v>0.86098461004643367</v>
      </c>
      <c r="L151" s="5">
        <v>0.87393543538615992</v>
      </c>
      <c r="M151" s="5" t="s">
        <v>35</v>
      </c>
      <c r="N151" s="5">
        <v>-1.3748119809662007E-2</v>
      </c>
      <c r="O151" s="5">
        <v>0.16203705342983948</v>
      </c>
      <c r="P151" s="5" t="s">
        <v>35</v>
      </c>
      <c r="Q151" s="95">
        <v>20449.105957031301</v>
      </c>
      <c r="R151" s="53">
        <v>19908.310532470699</v>
      </c>
      <c r="S151" s="53">
        <v>2686.2023544921899</v>
      </c>
      <c r="T151" s="53">
        <v>7665.0368569335897</v>
      </c>
      <c r="U151" s="53">
        <v>2398.0085678710898</v>
      </c>
      <c r="V151" s="53">
        <v>2333.6649682617199</v>
      </c>
      <c r="W151" s="53">
        <v>27291.300714843801</v>
      </c>
      <c r="X151" s="53">
        <v>27344.569926757798</v>
      </c>
      <c r="Y151" s="53">
        <v>2365.2348452148399</v>
      </c>
      <c r="Z151" s="53">
        <v>6489.8435223388697</v>
      </c>
      <c r="AA151" s="53">
        <v>1632.26494189453</v>
      </c>
      <c r="AB151" s="53">
        <v>1869.2671340331999</v>
      </c>
      <c r="AC151" s="53" t="s">
        <v>35</v>
      </c>
      <c r="AD151" s="53" t="s">
        <v>35</v>
      </c>
      <c r="AE151" s="53" t="s">
        <v>35</v>
      </c>
      <c r="AF151" s="53" t="s">
        <v>35</v>
      </c>
      <c r="AG151" s="53" t="s">
        <v>35</v>
      </c>
      <c r="AH151" s="53" t="s">
        <v>35</v>
      </c>
      <c r="AI151" s="95">
        <v>1.3136038123801475</v>
      </c>
      <c r="AJ151" s="53">
        <v>0.86666255666164838</v>
      </c>
      <c r="AK151" s="53" t="s">
        <v>35</v>
      </c>
      <c r="AL151" s="53">
        <v>1.0901331845208979</v>
      </c>
      <c r="AM151" s="53">
        <v>0.31603519271058134</v>
      </c>
      <c r="AN151" s="53">
        <v>1.172671594009981</v>
      </c>
      <c r="AO151" s="53">
        <v>0.59808983051025388</v>
      </c>
      <c r="AP151" s="53" t="s">
        <v>35</v>
      </c>
      <c r="AQ151" s="53">
        <v>0.88538071226011739</v>
      </c>
      <c r="AR151" s="53">
        <v>0.40629066131678238</v>
      </c>
      <c r="AS151" s="95">
        <v>3.8501694277029785</v>
      </c>
      <c r="AT151" s="53">
        <v>2.3733573209313081</v>
      </c>
      <c r="AU151" s="53" t="s">
        <v>35</v>
      </c>
      <c r="AV151" s="53">
        <v>3.1117633743171433</v>
      </c>
      <c r="AW151" s="53">
        <v>1.0442638552366399</v>
      </c>
      <c r="AX151" s="53">
        <v>1.1722064333161186</v>
      </c>
      <c r="AY151" s="53">
        <v>0.68359719645985162</v>
      </c>
      <c r="AZ151" s="53" t="s">
        <v>35</v>
      </c>
      <c r="BA151" s="53">
        <v>0.92790181488798518</v>
      </c>
      <c r="BB151" s="100">
        <v>0.34549890473145023</v>
      </c>
    </row>
    <row r="152" spans="1:54" x14ac:dyDescent="0.25">
      <c r="A152" s="1" t="s">
        <v>769</v>
      </c>
      <c r="B152" s="2" t="s">
        <v>770</v>
      </c>
      <c r="C152" s="1" t="s">
        <v>771</v>
      </c>
      <c r="D152" s="1" t="s">
        <v>772</v>
      </c>
      <c r="E152" s="2" t="s">
        <v>1864</v>
      </c>
      <c r="F152" s="2" t="s">
        <v>245</v>
      </c>
      <c r="G152" s="1" t="s">
        <v>19984</v>
      </c>
      <c r="H152" s="1">
        <v>293</v>
      </c>
      <c r="I152" s="1" t="s">
        <v>35</v>
      </c>
      <c r="J152" s="1">
        <v>187</v>
      </c>
      <c r="K152" s="104">
        <v>0.118206387572831</v>
      </c>
      <c r="L152" s="5">
        <v>-0.12007567684432749</v>
      </c>
      <c r="M152" s="5">
        <v>0.19478353494871398</v>
      </c>
      <c r="N152" s="5">
        <v>-0.2144919377450078</v>
      </c>
      <c r="O152" s="5">
        <v>-0.13074679532915315</v>
      </c>
      <c r="P152" s="5">
        <v>2.448216457468505E-2</v>
      </c>
      <c r="Q152" s="95">
        <v>92666.768890624997</v>
      </c>
      <c r="R152" s="53">
        <v>83394.399334960995</v>
      </c>
      <c r="S152" s="53">
        <v>12278.179433593699</v>
      </c>
      <c r="T152" s="53">
        <v>19353.688930664099</v>
      </c>
      <c r="U152" s="53">
        <v>9157.6817968750001</v>
      </c>
      <c r="V152" s="53">
        <v>7167.9703183593701</v>
      </c>
      <c r="W152" s="53">
        <v>111070.588570312</v>
      </c>
      <c r="X152" s="53">
        <v>92701.7861328125</v>
      </c>
      <c r="Y152" s="53">
        <v>15376.018484374999</v>
      </c>
      <c r="Z152" s="53">
        <v>17644.885928710901</v>
      </c>
      <c r="AA152" s="53">
        <v>9339.7702539062502</v>
      </c>
      <c r="AB152" s="53">
        <v>7273.1468476562504</v>
      </c>
      <c r="AC152" s="53">
        <v>64849.050742187501</v>
      </c>
      <c r="AD152" s="53">
        <v>77695.779159179699</v>
      </c>
      <c r="AE152" s="53">
        <v>9904.2434238281203</v>
      </c>
      <c r="AF152" s="53">
        <v>12231.052746582</v>
      </c>
      <c r="AG152" s="53">
        <v>5310.6303271484403</v>
      </c>
      <c r="AH152" s="53">
        <v>7164.3653232421902</v>
      </c>
      <c r="AI152" s="95">
        <v>1.3249819304788417</v>
      </c>
      <c r="AJ152" s="53">
        <v>1.384346538745618</v>
      </c>
      <c r="AK152" s="53">
        <v>1.5272765461445563</v>
      </c>
      <c r="AL152" s="53">
        <v>1.4122016717896717</v>
      </c>
      <c r="AM152" s="53">
        <v>0.10398417768829669</v>
      </c>
      <c r="AN152" s="53">
        <v>0.98823795266713721</v>
      </c>
      <c r="AO152" s="53">
        <v>0.84088599638542594</v>
      </c>
      <c r="AP152" s="53">
        <v>0.81892182944377534</v>
      </c>
      <c r="AQ152" s="53">
        <v>0.88268192616544627</v>
      </c>
      <c r="AR152" s="53">
        <v>9.2071505936850248E-2</v>
      </c>
      <c r="AS152" s="95">
        <v>2.3207420504257481</v>
      </c>
      <c r="AT152" s="53">
        <v>1.9034030157122679</v>
      </c>
      <c r="AU152" s="53">
        <v>1.5742235780303531</v>
      </c>
      <c r="AV152" s="53">
        <v>1.932789548056123</v>
      </c>
      <c r="AW152" s="53">
        <v>0.37412582591861437</v>
      </c>
      <c r="AX152" s="53">
        <v>0.85952658398180704</v>
      </c>
      <c r="AY152" s="53">
        <v>0.78457461836130304</v>
      </c>
      <c r="AZ152" s="53">
        <v>0.92210482998878918</v>
      </c>
      <c r="BA152" s="53">
        <v>0.85540201077729972</v>
      </c>
      <c r="BB152" s="100">
        <v>6.8857816227824012E-2</v>
      </c>
    </row>
    <row r="153" spans="1:54" x14ac:dyDescent="0.25">
      <c r="A153" s="1" t="s">
        <v>1890</v>
      </c>
      <c r="B153" s="2" t="s">
        <v>2549</v>
      </c>
      <c r="C153" s="1" t="s">
        <v>2727</v>
      </c>
      <c r="D153" s="1" t="s">
        <v>2888</v>
      </c>
      <c r="E153" s="2" t="s">
        <v>1888</v>
      </c>
      <c r="F153" s="2" t="s">
        <v>1889</v>
      </c>
      <c r="G153" s="1" t="s">
        <v>19985</v>
      </c>
      <c r="H153" s="1">
        <v>152</v>
      </c>
      <c r="I153" s="1" t="s">
        <v>1891</v>
      </c>
      <c r="J153" s="1" t="s">
        <v>1892</v>
      </c>
      <c r="K153" s="104">
        <v>-1.0640060601591645</v>
      </c>
      <c r="L153" s="5">
        <v>-0.32065681598358714</v>
      </c>
      <c r="M153" s="5">
        <v>0</v>
      </c>
      <c r="N153" s="5">
        <v>0</v>
      </c>
      <c r="O153" s="5">
        <v>0.17628371647553587</v>
      </c>
      <c r="P153" s="5">
        <v>0</v>
      </c>
      <c r="Q153" s="95">
        <v>2264.4159204101602</v>
      </c>
      <c r="R153" s="53">
        <v>2445.8067393798801</v>
      </c>
      <c r="S153" s="53">
        <v>1398.92990869141</v>
      </c>
      <c r="T153" s="53">
        <v>1166.2654255371101</v>
      </c>
      <c r="U153" s="53">
        <v>0</v>
      </c>
      <c r="V153" s="53">
        <v>0</v>
      </c>
      <c r="W153" s="53">
        <v>5277.4986826171898</v>
      </c>
      <c r="X153" s="53">
        <v>5593.2603942871101</v>
      </c>
      <c r="Y153" s="53">
        <v>1894.16111328125</v>
      </c>
      <c r="Z153" s="53">
        <v>2401.9215333252</v>
      </c>
      <c r="AA153" s="53">
        <v>1396.74352392578</v>
      </c>
      <c r="AB153" s="53">
        <v>1708.74044482422</v>
      </c>
      <c r="AC153" s="53">
        <v>5216.3195024414099</v>
      </c>
      <c r="AD153" s="53">
        <v>6525.77520605469</v>
      </c>
      <c r="AE153" s="53">
        <v>0</v>
      </c>
      <c r="AF153" s="53">
        <v>1575.86671264648</v>
      </c>
      <c r="AG153" s="53">
        <v>0</v>
      </c>
      <c r="AH153" s="53">
        <v>1970.21362304688</v>
      </c>
      <c r="AI153" s="95">
        <v>6.1778840895890621</v>
      </c>
      <c r="AJ153" s="53">
        <v>3.5891266434990512</v>
      </c>
      <c r="AK153" s="53">
        <v>0</v>
      </c>
      <c r="AL153" s="53">
        <v>3.2556702443627046</v>
      </c>
      <c r="AM153" s="53">
        <v>3.1024116157745985</v>
      </c>
      <c r="AN153" s="53">
        <v>0</v>
      </c>
      <c r="AO153" s="53">
        <v>2.6466013691795265</v>
      </c>
      <c r="AP153" s="53">
        <v>0</v>
      </c>
      <c r="AQ153" s="53">
        <v>0.88220045639317546</v>
      </c>
      <c r="AR153" s="53">
        <v>1.5280160129334317</v>
      </c>
      <c r="AS153" s="95">
        <v>4.7684283748143148</v>
      </c>
      <c r="AT153" s="53">
        <v>4.2943138062703001</v>
      </c>
      <c r="AU153" s="53">
        <v>2.4148345030095006</v>
      </c>
      <c r="AV153" s="53">
        <v>3.825858894698039</v>
      </c>
      <c r="AW153" s="53">
        <v>1.2447644481914726</v>
      </c>
      <c r="AX153" s="53">
        <v>0</v>
      </c>
      <c r="AY153" s="53">
        <v>3.0549989172138443</v>
      </c>
      <c r="AZ153" s="53">
        <v>3.0191257909388187</v>
      </c>
      <c r="BA153" s="53">
        <v>2.0247082360508877</v>
      </c>
      <c r="BB153" s="100">
        <v>1.7535405045639545</v>
      </c>
    </row>
    <row r="154" spans="1:54" x14ac:dyDescent="0.25">
      <c r="A154" s="1" t="s">
        <v>2153</v>
      </c>
      <c r="B154" s="2" t="s">
        <v>2606</v>
      </c>
      <c r="C154" s="1" t="s">
        <v>2779</v>
      </c>
      <c r="D154" s="1" t="s">
        <v>2940</v>
      </c>
      <c r="E154" s="2" t="s">
        <v>2156</v>
      </c>
      <c r="F154" s="2" t="s">
        <v>27</v>
      </c>
      <c r="G154" s="1" t="s">
        <v>19984</v>
      </c>
      <c r="H154" s="1">
        <v>213</v>
      </c>
      <c r="I154" s="1" t="s">
        <v>35</v>
      </c>
      <c r="J154" s="1" t="s">
        <v>2154</v>
      </c>
      <c r="K154" s="104">
        <v>-0.4501824635834264</v>
      </c>
      <c r="L154" s="5">
        <v>0.54032542211904244</v>
      </c>
      <c r="M154" s="5">
        <v>-0.26940333008857786</v>
      </c>
      <c r="N154" s="5">
        <v>-0.15029551432097554</v>
      </c>
      <c r="O154" s="5">
        <v>0.71172554698866697</v>
      </c>
      <c r="P154" s="5">
        <v>9.5439051051784685E-2</v>
      </c>
      <c r="Q154" s="95">
        <v>29793.241664062502</v>
      </c>
      <c r="R154" s="53">
        <v>24839.5939667969</v>
      </c>
      <c r="S154" s="53">
        <v>9304.1128041992197</v>
      </c>
      <c r="T154" s="53">
        <v>9162.5534857177699</v>
      </c>
      <c r="U154" s="53">
        <v>1554.10323828125</v>
      </c>
      <c r="V154" s="53">
        <v>1178.22825219727</v>
      </c>
      <c r="W154" s="53">
        <v>31575.200974609401</v>
      </c>
      <c r="X154" s="53">
        <v>22491.086588378901</v>
      </c>
      <c r="Y154" s="53">
        <v>5582.9304941406299</v>
      </c>
      <c r="Z154" s="53">
        <v>8641.9750659179699</v>
      </c>
      <c r="AA154" s="53">
        <v>2213.8414619140599</v>
      </c>
      <c r="AB154" s="53">
        <v>2638.2588925781301</v>
      </c>
      <c r="AC154" s="53">
        <v>46581.666199218802</v>
      </c>
      <c r="AD154" s="53">
        <v>41010.574554687497</v>
      </c>
      <c r="AE154" s="53">
        <v>16308.0494101562</v>
      </c>
      <c r="AF154" s="53">
        <v>10727.4725952148</v>
      </c>
      <c r="AG154" s="53">
        <v>6612.3070419921896</v>
      </c>
      <c r="AH154" s="53">
        <v>6885.4423554687501</v>
      </c>
      <c r="AI154" s="95">
        <v>3.1228937452019929</v>
      </c>
      <c r="AJ154" s="53">
        <v>1.7681377542553212</v>
      </c>
      <c r="AK154" s="53">
        <v>3.5009587979121481</v>
      </c>
      <c r="AL154" s="53">
        <v>2.7973300991231542</v>
      </c>
      <c r="AM154" s="53">
        <v>0.91113169084995371</v>
      </c>
      <c r="AN154" s="53">
        <v>0.52162945402341232</v>
      </c>
      <c r="AO154" s="53">
        <v>0.70113297574709932</v>
      </c>
      <c r="AP154" s="53">
        <v>1.41950848510075</v>
      </c>
      <c r="AQ154" s="53">
        <v>0.88075697162375377</v>
      </c>
      <c r="AR154" s="53">
        <v>0.47512658685145936</v>
      </c>
      <c r="AS154" s="95">
        <v>3.6886889125343032</v>
      </c>
      <c r="AT154" s="53">
        <v>3.8423999800806694</v>
      </c>
      <c r="AU154" s="53">
        <v>2.6157820785733552</v>
      </c>
      <c r="AV154" s="53">
        <v>3.3822903237294426</v>
      </c>
      <c r="AW154" s="53">
        <v>0.66824990870987733</v>
      </c>
      <c r="AX154" s="53">
        <v>0.47433474708652984</v>
      </c>
      <c r="AY154" s="53">
        <v>1.173024203259843</v>
      </c>
      <c r="AZ154" s="53">
        <v>1.678943158010876</v>
      </c>
      <c r="BA154" s="53">
        <v>1.1087673694524163</v>
      </c>
      <c r="BB154" s="100">
        <v>0.60486945817724713</v>
      </c>
    </row>
    <row r="155" spans="1:54" x14ac:dyDescent="0.25">
      <c r="A155" s="1" t="s">
        <v>3112</v>
      </c>
      <c r="B155" s="2" t="s">
        <v>993</v>
      </c>
      <c r="C155" s="1" t="s">
        <v>12739</v>
      </c>
      <c r="D155" s="1" t="s">
        <v>9653</v>
      </c>
      <c r="E155" s="2" t="s">
        <v>1984</v>
      </c>
      <c r="F155" s="2" t="s">
        <v>299</v>
      </c>
      <c r="G155" s="1" t="s">
        <v>19984</v>
      </c>
      <c r="H155" s="1">
        <v>361</v>
      </c>
      <c r="I155" s="1" t="s">
        <v>1788</v>
      </c>
      <c r="J155" s="1">
        <v>560</v>
      </c>
      <c r="K155" s="104">
        <v>0.39559951003225113</v>
      </c>
      <c r="L155" s="5">
        <v>0.45570512915972966</v>
      </c>
      <c r="M155" s="5">
        <v>3.061023040096103E-3</v>
      </c>
      <c r="N155" s="5">
        <v>0.26244261266084357</v>
      </c>
      <c r="O155" s="5">
        <v>-1.0540670117732744</v>
      </c>
      <c r="P155" s="5">
        <v>9.2596022976229653E-2</v>
      </c>
      <c r="Q155" s="95">
        <v>82196.150242187505</v>
      </c>
      <c r="R155" s="53">
        <v>71798.334833007801</v>
      </c>
      <c r="S155" s="53">
        <v>8504.1266445312503</v>
      </c>
      <c r="T155" s="53">
        <v>15769.327771484401</v>
      </c>
      <c r="U155" s="53">
        <v>6072.1802890625004</v>
      </c>
      <c r="V155" s="53">
        <v>6420.6196386718702</v>
      </c>
      <c r="W155" s="53">
        <v>72913.584640625006</v>
      </c>
      <c r="X155" s="53">
        <v>60711.403494140599</v>
      </c>
      <c r="Y155" s="53">
        <v>7755.5701093750004</v>
      </c>
      <c r="Z155" s="53">
        <v>13233.9283330078</v>
      </c>
      <c r="AA155" s="53">
        <v>8107.3564707031201</v>
      </c>
      <c r="AB155" s="53">
        <v>3321.1702968750001</v>
      </c>
      <c r="AC155" s="53">
        <v>64479.703828124999</v>
      </c>
      <c r="AD155" s="53">
        <v>68898.809842773393</v>
      </c>
      <c r="AE155" s="53">
        <v>11518.447435546899</v>
      </c>
      <c r="AF155" s="53">
        <v>11107.520772460901</v>
      </c>
      <c r="AG155" s="53">
        <v>5088.0639716796904</v>
      </c>
      <c r="AH155" s="53">
        <v>6417.7591181640601</v>
      </c>
      <c r="AI155" s="95">
        <v>1.0346137403606128</v>
      </c>
      <c r="AJ155" s="53">
        <v>1.0636660023780886</v>
      </c>
      <c r="AK155" s="53">
        <v>1.7863679191595074</v>
      </c>
      <c r="AL155" s="53">
        <v>1.2948825539660695</v>
      </c>
      <c r="AM155" s="53">
        <v>0.42588661241177606</v>
      </c>
      <c r="AN155" s="53">
        <v>0.73874266266377153</v>
      </c>
      <c r="AO155" s="53">
        <v>1.1119130283694725</v>
      </c>
      <c r="AP155" s="53">
        <v>0.78909543152404482</v>
      </c>
      <c r="AQ155" s="53">
        <v>0.87991704085242972</v>
      </c>
      <c r="AR155" s="53">
        <v>0.20248568838557363</v>
      </c>
      <c r="AS155" s="95">
        <v>2.1963361418007121</v>
      </c>
      <c r="AT155" s="53">
        <v>2.1798093226892767</v>
      </c>
      <c r="AU155" s="53">
        <v>1.6121498757102175</v>
      </c>
      <c r="AV155" s="53">
        <v>1.9960984467334022</v>
      </c>
      <c r="AW155" s="53">
        <v>0.33261188017048443</v>
      </c>
      <c r="AX155" s="53">
        <v>0.89425745786518207</v>
      </c>
      <c r="AY155" s="53">
        <v>0.54704225330510337</v>
      </c>
      <c r="AZ155" s="53">
        <v>0.93147604912324944</v>
      </c>
      <c r="BA155" s="53">
        <v>0.79092525343117825</v>
      </c>
      <c r="BB155" s="100">
        <v>0.21202710722141216</v>
      </c>
    </row>
    <row r="156" spans="1:54" x14ac:dyDescent="0.25">
      <c r="A156" s="1" t="s">
        <v>1949</v>
      </c>
      <c r="B156" s="2" t="s">
        <v>2560</v>
      </c>
      <c r="C156" s="1" t="s">
        <v>2736</v>
      </c>
      <c r="D156" s="1" t="s">
        <v>2897</v>
      </c>
      <c r="E156" s="2" t="s">
        <v>1948</v>
      </c>
      <c r="F156" s="2" t="s">
        <v>15</v>
      </c>
      <c r="G156" s="1" t="s">
        <v>19984</v>
      </c>
      <c r="H156" s="1">
        <v>81</v>
      </c>
      <c r="I156" s="1" t="s">
        <v>35</v>
      </c>
      <c r="J156" s="1" t="s">
        <v>1950</v>
      </c>
      <c r="K156" s="104">
        <v>0.10663985667055464</v>
      </c>
      <c r="L156" s="5">
        <v>-9.7209829986536711E-2</v>
      </c>
      <c r="M156" s="5">
        <v>0.14666750657962407</v>
      </c>
      <c r="N156" s="5">
        <v>0</v>
      </c>
      <c r="O156" s="5">
        <v>-0.59894448054274663</v>
      </c>
      <c r="P156" s="5">
        <v>1.5751434210710319E-2</v>
      </c>
      <c r="Q156" s="95">
        <v>80682.691749999998</v>
      </c>
      <c r="R156" s="53">
        <v>77459.508708984402</v>
      </c>
      <c r="S156" s="53">
        <v>4733.3393808593701</v>
      </c>
      <c r="T156" s="53">
        <v>7895.81650537109</v>
      </c>
      <c r="U156" s="53">
        <v>2626.3333959960901</v>
      </c>
      <c r="V156" s="53">
        <v>0</v>
      </c>
      <c r="W156" s="53">
        <v>93365.819195312506</v>
      </c>
      <c r="X156" s="53">
        <v>97398.0200644531</v>
      </c>
      <c r="Y156" s="53">
        <v>16215.066999999999</v>
      </c>
      <c r="Z156" s="53">
        <v>23629.264493164101</v>
      </c>
      <c r="AA156" s="53">
        <v>11618.7129628906</v>
      </c>
      <c r="AB156" s="53">
        <v>8174.7753398437499</v>
      </c>
      <c r="AC156" s="53">
        <v>104567.519460938</v>
      </c>
      <c r="AD156" s="53">
        <v>117256.703595703</v>
      </c>
      <c r="AE156" s="53">
        <v>25798.132652343698</v>
      </c>
      <c r="AF156" s="53">
        <v>28839.883983398398</v>
      </c>
      <c r="AG156" s="53">
        <v>14477.5158574219</v>
      </c>
      <c r="AH156" s="53">
        <v>18169.566318359401</v>
      </c>
      <c r="AI156" s="95">
        <v>0.5866610642498018</v>
      </c>
      <c r="AJ156" s="53">
        <v>1.7367241180714759</v>
      </c>
      <c r="AK156" s="53">
        <v>2.4671267698934742</v>
      </c>
      <c r="AL156" s="53">
        <v>1.5968373174049173</v>
      </c>
      <c r="AM156" s="53">
        <v>0.94800530340079459</v>
      </c>
      <c r="AN156" s="53">
        <v>0.32551385421472256</v>
      </c>
      <c r="AO156" s="53">
        <v>1.2444289637287225</v>
      </c>
      <c r="AP156" s="53">
        <v>1.3845136551058848</v>
      </c>
      <c r="AQ156" s="53">
        <v>0.98481882434977663</v>
      </c>
      <c r="AR156" s="53">
        <v>0.57525491125512951</v>
      </c>
      <c r="AS156" s="95">
        <v>1.0193476097344867</v>
      </c>
      <c r="AT156" s="53">
        <v>2.4260518311899402</v>
      </c>
      <c r="AU156" s="53">
        <v>2.4595509765341266</v>
      </c>
      <c r="AV156" s="53">
        <v>1.9683168058195177</v>
      </c>
      <c r="AW156" s="53">
        <v>0.82200209824756565</v>
      </c>
      <c r="AX156" s="53">
        <v>0</v>
      </c>
      <c r="AY156" s="53">
        <v>0.83931637772863299</v>
      </c>
      <c r="AZ156" s="53">
        <v>1.5495545893058216</v>
      </c>
      <c r="BA156" s="53">
        <v>0.79629032234481822</v>
      </c>
      <c r="BB156" s="100">
        <v>0.77567279660376243</v>
      </c>
    </row>
    <row r="157" spans="1:54" x14ac:dyDescent="0.25">
      <c r="A157" s="1" t="s">
        <v>730</v>
      </c>
      <c r="B157" s="2" t="s">
        <v>731</v>
      </c>
      <c r="C157" s="1" t="s">
        <v>732</v>
      </c>
      <c r="D157" s="1" t="s">
        <v>733</v>
      </c>
      <c r="E157" s="2" t="s">
        <v>729</v>
      </c>
      <c r="F157" s="2" t="s">
        <v>161</v>
      </c>
      <c r="G157" s="1" t="s">
        <v>19984</v>
      </c>
      <c r="H157" s="1">
        <v>191</v>
      </c>
      <c r="I157" s="1" t="s">
        <v>35</v>
      </c>
      <c r="J157" s="1" t="s">
        <v>35</v>
      </c>
      <c r="K157" s="104" t="s">
        <v>35</v>
      </c>
      <c r="L157" s="5">
        <v>-0.71932371122247063</v>
      </c>
      <c r="M157" s="5">
        <v>-0.80542427921895765</v>
      </c>
      <c r="N157" s="5" t="s">
        <v>35</v>
      </c>
      <c r="O157" s="5">
        <v>-0.42322740059871888</v>
      </c>
      <c r="P157" s="5">
        <v>-1.1635555781042546</v>
      </c>
      <c r="Q157" s="95" t="s">
        <v>35</v>
      </c>
      <c r="R157" s="53" t="s">
        <v>35</v>
      </c>
      <c r="S157" s="53" t="s">
        <v>35</v>
      </c>
      <c r="T157" s="53" t="s">
        <v>35</v>
      </c>
      <c r="U157" s="53" t="s">
        <v>35</v>
      </c>
      <c r="V157" s="53" t="s">
        <v>35</v>
      </c>
      <c r="W157" s="53">
        <v>29668.196703124999</v>
      </c>
      <c r="X157" s="53">
        <v>32728.221410156199</v>
      </c>
      <c r="Y157" s="53">
        <v>7992.2860849609397</v>
      </c>
      <c r="Z157" s="53">
        <v>8001.9636940917999</v>
      </c>
      <c r="AA157" s="53">
        <v>2865.4312421875002</v>
      </c>
      <c r="AB157" s="53">
        <v>2408.09128173828</v>
      </c>
      <c r="AC157" s="53">
        <v>31673.178562500001</v>
      </c>
      <c r="AD157" s="53">
        <v>39747.834766113301</v>
      </c>
      <c r="AE157" s="53">
        <v>11990.144532226601</v>
      </c>
      <c r="AF157" s="53">
        <v>7753.5826584472698</v>
      </c>
      <c r="AG157" s="53">
        <v>2466.7467856445301</v>
      </c>
      <c r="AH157" s="53">
        <v>1529.8514057617199</v>
      </c>
      <c r="AI157" s="95" t="s">
        <v>35</v>
      </c>
      <c r="AJ157" s="53">
        <v>2.6938900820079499</v>
      </c>
      <c r="AK157" s="53">
        <v>3.7855829684307523</v>
      </c>
      <c r="AL157" s="53">
        <v>3.2397365252193513</v>
      </c>
      <c r="AM157" s="53">
        <v>0.77194344296267792</v>
      </c>
      <c r="AN157" s="53" t="s">
        <v>35</v>
      </c>
      <c r="AO157" s="53">
        <v>0.96582588785575885</v>
      </c>
      <c r="AP157" s="53">
        <v>0.77881251506758364</v>
      </c>
      <c r="AQ157" s="53">
        <v>0.87231920146167119</v>
      </c>
      <c r="AR157" s="53">
        <v>0.13223842407108755</v>
      </c>
      <c r="AS157" s="95" t="s">
        <v>35</v>
      </c>
      <c r="AT157" s="53">
        <v>2.4449735883321284</v>
      </c>
      <c r="AU157" s="53">
        <v>1.950693089088094</v>
      </c>
      <c r="AV157" s="53">
        <v>2.1978333387101112</v>
      </c>
      <c r="AW157" s="53">
        <v>0.34950909282372744</v>
      </c>
      <c r="AX157" s="53" t="s">
        <v>35</v>
      </c>
      <c r="AY157" s="53">
        <v>0.73578434084749955</v>
      </c>
      <c r="AZ157" s="53">
        <v>0.38488924359371202</v>
      </c>
      <c r="BA157" s="53">
        <v>0.56033679222060573</v>
      </c>
      <c r="BB157" s="100">
        <v>0.24812030275326663</v>
      </c>
    </row>
    <row r="158" spans="1:54" x14ac:dyDescent="0.25">
      <c r="A158" s="1" t="s">
        <v>3093</v>
      </c>
      <c r="B158" s="2" t="s">
        <v>12732</v>
      </c>
      <c r="C158" s="1" t="s">
        <v>11572</v>
      </c>
      <c r="D158" s="1" t="s">
        <v>12180</v>
      </c>
      <c r="E158" s="2" t="s">
        <v>1848</v>
      </c>
      <c r="F158" s="2" t="s">
        <v>175</v>
      </c>
      <c r="G158" s="1" t="s">
        <v>19984</v>
      </c>
      <c r="H158" s="1">
        <v>173</v>
      </c>
      <c r="I158" s="1" t="s">
        <v>35</v>
      </c>
      <c r="J158" s="1">
        <v>60</v>
      </c>
      <c r="K158" s="104">
        <v>-0.28509989511885792</v>
      </c>
      <c r="L158" s="5">
        <v>-0.26633934411713334</v>
      </c>
      <c r="M158" s="5">
        <v>-9.2040975592239255E-2</v>
      </c>
      <c r="N158" s="5">
        <v>-0.93983633982099724</v>
      </c>
      <c r="O158" s="5">
        <v>-0.2259058800446985</v>
      </c>
      <c r="P158" s="5">
        <v>-0.33245441490898009</v>
      </c>
      <c r="Q158" s="95">
        <v>127597.992640625</v>
      </c>
      <c r="R158" s="53">
        <v>107082.316939453</v>
      </c>
      <c r="S158" s="53">
        <v>15474.256359375</v>
      </c>
      <c r="T158" s="53">
        <v>17198.609353027299</v>
      </c>
      <c r="U158" s="53">
        <v>12753.536872070301</v>
      </c>
      <c r="V158" s="53">
        <v>5630.5642929687501</v>
      </c>
      <c r="W158" s="53">
        <v>103100.963429688</v>
      </c>
      <c r="X158" s="53">
        <v>101092.389355469</v>
      </c>
      <c r="Y158" s="53">
        <v>17526.672929687498</v>
      </c>
      <c r="Z158" s="53">
        <v>21350.664824707001</v>
      </c>
      <c r="AA158" s="53">
        <v>8848.3699345703099</v>
      </c>
      <c r="AB158" s="53">
        <v>7578.2757617187499</v>
      </c>
      <c r="AC158" s="53">
        <v>108622.39684375</v>
      </c>
      <c r="AD158" s="53">
        <v>136322.41800585901</v>
      </c>
      <c r="AE158" s="53">
        <v>18866.805347656202</v>
      </c>
      <c r="AF158" s="53">
        <v>20005.629292968799</v>
      </c>
      <c r="AG158" s="53">
        <v>8220.4639531249995</v>
      </c>
      <c r="AH158" s="53">
        <v>9070.5466308593805</v>
      </c>
      <c r="AI158" s="95">
        <v>1.2127350939569768</v>
      </c>
      <c r="AJ158" s="53">
        <v>1.6999523910016812</v>
      </c>
      <c r="AK158" s="53">
        <v>1.7369166853126548</v>
      </c>
      <c r="AL158" s="53">
        <v>1.5498680567571042</v>
      </c>
      <c r="AM158" s="53">
        <v>0.29255010804693088</v>
      </c>
      <c r="AN158" s="53">
        <v>0.9995092092075587</v>
      </c>
      <c r="AO158" s="53">
        <v>0.85822378765690699</v>
      </c>
      <c r="AP158" s="53">
        <v>0.75679272341503245</v>
      </c>
      <c r="AQ158" s="53">
        <v>0.87150857342649923</v>
      </c>
      <c r="AR158" s="53">
        <v>0.12190236777264313</v>
      </c>
      <c r="AS158" s="95">
        <v>1.6061110596581341</v>
      </c>
      <c r="AT158" s="53">
        <v>2.1119952709429111</v>
      </c>
      <c r="AU158" s="53">
        <v>1.4675230666836452</v>
      </c>
      <c r="AV158" s="53">
        <v>1.7285431324282301</v>
      </c>
      <c r="AW158" s="53">
        <v>0.33923194844794102</v>
      </c>
      <c r="AX158" s="53">
        <v>0.52581644233122182</v>
      </c>
      <c r="AY158" s="53">
        <v>0.74963860385883463</v>
      </c>
      <c r="AZ158" s="53">
        <v>0.66537454099952487</v>
      </c>
      <c r="BA158" s="53">
        <v>0.64694319572986048</v>
      </c>
      <c r="BB158" s="100">
        <v>0.11304369006742634</v>
      </c>
    </row>
    <row r="159" spans="1:54" x14ac:dyDescent="0.25">
      <c r="A159" s="1" t="s">
        <v>194</v>
      </c>
      <c r="B159" s="2" t="s">
        <v>195</v>
      </c>
      <c r="C159" s="1" t="s">
        <v>196</v>
      </c>
      <c r="D159" s="1" t="s">
        <v>197</v>
      </c>
      <c r="E159" s="2" t="s">
        <v>193</v>
      </c>
      <c r="F159" s="2" t="s">
        <v>175</v>
      </c>
      <c r="G159" s="1" t="s">
        <v>19984</v>
      </c>
      <c r="H159" s="1">
        <v>188</v>
      </c>
      <c r="I159" s="1" t="s">
        <v>35</v>
      </c>
      <c r="J159" s="1">
        <v>188</v>
      </c>
      <c r="K159" s="104">
        <v>2.4654361741706404E-2</v>
      </c>
      <c r="L159" s="5">
        <v>2.107896500857398E-2</v>
      </c>
      <c r="M159" s="5" t="s">
        <v>35</v>
      </c>
      <c r="N159" s="5">
        <v>9.4169128468547442E-2</v>
      </c>
      <c r="O159" s="5">
        <v>-1.1598963539998177</v>
      </c>
      <c r="P159" s="5" t="s">
        <v>35</v>
      </c>
      <c r="Q159" s="95">
        <v>98001.841812500003</v>
      </c>
      <c r="R159" s="53">
        <v>91408.634705078104</v>
      </c>
      <c r="S159" s="53">
        <v>14104.6463808594</v>
      </c>
      <c r="T159" s="53">
        <v>21595.841774414101</v>
      </c>
      <c r="U159" s="53">
        <v>6023.9224404296901</v>
      </c>
      <c r="V159" s="53">
        <v>6052.6614150390596</v>
      </c>
      <c r="W159" s="53">
        <v>64720.533875000001</v>
      </c>
      <c r="X159" s="53">
        <v>53547.583609374997</v>
      </c>
      <c r="Y159" s="53">
        <v>15097.0787792969</v>
      </c>
      <c r="Z159" s="53">
        <v>18939.496223876999</v>
      </c>
      <c r="AA159" s="53">
        <v>7283.20127099609</v>
      </c>
      <c r="AB159" s="53">
        <v>2754.9412724609401</v>
      </c>
      <c r="AC159" s="53" t="s">
        <v>35</v>
      </c>
      <c r="AD159" s="53" t="s">
        <v>35</v>
      </c>
      <c r="AE159" s="53" t="s">
        <v>35</v>
      </c>
      <c r="AF159" s="53" t="s">
        <v>35</v>
      </c>
      <c r="AG159" s="53" t="s">
        <v>35</v>
      </c>
      <c r="AH159" s="53" t="s">
        <v>35</v>
      </c>
      <c r="AI159" s="95">
        <v>1.4392225819433906</v>
      </c>
      <c r="AJ159" s="53">
        <v>2.3326567126988027</v>
      </c>
      <c r="AK159" s="53" t="s">
        <v>35</v>
      </c>
      <c r="AL159" s="53">
        <v>1.8859396473210968</v>
      </c>
      <c r="AM159" s="53">
        <v>0.63175333240065967</v>
      </c>
      <c r="AN159" s="53">
        <v>0.61467441111513343</v>
      </c>
      <c r="AO159" s="53">
        <v>1.1253308393689592</v>
      </c>
      <c r="AP159" s="53" t="s">
        <v>35</v>
      </c>
      <c r="AQ159" s="53">
        <v>0.8700026252420463</v>
      </c>
      <c r="AR159" s="53">
        <v>0.36108862327478158</v>
      </c>
      <c r="AS159" s="95">
        <v>2.3625603690604482</v>
      </c>
      <c r="AT159" s="53">
        <v>3.5369469446163975</v>
      </c>
      <c r="AU159" s="53" t="s">
        <v>35</v>
      </c>
      <c r="AV159" s="53">
        <v>2.9497536568384231</v>
      </c>
      <c r="AW159" s="53">
        <v>0.8304167113100579</v>
      </c>
      <c r="AX159" s="53">
        <v>0.66215423023956521</v>
      </c>
      <c r="AY159" s="53">
        <v>0.51448470440010863</v>
      </c>
      <c r="AZ159" s="53" t="s">
        <v>35</v>
      </c>
      <c r="BA159" s="53">
        <v>0.58831946731983686</v>
      </c>
      <c r="BB159" s="100">
        <v>0.10441812309568183</v>
      </c>
    </row>
    <row r="160" spans="1:54" x14ac:dyDescent="0.25">
      <c r="A160" s="1" t="s">
        <v>1011</v>
      </c>
      <c r="B160" s="2" t="s">
        <v>1012</v>
      </c>
      <c r="C160" s="1" t="s">
        <v>1013</v>
      </c>
      <c r="D160" s="1" t="s">
        <v>1014</v>
      </c>
      <c r="E160" s="2" t="s">
        <v>2010</v>
      </c>
      <c r="F160" s="2" t="s">
        <v>27</v>
      </c>
      <c r="G160" s="1" t="s">
        <v>19984</v>
      </c>
      <c r="H160" s="1">
        <v>25</v>
      </c>
      <c r="I160" s="1" t="s">
        <v>35</v>
      </c>
      <c r="J160" s="1" t="s">
        <v>35</v>
      </c>
      <c r="K160" s="104">
        <v>-1.0057852983333377</v>
      </c>
      <c r="L160" s="5">
        <v>-0.62286795279222495</v>
      </c>
      <c r="M160" s="5">
        <v>-0.27205653697512094</v>
      </c>
      <c r="N160" s="5">
        <v>-2.427851976291648</v>
      </c>
      <c r="O160" s="5">
        <v>0</v>
      </c>
      <c r="P160" s="5">
        <v>0.68790927520231326</v>
      </c>
      <c r="Q160" s="95">
        <v>33061.943136718801</v>
      </c>
      <c r="R160" s="53">
        <v>39183.043828125003</v>
      </c>
      <c r="S160" s="53">
        <v>7752.8343769531302</v>
      </c>
      <c r="T160" s="53">
        <v>7384.0053923339801</v>
      </c>
      <c r="U160" s="53">
        <v>7734.9636860351602</v>
      </c>
      <c r="V160" s="53">
        <v>1719.24629199219</v>
      </c>
      <c r="W160" s="53">
        <v>42035.628394531297</v>
      </c>
      <c r="X160" s="53">
        <v>38118.872555175803</v>
      </c>
      <c r="Y160" s="53">
        <v>6264.0210585937502</v>
      </c>
      <c r="Z160" s="53">
        <v>5511.9604052734403</v>
      </c>
      <c r="AA160" s="53">
        <v>0</v>
      </c>
      <c r="AB160" s="53">
        <v>1100.5908203125</v>
      </c>
      <c r="AC160" s="53">
        <v>46440.852738281203</v>
      </c>
      <c r="AD160" s="53">
        <v>52494.240891601599</v>
      </c>
      <c r="AE160" s="53">
        <v>9543.8533422851597</v>
      </c>
      <c r="AF160" s="53">
        <v>8045.4640162353498</v>
      </c>
      <c r="AG160" s="53">
        <v>1206.8184697265599</v>
      </c>
      <c r="AH160" s="53">
        <v>2432.7794108886701</v>
      </c>
      <c r="AI160" s="95">
        <v>2.3449421423578651</v>
      </c>
      <c r="AJ160" s="53">
        <v>1.4901694818980462</v>
      </c>
      <c r="AK160" s="53">
        <v>2.0550555770519177</v>
      </c>
      <c r="AL160" s="53">
        <v>1.9633890671026097</v>
      </c>
      <c r="AM160" s="53">
        <v>0.43469660345130812</v>
      </c>
      <c r="AN160" s="53">
        <v>2.3395369274120679</v>
      </c>
      <c r="AO160" s="53">
        <v>0</v>
      </c>
      <c r="AP160" s="53">
        <v>0.25986139327105406</v>
      </c>
      <c r="AQ160" s="53">
        <v>0.86646610689437387</v>
      </c>
      <c r="AR160" s="53">
        <v>1.282316348497397</v>
      </c>
      <c r="AS160" s="95">
        <v>1.8844899913145214</v>
      </c>
      <c r="AT160" s="53">
        <v>1.4459925060204917</v>
      </c>
      <c r="AU160" s="53">
        <v>1.5326374626216417</v>
      </c>
      <c r="AV160" s="53">
        <v>1.6210399866522183</v>
      </c>
      <c r="AW160" s="53">
        <v>0.23223106132369503</v>
      </c>
      <c r="AX160" s="53">
        <v>0.43877303139939855</v>
      </c>
      <c r="AY160" s="53">
        <v>0.28872596342387391</v>
      </c>
      <c r="AZ160" s="53">
        <v>0.46343739228694769</v>
      </c>
      <c r="BA160" s="53">
        <v>0.39697879570340672</v>
      </c>
      <c r="BB160" s="100">
        <v>9.4557334178282187E-2</v>
      </c>
    </row>
    <row r="161" spans="1:54" x14ac:dyDescent="0.25">
      <c r="A161" s="1" t="s">
        <v>1899</v>
      </c>
      <c r="B161" s="2" t="s">
        <v>2552</v>
      </c>
      <c r="C161" s="1" t="s">
        <v>2729</v>
      </c>
      <c r="D161" s="1" t="s">
        <v>2890</v>
      </c>
      <c r="E161" s="2" t="s">
        <v>1902</v>
      </c>
      <c r="F161" s="2" t="s">
        <v>107</v>
      </c>
      <c r="G161" s="1" t="s">
        <v>19984</v>
      </c>
      <c r="H161" s="1">
        <v>386</v>
      </c>
      <c r="I161" s="1" t="s">
        <v>1900</v>
      </c>
      <c r="J161" s="1" t="s">
        <v>35</v>
      </c>
      <c r="K161" s="104">
        <v>-0.32176502826730224</v>
      </c>
      <c r="L161" s="5">
        <v>-0.12425925101256988</v>
      </c>
      <c r="M161" s="5">
        <v>0.16939795786970391</v>
      </c>
      <c r="N161" s="5">
        <v>-0.77384628742825179</v>
      </c>
      <c r="O161" s="5">
        <v>0.14862173210005278</v>
      </c>
      <c r="P161" s="5">
        <v>-0.15114938832180519</v>
      </c>
      <c r="Q161" s="95">
        <v>70247.932320312495</v>
      </c>
      <c r="R161" s="53">
        <v>69256.128289550805</v>
      </c>
      <c r="S161" s="53">
        <v>4676.9621855468704</v>
      </c>
      <c r="T161" s="53">
        <v>5953.3421674804704</v>
      </c>
      <c r="U161" s="53">
        <v>5664.9834013671898</v>
      </c>
      <c r="V161" s="53">
        <v>3296.3904873046899</v>
      </c>
      <c r="W161" s="53">
        <v>172077.23607812499</v>
      </c>
      <c r="X161" s="53">
        <v>168002.31494531201</v>
      </c>
      <c r="Y161" s="53">
        <v>25559.669000000002</v>
      </c>
      <c r="Z161" s="53">
        <v>34211.618634765597</v>
      </c>
      <c r="AA161" s="53">
        <v>15591.48946875</v>
      </c>
      <c r="AB161" s="53">
        <v>17237.524273437499</v>
      </c>
      <c r="AC161" s="53">
        <v>110540.64431249999</v>
      </c>
      <c r="AD161" s="53">
        <v>139135.84470312501</v>
      </c>
      <c r="AE161" s="53">
        <v>15010.74578125</v>
      </c>
      <c r="AF161" s="53">
        <v>19134.9009013672</v>
      </c>
      <c r="AG161" s="53">
        <v>9710.7124296875008</v>
      </c>
      <c r="AH161" s="53">
        <v>12185.282828125</v>
      </c>
      <c r="AI161" s="95">
        <v>0.66577933770650022</v>
      </c>
      <c r="AJ161" s="53">
        <v>1.4853602709190208</v>
      </c>
      <c r="AK161" s="53">
        <v>1.3579390526089574</v>
      </c>
      <c r="AL161" s="53">
        <v>1.1696928870781595</v>
      </c>
      <c r="AM161" s="53">
        <v>0.44102799304484369</v>
      </c>
      <c r="AN161" s="53">
        <v>0.80642706685462617</v>
      </c>
      <c r="AO161" s="53">
        <v>0.90607507559403666</v>
      </c>
      <c r="AP161" s="53">
        <v>0.87847438289170598</v>
      </c>
      <c r="AQ161" s="53">
        <v>0.86365884178012298</v>
      </c>
      <c r="AR161" s="53">
        <v>5.1449553984987691E-2</v>
      </c>
      <c r="AS161" s="95">
        <v>0.8596123281091208</v>
      </c>
      <c r="AT161" s="53">
        <v>2.036377810978506</v>
      </c>
      <c r="AU161" s="53">
        <v>1.3752675266532111</v>
      </c>
      <c r="AV161" s="53">
        <v>1.4237525552469459</v>
      </c>
      <c r="AW161" s="53">
        <v>0.5898790968635057</v>
      </c>
      <c r="AX161" s="53">
        <v>0.47597094563572967</v>
      </c>
      <c r="AY161" s="53">
        <v>1.0260289734131727</v>
      </c>
      <c r="AZ161" s="53">
        <v>0.87578314949140612</v>
      </c>
      <c r="BA161" s="53">
        <v>0.79259435618010288</v>
      </c>
      <c r="BB161" s="100">
        <v>0.28430835369374147</v>
      </c>
    </row>
    <row r="162" spans="1:54" x14ac:dyDescent="0.25">
      <c r="A162" s="1" t="s">
        <v>640</v>
      </c>
      <c r="B162" s="2" t="s">
        <v>641</v>
      </c>
      <c r="C162" s="1" t="s">
        <v>642</v>
      </c>
      <c r="D162" s="1" t="s">
        <v>643</v>
      </c>
      <c r="E162" s="2" t="s">
        <v>639</v>
      </c>
      <c r="F162" s="2" t="s">
        <v>135</v>
      </c>
      <c r="G162" s="1" t="s">
        <v>19984</v>
      </c>
      <c r="H162" s="1">
        <v>52</v>
      </c>
      <c r="I162" s="1" t="s">
        <v>35</v>
      </c>
      <c r="J162" s="1" t="s">
        <v>35</v>
      </c>
      <c r="K162" s="104" t="s">
        <v>35</v>
      </c>
      <c r="L162" s="5">
        <v>0.19631716262681154</v>
      </c>
      <c r="M162" s="5">
        <v>-1.1121097021329625</v>
      </c>
      <c r="N162" s="5" t="s">
        <v>35</v>
      </c>
      <c r="O162" s="5">
        <v>-4.3294327262164894E-2</v>
      </c>
      <c r="P162" s="5">
        <v>-1.6605606188119162</v>
      </c>
      <c r="Q162" s="95" t="s">
        <v>35</v>
      </c>
      <c r="R162" s="53" t="s">
        <v>35</v>
      </c>
      <c r="S162" s="53" t="s">
        <v>35</v>
      </c>
      <c r="T162" s="53" t="s">
        <v>35</v>
      </c>
      <c r="U162" s="53" t="s">
        <v>35</v>
      </c>
      <c r="V162" s="53" t="s">
        <v>35</v>
      </c>
      <c r="W162" s="53">
        <v>29769.9871269531</v>
      </c>
      <c r="X162" s="53">
        <v>24892.6343227539</v>
      </c>
      <c r="Y162" s="53">
        <v>6552.7245898437504</v>
      </c>
      <c r="Z162" s="53">
        <v>9380.8846635742193</v>
      </c>
      <c r="AA162" s="53">
        <v>2450.9029101562501</v>
      </c>
      <c r="AB162" s="53">
        <v>2031.6143427734401</v>
      </c>
      <c r="AC162" s="53">
        <v>29322.270093750001</v>
      </c>
      <c r="AD162" s="53">
        <v>38400.198035644498</v>
      </c>
      <c r="AE162" s="53">
        <v>9806.8724511718701</v>
      </c>
      <c r="AF162" s="53">
        <v>5350.5825144043001</v>
      </c>
      <c r="AG162" s="53">
        <v>2640.3894277343802</v>
      </c>
      <c r="AH162" s="53">
        <v>1210.8581982421899</v>
      </c>
      <c r="AI162" s="95" t="s">
        <v>35</v>
      </c>
      <c r="AJ162" s="53">
        <v>2.2011177102293931</v>
      </c>
      <c r="AK162" s="53">
        <v>3.34451337492529</v>
      </c>
      <c r="AL162" s="53">
        <v>2.7728155425773418</v>
      </c>
      <c r="AM162" s="53">
        <v>0.80850282808576723</v>
      </c>
      <c r="AN162" s="53" t="s">
        <v>35</v>
      </c>
      <c r="AO162" s="53">
        <v>0.82327980180322491</v>
      </c>
      <c r="AP162" s="53">
        <v>0.90047237792041745</v>
      </c>
      <c r="AQ162" s="53">
        <v>0.86187608986182118</v>
      </c>
      <c r="AR162" s="53">
        <v>5.4583394029725583E-2</v>
      </c>
      <c r="AS162" s="95" t="s">
        <v>35</v>
      </c>
      <c r="AT162" s="53">
        <v>3.7685383322404431</v>
      </c>
      <c r="AU162" s="53">
        <v>1.3933736772497085</v>
      </c>
      <c r="AV162" s="53">
        <v>2.5809560047450759</v>
      </c>
      <c r="AW162" s="53">
        <v>1.679495033978555</v>
      </c>
      <c r="AX162" s="53" t="s">
        <v>35</v>
      </c>
      <c r="AY162" s="53">
        <v>0.81615080044637089</v>
      </c>
      <c r="AZ162" s="53">
        <v>0.31532602959969797</v>
      </c>
      <c r="BA162" s="53">
        <v>0.56573841502303446</v>
      </c>
      <c r="BB162" s="100">
        <v>0.35413659165188105</v>
      </c>
    </row>
    <row r="163" spans="1:54" x14ac:dyDescent="0.25">
      <c r="A163" s="1" t="s">
        <v>327</v>
      </c>
      <c r="B163" s="2" t="s">
        <v>328</v>
      </c>
      <c r="C163" s="1" t="s">
        <v>329</v>
      </c>
      <c r="D163" s="1" t="s">
        <v>330</v>
      </c>
      <c r="E163" s="2" t="s">
        <v>325</v>
      </c>
      <c r="F163" s="2" t="s">
        <v>326</v>
      </c>
      <c r="G163" s="1" t="s">
        <v>19985</v>
      </c>
      <c r="H163" s="1">
        <v>74</v>
      </c>
      <c r="I163" s="1" t="s">
        <v>35</v>
      </c>
      <c r="J163" s="1" t="s">
        <v>35</v>
      </c>
      <c r="K163" s="104">
        <v>0.17452537953728031</v>
      </c>
      <c r="L163" s="5" t="s">
        <v>35</v>
      </c>
      <c r="M163" s="5">
        <v>-0.46617567129131587</v>
      </c>
      <c r="N163" s="5">
        <v>0</v>
      </c>
      <c r="O163" s="5" t="s">
        <v>35</v>
      </c>
      <c r="P163" s="5">
        <v>-1.8442881910471127</v>
      </c>
      <c r="Q163" s="95">
        <v>2331.1267504882799</v>
      </c>
      <c r="R163" s="53">
        <v>2226.3802539978001</v>
      </c>
      <c r="S163" s="53">
        <v>208.07653051757799</v>
      </c>
      <c r="T163" s="53">
        <v>361.93215863037102</v>
      </c>
      <c r="U163" s="53">
        <v>0</v>
      </c>
      <c r="V163" s="53">
        <v>0</v>
      </c>
      <c r="W163" s="53" t="s">
        <v>35</v>
      </c>
      <c r="X163" s="53" t="s">
        <v>35</v>
      </c>
      <c r="Y163" s="53" t="s">
        <v>35</v>
      </c>
      <c r="Z163" s="53" t="s">
        <v>35</v>
      </c>
      <c r="AA163" s="53" t="s">
        <v>35</v>
      </c>
      <c r="AB163" s="53" t="s">
        <v>35</v>
      </c>
      <c r="AC163" s="53">
        <v>36413.832328124998</v>
      </c>
      <c r="AD163" s="53">
        <v>40488.117480957</v>
      </c>
      <c r="AE163" s="53">
        <v>9287.2225781249999</v>
      </c>
      <c r="AF163" s="53">
        <v>6731.7384462890604</v>
      </c>
      <c r="AG163" s="53">
        <v>6272.0429995117202</v>
      </c>
      <c r="AH163" s="53">
        <v>2150.0677265625</v>
      </c>
      <c r="AI163" s="95">
        <v>0.89260067250308928</v>
      </c>
      <c r="AJ163" s="53" t="s">
        <v>35</v>
      </c>
      <c r="AK163" s="53">
        <v>2.5504655743009552</v>
      </c>
      <c r="AL163" s="53">
        <v>1.7215331234020224</v>
      </c>
      <c r="AM163" s="53">
        <v>1.1722875143524403</v>
      </c>
      <c r="AN163" s="53">
        <v>0</v>
      </c>
      <c r="AO163" s="53" t="s">
        <v>35</v>
      </c>
      <c r="AP163" s="53">
        <v>1.7224341956085119</v>
      </c>
      <c r="AQ163" s="53">
        <v>0.86121709780425593</v>
      </c>
      <c r="AR163" s="53">
        <v>1.217944899862375</v>
      </c>
      <c r="AS163" s="95">
        <v>1.6256529313915153</v>
      </c>
      <c r="AT163" s="53" t="s">
        <v>35</v>
      </c>
      <c r="AU163" s="53">
        <v>1.6626454538063509</v>
      </c>
      <c r="AV163" s="53">
        <v>1.6441491925989331</v>
      </c>
      <c r="AW163" s="53">
        <v>2.615766345272556E-2</v>
      </c>
      <c r="AX163" s="53">
        <v>0</v>
      </c>
      <c r="AY163" s="53" t="s">
        <v>35</v>
      </c>
      <c r="AZ163" s="53">
        <v>0.53103672394098178</v>
      </c>
      <c r="BA163" s="53">
        <v>0.26551836197049089</v>
      </c>
      <c r="BB163" s="100">
        <v>0.37549966855775685</v>
      </c>
    </row>
    <row r="164" spans="1:54" x14ac:dyDescent="0.25">
      <c r="A164" s="1" t="s">
        <v>735</v>
      </c>
      <c r="B164" s="2" t="s">
        <v>736</v>
      </c>
      <c r="C164" s="1" t="s">
        <v>737</v>
      </c>
      <c r="D164" s="1" t="s">
        <v>738</v>
      </c>
      <c r="E164" s="2" t="s">
        <v>734</v>
      </c>
      <c r="F164" s="2" t="s">
        <v>37</v>
      </c>
      <c r="G164" s="1" t="s">
        <v>19984</v>
      </c>
      <c r="H164" s="1">
        <v>589</v>
      </c>
      <c r="I164" s="1" t="s">
        <v>35</v>
      </c>
      <c r="J164" s="1" t="s">
        <v>35</v>
      </c>
      <c r="K164" s="104" t="s">
        <v>35</v>
      </c>
      <c r="L164" s="5">
        <v>-0.32283211794031558</v>
      </c>
      <c r="M164" s="5">
        <v>-0.45332970232115544</v>
      </c>
      <c r="N164" s="5" t="s">
        <v>35</v>
      </c>
      <c r="O164" s="5">
        <v>-1.2019848041070913</v>
      </c>
      <c r="P164" s="5">
        <v>-0.85401884696853481</v>
      </c>
      <c r="Q164" s="95" t="s">
        <v>35</v>
      </c>
      <c r="R164" s="53" t="s">
        <v>35</v>
      </c>
      <c r="S164" s="53" t="s">
        <v>35</v>
      </c>
      <c r="T164" s="53" t="s">
        <v>35</v>
      </c>
      <c r="U164" s="53" t="s">
        <v>35</v>
      </c>
      <c r="V164" s="53" t="s">
        <v>35</v>
      </c>
      <c r="W164" s="53">
        <v>49369.311351562501</v>
      </c>
      <c r="X164" s="53">
        <v>52539.354622070299</v>
      </c>
      <c r="Y164" s="53">
        <v>12720.550693359401</v>
      </c>
      <c r="Z164" s="53">
        <v>16172.745066162101</v>
      </c>
      <c r="AA164" s="53">
        <v>5415.2917993164101</v>
      </c>
      <c r="AB164" s="53">
        <v>2559.0094443359399</v>
      </c>
      <c r="AC164" s="53">
        <v>50399.542359375002</v>
      </c>
      <c r="AD164" s="53">
        <v>67742.428817382795</v>
      </c>
      <c r="AE164" s="53">
        <v>12106.0034384766</v>
      </c>
      <c r="AF164" s="53">
        <v>10702.424404052699</v>
      </c>
      <c r="AG164" s="53">
        <v>3103.26596191406</v>
      </c>
      <c r="AH164" s="53">
        <v>2554.6761987304699</v>
      </c>
      <c r="AI164" s="95" t="s">
        <v>35</v>
      </c>
      <c r="AJ164" s="53">
        <v>2.5766109238946888</v>
      </c>
      <c r="AK164" s="53">
        <v>2.4020066198527137</v>
      </c>
      <c r="AL164" s="53">
        <v>2.4893087718737013</v>
      </c>
      <c r="AM164" s="53">
        <v>0.12346388741243833</v>
      </c>
      <c r="AN164" s="53" t="s">
        <v>35</v>
      </c>
      <c r="AO164" s="53">
        <v>1.0968943359881442</v>
      </c>
      <c r="AP164" s="53">
        <v>0.61573296435633418</v>
      </c>
      <c r="AQ164" s="53">
        <v>0.85631365017223926</v>
      </c>
      <c r="AR164" s="53">
        <v>0.34023246872587293</v>
      </c>
      <c r="AS164" s="95" t="s">
        <v>35</v>
      </c>
      <c r="AT164" s="53">
        <v>3.0782154030054234</v>
      </c>
      <c r="AU164" s="53">
        <v>1.5798701922695815</v>
      </c>
      <c r="AV164" s="53">
        <v>2.3290427976375025</v>
      </c>
      <c r="AW164" s="53">
        <v>1.0594900590696996</v>
      </c>
      <c r="AX164" s="53" t="s">
        <v>35</v>
      </c>
      <c r="AY164" s="53">
        <v>0.4870652604592467</v>
      </c>
      <c r="AZ164" s="53">
        <v>0.37711612106753051</v>
      </c>
      <c r="BA164" s="53">
        <v>0.43209069076338857</v>
      </c>
      <c r="BB164" s="100">
        <v>7.7745782049507897E-2</v>
      </c>
    </row>
    <row r="165" spans="1:54" x14ac:dyDescent="0.25">
      <c r="A165" s="1" t="s">
        <v>1445</v>
      </c>
      <c r="B165" s="2" t="s">
        <v>1446</v>
      </c>
      <c r="C165" s="1" t="s">
        <v>1447</v>
      </c>
      <c r="D165" s="1" t="s">
        <v>1448</v>
      </c>
      <c r="E165" s="2" t="s">
        <v>1443</v>
      </c>
      <c r="F165" s="2" t="s">
        <v>1444</v>
      </c>
      <c r="G165" s="1" t="s">
        <v>19984</v>
      </c>
      <c r="H165" s="1" t="s">
        <v>3240</v>
      </c>
      <c r="I165" s="1" t="s">
        <v>35</v>
      </c>
      <c r="J165" s="1" t="s">
        <v>35</v>
      </c>
      <c r="K165" s="104" t="s">
        <v>35</v>
      </c>
      <c r="L165" s="5">
        <v>-0.55221926890768558</v>
      </c>
      <c r="M165" s="5">
        <v>2.1737388095330394</v>
      </c>
      <c r="N165" s="5" t="s">
        <v>35</v>
      </c>
      <c r="O165" s="5">
        <v>-0.85182935417574135</v>
      </c>
      <c r="P165" s="5">
        <v>-0.17999864252594414</v>
      </c>
      <c r="Q165" s="95" t="s">
        <v>35</v>
      </c>
      <c r="R165" s="53" t="s">
        <v>35</v>
      </c>
      <c r="S165" s="53" t="s">
        <v>35</v>
      </c>
      <c r="T165" s="53" t="s">
        <v>35</v>
      </c>
      <c r="U165" s="53" t="s">
        <v>35</v>
      </c>
      <c r="V165" s="53" t="s">
        <v>35</v>
      </c>
      <c r="W165" s="53">
        <v>14746.3217832031</v>
      </c>
      <c r="X165" s="53">
        <v>13450.8013427734</v>
      </c>
      <c r="Y165" s="53">
        <v>2627.2675195312499</v>
      </c>
      <c r="Z165" s="53">
        <v>2442.1171810302699</v>
      </c>
      <c r="AA165" s="53">
        <v>2054.2787209472699</v>
      </c>
      <c r="AB165" s="53">
        <v>1060.60452148438</v>
      </c>
      <c r="AC165" s="53">
        <v>34432.549812500001</v>
      </c>
      <c r="AD165" s="53">
        <v>39045.350322021499</v>
      </c>
      <c r="AE165" s="53">
        <v>699.79131542968696</v>
      </c>
      <c r="AF165" s="53">
        <v>3224.3510236816401</v>
      </c>
      <c r="AG165" s="53">
        <v>1089.99670068359</v>
      </c>
      <c r="AH165" s="53">
        <v>1207.83696044922</v>
      </c>
      <c r="AI165" s="95" t="s">
        <v>35</v>
      </c>
      <c r="AJ165" s="53">
        <v>1.781642607666311</v>
      </c>
      <c r="AK165" s="53">
        <v>0.2032354034889518</v>
      </c>
      <c r="AL165" s="53">
        <v>0.99243900557763143</v>
      </c>
      <c r="AM165" s="53">
        <v>1.1161024375475102</v>
      </c>
      <c r="AN165" s="53" t="s">
        <v>35</v>
      </c>
      <c r="AO165" s="53">
        <v>1.3930787291561819</v>
      </c>
      <c r="AP165" s="53">
        <v>0.31655997206686387</v>
      </c>
      <c r="AQ165" s="53">
        <v>0.85481935061152292</v>
      </c>
      <c r="AR165" s="53">
        <v>0.7612137132123703</v>
      </c>
      <c r="AS165" s="95" t="s">
        <v>35</v>
      </c>
      <c r="AT165" s="53">
        <v>1.8155923344614153</v>
      </c>
      <c r="AU165" s="53">
        <v>0.82579641291196526</v>
      </c>
      <c r="AV165" s="53">
        <v>1.3206943736866903</v>
      </c>
      <c r="AW165" s="53">
        <v>0.699891408118404</v>
      </c>
      <c r="AX165" s="53" t="s">
        <v>35</v>
      </c>
      <c r="AY165" s="53">
        <v>0.78850656883294334</v>
      </c>
      <c r="AZ165" s="53">
        <v>0.30934207286853366</v>
      </c>
      <c r="BA165" s="53">
        <v>0.5489243208507385</v>
      </c>
      <c r="BB165" s="100">
        <v>0.3388204644002682</v>
      </c>
    </row>
    <row r="166" spans="1:54" x14ac:dyDescent="0.25">
      <c r="A166" s="1" t="s">
        <v>1757</v>
      </c>
      <c r="B166" s="2" t="s">
        <v>1758</v>
      </c>
      <c r="C166" s="1" t="s">
        <v>1759</v>
      </c>
      <c r="D166" s="1" t="s">
        <v>1760</v>
      </c>
      <c r="E166" s="2" t="s">
        <v>1756</v>
      </c>
      <c r="F166" s="2" t="s">
        <v>175</v>
      </c>
      <c r="G166" s="1" t="s">
        <v>19984</v>
      </c>
      <c r="H166" s="1">
        <v>54</v>
      </c>
      <c r="I166" s="1" t="s">
        <v>35</v>
      </c>
      <c r="J166" s="1" t="s">
        <v>35</v>
      </c>
      <c r="K166" s="104" t="s">
        <v>35</v>
      </c>
      <c r="L166" s="5">
        <v>-0.27190616378030263</v>
      </c>
      <c r="M166" s="5">
        <v>-0.43270135728365972</v>
      </c>
      <c r="N166" s="5" t="s">
        <v>35</v>
      </c>
      <c r="O166" s="5">
        <v>0.21229077936151777</v>
      </c>
      <c r="P166" s="5">
        <v>-0.62894698640883973</v>
      </c>
      <c r="Q166" s="95" t="s">
        <v>35</v>
      </c>
      <c r="R166" s="53" t="s">
        <v>35</v>
      </c>
      <c r="S166" s="53" t="s">
        <v>35</v>
      </c>
      <c r="T166" s="53" t="s">
        <v>35</v>
      </c>
      <c r="U166" s="53" t="s">
        <v>35</v>
      </c>
      <c r="V166" s="53" t="s">
        <v>35</v>
      </c>
      <c r="W166" s="53">
        <v>58431.147265624997</v>
      </c>
      <c r="X166" s="53">
        <v>49304.863156250001</v>
      </c>
      <c r="Y166" s="53">
        <v>16518.284933593801</v>
      </c>
      <c r="Z166" s="53">
        <v>17250.063595703101</v>
      </c>
      <c r="AA166" s="53">
        <v>5688.1742988281303</v>
      </c>
      <c r="AB166" s="53">
        <v>5680.41379882813</v>
      </c>
      <c r="AC166" s="53">
        <v>28438.280365234401</v>
      </c>
      <c r="AD166" s="53">
        <v>27902.803204101601</v>
      </c>
      <c r="AE166" s="53">
        <v>14785.4896904297</v>
      </c>
      <c r="AF166" s="53">
        <v>9679.14895214844</v>
      </c>
      <c r="AG166" s="53">
        <v>2083.7671440429699</v>
      </c>
      <c r="AH166" s="53">
        <v>1463.62481787109</v>
      </c>
      <c r="AI166" s="95" t="s">
        <v>35</v>
      </c>
      <c r="AJ166" s="53">
        <v>2.8269657034975757</v>
      </c>
      <c r="AK166" s="53">
        <v>5.1991504059102169</v>
      </c>
      <c r="AL166" s="53">
        <v>4.0130580547038965</v>
      </c>
      <c r="AM166" s="53">
        <v>1.6773878893029708</v>
      </c>
      <c r="AN166" s="53" t="s">
        <v>35</v>
      </c>
      <c r="AO166" s="53">
        <v>0.97348324738002856</v>
      </c>
      <c r="AP166" s="53">
        <v>0.73273317418670658</v>
      </c>
      <c r="AQ166" s="53">
        <v>0.85310821078336763</v>
      </c>
      <c r="AR166" s="53">
        <v>0.17023600932615462</v>
      </c>
      <c r="AS166" s="95" t="s">
        <v>35</v>
      </c>
      <c r="AT166" s="53">
        <v>3.4986535792699875</v>
      </c>
      <c r="AU166" s="53">
        <v>3.468880485357702</v>
      </c>
      <c r="AV166" s="53">
        <v>3.4837670323138448</v>
      </c>
      <c r="AW166" s="53">
        <v>2.1052756602281033E-2</v>
      </c>
      <c r="AX166" s="53" t="s">
        <v>35</v>
      </c>
      <c r="AY166" s="53">
        <v>1.1521001043703469</v>
      </c>
      <c r="AZ166" s="53">
        <v>0.5245440062652712</v>
      </c>
      <c r="BA166" s="53">
        <v>0.83832205531780901</v>
      </c>
      <c r="BB166" s="100">
        <v>0.44374917254506963</v>
      </c>
    </row>
    <row r="167" spans="1:54" x14ac:dyDescent="0.25">
      <c r="A167" s="1" t="s">
        <v>3119</v>
      </c>
      <c r="B167" s="2" t="s">
        <v>1044</v>
      </c>
      <c r="C167" s="1" t="s">
        <v>12817</v>
      </c>
      <c r="D167" s="1" t="s">
        <v>9869</v>
      </c>
      <c r="E167" s="2" t="s">
        <v>1043</v>
      </c>
      <c r="F167" s="2" t="s">
        <v>27</v>
      </c>
      <c r="G167" s="1" t="s">
        <v>19984</v>
      </c>
      <c r="H167" s="1">
        <v>274</v>
      </c>
      <c r="I167" s="1" t="s">
        <v>35</v>
      </c>
      <c r="J167" s="1" t="s">
        <v>35</v>
      </c>
      <c r="K167" s="104" t="s">
        <v>35</v>
      </c>
      <c r="L167" s="5">
        <v>0.77111998387123082</v>
      </c>
      <c r="M167" s="5">
        <v>0.26456422256946693</v>
      </c>
      <c r="N167" s="5" t="s">
        <v>35</v>
      </c>
      <c r="O167" s="5">
        <v>0.40348705272284169</v>
      </c>
      <c r="P167" s="5">
        <v>-0.26180795126763007</v>
      </c>
      <c r="Q167" s="95" t="s">
        <v>35</v>
      </c>
      <c r="R167" s="53" t="s">
        <v>35</v>
      </c>
      <c r="S167" s="53" t="s">
        <v>35</v>
      </c>
      <c r="T167" s="53" t="s">
        <v>35</v>
      </c>
      <c r="U167" s="53" t="s">
        <v>35</v>
      </c>
      <c r="V167" s="53" t="s">
        <v>35</v>
      </c>
      <c r="W167" s="53">
        <v>44185.088531250003</v>
      </c>
      <c r="X167" s="53">
        <v>30105.750191894502</v>
      </c>
      <c r="Y167" s="53">
        <v>6823.4595898437501</v>
      </c>
      <c r="Z167" s="53">
        <v>11856.0741779785</v>
      </c>
      <c r="AA167" s="53">
        <v>2737.5069604492201</v>
      </c>
      <c r="AB167" s="53">
        <v>2520.2667128906301</v>
      </c>
      <c r="AC167" s="53">
        <v>27472.830628906198</v>
      </c>
      <c r="AD167" s="53">
        <v>26899.325521484399</v>
      </c>
      <c r="AE167" s="53">
        <v>9083.0890800781199</v>
      </c>
      <c r="AF167" s="53">
        <v>9621.1362653808592</v>
      </c>
      <c r="AG167" s="53">
        <v>2971.2836743164098</v>
      </c>
      <c r="AH167" s="53">
        <v>2686.1980849609399</v>
      </c>
      <c r="AI167" s="95" t="s">
        <v>35</v>
      </c>
      <c r="AJ167" s="53">
        <v>1.544290125166965</v>
      </c>
      <c r="AK167" s="53">
        <v>3.3062079415002583</v>
      </c>
      <c r="AL167" s="53">
        <v>2.4252490333336114</v>
      </c>
      <c r="AM167" s="53">
        <v>1.2458640358226667</v>
      </c>
      <c r="AN167" s="53" t="s">
        <v>35</v>
      </c>
      <c r="AO167" s="53">
        <v>0.619554481261956</v>
      </c>
      <c r="AP167" s="53">
        <v>1.0815353228254909</v>
      </c>
      <c r="AQ167" s="53">
        <v>0.85054490204372346</v>
      </c>
      <c r="AR167" s="53">
        <v>0.32666978584784345</v>
      </c>
      <c r="AS167" s="95" t="s">
        <v>35</v>
      </c>
      <c r="AT167" s="53">
        <v>3.9381427476172179</v>
      </c>
      <c r="AU167" s="53">
        <v>3.5767202630030597</v>
      </c>
      <c r="AV167" s="53">
        <v>3.757431505310139</v>
      </c>
      <c r="AW167" s="53">
        <v>0.25556428974396195</v>
      </c>
      <c r="AX167" s="53" t="s">
        <v>35</v>
      </c>
      <c r="AY167" s="53">
        <v>0.83713798753607283</v>
      </c>
      <c r="AZ167" s="53">
        <v>0.99861168742520423</v>
      </c>
      <c r="BA167" s="53">
        <v>0.91787483748063847</v>
      </c>
      <c r="BB167" s="100">
        <v>0.11417914817488628</v>
      </c>
    </row>
    <row r="168" spans="1:54" x14ac:dyDescent="0.25">
      <c r="A168" s="1" t="s">
        <v>3153</v>
      </c>
      <c r="B168" s="2" t="s">
        <v>435</v>
      </c>
      <c r="C168" s="1" t="s">
        <v>436</v>
      </c>
      <c r="D168" s="1" t="s">
        <v>437</v>
      </c>
      <c r="E168" s="2" t="s">
        <v>2236</v>
      </c>
      <c r="F168" s="2" t="s">
        <v>37</v>
      </c>
      <c r="G168" s="1" t="s">
        <v>19984</v>
      </c>
      <c r="H168" s="1">
        <v>112</v>
      </c>
      <c r="I168" s="1" t="s">
        <v>35</v>
      </c>
      <c r="J168" s="1" t="s">
        <v>35</v>
      </c>
      <c r="K168" s="104">
        <v>-2.0952811974171343E-2</v>
      </c>
      <c r="L168" s="5">
        <v>-0.19082211175876712</v>
      </c>
      <c r="M168" s="5">
        <v>-0.16962784972154465</v>
      </c>
      <c r="N168" s="5">
        <v>-0.10752105188691469</v>
      </c>
      <c r="O168" s="5">
        <v>4.1116042344091885E-2</v>
      </c>
      <c r="P168" s="5">
        <v>1.3581072185902709</v>
      </c>
      <c r="Q168" s="95">
        <v>67010.068125000005</v>
      </c>
      <c r="R168" s="53">
        <v>57169.574658203099</v>
      </c>
      <c r="S168" s="53">
        <v>15801.3461308594</v>
      </c>
      <c r="T168" s="53">
        <v>21440.9888378906</v>
      </c>
      <c r="U168" s="53">
        <v>6765.1246943359401</v>
      </c>
      <c r="V168" s="53">
        <v>5406.2974619140596</v>
      </c>
      <c r="W168" s="53">
        <v>76672.730945312505</v>
      </c>
      <c r="X168" s="53">
        <v>62142.042569335899</v>
      </c>
      <c r="Y168" s="53">
        <v>14574.779335937499</v>
      </c>
      <c r="Z168" s="53">
        <v>15464.494017578099</v>
      </c>
      <c r="AA168" s="53">
        <v>8488.7272900390599</v>
      </c>
      <c r="AB168" s="53">
        <v>7231.3632343749996</v>
      </c>
      <c r="AC168" s="53">
        <v>61507.738429687503</v>
      </c>
      <c r="AD168" s="53">
        <v>72401.536416992196</v>
      </c>
      <c r="AE168" s="53">
        <v>16036.7945039063</v>
      </c>
      <c r="AF168" s="53">
        <v>15114.213771484399</v>
      </c>
      <c r="AG168" s="53">
        <v>2572.2904208984401</v>
      </c>
      <c r="AH168" s="53">
        <v>8592.8457753906205</v>
      </c>
      <c r="AI168" s="95">
        <v>2.3580555240421042</v>
      </c>
      <c r="AJ168" s="53">
        <v>1.9009078138005917</v>
      </c>
      <c r="AK168" s="53">
        <v>2.6072807931702355</v>
      </c>
      <c r="AL168" s="53">
        <v>2.2887480436709771</v>
      </c>
      <c r="AM168" s="53">
        <v>0.35825038956354877</v>
      </c>
      <c r="AN168" s="53">
        <v>1.0095683952620873</v>
      </c>
      <c r="AO168" s="53">
        <v>1.1071377248964458</v>
      </c>
      <c r="AP168" s="53">
        <v>0.41820598294943828</v>
      </c>
      <c r="AQ168" s="53">
        <v>0.84497070103599048</v>
      </c>
      <c r="AR168" s="53">
        <v>0.37279489934003285</v>
      </c>
      <c r="AS168" s="95">
        <v>3.750419513539986</v>
      </c>
      <c r="AT168" s="53">
        <v>2.4885718875949987</v>
      </c>
      <c r="AU168" s="53">
        <v>2.0875542867536701</v>
      </c>
      <c r="AV168" s="53">
        <v>2.7755152292962184</v>
      </c>
      <c r="AW168" s="53">
        <v>0.86777448200772178</v>
      </c>
      <c r="AX168" s="53">
        <v>0.94565990638139641</v>
      </c>
      <c r="AY168" s="53">
        <v>1.1636829005590699</v>
      </c>
      <c r="AZ168" s="53">
        <v>1.1868319652639212</v>
      </c>
      <c r="BA168" s="53">
        <v>1.0987249240681292</v>
      </c>
      <c r="BB168" s="100">
        <v>0.13306255870363085</v>
      </c>
    </row>
    <row r="169" spans="1:54" x14ac:dyDescent="0.25">
      <c r="A169" s="1" t="s">
        <v>562</v>
      </c>
      <c r="B169" s="2" t="s">
        <v>563</v>
      </c>
      <c r="C169" s="1" t="s">
        <v>564</v>
      </c>
      <c r="D169" s="1" t="s">
        <v>565</v>
      </c>
      <c r="E169" s="2" t="s">
        <v>561</v>
      </c>
      <c r="F169" s="2" t="s">
        <v>161</v>
      </c>
      <c r="G169" s="1" t="s">
        <v>19984</v>
      </c>
      <c r="H169" s="1">
        <v>8</v>
      </c>
      <c r="I169" s="1" t="s">
        <v>1771</v>
      </c>
      <c r="J169" s="1" t="s">
        <v>35</v>
      </c>
      <c r="K169" s="104">
        <v>0.52296174305505683</v>
      </c>
      <c r="L169" s="5" t="s">
        <v>35</v>
      </c>
      <c r="M169" s="5">
        <v>0.10578422592985581</v>
      </c>
      <c r="N169" s="5">
        <v>-1.0050978425405657</v>
      </c>
      <c r="O169" s="5" t="s">
        <v>35</v>
      </c>
      <c r="P169" s="5">
        <v>-1.4599490476714871</v>
      </c>
      <c r="Q169" s="95">
        <v>75873.043609375003</v>
      </c>
      <c r="R169" s="53">
        <v>65115.6257089844</v>
      </c>
      <c r="S169" s="53">
        <v>7383.6186835937497</v>
      </c>
      <c r="T169" s="53">
        <v>14693.5721923828</v>
      </c>
      <c r="U169" s="53">
        <v>5835.7961591796902</v>
      </c>
      <c r="V169" s="53">
        <v>2518.25391992188</v>
      </c>
      <c r="W169" s="53" t="s">
        <v>35</v>
      </c>
      <c r="X169" s="53" t="s">
        <v>35</v>
      </c>
      <c r="Y169" s="53" t="s">
        <v>35</v>
      </c>
      <c r="Z169" s="53" t="s">
        <v>35</v>
      </c>
      <c r="AA169" s="53" t="s">
        <v>35</v>
      </c>
      <c r="AB169" s="53" t="s">
        <v>35</v>
      </c>
      <c r="AC169" s="53">
        <v>64919.955023437498</v>
      </c>
      <c r="AD169" s="53">
        <v>87552.428010742195</v>
      </c>
      <c r="AE169" s="53">
        <v>7710.7845117187499</v>
      </c>
      <c r="AF169" s="53">
        <v>10077.3378588867</v>
      </c>
      <c r="AG169" s="53">
        <v>5925.19975976562</v>
      </c>
      <c r="AH169" s="53">
        <v>3215.6776582031198</v>
      </c>
      <c r="AI169" s="95">
        <v>0.97315440798811137</v>
      </c>
      <c r="AJ169" s="53" t="s">
        <v>35</v>
      </c>
      <c r="AK169" s="53">
        <v>1.1877371925065245</v>
      </c>
      <c r="AL169" s="53">
        <v>1.0804458002473178</v>
      </c>
      <c r="AM169" s="53">
        <v>0.15173294205886168</v>
      </c>
      <c r="AN169" s="53">
        <v>0.76915276909474195</v>
      </c>
      <c r="AO169" s="53" t="s">
        <v>35</v>
      </c>
      <c r="AP169" s="53">
        <v>0.91269313997930157</v>
      </c>
      <c r="AQ169" s="53">
        <v>0.84092295453702182</v>
      </c>
      <c r="AR169" s="53">
        <v>0.10149836962650417</v>
      </c>
      <c r="AS169" s="95">
        <v>2.2565355139258747</v>
      </c>
      <c r="AT169" s="53" t="s">
        <v>35</v>
      </c>
      <c r="AU169" s="53">
        <v>1.1510060986144515</v>
      </c>
      <c r="AV169" s="53">
        <v>1.7037708062701631</v>
      </c>
      <c r="AW169" s="53">
        <v>0.78172734636790631</v>
      </c>
      <c r="AX169" s="53">
        <v>0.38673573239954623</v>
      </c>
      <c r="AY169" s="53" t="s">
        <v>35</v>
      </c>
      <c r="AZ169" s="53">
        <v>0.36728594868991804</v>
      </c>
      <c r="BA169" s="53">
        <v>0.37701084054473211</v>
      </c>
      <c r="BB169" s="100">
        <v>1.3753073953689736E-2</v>
      </c>
    </row>
    <row r="170" spans="1:54" x14ac:dyDescent="0.25">
      <c r="A170" s="1" t="s">
        <v>1143</v>
      </c>
      <c r="B170" s="2" t="s">
        <v>1144</v>
      </c>
      <c r="C170" s="1" t="s">
        <v>1145</v>
      </c>
      <c r="D170" s="1" t="s">
        <v>1146</v>
      </c>
      <c r="E170" s="2" t="s">
        <v>2101</v>
      </c>
      <c r="F170" s="2" t="s">
        <v>115</v>
      </c>
      <c r="G170" s="1" t="s">
        <v>19984</v>
      </c>
      <c r="H170" s="1">
        <v>208</v>
      </c>
      <c r="I170" s="1" t="s">
        <v>35</v>
      </c>
      <c r="J170" s="1" t="s">
        <v>2099</v>
      </c>
      <c r="K170" s="104">
        <v>-0.45969195035327504</v>
      </c>
      <c r="L170" s="5">
        <v>0.54135387744633645</v>
      </c>
      <c r="M170" s="5">
        <v>-6.5398122323645391E-2</v>
      </c>
      <c r="N170" s="5">
        <v>0.60751016832964566</v>
      </c>
      <c r="O170" s="5">
        <v>-0.35379530930893643</v>
      </c>
      <c r="P170" s="5">
        <v>-0.36247580558485426</v>
      </c>
      <c r="Q170" s="95">
        <v>52070.675875000001</v>
      </c>
      <c r="R170" s="53">
        <v>43506.701407226603</v>
      </c>
      <c r="S170" s="53">
        <v>13183.5441601563</v>
      </c>
      <c r="T170" s="53">
        <v>12925.498521728499</v>
      </c>
      <c r="U170" s="53">
        <v>1819.96788916016</v>
      </c>
      <c r="V170" s="53">
        <v>2338.14662890625</v>
      </c>
      <c r="W170" s="53">
        <v>76242.586902343799</v>
      </c>
      <c r="X170" s="53">
        <v>55680.2242060547</v>
      </c>
      <c r="Y170" s="53">
        <v>12016.4558964844</v>
      </c>
      <c r="Z170" s="53">
        <v>19084.2816999512</v>
      </c>
      <c r="AA170" s="53">
        <v>5749.4029086914097</v>
      </c>
      <c r="AB170" s="53">
        <v>3356.4403798828098</v>
      </c>
      <c r="AC170" s="53">
        <v>68960.632742187503</v>
      </c>
      <c r="AD170" s="53">
        <v>78528.522015625</v>
      </c>
      <c r="AE170" s="53">
        <v>17942.982835937499</v>
      </c>
      <c r="AF170" s="53">
        <v>17585.190396484399</v>
      </c>
      <c r="AG170" s="53">
        <v>9654.3193867187492</v>
      </c>
      <c r="AH170" s="53">
        <v>9466.7245546875001</v>
      </c>
      <c r="AI170" s="95">
        <v>2.5318557784432252</v>
      </c>
      <c r="AJ170" s="53">
        <v>1.5760818703431216</v>
      </c>
      <c r="AK170" s="53">
        <v>2.6019167925877604</v>
      </c>
      <c r="AL170" s="53">
        <v>2.2366181471247022</v>
      </c>
      <c r="AM170" s="53">
        <v>0.57311278657354581</v>
      </c>
      <c r="AN170" s="53">
        <v>0.34951877589012759</v>
      </c>
      <c r="AO170" s="53">
        <v>0.75409336727459153</v>
      </c>
      <c r="AP170" s="53">
        <v>1.3999754646700917</v>
      </c>
      <c r="AQ170" s="53">
        <v>0.83452920261160368</v>
      </c>
      <c r="AR170" s="53">
        <v>0.52982757238125466</v>
      </c>
      <c r="AS170" s="95">
        <v>2.9709212842280732</v>
      </c>
      <c r="AT170" s="53">
        <v>3.4274793200053182</v>
      </c>
      <c r="AU170" s="53">
        <v>2.2393380067672015</v>
      </c>
      <c r="AV170" s="53">
        <v>2.8792462036668645</v>
      </c>
      <c r="AW170" s="53">
        <v>0.59935230486978774</v>
      </c>
      <c r="AX170" s="53">
        <v>0.53742217940656756</v>
      </c>
      <c r="AY170" s="53">
        <v>0.60280654895743546</v>
      </c>
      <c r="AZ170" s="53">
        <v>1.2055141637332591</v>
      </c>
      <c r="BA170" s="53">
        <v>0.78191429736575413</v>
      </c>
      <c r="BB170" s="100">
        <v>0.36830206900765161</v>
      </c>
    </row>
    <row r="171" spans="1:54" x14ac:dyDescent="0.25">
      <c r="A171" s="1" t="s">
        <v>3097</v>
      </c>
      <c r="B171" s="2" t="s">
        <v>2551</v>
      </c>
      <c r="C171" s="1" t="s">
        <v>3034</v>
      </c>
      <c r="D171" s="1" t="s">
        <v>3065</v>
      </c>
      <c r="E171" s="2" t="s">
        <v>1897</v>
      </c>
      <c r="F171" s="2" t="s">
        <v>27</v>
      </c>
      <c r="G171" s="1" t="s">
        <v>19984</v>
      </c>
      <c r="H171" s="1">
        <v>213</v>
      </c>
      <c r="I171" s="1" t="s">
        <v>35</v>
      </c>
      <c r="J171" s="1" t="s">
        <v>35</v>
      </c>
      <c r="K171" s="104">
        <v>-0.31421293192234889</v>
      </c>
      <c r="L171" s="5">
        <v>-0.35632239072087635</v>
      </c>
      <c r="M171" s="5">
        <v>-8.1711848079644434E-2</v>
      </c>
      <c r="N171" s="5">
        <v>0</v>
      </c>
      <c r="O171" s="5">
        <v>-0.39744946369111112</v>
      </c>
      <c r="P171" s="5">
        <v>-0.36436250887639993</v>
      </c>
      <c r="Q171" s="95">
        <v>8686.4976201171903</v>
      </c>
      <c r="R171" s="53">
        <v>9880.2615001220693</v>
      </c>
      <c r="S171" s="53">
        <v>1619.28156054688</v>
      </c>
      <c r="T171" s="53">
        <v>2390.5169895019499</v>
      </c>
      <c r="U171" s="53">
        <v>0</v>
      </c>
      <c r="V171" s="53">
        <v>0</v>
      </c>
      <c r="W171" s="53">
        <v>61800.116015624997</v>
      </c>
      <c r="X171" s="53">
        <v>53160.412050781197</v>
      </c>
      <c r="Y171" s="53">
        <v>11613.622480468801</v>
      </c>
      <c r="Z171" s="53">
        <v>11660.9877539062</v>
      </c>
      <c r="AA171" s="53">
        <v>8251.6247539062497</v>
      </c>
      <c r="AB171" s="53">
        <v>5504.9090644531298</v>
      </c>
      <c r="AC171" s="53">
        <v>64813.235562499998</v>
      </c>
      <c r="AD171" s="53">
        <v>68730.801055664095</v>
      </c>
      <c r="AE171" s="53">
        <v>14593.121501953099</v>
      </c>
      <c r="AF171" s="53">
        <v>13168.952397949201</v>
      </c>
      <c r="AG171" s="53">
        <v>7516.6466474609397</v>
      </c>
      <c r="AH171" s="53">
        <v>6854.81560058594</v>
      </c>
      <c r="AI171" s="95">
        <v>1.8641363082823641</v>
      </c>
      <c r="AJ171" s="53">
        <v>1.8792234107671439</v>
      </c>
      <c r="AK171" s="53">
        <v>2.2515650353361574</v>
      </c>
      <c r="AL171" s="53">
        <v>1.9983082514618884</v>
      </c>
      <c r="AM171" s="53">
        <v>0.21945649705374451</v>
      </c>
      <c r="AN171" s="53">
        <v>0</v>
      </c>
      <c r="AO171" s="53">
        <v>1.3352118549130201</v>
      </c>
      <c r="AP171" s="53">
        <v>1.1597394547927744</v>
      </c>
      <c r="AQ171" s="53">
        <v>0.83165043656859827</v>
      </c>
      <c r="AR171" s="53">
        <v>0.72555459979559411</v>
      </c>
      <c r="AS171" s="95">
        <v>2.4194875707210941</v>
      </c>
      <c r="AT171" s="53">
        <v>2.1935472852932563</v>
      </c>
      <c r="AU171" s="53">
        <v>1.9160190476004861</v>
      </c>
      <c r="AV171" s="53">
        <v>2.1763513012049454</v>
      </c>
      <c r="AW171" s="53">
        <v>0.25217437388617747</v>
      </c>
      <c r="AX171" s="53">
        <v>0</v>
      </c>
      <c r="AY171" s="53">
        <v>1.035527914869169</v>
      </c>
      <c r="AZ171" s="53">
        <v>0.99734260263230801</v>
      </c>
      <c r="BA171" s="53">
        <v>0.67762350583382569</v>
      </c>
      <c r="BB171" s="100">
        <v>0.58714967534824547</v>
      </c>
    </row>
    <row r="172" spans="1:54" x14ac:dyDescent="0.25">
      <c r="A172" s="1" t="s">
        <v>3126</v>
      </c>
      <c r="B172" s="2" t="s">
        <v>1116</v>
      </c>
      <c r="C172" s="1" t="s">
        <v>3040</v>
      </c>
      <c r="D172" s="1" t="s">
        <v>1118</v>
      </c>
      <c r="E172" s="2" t="s">
        <v>2088</v>
      </c>
      <c r="F172" s="2" t="s">
        <v>37</v>
      </c>
      <c r="G172" s="1" t="s">
        <v>19984</v>
      </c>
      <c r="H172" s="1">
        <v>80</v>
      </c>
      <c r="I172" s="1" t="s">
        <v>35</v>
      </c>
      <c r="J172" s="1" t="s">
        <v>35</v>
      </c>
      <c r="K172" s="104">
        <v>-3.8926261688374819E-2</v>
      </c>
      <c r="L172" s="5">
        <v>-0.36827982874532722</v>
      </c>
      <c r="M172" s="5">
        <v>0.7717467437103922</v>
      </c>
      <c r="N172" s="5">
        <v>-0.40598794465210797</v>
      </c>
      <c r="O172" s="5">
        <v>6.5744856103979288E-2</v>
      </c>
      <c r="P172" s="5">
        <v>0.49771023924772256</v>
      </c>
      <c r="Q172" s="95">
        <v>114272.468070313</v>
      </c>
      <c r="R172" s="53">
        <v>92909.607753906195</v>
      </c>
      <c r="S172" s="53">
        <v>14543.4141914062</v>
      </c>
      <c r="T172" s="53">
        <v>18573.795823242199</v>
      </c>
      <c r="U172" s="53">
        <v>12477.1762265625</v>
      </c>
      <c r="V172" s="53">
        <v>7726.5758222656304</v>
      </c>
      <c r="W172" s="53">
        <v>64965.698460937499</v>
      </c>
      <c r="X172" s="53">
        <v>52915.288433105503</v>
      </c>
      <c r="Y172" s="53">
        <v>6699.2552695312497</v>
      </c>
      <c r="Z172" s="53">
        <v>6316.7344711914102</v>
      </c>
      <c r="AA172" s="53">
        <v>6049.5102397460896</v>
      </c>
      <c r="AB172" s="53">
        <v>5268.22466210937</v>
      </c>
      <c r="AC172" s="53">
        <v>33556.998238281303</v>
      </c>
      <c r="AD172" s="53">
        <v>37496.861580078097</v>
      </c>
      <c r="AE172" s="53">
        <v>5077.8883369140603</v>
      </c>
      <c r="AF172" s="53">
        <v>8724.2263227539097</v>
      </c>
      <c r="AG172" s="53">
        <v>1550.60574853516</v>
      </c>
      <c r="AH172" s="53">
        <v>2708.3631635742199</v>
      </c>
      <c r="AI172" s="95">
        <v>1.2726962528242138</v>
      </c>
      <c r="AJ172" s="53">
        <v>1.0311988369615344</v>
      </c>
      <c r="AK172" s="53">
        <v>1.5132129223409752</v>
      </c>
      <c r="AL172" s="53">
        <v>1.2723693373755747</v>
      </c>
      <c r="AM172" s="53">
        <v>0.24100720898207001</v>
      </c>
      <c r="AN172" s="53">
        <v>1.0918794734428214</v>
      </c>
      <c r="AO172" s="53">
        <v>0.93118528439797077</v>
      </c>
      <c r="AP172" s="53">
        <v>0.46208118423603611</v>
      </c>
      <c r="AQ172" s="53">
        <v>0.82838198069227609</v>
      </c>
      <c r="AR172" s="53">
        <v>0.32724281613436895</v>
      </c>
      <c r="AS172" s="95">
        <v>1.9991254157954725</v>
      </c>
      <c r="AT172" s="53">
        <v>1.1937446923637023</v>
      </c>
      <c r="AU172" s="53">
        <v>2.3266550732845999</v>
      </c>
      <c r="AV172" s="53">
        <v>1.839841727147925</v>
      </c>
      <c r="AW172" s="53">
        <v>0.58300939349332792</v>
      </c>
      <c r="AX172" s="53">
        <v>0.83162290844358688</v>
      </c>
      <c r="AY172" s="53">
        <v>0.99559594554026842</v>
      </c>
      <c r="AZ172" s="53">
        <v>0.7222906263208867</v>
      </c>
      <c r="BA172" s="53">
        <v>0.84983649343491408</v>
      </c>
      <c r="BB172" s="100">
        <v>0.13755998832174646</v>
      </c>
    </row>
    <row r="173" spans="1:54" x14ac:dyDescent="0.25">
      <c r="A173" s="1" t="s">
        <v>1030</v>
      </c>
      <c r="B173" s="2" t="s">
        <v>1031</v>
      </c>
      <c r="C173" s="1" t="s">
        <v>1032</v>
      </c>
      <c r="D173" s="1" t="s">
        <v>1033</v>
      </c>
      <c r="E173" s="2" t="s">
        <v>1029</v>
      </c>
      <c r="F173" s="2" t="s">
        <v>107</v>
      </c>
      <c r="G173" s="1" t="s">
        <v>19984</v>
      </c>
      <c r="H173" s="1">
        <v>268</v>
      </c>
      <c r="I173" s="1" t="s">
        <v>35</v>
      </c>
      <c r="J173" s="1">
        <v>99</v>
      </c>
      <c r="K173" s="104" t="s">
        <v>35</v>
      </c>
      <c r="L173" s="5">
        <v>-0.43528513191052021</v>
      </c>
      <c r="M173" s="5">
        <v>0.83487424609244532</v>
      </c>
      <c r="N173" s="5" t="s">
        <v>35</v>
      </c>
      <c r="O173" s="5">
        <v>-1.7841401213751016</v>
      </c>
      <c r="P173" s="5">
        <v>0.29950243860599157</v>
      </c>
      <c r="Q173" s="95" t="s">
        <v>35</v>
      </c>
      <c r="R173" s="53" t="s">
        <v>35</v>
      </c>
      <c r="S173" s="53" t="s">
        <v>35</v>
      </c>
      <c r="T173" s="53" t="s">
        <v>35</v>
      </c>
      <c r="U173" s="53" t="s">
        <v>35</v>
      </c>
      <c r="V173" s="53" t="s">
        <v>35</v>
      </c>
      <c r="W173" s="53">
        <v>46324.320867187504</v>
      </c>
      <c r="X173" s="53">
        <v>42400.077996093802</v>
      </c>
      <c r="Y173" s="53">
        <v>9222.4687851562503</v>
      </c>
      <c r="Z173" s="53">
        <v>9328.3153940429693</v>
      </c>
      <c r="AA173" s="53">
        <v>5972.0399902343697</v>
      </c>
      <c r="AB173" s="53">
        <v>1621.2741191406301</v>
      </c>
      <c r="AC173" s="53">
        <v>51052.917136718803</v>
      </c>
      <c r="AD173" s="53">
        <v>52351.872850097701</v>
      </c>
      <c r="AE173" s="53">
        <v>5812.8634921875</v>
      </c>
      <c r="AF173" s="53">
        <v>9574.9611137695301</v>
      </c>
      <c r="AG173" s="53">
        <v>1860.93445507813</v>
      </c>
      <c r="AH173" s="53">
        <v>2599.9795859374999</v>
      </c>
      <c r="AI173" s="95" t="s">
        <v>35</v>
      </c>
      <c r="AJ173" s="53">
        <v>1.9908481360357555</v>
      </c>
      <c r="AK173" s="53">
        <v>1.1385957587145814</v>
      </c>
      <c r="AL173" s="53">
        <v>1.5647219473751686</v>
      </c>
      <c r="AM173" s="53">
        <v>0.60263343528615754</v>
      </c>
      <c r="AN173" s="53" t="s">
        <v>35</v>
      </c>
      <c r="AO173" s="53">
        <v>1.2891802574626607</v>
      </c>
      <c r="AP173" s="53">
        <v>0.364510895644725</v>
      </c>
      <c r="AQ173" s="53">
        <v>0.82684557655369284</v>
      </c>
      <c r="AR173" s="53">
        <v>0.65383997609689981</v>
      </c>
      <c r="AS173" s="95" t="s">
        <v>35</v>
      </c>
      <c r="AT173" s="53">
        <v>2.2000703382909723</v>
      </c>
      <c r="AU173" s="53">
        <v>1.8289624787992014</v>
      </c>
      <c r="AV173" s="53">
        <v>2.0145164085450871</v>
      </c>
      <c r="AW173" s="53">
        <v>0.26241288399825569</v>
      </c>
      <c r="AX173" s="53" t="s">
        <v>35</v>
      </c>
      <c r="AY173" s="53">
        <v>0.38237526810445804</v>
      </c>
      <c r="AZ173" s="53">
        <v>0.49663544862705855</v>
      </c>
      <c r="BA173" s="53">
        <v>0.43950535836575833</v>
      </c>
      <c r="BB173" s="100">
        <v>8.0794148467129831E-2</v>
      </c>
    </row>
    <row r="174" spans="1:54" x14ac:dyDescent="0.25">
      <c r="A174" s="1" t="s">
        <v>604</v>
      </c>
      <c r="B174" s="2" t="s">
        <v>605</v>
      </c>
      <c r="C174" s="1" t="s">
        <v>606</v>
      </c>
      <c r="D174" s="1" t="s">
        <v>607</v>
      </c>
      <c r="E174" s="2" t="s">
        <v>603</v>
      </c>
      <c r="F174" s="2" t="s">
        <v>55</v>
      </c>
      <c r="G174" s="1" t="s">
        <v>19984</v>
      </c>
      <c r="H174" s="1">
        <v>224</v>
      </c>
      <c r="I174" s="1" t="s">
        <v>35</v>
      </c>
      <c r="J174" s="1" t="s">
        <v>35</v>
      </c>
      <c r="K174" s="104">
        <v>-0.41803648198370935</v>
      </c>
      <c r="L174" s="5" t="s">
        <v>35</v>
      </c>
      <c r="M174" s="5">
        <v>-0.23278591782669233</v>
      </c>
      <c r="N174" s="5">
        <v>-0.50142555874012429</v>
      </c>
      <c r="O174" s="5" t="s">
        <v>35</v>
      </c>
      <c r="P174" s="5">
        <v>-3.3570792429890986E-2</v>
      </c>
      <c r="Q174" s="95">
        <v>74945.597406250003</v>
      </c>
      <c r="R174" s="53">
        <v>64923.055953124996</v>
      </c>
      <c r="S174" s="53">
        <v>24856.427417968702</v>
      </c>
      <c r="T174" s="53">
        <v>26006.581177246098</v>
      </c>
      <c r="U174" s="53">
        <v>9157.8839677734395</v>
      </c>
      <c r="V174" s="53">
        <v>5655.4884902343701</v>
      </c>
      <c r="W174" s="53" t="s">
        <v>35</v>
      </c>
      <c r="X174" s="53" t="s">
        <v>35</v>
      </c>
      <c r="Y174" s="53" t="s">
        <v>35</v>
      </c>
      <c r="Z174" s="53" t="s">
        <v>35</v>
      </c>
      <c r="AA174" s="53" t="s">
        <v>35</v>
      </c>
      <c r="AB174" s="53" t="s">
        <v>35</v>
      </c>
      <c r="AC174" s="53">
        <v>38794.874898437498</v>
      </c>
      <c r="AD174" s="53">
        <v>41635.8048603516</v>
      </c>
      <c r="AE174" s="53">
        <v>10500.763027343801</v>
      </c>
      <c r="AF174" s="53">
        <v>8636.76228137207</v>
      </c>
      <c r="AG174" s="53">
        <v>1636.40188208008</v>
      </c>
      <c r="AH174" s="53">
        <v>1899.5238310546899</v>
      </c>
      <c r="AI174" s="95">
        <v>3.3165960747810157</v>
      </c>
      <c r="AJ174" s="53" t="s">
        <v>35</v>
      </c>
      <c r="AK174" s="53">
        <v>2.7067397574638727</v>
      </c>
      <c r="AL174" s="53">
        <v>3.0116679161224442</v>
      </c>
      <c r="AM174" s="53">
        <v>0.43123353752440668</v>
      </c>
      <c r="AN174" s="53">
        <v>1.221937549998064</v>
      </c>
      <c r="AO174" s="53" t="s">
        <v>35</v>
      </c>
      <c r="AP174" s="53">
        <v>0.42180877921737742</v>
      </c>
      <c r="AQ174" s="53">
        <v>0.82187316460772075</v>
      </c>
      <c r="AR174" s="53">
        <v>0.56577647964148003</v>
      </c>
      <c r="AS174" s="95">
        <v>4.0057543187774582</v>
      </c>
      <c r="AT174" s="53" t="s">
        <v>35</v>
      </c>
      <c r="AU174" s="53">
        <v>2.0743593909953626</v>
      </c>
      <c r="AV174" s="53">
        <v>3.0400568548864104</v>
      </c>
      <c r="AW174" s="53">
        <v>1.3657024505840218</v>
      </c>
      <c r="AX174" s="53">
        <v>0.87110632843864932</v>
      </c>
      <c r="AY174" s="53" t="s">
        <v>35</v>
      </c>
      <c r="AZ174" s="53">
        <v>0.45622363670542221</v>
      </c>
      <c r="BA174" s="53">
        <v>0.66366498257203577</v>
      </c>
      <c r="BB174" s="100">
        <v>0.29336636472149286</v>
      </c>
    </row>
    <row r="175" spans="1:54" x14ac:dyDescent="0.25">
      <c r="A175" s="1" t="s">
        <v>302</v>
      </c>
      <c r="B175" s="2" t="s">
        <v>303</v>
      </c>
      <c r="C175" s="1" t="s">
        <v>304</v>
      </c>
      <c r="D175" s="1" t="s">
        <v>305</v>
      </c>
      <c r="E175" s="2" t="s">
        <v>2026</v>
      </c>
      <c r="F175" s="2" t="s">
        <v>175</v>
      </c>
      <c r="G175" s="1" t="s">
        <v>19984</v>
      </c>
      <c r="H175" s="1">
        <v>192</v>
      </c>
      <c r="I175" s="1" t="s">
        <v>35</v>
      </c>
      <c r="J175" s="1" t="s">
        <v>35</v>
      </c>
      <c r="K175" s="104">
        <v>1.2695647860775701</v>
      </c>
      <c r="L175" s="5">
        <v>0.44926870039336242</v>
      </c>
      <c r="M175" s="5">
        <v>-0.10668614667313271</v>
      </c>
      <c r="N175" s="5">
        <v>0.35532319986627114</v>
      </c>
      <c r="O175" s="5">
        <v>-3.4027845990919264E-2</v>
      </c>
      <c r="P175" s="5">
        <v>0.25462379780255656</v>
      </c>
      <c r="Q175" s="95">
        <v>30672.729990234398</v>
      </c>
      <c r="R175" s="53">
        <v>23506.7060288086</v>
      </c>
      <c r="S175" s="53">
        <v>1683.2500634765599</v>
      </c>
      <c r="T175" s="53">
        <v>5018.7817915039104</v>
      </c>
      <c r="U175" s="53">
        <v>1982.8367377929701</v>
      </c>
      <c r="V175" s="53">
        <v>1961.8036333007799</v>
      </c>
      <c r="W175" s="53">
        <v>175180.39290625</v>
      </c>
      <c r="X175" s="53">
        <v>138055.49874414099</v>
      </c>
      <c r="Y175" s="53">
        <v>14586.7252421875</v>
      </c>
      <c r="Z175" s="53">
        <v>23453.177209960901</v>
      </c>
      <c r="AA175" s="53">
        <v>20176.104265624999</v>
      </c>
      <c r="AB175" s="53">
        <v>15864.1923085938</v>
      </c>
      <c r="AC175" s="53">
        <v>151742.48979687499</v>
      </c>
      <c r="AD175" s="53">
        <v>166623.879972656</v>
      </c>
      <c r="AE175" s="53">
        <v>21627.608589843701</v>
      </c>
      <c r="AF175" s="53">
        <v>19862.588808593799</v>
      </c>
      <c r="AG175" s="53">
        <v>10098.165896484399</v>
      </c>
      <c r="AH175" s="53">
        <v>14645.0184238281</v>
      </c>
      <c r="AI175" s="95">
        <v>0.5487773876053661</v>
      </c>
      <c r="AJ175" s="53">
        <v>0.83266882784044061</v>
      </c>
      <c r="AK175" s="53">
        <v>1.4252836248301168</v>
      </c>
      <c r="AL175" s="53">
        <v>0.93557661342530773</v>
      </c>
      <c r="AM175" s="53">
        <v>0.44722288092623208</v>
      </c>
      <c r="AN175" s="53">
        <v>0.64644938302663846</v>
      </c>
      <c r="AO175" s="53">
        <v>1.151733018227816</v>
      </c>
      <c r="AP175" s="53">
        <v>0.66548044058074773</v>
      </c>
      <c r="AQ175" s="53">
        <v>0.82122094727840078</v>
      </c>
      <c r="AR175" s="53">
        <v>0.28638997376018671</v>
      </c>
      <c r="AS175" s="95">
        <v>2.1350425641743045</v>
      </c>
      <c r="AT175" s="53">
        <v>1.6988223883372295</v>
      </c>
      <c r="AU175" s="53">
        <v>1.1920613547021812</v>
      </c>
      <c r="AV175" s="53">
        <v>1.6753087690712383</v>
      </c>
      <c r="AW175" s="53">
        <v>0.47193014109359072</v>
      </c>
      <c r="AX175" s="53">
        <v>0.83457190084246391</v>
      </c>
      <c r="AY175" s="53">
        <v>1.1491170183662871</v>
      </c>
      <c r="AZ175" s="53">
        <v>0.87892674364751544</v>
      </c>
      <c r="BA175" s="53">
        <v>0.95420522095208893</v>
      </c>
      <c r="BB175" s="100">
        <v>0.17024921320960704</v>
      </c>
    </row>
    <row r="176" spans="1:54" x14ac:dyDescent="0.25">
      <c r="A176" s="1" t="s">
        <v>1039</v>
      </c>
      <c r="B176" s="2" t="s">
        <v>1040</v>
      </c>
      <c r="C176" s="1" t="s">
        <v>1041</v>
      </c>
      <c r="D176" s="1" t="s">
        <v>1042</v>
      </c>
      <c r="E176" s="2" t="s">
        <v>1038</v>
      </c>
      <c r="F176" s="2" t="s">
        <v>37</v>
      </c>
      <c r="G176" s="1" t="s">
        <v>19984</v>
      </c>
      <c r="H176" s="1">
        <v>481</v>
      </c>
      <c r="I176" s="1" t="s">
        <v>35</v>
      </c>
      <c r="J176" s="1" t="s">
        <v>3336</v>
      </c>
      <c r="K176" s="104" t="s">
        <v>35</v>
      </c>
      <c r="L176" s="5">
        <v>-0.55669325496669775</v>
      </c>
      <c r="M176" s="5">
        <v>-0.25755533405815245</v>
      </c>
      <c r="N176" s="5" t="s">
        <v>35</v>
      </c>
      <c r="O176" s="5">
        <v>-0.3744961089798865</v>
      </c>
      <c r="P176" s="5">
        <v>-0.48534777185743688</v>
      </c>
      <c r="Q176" s="95" t="s">
        <v>35</v>
      </c>
      <c r="R176" s="53" t="s">
        <v>35</v>
      </c>
      <c r="S176" s="53" t="s">
        <v>35</v>
      </c>
      <c r="T176" s="53" t="s">
        <v>35</v>
      </c>
      <c r="U176" s="53" t="s">
        <v>35</v>
      </c>
      <c r="V176" s="53" t="s">
        <v>35</v>
      </c>
      <c r="W176" s="53">
        <v>68593.350203124995</v>
      </c>
      <c r="X176" s="53">
        <v>70392.193416992202</v>
      </c>
      <c r="Y176" s="53">
        <v>10698.379875000001</v>
      </c>
      <c r="Z176" s="53">
        <v>11153.506992675801</v>
      </c>
      <c r="AA176" s="53">
        <v>6687.3490654296902</v>
      </c>
      <c r="AB176" s="53">
        <v>5407.7643125000004</v>
      </c>
      <c r="AC176" s="53">
        <v>34365.957566406301</v>
      </c>
      <c r="AD176" s="53">
        <v>41945.319691406301</v>
      </c>
      <c r="AE176" s="53">
        <v>8181.9698232421897</v>
      </c>
      <c r="AF176" s="53">
        <v>7523.0525449218703</v>
      </c>
      <c r="AG176" s="53">
        <v>2291.4907866210901</v>
      </c>
      <c r="AH176" s="53">
        <v>2211.7545024414098</v>
      </c>
      <c r="AI176" s="95" t="s">
        <v>35</v>
      </c>
      <c r="AJ176" s="53">
        <v>1.5596817830473313</v>
      </c>
      <c r="AK176" s="53">
        <v>2.3808356881754107</v>
      </c>
      <c r="AL176" s="53">
        <v>1.970258735611371</v>
      </c>
      <c r="AM176" s="53">
        <v>0.58064349471387944</v>
      </c>
      <c r="AN176" s="53" t="s">
        <v>35</v>
      </c>
      <c r="AO176" s="53">
        <v>0.97492673059800861</v>
      </c>
      <c r="AP176" s="53">
        <v>0.66679090265218965</v>
      </c>
      <c r="AQ176" s="53">
        <v>0.82085881662509919</v>
      </c>
      <c r="AR176" s="53">
        <v>0.21788493346701912</v>
      </c>
      <c r="AS176" s="95" t="s">
        <v>35</v>
      </c>
      <c r="AT176" s="53">
        <v>1.5844806719694318</v>
      </c>
      <c r="AU176" s="53">
        <v>1.7935380157474836</v>
      </c>
      <c r="AV176" s="53">
        <v>1.6890093438584577</v>
      </c>
      <c r="AW176" s="53">
        <v>0.14782586544230775</v>
      </c>
      <c r="AX176" s="53" t="s">
        <v>35</v>
      </c>
      <c r="AY176" s="53">
        <v>0.7682335284632007</v>
      </c>
      <c r="AZ176" s="53">
        <v>0.52729470623025221</v>
      </c>
      <c r="BA176" s="53">
        <v>0.64776411734672645</v>
      </c>
      <c r="BB176" s="100">
        <v>0.17036947505201785</v>
      </c>
    </row>
    <row r="177" spans="1:54" x14ac:dyDescent="0.25">
      <c r="A177" s="1" t="s">
        <v>2033</v>
      </c>
      <c r="B177" s="2" t="s">
        <v>2579</v>
      </c>
      <c r="C177" s="1" t="s">
        <v>2754</v>
      </c>
      <c r="D177" s="1" t="s">
        <v>2915</v>
      </c>
      <c r="E177" s="2" t="s">
        <v>2032</v>
      </c>
      <c r="F177" s="2" t="s">
        <v>55</v>
      </c>
      <c r="G177" s="1" t="s">
        <v>19984</v>
      </c>
      <c r="H177" s="1">
        <v>138</v>
      </c>
      <c r="I177" s="1" t="s">
        <v>35</v>
      </c>
      <c r="J177" s="1" t="s">
        <v>35</v>
      </c>
      <c r="K177" s="104">
        <v>-0.5416400347353163</v>
      </c>
      <c r="L177" s="5">
        <v>-0.50937811924081844</v>
      </c>
      <c r="M177" s="5">
        <v>0.37056114969269016</v>
      </c>
      <c r="N177" s="5">
        <v>-0.12287516347693986</v>
      </c>
      <c r="O177" s="5">
        <v>-1.1383297453207972</v>
      </c>
      <c r="P177" s="5">
        <v>-8.2455264140761514E-2</v>
      </c>
      <c r="Q177" s="95">
        <v>81600.60715625</v>
      </c>
      <c r="R177" s="53">
        <v>76077.746035156204</v>
      </c>
      <c r="S177" s="53">
        <v>16977.240289062502</v>
      </c>
      <c r="T177" s="53">
        <v>17547.477443359399</v>
      </c>
      <c r="U177" s="53">
        <v>6054.6116035156301</v>
      </c>
      <c r="V177" s="53">
        <v>5231.5179257812497</v>
      </c>
      <c r="W177" s="53">
        <v>71201.874867187493</v>
      </c>
      <c r="X177" s="53">
        <v>68615.085958984404</v>
      </c>
      <c r="Y177" s="53">
        <v>13346.208994140599</v>
      </c>
      <c r="Z177" s="53">
        <v>13501.4472802734</v>
      </c>
      <c r="AA177" s="53">
        <v>7570.0644287109399</v>
      </c>
      <c r="AB177" s="53">
        <v>3385.4172373046899</v>
      </c>
      <c r="AC177" s="53">
        <v>113441.725804688</v>
      </c>
      <c r="AD177" s="53">
        <v>116825.663800781</v>
      </c>
      <c r="AE177" s="53">
        <v>11373.502626953101</v>
      </c>
      <c r="AF177" s="53">
        <v>13637.1221206055</v>
      </c>
      <c r="AG177" s="53">
        <v>7228.9471767578098</v>
      </c>
      <c r="AH177" s="53">
        <v>7783.7155927734402</v>
      </c>
      <c r="AI177" s="95">
        <v>2.0805286726058596</v>
      </c>
      <c r="AJ177" s="53">
        <v>1.8744181974189891</v>
      </c>
      <c r="AK177" s="53">
        <v>1.0025854725213543</v>
      </c>
      <c r="AL177" s="53">
        <v>1.6525107808487345</v>
      </c>
      <c r="AM177" s="53">
        <v>0.57220849504247107</v>
      </c>
      <c r="AN177" s="53">
        <v>0.74198119530191409</v>
      </c>
      <c r="AO177" s="53">
        <v>1.0631832999947466</v>
      </c>
      <c r="AP177" s="53">
        <v>0.63723882244209229</v>
      </c>
      <c r="AQ177" s="53">
        <v>0.81413443924625095</v>
      </c>
      <c r="AR177" s="53">
        <v>0.22194986471761902</v>
      </c>
      <c r="AS177" s="95">
        <v>2.3065191015583655</v>
      </c>
      <c r="AT177" s="53">
        <v>1.9677082804128634</v>
      </c>
      <c r="AU177" s="53">
        <v>1.1673053400201896</v>
      </c>
      <c r="AV177" s="53">
        <v>1.813844240663806</v>
      </c>
      <c r="AW177" s="53">
        <v>0.584985132858447</v>
      </c>
      <c r="AX177" s="53">
        <v>0.68765416937611679</v>
      </c>
      <c r="AY177" s="53">
        <v>0.49339255208808874</v>
      </c>
      <c r="AZ177" s="53">
        <v>0.66626761103166143</v>
      </c>
      <c r="BA177" s="53">
        <v>0.61577144416528895</v>
      </c>
      <c r="BB177" s="100">
        <v>0.10652131776779425</v>
      </c>
    </row>
    <row r="178" spans="1:54" x14ac:dyDescent="0.25">
      <c r="A178" s="1" t="s">
        <v>176</v>
      </c>
      <c r="B178" s="2" t="s">
        <v>177</v>
      </c>
      <c r="C178" s="1" t="s">
        <v>178</v>
      </c>
      <c r="D178" s="1" t="s">
        <v>179</v>
      </c>
      <c r="E178" s="2" t="s">
        <v>174</v>
      </c>
      <c r="F178" s="2" t="s">
        <v>175</v>
      </c>
      <c r="G178" s="1" t="s">
        <v>19985</v>
      </c>
      <c r="H178" s="1">
        <v>596</v>
      </c>
      <c r="I178" s="1" t="s">
        <v>1771</v>
      </c>
      <c r="J178" s="1" t="s">
        <v>35</v>
      </c>
      <c r="K178" s="104">
        <v>-0.34860388643593909</v>
      </c>
      <c r="L178" s="5">
        <v>-0.75336755985219805</v>
      </c>
      <c r="M178" s="5" t="s">
        <v>35</v>
      </c>
      <c r="N178" s="5">
        <v>0</v>
      </c>
      <c r="O178" s="5">
        <v>0.48460453623236832</v>
      </c>
      <c r="P178" s="5" t="s">
        <v>35</v>
      </c>
      <c r="Q178" s="95">
        <v>15049.654257812501</v>
      </c>
      <c r="R178" s="53">
        <v>13207.8267092285</v>
      </c>
      <c r="S178" s="53">
        <v>1945.82746484375</v>
      </c>
      <c r="T178" s="53">
        <v>2164.2239041747998</v>
      </c>
      <c r="U178" s="53">
        <v>0</v>
      </c>
      <c r="V178" s="53">
        <v>873.29724121093795</v>
      </c>
      <c r="W178" s="53">
        <v>51513.619414062501</v>
      </c>
      <c r="X178" s="53">
        <v>51772.636685546902</v>
      </c>
      <c r="Y178" s="53">
        <v>11102.7899804687</v>
      </c>
      <c r="Z178" s="53">
        <v>9891.3694687499992</v>
      </c>
      <c r="AA178" s="53">
        <v>8373.5942021484407</v>
      </c>
      <c r="AB178" s="53">
        <v>12028.9154316406</v>
      </c>
      <c r="AC178" s="53" t="s">
        <v>35</v>
      </c>
      <c r="AD178" s="53" t="s">
        <v>35</v>
      </c>
      <c r="AE178" s="53" t="s">
        <v>35</v>
      </c>
      <c r="AF178" s="53" t="s">
        <v>35</v>
      </c>
      <c r="AG178" s="53" t="s">
        <v>35</v>
      </c>
      <c r="AH178" s="53" t="s">
        <v>35</v>
      </c>
      <c r="AI178" s="95">
        <v>1.2929383170604345</v>
      </c>
      <c r="AJ178" s="53">
        <v>2.1553115674566237</v>
      </c>
      <c r="AK178" s="53" t="s">
        <v>35</v>
      </c>
      <c r="AL178" s="53">
        <v>1.7241249422585292</v>
      </c>
      <c r="AM178" s="53">
        <v>0.60978997326902962</v>
      </c>
      <c r="AN178" s="53">
        <v>0</v>
      </c>
      <c r="AO178" s="53">
        <v>1.6255107479135051</v>
      </c>
      <c r="AP178" s="53" t="s">
        <v>35</v>
      </c>
      <c r="AQ178" s="53">
        <v>0.81275537395675257</v>
      </c>
      <c r="AR178" s="53">
        <v>1.1494096727412562</v>
      </c>
      <c r="AS178" s="95">
        <v>1.6385919892957295</v>
      </c>
      <c r="AT178" s="53">
        <v>1.9105400269311223</v>
      </c>
      <c r="AU178" s="53" t="s">
        <v>35</v>
      </c>
      <c r="AV178" s="53">
        <v>1.774566008113426</v>
      </c>
      <c r="AW178" s="53">
        <v>0.19229630154236077</v>
      </c>
      <c r="AX178" s="53">
        <v>0.66119677403153121</v>
      </c>
      <c r="AY178" s="53">
        <v>2.3234117869447144</v>
      </c>
      <c r="AZ178" s="53" t="s">
        <v>35</v>
      </c>
      <c r="BA178" s="53">
        <v>1.4923042804881228</v>
      </c>
      <c r="BB178" s="100">
        <v>1.175363507420996</v>
      </c>
    </row>
    <row r="179" spans="1:54" x14ac:dyDescent="0.25">
      <c r="A179" s="1" t="s">
        <v>506</v>
      </c>
      <c r="B179" s="2" t="s">
        <v>507</v>
      </c>
      <c r="C179" s="1" t="s">
        <v>508</v>
      </c>
      <c r="D179" s="1" t="s">
        <v>509</v>
      </c>
      <c r="E179" s="2" t="s">
        <v>505</v>
      </c>
      <c r="F179" s="2" t="s">
        <v>135</v>
      </c>
      <c r="G179" s="1" t="s">
        <v>19984</v>
      </c>
      <c r="H179" s="1">
        <v>141</v>
      </c>
      <c r="I179" s="1" t="s">
        <v>35</v>
      </c>
      <c r="J179" s="1" t="s">
        <v>35</v>
      </c>
      <c r="K179" s="104">
        <v>-0.24416326731076171</v>
      </c>
      <c r="L179" s="5" t="s">
        <v>35</v>
      </c>
      <c r="M179" s="5">
        <v>7.5720557250478659E-2</v>
      </c>
      <c r="N179" s="5">
        <v>-0.52179452268439142</v>
      </c>
      <c r="O179" s="5" t="s">
        <v>35</v>
      </c>
      <c r="P179" s="5">
        <v>3.3668284416638883E-3</v>
      </c>
      <c r="Q179" s="95">
        <v>22770.529218750002</v>
      </c>
      <c r="R179" s="53">
        <v>20807.609897460901</v>
      </c>
      <c r="S179" s="53">
        <v>4673.9068974609399</v>
      </c>
      <c r="T179" s="53">
        <v>5819.1815952148399</v>
      </c>
      <c r="U179" s="53">
        <v>2496.7069682617198</v>
      </c>
      <c r="V179" s="53">
        <v>1603.6409399414099</v>
      </c>
      <c r="W179" s="53" t="s">
        <v>35</v>
      </c>
      <c r="X179" s="53" t="s">
        <v>35</v>
      </c>
      <c r="Y179" s="53" t="s">
        <v>35</v>
      </c>
      <c r="Z179" s="53" t="s">
        <v>35</v>
      </c>
      <c r="AA179" s="53" t="s">
        <v>35</v>
      </c>
      <c r="AB179" s="53" t="s">
        <v>35</v>
      </c>
      <c r="AC179" s="53">
        <v>30242.1935175781</v>
      </c>
      <c r="AD179" s="53">
        <v>28149.249060058599</v>
      </c>
      <c r="AE179" s="53">
        <v>2344.7587924804702</v>
      </c>
      <c r="AF179" s="53">
        <v>2071.37581518555</v>
      </c>
      <c r="AG179" s="53">
        <v>1598.5623493652299</v>
      </c>
      <c r="AH179" s="53">
        <v>1651.0666486816399</v>
      </c>
      <c r="AI179" s="95">
        <v>2.0526123273464774</v>
      </c>
      <c r="AJ179" s="53" t="s">
        <v>35</v>
      </c>
      <c r="AK179" s="53">
        <v>0.77532695871335933</v>
      </c>
      <c r="AL179" s="53">
        <v>1.4139696430299185</v>
      </c>
      <c r="AM179" s="53">
        <v>0.90317714567083696</v>
      </c>
      <c r="AN179" s="53">
        <v>1.0964641815201419</v>
      </c>
      <c r="AO179" s="53" t="s">
        <v>35</v>
      </c>
      <c r="AP179" s="53">
        <v>0.52858677345480076</v>
      </c>
      <c r="AQ179" s="53">
        <v>0.81252547748747128</v>
      </c>
      <c r="AR179" s="53">
        <v>0.40154996612564325</v>
      </c>
      <c r="AS179" s="95">
        <v>2.796660271838785</v>
      </c>
      <c r="AT179" s="53" t="s">
        <v>35</v>
      </c>
      <c r="AU179" s="53">
        <v>0.73585473302186843</v>
      </c>
      <c r="AV179" s="53">
        <v>1.7662575024303266</v>
      </c>
      <c r="AW179" s="53">
        <v>1.4572095712042386</v>
      </c>
      <c r="AX179" s="53">
        <v>0.77069925274651463</v>
      </c>
      <c r="AY179" s="53" t="s">
        <v>35</v>
      </c>
      <c r="AZ179" s="53">
        <v>0.58654021112924237</v>
      </c>
      <c r="BA179" s="53">
        <v>0.6786197319378785</v>
      </c>
      <c r="BB179" s="100">
        <v>0.13022010714438931</v>
      </c>
    </row>
    <row r="180" spans="1:54" x14ac:dyDescent="0.25">
      <c r="A180" s="1" t="s">
        <v>625</v>
      </c>
      <c r="B180" s="2" t="s">
        <v>626</v>
      </c>
      <c r="C180" s="1" t="s">
        <v>627</v>
      </c>
      <c r="D180" s="1" t="s">
        <v>628</v>
      </c>
      <c r="E180" s="2" t="s">
        <v>1805</v>
      </c>
      <c r="F180" s="2" t="s">
        <v>245</v>
      </c>
      <c r="G180" s="1" t="s">
        <v>19984</v>
      </c>
      <c r="H180" s="1">
        <v>191</v>
      </c>
      <c r="I180" s="1" t="s">
        <v>1804</v>
      </c>
      <c r="J180" s="1">
        <v>191</v>
      </c>
      <c r="K180" s="104">
        <v>-2.2465299945351735E-3</v>
      </c>
      <c r="L180" s="5">
        <v>0.48577954997424561</v>
      </c>
      <c r="M180" s="5">
        <v>0.1035245289049591</v>
      </c>
      <c r="N180" s="5">
        <v>-0.40079562348966508</v>
      </c>
      <c r="O180" s="5">
        <v>0.51411807520442265</v>
      </c>
      <c r="P180" s="5">
        <v>0.15535514840387338</v>
      </c>
      <c r="Q180" s="95">
        <v>86093.300757812496</v>
      </c>
      <c r="R180" s="53">
        <v>78639.390249999997</v>
      </c>
      <c r="S180" s="53">
        <v>16867.030445312499</v>
      </c>
      <c r="T180" s="53">
        <v>24823.692463378899</v>
      </c>
      <c r="U180" s="53">
        <v>10768.882606445301</v>
      </c>
      <c r="V180" s="53">
        <v>7518.9328867187496</v>
      </c>
      <c r="W180" s="53">
        <v>264697.0280625</v>
      </c>
      <c r="X180" s="53">
        <v>213570.942009766</v>
      </c>
      <c r="Y180" s="53">
        <v>15493.7588085937</v>
      </c>
      <c r="Z180" s="53">
        <v>26158.715782226602</v>
      </c>
      <c r="AA180" s="53">
        <v>13943.7332871094</v>
      </c>
      <c r="AB180" s="53">
        <v>16413.1889238281</v>
      </c>
      <c r="AC180" s="53">
        <v>199646.82890625001</v>
      </c>
      <c r="AD180" s="53">
        <v>215529.18462499999</v>
      </c>
      <c r="AE180" s="53">
        <v>30029.7362460937</v>
      </c>
      <c r="AF180" s="53">
        <v>31366.9447763672</v>
      </c>
      <c r="AG180" s="53">
        <v>13168.677410156301</v>
      </c>
      <c r="AH180" s="53">
        <v>17527.515955078099</v>
      </c>
      <c r="AI180" s="95">
        <v>1.9591571349739318</v>
      </c>
      <c r="AJ180" s="53">
        <v>0.58533935654673575</v>
      </c>
      <c r="AK180" s="53">
        <v>1.5041429112903686</v>
      </c>
      <c r="AL180" s="53">
        <v>1.3495464676036786</v>
      </c>
      <c r="AM180" s="53">
        <v>0.69983488579884934</v>
      </c>
      <c r="AN180" s="53">
        <v>1.2508386264268168</v>
      </c>
      <c r="AO180" s="53">
        <v>0.52678087809195262</v>
      </c>
      <c r="AP180" s="53">
        <v>0.65959862634933397</v>
      </c>
      <c r="AQ180" s="53">
        <v>0.81240604362270119</v>
      </c>
      <c r="AR180" s="53">
        <v>0.38545750195223333</v>
      </c>
      <c r="AS180" s="95">
        <v>3.1566486444595623</v>
      </c>
      <c r="AT180" s="53">
        <v>1.2248256029619626</v>
      </c>
      <c r="AU180" s="53">
        <v>1.4553455872318479</v>
      </c>
      <c r="AV180" s="53">
        <v>1.9456066115511241</v>
      </c>
      <c r="AW180" s="53">
        <v>1.0551075631850049</v>
      </c>
      <c r="AX180" s="53">
        <v>0.9561280756139573</v>
      </c>
      <c r="AY180" s="53">
        <v>0.76851226900884151</v>
      </c>
      <c r="AZ180" s="53">
        <v>0.81323167373245941</v>
      </c>
      <c r="BA180" s="53">
        <v>0.84595733945175267</v>
      </c>
      <c r="BB180" s="100">
        <v>9.7995661228445469E-2</v>
      </c>
    </row>
    <row r="181" spans="1:54" x14ac:dyDescent="0.25">
      <c r="A181" s="1" t="s">
        <v>3119</v>
      </c>
      <c r="B181" s="2" t="s">
        <v>1044</v>
      </c>
      <c r="C181" s="1" t="s">
        <v>12817</v>
      </c>
      <c r="D181" s="1" t="s">
        <v>9869</v>
      </c>
      <c r="E181" s="2" t="s">
        <v>1045</v>
      </c>
      <c r="F181" s="2" t="s">
        <v>135</v>
      </c>
      <c r="G181" s="1" t="s">
        <v>19984</v>
      </c>
      <c r="H181" s="1">
        <v>225</v>
      </c>
      <c r="I181" s="1" t="s">
        <v>35</v>
      </c>
      <c r="J181" s="1" t="s">
        <v>35</v>
      </c>
      <c r="K181" s="104" t="s">
        <v>35</v>
      </c>
      <c r="L181" s="5">
        <v>0.57597131511425859</v>
      </c>
      <c r="M181" s="5">
        <v>-0.23220412721783801</v>
      </c>
      <c r="N181" s="5" t="s">
        <v>35</v>
      </c>
      <c r="O181" s="5">
        <v>-0.44457901026982677</v>
      </c>
      <c r="P181" s="5">
        <v>1.0634285188530455</v>
      </c>
      <c r="Q181" s="95" t="s">
        <v>35</v>
      </c>
      <c r="R181" s="53" t="s">
        <v>35</v>
      </c>
      <c r="S181" s="53" t="s">
        <v>35</v>
      </c>
      <c r="T181" s="53" t="s">
        <v>35</v>
      </c>
      <c r="U181" s="53" t="s">
        <v>35</v>
      </c>
      <c r="V181" s="53" t="s">
        <v>35</v>
      </c>
      <c r="W181" s="53">
        <v>54343.349683593697</v>
      </c>
      <c r="X181" s="53">
        <v>36475.290896484403</v>
      </c>
      <c r="Y181" s="53">
        <v>10786.5177929688</v>
      </c>
      <c r="Z181" s="53">
        <v>16126.8884042969</v>
      </c>
      <c r="AA181" s="53">
        <v>6056.5740136718796</v>
      </c>
      <c r="AB181" s="53">
        <v>3051.43141015625</v>
      </c>
      <c r="AC181" s="53">
        <v>58634.626078125002</v>
      </c>
      <c r="AD181" s="53">
        <v>52265.002014648402</v>
      </c>
      <c r="AE181" s="53">
        <v>19778.359874999998</v>
      </c>
      <c r="AF181" s="53">
        <v>13516.359131347701</v>
      </c>
      <c r="AG181" s="53">
        <v>2885.08977148438</v>
      </c>
      <c r="AH181" s="53">
        <v>5949.8772773437504</v>
      </c>
      <c r="AI181" s="95" t="s">
        <v>35</v>
      </c>
      <c r="AJ181" s="53">
        <v>1.9848827604061474</v>
      </c>
      <c r="AK181" s="53">
        <v>3.3731535779979631</v>
      </c>
      <c r="AL181" s="53">
        <v>2.6790181692020552</v>
      </c>
      <c r="AM181" s="53">
        <v>0.98165570924256607</v>
      </c>
      <c r="AN181" s="53" t="s">
        <v>35</v>
      </c>
      <c r="AO181" s="53">
        <v>1.1145014153406823</v>
      </c>
      <c r="AP181" s="53">
        <v>0.49204539441255679</v>
      </c>
      <c r="AQ181" s="53">
        <v>0.80327340487661947</v>
      </c>
      <c r="AR181" s="53">
        <v>0.44014287338867325</v>
      </c>
      <c r="AS181" s="95" t="s">
        <v>35</v>
      </c>
      <c r="AT181" s="53">
        <v>4.4213186537879698</v>
      </c>
      <c r="AU181" s="53">
        <v>2.5861204650024594</v>
      </c>
      <c r="AV181" s="53">
        <v>3.5037195593952148</v>
      </c>
      <c r="AW181" s="53">
        <v>1.2976810841115025</v>
      </c>
      <c r="AX181" s="53" t="s">
        <v>35</v>
      </c>
      <c r="AY181" s="53">
        <v>0.83657493474585454</v>
      </c>
      <c r="AZ181" s="53">
        <v>1.1384056343623918</v>
      </c>
      <c r="BA181" s="53">
        <v>0.98749028455412313</v>
      </c>
      <c r="BB181" s="100">
        <v>0.21342653446913457</v>
      </c>
    </row>
    <row r="182" spans="1:54" x14ac:dyDescent="0.25">
      <c r="A182" s="1" t="s">
        <v>228</v>
      </c>
      <c r="B182" s="2" t="s">
        <v>229</v>
      </c>
      <c r="C182" s="1" t="s">
        <v>230</v>
      </c>
      <c r="D182" s="1" t="s">
        <v>231</v>
      </c>
      <c r="E182" s="2" t="s">
        <v>778</v>
      </c>
      <c r="F182" s="2" t="s">
        <v>107</v>
      </c>
      <c r="G182" s="1" t="s">
        <v>19984</v>
      </c>
      <c r="H182" s="1">
        <v>511</v>
      </c>
      <c r="I182" s="1" t="s">
        <v>35</v>
      </c>
      <c r="J182" s="1" t="s">
        <v>35</v>
      </c>
      <c r="K182" s="104" t="s">
        <v>35</v>
      </c>
      <c r="L182" s="5">
        <v>-6.8775697101136152E-2</v>
      </c>
      <c r="M182" s="5">
        <v>9.7617997403330353E-2</v>
      </c>
      <c r="N182" s="5" t="s">
        <v>35</v>
      </c>
      <c r="O182" s="5">
        <v>0.27910609806640629</v>
      </c>
      <c r="P182" s="5">
        <v>-0.47451986404672852</v>
      </c>
      <c r="Q182" s="95" t="s">
        <v>35</v>
      </c>
      <c r="R182" s="53" t="s">
        <v>35</v>
      </c>
      <c r="S182" s="53" t="s">
        <v>35</v>
      </c>
      <c r="T182" s="53" t="s">
        <v>35</v>
      </c>
      <c r="U182" s="53" t="s">
        <v>35</v>
      </c>
      <c r="V182" s="53" t="s">
        <v>35</v>
      </c>
      <c r="W182" s="53">
        <v>48919.328617187501</v>
      </c>
      <c r="X182" s="53">
        <v>41603.383218261697</v>
      </c>
      <c r="Y182" s="53">
        <v>6178.5754814453103</v>
      </c>
      <c r="Z182" s="53">
        <v>7486.26651928711</v>
      </c>
      <c r="AA182" s="53">
        <v>2924.0647622070301</v>
      </c>
      <c r="AB182" s="53">
        <v>3082.5511889648401</v>
      </c>
      <c r="AC182" s="53">
        <v>24377.740183593702</v>
      </c>
      <c r="AD182" s="53">
        <v>21418.4344208984</v>
      </c>
      <c r="AE182" s="53">
        <v>6459.9605400390601</v>
      </c>
      <c r="AF182" s="53">
        <v>5469.1915354003904</v>
      </c>
      <c r="AG182" s="53">
        <v>2459.24848242188</v>
      </c>
      <c r="AH182" s="53">
        <v>1721.5512709960899</v>
      </c>
      <c r="AI182" s="95" t="s">
        <v>35</v>
      </c>
      <c r="AJ182" s="53">
        <v>1.2630131394065178</v>
      </c>
      <c r="AK182" s="53">
        <v>2.6499423208992252</v>
      </c>
      <c r="AL182" s="53">
        <v>1.9564777301528715</v>
      </c>
      <c r="AM182" s="53">
        <v>0.98070702925900133</v>
      </c>
      <c r="AN182" s="53" t="s">
        <v>35</v>
      </c>
      <c r="AO182" s="53">
        <v>0.5977319895554899</v>
      </c>
      <c r="AP182" s="53">
        <v>1.0088090462449681</v>
      </c>
      <c r="AQ182" s="53">
        <v>0.80327051790022908</v>
      </c>
      <c r="AR182" s="53">
        <v>0.2906753743753368</v>
      </c>
      <c r="AS182" s="95" t="s">
        <v>35</v>
      </c>
      <c r="AT182" s="53">
        <v>1.799436954444857</v>
      </c>
      <c r="AU182" s="53">
        <v>2.5534973415535869</v>
      </c>
      <c r="AV182" s="53">
        <v>2.1764671479992219</v>
      </c>
      <c r="AW182" s="53">
        <v>0.53320121314873592</v>
      </c>
      <c r="AX182" s="53" t="s">
        <v>35</v>
      </c>
      <c r="AY182" s="53">
        <v>0.74093762346033487</v>
      </c>
      <c r="AZ182" s="53">
        <v>0.80377082524590948</v>
      </c>
      <c r="BA182" s="53">
        <v>0.77235422435312218</v>
      </c>
      <c r="BB182" s="100">
        <v>4.4429783066242498E-2</v>
      </c>
    </row>
    <row r="183" spans="1:54" x14ac:dyDescent="0.25">
      <c r="A183" s="1" t="s">
        <v>146</v>
      </c>
      <c r="B183" s="2" t="s">
        <v>147</v>
      </c>
      <c r="C183" s="1" t="s">
        <v>148</v>
      </c>
      <c r="D183" s="1" t="s">
        <v>149</v>
      </c>
      <c r="E183" s="2" t="s">
        <v>2500</v>
      </c>
      <c r="F183" s="2" t="s">
        <v>115</v>
      </c>
      <c r="G183" s="1" t="s">
        <v>19984</v>
      </c>
      <c r="H183" s="1">
        <v>682</v>
      </c>
      <c r="I183" s="1" t="s">
        <v>35</v>
      </c>
      <c r="J183" s="1" t="s">
        <v>35</v>
      </c>
      <c r="K183" s="104">
        <v>4.5650378258873331E-2</v>
      </c>
      <c r="L183" s="5">
        <v>-0.460461885953306</v>
      </c>
      <c r="M183" s="5">
        <v>0.3809991578773857</v>
      </c>
      <c r="N183" s="5">
        <v>0</v>
      </c>
      <c r="O183" s="5">
        <v>-1.3308555279538332</v>
      </c>
      <c r="P183" s="5">
        <v>-1.3558094221841119</v>
      </c>
      <c r="Q183" s="95">
        <v>29104.233136718802</v>
      </c>
      <c r="R183" s="53">
        <v>24703.205140624999</v>
      </c>
      <c r="S183" s="53">
        <v>6861.2939726562499</v>
      </c>
      <c r="T183" s="53">
        <v>9700.15227734375</v>
      </c>
      <c r="U183" s="53">
        <v>2702.9376738281198</v>
      </c>
      <c r="V183" s="53">
        <v>0</v>
      </c>
      <c r="W183" s="53">
        <v>39971.756339843698</v>
      </c>
      <c r="X183" s="53">
        <v>34047.695123535203</v>
      </c>
      <c r="Y183" s="53">
        <v>7150.0406953125002</v>
      </c>
      <c r="Z183" s="53">
        <v>6613.9738662109403</v>
      </c>
      <c r="AA183" s="53">
        <v>5934.9731860351603</v>
      </c>
      <c r="AB183" s="53">
        <v>2052.9655175781199</v>
      </c>
      <c r="AC183" s="53">
        <v>65918.033757812504</v>
      </c>
      <c r="AD183" s="53">
        <v>66528.831176757798</v>
      </c>
      <c r="AE183" s="53">
        <v>9153.3179667968798</v>
      </c>
      <c r="AF183" s="53">
        <v>10834.014601806601</v>
      </c>
      <c r="AG183" s="53">
        <v>6002.4304497070298</v>
      </c>
      <c r="AH183" s="53">
        <v>2620.3630341796902</v>
      </c>
      <c r="AI183" s="95">
        <v>2.3574900394815175</v>
      </c>
      <c r="AJ183" s="53">
        <v>1.7887732113951085</v>
      </c>
      <c r="AK183" s="53">
        <v>1.3885908673227139</v>
      </c>
      <c r="AL183" s="53">
        <v>1.844951372733113</v>
      </c>
      <c r="AM183" s="53">
        <v>0.48688642496068174</v>
      </c>
      <c r="AN183" s="53">
        <v>0.92870946337287619</v>
      </c>
      <c r="AO183" s="53">
        <v>1.4847916953099207</v>
      </c>
      <c r="AP183" s="53">
        <v>0.91059003242729919</v>
      </c>
      <c r="AQ183" s="53">
        <v>1.1080303970366987</v>
      </c>
      <c r="AR183" s="53">
        <v>0.32641060851608483</v>
      </c>
      <c r="AS183" s="95">
        <v>3.9266776202216866</v>
      </c>
      <c r="AT183" s="53">
        <v>1.9425614104606697</v>
      </c>
      <c r="AU183" s="53">
        <v>1.6284691028198195</v>
      </c>
      <c r="AV183" s="53">
        <v>2.4992360445007251</v>
      </c>
      <c r="AW183" s="53">
        <v>1.2461362620124432</v>
      </c>
      <c r="AX183" s="53">
        <v>0</v>
      </c>
      <c r="AY183" s="53">
        <v>0.60296754600549263</v>
      </c>
      <c r="AZ183" s="53">
        <v>0.39386879159469257</v>
      </c>
      <c r="BA183" s="53">
        <v>0.33227877920006171</v>
      </c>
      <c r="BB183" s="100">
        <v>0.30616574368150595</v>
      </c>
    </row>
    <row r="184" spans="1:54" x14ac:dyDescent="0.25">
      <c r="A184" s="1" t="s">
        <v>1161</v>
      </c>
      <c r="B184" s="2" t="s">
        <v>1162</v>
      </c>
      <c r="C184" s="1" t="s">
        <v>1163</v>
      </c>
      <c r="D184" s="1" t="s">
        <v>1164</v>
      </c>
      <c r="E184" s="2" t="s">
        <v>2111</v>
      </c>
      <c r="F184" s="2" t="s">
        <v>37</v>
      </c>
      <c r="G184" s="1" t="s">
        <v>19984</v>
      </c>
      <c r="H184" s="1">
        <v>114</v>
      </c>
      <c r="I184" s="1" t="s">
        <v>35</v>
      </c>
      <c r="J184" s="1">
        <v>118</v>
      </c>
      <c r="K184" s="104">
        <v>0.45342633167850821</v>
      </c>
      <c r="L184" s="5">
        <v>0.19143402168042928</v>
      </c>
      <c r="M184" s="5">
        <v>0</v>
      </c>
      <c r="N184" s="5">
        <v>-2.4639334064817303E-2</v>
      </c>
      <c r="O184" s="5">
        <v>-0.17177509253668583</v>
      </c>
      <c r="P184" s="5">
        <v>-1.0322798996665259</v>
      </c>
      <c r="Q184" s="95">
        <v>132033.15798437499</v>
      </c>
      <c r="R184" s="53">
        <v>112112.533130859</v>
      </c>
      <c r="S184" s="53">
        <v>9060.2797539062503</v>
      </c>
      <c r="T184" s="53">
        <v>16999.6874326172</v>
      </c>
      <c r="U184" s="53">
        <v>13210.567027343801</v>
      </c>
      <c r="V184" s="53">
        <v>11128.6305917969</v>
      </c>
      <c r="W184" s="53">
        <v>256924.240609375</v>
      </c>
      <c r="X184" s="53">
        <v>194321.08395214801</v>
      </c>
      <c r="Y184" s="53">
        <v>11607.913421875</v>
      </c>
      <c r="Z184" s="53">
        <v>14980.582481445301</v>
      </c>
      <c r="AA184" s="53">
        <v>21950.926493164101</v>
      </c>
      <c r="AB184" s="53">
        <v>15056.15525</v>
      </c>
      <c r="AC184" s="53">
        <v>47669.8863203125</v>
      </c>
      <c r="AD184" s="53">
        <v>55164.2488981934</v>
      </c>
      <c r="AE184" s="53">
        <v>0</v>
      </c>
      <c r="AF184" s="53">
        <v>2109.6050507812502</v>
      </c>
      <c r="AG184" s="53">
        <v>2540.0288425293002</v>
      </c>
      <c r="AH184" s="53">
        <v>1591.0103706054699</v>
      </c>
      <c r="AI184" s="95">
        <v>0.68621245543323728</v>
      </c>
      <c r="AJ184" s="53">
        <v>0.45180296706699441</v>
      </c>
      <c r="AK184" s="53">
        <v>0</v>
      </c>
      <c r="AL184" s="53">
        <v>0.37933847416674388</v>
      </c>
      <c r="AM184" s="53">
        <v>0.3487982375907252</v>
      </c>
      <c r="AN184" s="53">
        <v>1.0005491975665053</v>
      </c>
      <c r="AO184" s="53">
        <v>0.85437350874719775</v>
      </c>
      <c r="AP184" s="53">
        <v>0.53283719316254685</v>
      </c>
      <c r="AQ184" s="53">
        <v>0.7959199664920833</v>
      </c>
      <c r="AR184" s="53">
        <v>0.23927231811791325</v>
      </c>
      <c r="AS184" s="95">
        <v>1.5163057115813248</v>
      </c>
      <c r="AT184" s="53">
        <v>0.77091904680473589</v>
      </c>
      <c r="AU184" s="53">
        <v>0.38242250967190067</v>
      </c>
      <c r="AV184" s="53">
        <v>0.88988242268598716</v>
      </c>
      <c r="AW184" s="53">
        <v>0.57622651144657477</v>
      </c>
      <c r="AX184" s="53">
        <v>0.99263037601758919</v>
      </c>
      <c r="AY184" s="53">
        <v>0.77480811365315416</v>
      </c>
      <c r="AZ184" s="53">
        <v>0.28841331158912498</v>
      </c>
      <c r="BA184" s="53">
        <v>0.68528393375328944</v>
      </c>
      <c r="BB184" s="100">
        <v>0.3605431354888321</v>
      </c>
    </row>
    <row r="185" spans="1:54" x14ac:dyDescent="0.25">
      <c r="A185" s="1" t="s">
        <v>1836</v>
      </c>
      <c r="B185" s="2" t="s">
        <v>2538</v>
      </c>
      <c r="C185" s="1" t="s">
        <v>2717</v>
      </c>
      <c r="D185" s="1" t="s">
        <v>2878</v>
      </c>
      <c r="E185" s="2" t="s">
        <v>1837</v>
      </c>
      <c r="F185" s="2" t="s">
        <v>175</v>
      </c>
      <c r="G185" s="1" t="s">
        <v>19984</v>
      </c>
      <c r="H185" s="1">
        <v>269</v>
      </c>
      <c r="I185" s="1" t="s">
        <v>35</v>
      </c>
      <c r="J185" s="1" t="s">
        <v>35</v>
      </c>
      <c r="K185" s="104">
        <v>0.23648621561698382</v>
      </c>
      <c r="L185" s="5">
        <v>-0.50000886418303736</v>
      </c>
      <c r="M185" s="5">
        <v>0.44626387433623144</v>
      </c>
      <c r="N185" s="5">
        <v>-0.47023839694155867</v>
      </c>
      <c r="O185" s="5">
        <v>-0.49147142439317332</v>
      </c>
      <c r="P185" s="5">
        <v>-0.5911677515238396</v>
      </c>
      <c r="Q185" s="95">
        <v>170946.985640625</v>
      </c>
      <c r="R185" s="53">
        <v>172134.22378125001</v>
      </c>
      <c r="S185" s="53">
        <v>15675.839921875</v>
      </c>
      <c r="T185" s="53">
        <v>30009.536671386701</v>
      </c>
      <c r="U185" s="53">
        <v>8456.3249462890599</v>
      </c>
      <c r="V185" s="53">
        <v>6202.9441445312495</v>
      </c>
      <c r="W185" s="53">
        <v>126022.665328125</v>
      </c>
      <c r="X185" s="53">
        <v>112714.59715625001</v>
      </c>
      <c r="Y185" s="53">
        <v>14183.7143945312</v>
      </c>
      <c r="Z185" s="53">
        <v>13404.0527558594</v>
      </c>
      <c r="AA185" s="53">
        <v>14104.1442949219</v>
      </c>
      <c r="AB185" s="53">
        <v>9166.1391464843691</v>
      </c>
      <c r="AC185" s="53">
        <v>186920.640109375</v>
      </c>
      <c r="AD185" s="53">
        <v>243932.50815820301</v>
      </c>
      <c r="AE185" s="53">
        <v>11419.4550039063</v>
      </c>
      <c r="AF185" s="53">
        <v>18285.6185166016</v>
      </c>
      <c r="AG185" s="53">
        <v>14290.988009765601</v>
      </c>
      <c r="AH185" s="53">
        <v>13705.138662109401</v>
      </c>
      <c r="AI185" s="95">
        <v>0.91700007830671482</v>
      </c>
      <c r="AJ185" s="53">
        <v>1.1254891616203391</v>
      </c>
      <c r="AK185" s="53">
        <v>0.61092531018641405</v>
      </c>
      <c r="AL185" s="53">
        <v>0.88447151670448942</v>
      </c>
      <c r="AM185" s="53">
        <v>0.25881956995281608</v>
      </c>
      <c r="AN185" s="53">
        <v>0.49467528863401267</v>
      </c>
      <c r="AO185" s="53">
        <v>1.1191752101258106</v>
      </c>
      <c r="AP185" s="53">
        <v>0.76454842019604419</v>
      </c>
      <c r="AQ185" s="53">
        <v>0.79279963965195588</v>
      </c>
      <c r="AR185" s="53">
        <v>0.3132070186575881</v>
      </c>
      <c r="AS185" s="95">
        <v>1.7433800212515054</v>
      </c>
      <c r="AT185" s="53">
        <v>1.1892029155086368</v>
      </c>
      <c r="AU185" s="53">
        <v>0.74961794369541013</v>
      </c>
      <c r="AV185" s="53">
        <v>1.2274002934851842</v>
      </c>
      <c r="AW185" s="53">
        <v>0.49798096997813424</v>
      </c>
      <c r="AX185" s="53">
        <v>0.36035507688546686</v>
      </c>
      <c r="AY185" s="53">
        <v>0.81321668867590047</v>
      </c>
      <c r="AZ185" s="53">
        <v>0.56184141939871735</v>
      </c>
      <c r="BA185" s="53">
        <v>0.5784710616533616</v>
      </c>
      <c r="BB185" s="100">
        <v>0.22688833951857323</v>
      </c>
    </row>
    <row r="186" spans="1:54" x14ac:dyDescent="0.25">
      <c r="A186" s="1" t="s">
        <v>1591</v>
      </c>
      <c r="B186" s="2" t="s">
        <v>1592</v>
      </c>
      <c r="C186" s="1" t="s">
        <v>1593</v>
      </c>
      <c r="D186" s="1" t="s">
        <v>1594</v>
      </c>
      <c r="E186" s="2" t="s">
        <v>2434</v>
      </c>
      <c r="F186" s="2" t="s">
        <v>107</v>
      </c>
      <c r="G186" s="1" t="s">
        <v>19984</v>
      </c>
      <c r="H186" s="1">
        <v>939</v>
      </c>
      <c r="I186" s="1" t="s">
        <v>35</v>
      </c>
      <c r="J186" s="1">
        <v>1535</v>
      </c>
      <c r="K186" s="104">
        <v>-0.25147067572967413</v>
      </c>
      <c r="L186" s="5">
        <v>-0.51658471658728977</v>
      </c>
      <c r="M186" s="5">
        <v>-0.97334601896867223</v>
      </c>
      <c r="N186" s="5">
        <v>0.34317364185022942</v>
      </c>
      <c r="O186" s="5">
        <v>-0.87498731202101077</v>
      </c>
      <c r="P186" s="5">
        <v>0</v>
      </c>
      <c r="Q186" s="95">
        <v>77181.701429687499</v>
      </c>
      <c r="R186" s="53">
        <v>66290.879894531201</v>
      </c>
      <c r="S186" s="53">
        <v>15298.3397695313</v>
      </c>
      <c r="T186" s="53">
        <v>17812.167429199199</v>
      </c>
      <c r="U186" s="53">
        <v>5526.1181728515603</v>
      </c>
      <c r="V186" s="53">
        <v>6076.1915292968797</v>
      </c>
      <c r="W186" s="53">
        <v>126171.756242188</v>
      </c>
      <c r="X186" s="53">
        <v>119487.885521484</v>
      </c>
      <c r="Y186" s="53">
        <v>24668.134796875001</v>
      </c>
      <c r="Z186" s="53">
        <v>24401.855997070299</v>
      </c>
      <c r="AA186" s="53">
        <v>20968.208443359399</v>
      </c>
      <c r="AB186" s="53">
        <v>11060.6708242188</v>
      </c>
      <c r="AC186" s="53">
        <v>28914.357890625</v>
      </c>
      <c r="AD186" s="53">
        <v>31674.4916188965</v>
      </c>
      <c r="AE186" s="53">
        <v>6159.3428437499997</v>
      </c>
      <c r="AF186" s="53">
        <v>3094.8326876220699</v>
      </c>
      <c r="AG186" s="53">
        <v>0</v>
      </c>
      <c r="AH186" s="53">
        <v>1379.54162597656</v>
      </c>
      <c r="AI186" s="95">
        <v>1.9821200473881857</v>
      </c>
      <c r="AJ186" s="53">
        <v>1.9551233597417998</v>
      </c>
      <c r="AK186" s="53">
        <v>2.1302021878020208</v>
      </c>
      <c r="AL186" s="53">
        <v>2.0224818649773355</v>
      </c>
      <c r="AM186" s="53">
        <v>9.4260045873423737E-2</v>
      </c>
      <c r="AN186" s="53">
        <v>0.71598812548669344</v>
      </c>
      <c r="AO186" s="53">
        <v>1.6618781467312465</v>
      </c>
      <c r="AP186" s="53">
        <v>0</v>
      </c>
      <c r="AQ186" s="53">
        <v>0.79262209073931322</v>
      </c>
      <c r="AR186" s="53">
        <v>0.83358521886995784</v>
      </c>
      <c r="AS186" s="95">
        <v>2.6869710369719573</v>
      </c>
      <c r="AT186" s="53">
        <v>2.0422033489481097</v>
      </c>
      <c r="AU186" s="53">
        <v>0.97707414687462324</v>
      </c>
      <c r="AV186" s="53">
        <v>1.9020828442648969</v>
      </c>
      <c r="AW186" s="53">
        <v>0.86351731920421904</v>
      </c>
      <c r="AX186" s="53">
        <v>0.91659539577149984</v>
      </c>
      <c r="AY186" s="53">
        <v>0.92567298985553503</v>
      </c>
      <c r="AZ186" s="53">
        <v>0.43553710113962729</v>
      </c>
      <c r="BA186" s="53">
        <v>0.75926849558888743</v>
      </c>
      <c r="BB186" s="100">
        <v>0.28039634892886028</v>
      </c>
    </row>
    <row r="187" spans="1:54" x14ac:dyDescent="0.25">
      <c r="A187" s="1" t="s">
        <v>1327</v>
      </c>
      <c r="B187" s="2" t="s">
        <v>1328</v>
      </c>
      <c r="C187" s="1" t="s">
        <v>1329</v>
      </c>
      <c r="D187" s="1" t="s">
        <v>1330</v>
      </c>
      <c r="E187" s="2" t="s">
        <v>1326</v>
      </c>
      <c r="F187" s="2" t="s">
        <v>55</v>
      </c>
      <c r="G187" s="1" t="s">
        <v>19984</v>
      </c>
      <c r="H187" s="1">
        <v>170</v>
      </c>
      <c r="I187" s="1" t="s">
        <v>35</v>
      </c>
      <c r="J187" s="1">
        <v>193</v>
      </c>
      <c r="K187" s="104" t="s">
        <v>35</v>
      </c>
      <c r="L187" s="5">
        <v>-0.29891720724483684</v>
      </c>
      <c r="M187" s="5">
        <v>5.1818430721497707E-2</v>
      </c>
      <c r="N187" s="5" t="s">
        <v>35</v>
      </c>
      <c r="O187" s="5">
        <v>-0.41436078798654541</v>
      </c>
      <c r="P187" s="5">
        <v>0.2705362460766994</v>
      </c>
      <c r="Q187" s="95" t="s">
        <v>35</v>
      </c>
      <c r="R187" s="53" t="s">
        <v>35</v>
      </c>
      <c r="S187" s="53" t="s">
        <v>35</v>
      </c>
      <c r="T187" s="53" t="s">
        <v>35</v>
      </c>
      <c r="U187" s="53" t="s">
        <v>35</v>
      </c>
      <c r="V187" s="53" t="s">
        <v>35</v>
      </c>
      <c r="W187" s="53">
        <v>107999.702179688</v>
      </c>
      <c r="X187" s="53">
        <v>99536.947414062495</v>
      </c>
      <c r="Y187" s="53">
        <v>18312.359546874999</v>
      </c>
      <c r="Z187" s="53">
        <v>20500.069590820302</v>
      </c>
      <c r="AA187" s="53">
        <v>9024.8804414062506</v>
      </c>
      <c r="AB187" s="53">
        <v>6375.6436054687501</v>
      </c>
      <c r="AC187" s="53">
        <v>104782.878054688</v>
      </c>
      <c r="AD187" s="53">
        <v>111075.853591797</v>
      </c>
      <c r="AE187" s="53">
        <v>22062.59021875</v>
      </c>
      <c r="AF187" s="53">
        <v>21832.214049804701</v>
      </c>
      <c r="AG187" s="53">
        <v>7827.3523535156201</v>
      </c>
      <c r="AH187" s="53">
        <v>11080.3053476563</v>
      </c>
      <c r="AI187" s="95" t="s">
        <v>35</v>
      </c>
      <c r="AJ187" s="53">
        <v>1.6955935226939067</v>
      </c>
      <c r="AK187" s="53">
        <v>2.1055529899870811</v>
      </c>
      <c r="AL187" s="53">
        <v>1.9005732563404938</v>
      </c>
      <c r="AM187" s="53">
        <v>0.28988511933462796</v>
      </c>
      <c r="AN187" s="53" t="s">
        <v>35</v>
      </c>
      <c r="AO187" s="53">
        <v>0.83563938226337076</v>
      </c>
      <c r="AP187" s="53">
        <v>0.74700681054307261</v>
      </c>
      <c r="AQ187" s="53">
        <v>0.79132309640322163</v>
      </c>
      <c r="AR187" s="53">
        <v>6.2672692497425853E-2</v>
      </c>
      <c r="AS187" s="95" t="s">
        <v>35</v>
      </c>
      <c r="AT187" s="53">
        <v>2.0595437295803656</v>
      </c>
      <c r="AU187" s="53">
        <v>1.9655229596558348</v>
      </c>
      <c r="AV187" s="53">
        <v>2.0125333446181002</v>
      </c>
      <c r="AW187" s="53">
        <v>6.6482723986015929E-2</v>
      </c>
      <c r="AX187" s="53" t="s">
        <v>35</v>
      </c>
      <c r="AY187" s="53">
        <v>0.64053035290973814</v>
      </c>
      <c r="AZ187" s="53">
        <v>0.9975440196369183</v>
      </c>
      <c r="BA187" s="53">
        <v>0.81903718627332822</v>
      </c>
      <c r="BB187" s="100">
        <v>0.25244678471906334</v>
      </c>
    </row>
    <row r="188" spans="1:54" x14ac:dyDescent="0.25">
      <c r="A188" s="1" t="s">
        <v>1929</v>
      </c>
      <c r="B188" s="2" t="s">
        <v>2558</v>
      </c>
      <c r="C188" s="1" t="s">
        <v>2734</v>
      </c>
      <c r="D188" s="1" t="s">
        <v>2895</v>
      </c>
      <c r="E188" s="2" t="s">
        <v>1928</v>
      </c>
      <c r="F188" s="2" t="s">
        <v>245</v>
      </c>
      <c r="G188" s="1" t="s">
        <v>19984</v>
      </c>
      <c r="H188" s="1">
        <v>50</v>
      </c>
      <c r="I188" s="1" t="s">
        <v>35</v>
      </c>
      <c r="J188" s="1">
        <v>50</v>
      </c>
      <c r="K188" s="104">
        <v>1.2135843998958593</v>
      </c>
      <c r="L188" s="5">
        <v>-0.16214563193150253</v>
      </c>
      <c r="M188" s="5">
        <v>-6.7429906682587623E-2</v>
      </c>
      <c r="N188" s="5">
        <v>-0.12539433428332239</v>
      </c>
      <c r="O188" s="5">
        <v>-0.67078670902929616</v>
      </c>
      <c r="P188" s="5">
        <v>-0.56443854553233797</v>
      </c>
      <c r="Q188" s="95">
        <v>22523.112222656298</v>
      </c>
      <c r="R188" s="53">
        <v>25126.770660644499</v>
      </c>
      <c r="S188" s="53">
        <v>1582.25571142578</v>
      </c>
      <c r="T188" s="53">
        <v>6606.0750196533199</v>
      </c>
      <c r="U188" s="53">
        <v>1459.4815000000001</v>
      </c>
      <c r="V188" s="53">
        <v>1506.3493532714799</v>
      </c>
      <c r="W188" s="53">
        <v>32418.212833984398</v>
      </c>
      <c r="X188" s="53">
        <v>27367.5956542969</v>
      </c>
      <c r="Y188" s="53">
        <v>4747.8591992187503</v>
      </c>
      <c r="Z188" s="53">
        <v>5352.6275142822296</v>
      </c>
      <c r="AA188" s="53">
        <v>2209.9633122558598</v>
      </c>
      <c r="AB188" s="53">
        <v>1197.18581054688</v>
      </c>
      <c r="AC188" s="53">
        <v>91125.788695312498</v>
      </c>
      <c r="AD188" s="53">
        <v>113890.06764648401</v>
      </c>
      <c r="AE188" s="53">
        <v>18906.279492187499</v>
      </c>
      <c r="AF188" s="53">
        <v>20307.910634765602</v>
      </c>
      <c r="AG188" s="53">
        <v>9384.9412753906308</v>
      </c>
      <c r="AH188" s="53">
        <v>8780.7408593750006</v>
      </c>
      <c r="AI188" s="95">
        <v>0.70250314245389578</v>
      </c>
      <c r="AJ188" s="53">
        <v>1.464565373647468</v>
      </c>
      <c r="AK188" s="53">
        <v>2.0747452244723386</v>
      </c>
      <c r="AL188" s="53">
        <v>1.4139379135245675</v>
      </c>
      <c r="AM188" s="53">
        <v>0.6875204998430583</v>
      </c>
      <c r="AN188" s="53">
        <v>0.64799281980750778</v>
      </c>
      <c r="AO188" s="53">
        <v>0.6817042393956797</v>
      </c>
      <c r="AP188" s="53">
        <v>1.0298886198691843</v>
      </c>
      <c r="AQ188" s="53">
        <v>0.78652855969079061</v>
      </c>
      <c r="AR188" s="53">
        <v>0.21142895761977826</v>
      </c>
      <c r="AS188" s="95">
        <v>2.6290983066917817</v>
      </c>
      <c r="AT188" s="53">
        <v>1.9558267309615966</v>
      </c>
      <c r="AU188" s="53">
        <v>1.7831151613502922</v>
      </c>
      <c r="AV188" s="53">
        <v>2.1226800663345569</v>
      </c>
      <c r="AW188" s="53">
        <v>0.44699205495655125</v>
      </c>
      <c r="AX188" s="53">
        <v>0.59949978197191944</v>
      </c>
      <c r="AY188" s="53">
        <v>0.43744646978475571</v>
      </c>
      <c r="AZ188" s="53">
        <v>0.77098390060057864</v>
      </c>
      <c r="BA188" s="53">
        <v>0.60264338411908458</v>
      </c>
      <c r="BB188" s="100">
        <v>0.16679093534916595</v>
      </c>
    </row>
    <row r="189" spans="1:54" x14ac:dyDescent="0.25">
      <c r="A189" s="1" t="s">
        <v>3219</v>
      </c>
      <c r="B189" s="2" t="s">
        <v>1710</v>
      </c>
      <c r="C189" s="1" t="s">
        <v>12804</v>
      </c>
      <c r="D189" s="1" t="s">
        <v>9956</v>
      </c>
      <c r="E189" s="2" t="s">
        <v>1709</v>
      </c>
      <c r="F189" s="2" t="s">
        <v>15</v>
      </c>
      <c r="G189" s="1" t="s">
        <v>19984</v>
      </c>
      <c r="H189" s="1">
        <v>134</v>
      </c>
      <c r="I189" s="1" t="s">
        <v>35</v>
      </c>
      <c r="J189" s="1" t="s">
        <v>35</v>
      </c>
      <c r="K189" s="104" t="s">
        <v>35</v>
      </c>
      <c r="L189" s="5">
        <v>-0.69162257881051237</v>
      </c>
      <c r="M189" s="5">
        <v>-0.54352726615162583</v>
      </c>
      <c r="N189" s="5" t="s">
        <v>35</v>
      </c>
      <c r="O189" s="5">
        <v>-1.2513738218388679</v>
      </c>
      <c r="P189" s="5">
        <v>0.56702111013483536</v>
      </c>
      <c r="Q189" s="95" t="s">
        <v>35</v>
      </c>
      <c r="R189" s="53" t="s">
        <v>35</v>
      </c>
      <c r="S189" s="53" t="s">
        <v>35</v>
      </c>
      <c r="T189" s="53" t="s">
        <v>35</v>
      </c>
      <c r="U189" s="53" t="s">
        <v>35</v>
      </c>
      <c r="V189" s="53" t="s">
        <v>35</v>
      </c>
      <c r="W189" s="53">
        <v>43132.376964843803</v>
      </c>
      <c r="X189" s="53">
        <v>34550.437826171903</v>
      </c>
      <c r="Y189" s="53">
        <v>16611.7496835938</v>
      </c>
      <c r="Z189" s="53">
        <v>12311.152576660201</v>
      </c>
      <c r="AA189" s="53">
        <v>5894.1387236328101</v>
      </c>
      <c r="AB189" s="53">
        <v>2025.9340390625</v>
      </c>
      <c r="AC189" s="53">
        <v>53559.018527343796</v>
      </c>
      <c r="AD189" s="53">
        <v>62369.952652343803</v>
      </c>
      <c r="AE189" s="53">
        <v>13256.631078124999</v>
      </c>
      <c r="AF189" s="53">
        <v>9538.3006591796893</v>
      </c>
      <c r="AG189" s="53">
        <v>1093.1610888671901</v>
      </c>
      <c r="AH189" s="53">
        <v>2087.7827949218699</v>
      </c>
      <c r="AI189" s="95" t="s">
        <v>35</v>
      </c>
      <c r="AJ189" s="53">
        <v>3.851341116009825</v>
      </c>
      <c r="AK189" s="53">
        <v>2.4751445120968776</v>
      </c>
      <c r="AL189" s="53">
        <v>3.1632428140533513</v>
      </c>
      <c r="AM189" s="53">
        <v>0.97311795087274378</v>
      </c>
      <c r="AN189" s="53" t="s">
        <v>35</v>
      </c>
      <c r="AO189" s="53">
        <v>1.3665230479732164</v>
      </c>
      <c r="AP189" s="53">
        <v>0.20410401813264972</v>
      </c>
      <c r="AQ189" s="53">
        <v>0.78531353305293305</v>
      </c>
      <c r="AR189" s="53">
        <v>0.82195437858055254</v>
      </c>
      <c r="AS189" s="95" t="s">
        <v>35</v>
      </c>
      <c r="AT189" s="53">
        <v>3.5632406855737506</v>
      </c>
      <c r="AU189" s="53">
        <v>1.5293102292937606</v>
      </c>
      <c r="AV189" s="53">
        <v>2.5462754574337554</v>
      </c>
      <c r="AW189" s="53">
        <v>1.4382060180974299</v>
      </c>
      <c r="AX189" s="53" t="s">
        <v>35</v>
      </c>
      <c r="AY189" s="53">
        <v>0.58637000470305423</v>
      </c>
      <c r="AZ189" s="53">
        <v>0.33474176364368508</v>
      </c>
      <c r="BA189" s="53">
        <v>0.46055588417336968</v>
      </c>
      <c r="BB189" s="100">
        <v>0.17792803559112308</v>
      </c>
    </row>
    <row r="190" spans="1:54" x14ac:dyDescent="0.25">
      <c r="A190" s="1" t="s">
        <v>896</v>
      </c>
      <c r="B190" s="2" t="s">
        <v>897</v>
      </c>
      <c r="C190" s="1" t="s">
        <v>898</v>
      </c>
      <c r="D190" s="1" t="s">
        <v>899</v>
      </c>
      <c r="E190" s="2" t="s">
        <v>1933</v>
      </c>
      <c r="F190" s="2" t="s">
        <v>37</v>
      </c>
      <c r="G190" s="1" t="s">
        <v>19984</v>
      </c>
      <c r="H190" s="1">
        <v>28</v>
      </c>
      <c r="I190" s="1" t="s">
        <v>35</v>
      </c>
      <c r="J190" s="1" t="s">
        <v>1934</v>
      </c>
      <c r="K190" s="104">
        <v>0</v>
      </c>
      <c r="L190" s="5">
        <v>-0.51080288742729585</v>
      </c>
      <c r="M190" s="5">
        <v>-2.5524873998401407E-2</v>
      </c>
      <c r="N190" s="5">
        <v>0</v>
      </c>
      <c r="O190" s="5">
        <v>-4.5456310293598756E-2</v>
      </c>
      <c r="P190" s="5">
        <v>0.18144788651805993</v>
      </c>
      <c r="Q190" s="95">
        <v>10246.991079101599</v>
      </c>
      <c r="R190" s="53">
        <v>8207.1950605468792</v>
      </c>
      <c r="S190" s="53">
        <v>0</v>
      </c>
      <c r="T190" s="53">
        <v>0</v>
      </c>
      <c r="U190" s="53">
        <v>0</v>
      </c>
      <c r="V190" s="53">
        <v>1365.44055175781</v>
      </c>
      <c r="W190" s="53">
        <v>61420.463648437501</v>
      </c>
      <c r="X190" s="53">
        <v>54885.002012695302</v>
      </c>
      <c r="Y190" s="53">
        <v>14105.397291015601</v>
      </c>
      <c r="Z190" s="53">
        <v>13218.7759091797</v>
      </c>
      <c r="AA190" s="53">
        <v>6475.0169687500002</v>
      </c>
      <c r="AB190" s="53">
        <v>5727.3488076171898</v>
      </c>
      <c r="AC190" s="53">
        <v>70013.297531250006</v>
      </c>
      <c r="AD190" s="53">
        <v>75282.690867187499</v>
      </c>
      <c r="AE190" s="53">
        <v>16363.4282929687</v>
      </c>
      <c r="AF190" s="53">
        <v>15567.4754550781</v>
      </c>
      <c r="AG190" s="53">
        <v>9086.2857421874996</v>
      </c>
      <c r="AH190" s="53">
        <v>12265.640478515599</v>
      </c>
      <c r="AI190" s="95">
        <v>0</v>
      </c>
      <c r="AJ190" s="53">
        <v>2.296530578432785</v>
      </c>
      <c r="AK190" s="53">
        <v>2.3371886298692024</v>
      </c>
      <c r="AL190" s="53">
        <v>1.5445730694339959</v>
      </c>
      <c r="AM190" s="53">
        <v>1.3377939842898898</v>
      </c>
      <c r="AN190" s="53">
        <v>0</v>
      </c>
      <c r="AO190" s="53">
        <v>1.054211672157366</v>
      </c>
      <c r="AP190" s="53">
        <v>1.2977942851687412</v>
      </c>
      <c r="AQ190" s="53">
        <v>0.78400198577536917</v>
      </c>
      <c r="AR190" s="53">
        <v>0.68980247724631549</v>
      </c>
      <c r="AS190" s="95">
        <v>0</v>
      </c>
      <c r="AT190" s="53">
        <v>2.4084495626186002</v>
      </c>
      <c r="AU190" s="53">
        <v>2.0678691576715802</v>
      </c>
      <c r="AV190" s="53">
        <v>1.4921062400967269</v>
      </c>
      <c r="AW190" s="53">
        <v>1.3033742850233627</v>
      </c>
      <c r="AX190" s="53">
        <v>1.6637115868266266</v>
      </c>
      <c r="AY190" s="53">
        <v>1.0435180099460344</v>
      </c>
      <c r="AZ190" s="53">
        <v>1.6292776383557332</v>
      </c>
      <c r="BA190" s="53">
        <v>1.4455024117094648</v>
      </c>
      <c r="BB190" s="100">
        <v>0.348554183230744</v>
      </c>
    </row>
    <row r="191" spans="1:54" x14ac:dyDescent="0.25">
      <c r="A191" s="1" t="s">
        <v>3215</v>
      </c>
      <c r="B191" s="2" t="s">
        <v>2700</v>
      </c>
      <c r="C191" s="1" t="s">
        <v>3056</v>
      </c>
      <c r="D191" s="1" t="s">
        <v>3079</v>
      </c>
      <c r="E191" s="2" t="s">
        <v>2497</v>
      </c>
      <c r="F191" s="2" t="s">
        <v>37</v>
      </c>
      <c r="G191" s="1" t="s">
        <v>19984</v>
      </c>
      <c r="H191" s="1">
        <v>1101</v>
      </c>
      <c r="I191" s="1" t="s">
        <v>35</v>
      </c>
      <c r="J191" s="1">
        <v>1101</v>
      </c>
      <c r="K191" s="104">
        <v>7.7179171594656565E-2</v>
      </c>
      <c r="L191" s="5">
        <v>-0.30290695388668093</v>
      </c>
      <c r="M191" s="5">
        <v>7.8834167328440015E-4</v>
      </c>
      <c r="N191" s="5">
        <v>0.20311494504660552</v>
      </c>
      <c r="O191" s="5">
        <v>0.47246538655259568</v>
      </c>
      <c r="P191" s="5">
        <v>0.97804929134084639</v>
      </c>
      <c r="Q191" s="95">
        <v>42055.921937500003</v>
      </c>
      <c r="R191" s="53">
        <v>43860.514379882799</v>
      </c>
      <c r="S191" s="53">
        <v>7477.8144560546898</v>
      </c>
      <c r="T191" s="53">
        <v>13276.6265961914</v>
      </c>
      <c r="U191" s="53">
        <v>1842.7824028320299</v>
      </c>
      <c r="V191" s="53">
        <v>2232.7011801757799</v>
      </c>
      <c r="W191" s="53">
        <v>40205.025132812501</v>
      </c>
      <c r="X191" s="53">
        <v>31396.880328125</v>
      </c>
      <c r="Y191" s="53">
        <v>8404.2129765624995</v>
      </c>
      <c r="Z191" s="53">
        <v>7949.7129008789097</v>
      </c>
      <c r="AA191" s="53">
        <v>4903.2163720703102</v>
      </c>
      <c r="AB191" s="53">
        <v>5427.1186054687496</v>
      </c>
      <c r="AC191" s="53">
        <v>40444.568359375</v>
      </c>
      <c r="AD191" s="53">
        <v>44433.205832031301</v>
      </c>
      <c r="AE191" s="53">
        <v>12748.790385742201</v>
      </c>
      <c r="AF191" s="53">
        <v>12620.2158322754</v>
      </c>
      <c r="AG191" s="53">
        <v>2806.8873945312498</v>
      </c>
      <c r="AH191" s="53">
        <v>6724.5401469726603</v>
      </c>
      <c r="AI191" s="95">
        <v>1.77806456535838</v>
      </c>
      <c r="AJ191" s="53">
        <v>2.0903389436519904</v>
      </c>
      <c r="AK191" s="53">
        <v>3.1521637893279797</v>
      </c>
      <c r="AL191" s="53">
        <v>2.3401890994461167</v>
      </c>
      <c r="AM191" s="53">
        <v>0.72031659330548925</v>
      </c>
      <c r="AN191" s="53">
        <v>0.43817429696836019</v>
      </c>
      <c r="AO191" s="53">
        <v>1.2195531170228397</v>
      </c>
      <c r="AP191" s="53">
        <v>0.69400849320242941</v>
      </c>
      <c r="AQ191" s="53">
        <v>0.78391196906454308</v>
      </c>
      <c r="AR191" s="53">
        <v>0.39837192588898651</v>
      </c>
      <c r="AS191" s="95">
        <v>3.0270111474754837</v>
      </c>
      <c r="AT191" s="53">
        <v>2.5320072624405423</v>
      </c>
      <c r="AU191" s="53">
        <v>2.8402667770547532</v>
      </c>
      <c r="AV191" s="53">
        <v>2.7997617289902599</v>
      </c>
      <c r="AW191" s="53">
        <v>0.24997541026859335</v>
      </c>
      <c r="AX191" s="53">
        <v>0.50904582669459919</v>
      </c>
      <c r="AY191" s="53">
        <v>1.7285534577800692</v>
      </c>
      <c r="AZ191" s="53">
        <v>1.5134042257479945</v>
      </c>
      <c r="BA191" s="53">
        <v>1.2503345034075541</v>
      </c>
      <c r="BB191" s="100">
        <v>0.65092547551784397</v>
      </c>
    </row>
    <row r="192" spans="1:54" x14ac:dyDescent="0.25">
      <c r="A192" s="1" t="s">
        <v>615</v>
      </c>
      <c r="B192" s="2" t="s">
        <v>616</v>
      </c>
      <c r="C192" s="1" t="s">
        <v>617</v>
      </c>
      <c r="D192" s="1" t="s">
        <v>618</v>
      </c>
      <c r="E192" s="2" t="s">
        <v>614</v>
      </c>
      <c r="F192" s="2" t="s">
        <v>15</v>
      </c>
      <c r="G192" s="1" t="s">
        <v>19984</v>
      </c>
      <c r="H192" s="1">
        <v>263</v>
      </c>
      <c r="I192" s="1" t="s">
        <v>1769</v>
      </c>
      <c r="J192" s="1" t="s">
        <v>35</v>
      </c>
      <c r="K192" s="104" t="s">
        <v>35</v>
      </c>
      <c r="L192" s="5">
        <v>-7.5661410855806299E-2</v>
      </c>
      <c r="M192" s="5">
        <v>0.57723670585341069</v>
      </c>
      <c r="N192" s="5" t="s">
        <v>35</v>
      </c>
      <c r="O192" s="5">
        <v>0.50712175347340438</v>
      </c>
      <c r="P192" s="5">
        <v>0.30210936582832087</v>
      </c>
      <c r="Q192" s="95" t="s">
        <v>35</v>
      </c>
      <c r="R192" s="53" t="s">
        <v>35</v>
      </c>
      <c r="S192" s="53" t="s">
        <v>35</v>
      </c>
      <c r="T192" s="53" t="s">
        <v>35</v>
      </c>
      <c r="U192" s="53" t="s">
        <v>35</v>
      </c>
      <c r="V192" s="53" t="s">
        <v>35</v>
      </c>
      <c r="W192" s="53">
        <v>62011.330464843697</v>
      </c>
      <c r="X192" s="53">
        <v>51839.087998046904</v>
      </c>
      <c r="Y192" s="53">
        <v>12297.720033203101</v>
      </c>
      <c r="Z192" s="53">
        <v>14576.9567441406</v>
      </c>
      <c r="AA192" s="53">
        <v>5947.0735351562498</v>
      </c>
      <c r="AB192" s="53">
        <v>7217.7911650390597</v>
      </c>
      <c r="AC192" s="53">
        <v>74309.052757812504</v>
      </c>
      <c r="AD192" s="53">
        <v>70599.742582031206</v>
      </c>
      <c r="AE192" s="53">
        <v>12620.4423320312</v>
      </c>
      <c r="AF192" s="53">
        <v>16110.706121093801</v>
      </c>
      <c r="AG192" s="53">
        <v>4486.7141367187496</v>
      </c>
      <c r="AH192" s="53">
        <v>5818.3756425781203</v>
      </c>
      <c r="AI192" s="95" t="s">
        <v>35</v>
      </c>
      <c r="AJ192" s="53">
        <v>1.983140813302674</v>
      </c>
      <c r="AK192" s="53">
        <v>1.6983721180195432</v>
      </c>
      <c r="AL192" s="53">
        <v>1.8407564656611086</v>
      </c>
      <c r="AM192" s="53">
        <v>0.20136187550434737</v>
      </c>
      <c r="AN192" s="53" t="s">
        <v>35</v>
      </c>
      <c r="AO192" s="53">
        <v>0.9590301466806691</v>
      </c>
      <c r="AP192" s="53">
        <v>0.60379105508743514</v>
      </c>
      <c r="AQ192" s="53">
        <v>0.78141060088405212</v>
      </c>
      <c r="AR192" s="53">
        <v>0.25119197060812465</v>
      </c>
      <c r="AS192" s="95" t="s">
        <v>35</v>
      </c>
      <c r="AT192" s="53">
        <v>2.8119624220028339</v>
      </c>
      <c r="AU192" s="53">
        <v>2.2819780259643951</v>
      </c>
      <c r="AV192" s="53">
        <v>2.5469702239836147</v>
      </c>
      <c r="AW192" s="53">
        <v>0.3747555603618351</v>
      </c>
      <c r="AX192" s="53" t="s">
        <v>35</v>
      </c>
      <c r="AY192" s="53">
        <v>1.3923453216057733</v>
      </c>
      <c r="AZ192" s="53">
        <v>0.82413553219654268</v>
      </c>
      <c r="BA192" s="53">
        <v>1.1082404269011579</v>
      </c>
      <c r="BB192" s="100">
        <v>0.40178499522784805</v>
      </c>
    </row>
    <row r="193" spans="1:54" x14ac:dyDescent="0.25">
      <c r="A193" s="1" t="s">
        <v>1360</v>
      </c>
      <c r="B193" s="2" t="s">
        <v>1361</v>
      </c>
      <c r="C193" s="1" t="s">
        <v>1362</v>
      </c>
      <c r="D193" s="1" t="s">
        <v>1363</v>
      </c>
      <c r="E193" s="2" t="s">
        <v>2289</v>
      </c>
      <c r="F193" s="2" t="s">
        <v>161</v>
      </c>
      <c r="G193" s="1" t="s">
        <v>19984</v>
      </c>
      <c r="H193" s="1">
        <v>182</v>
      </c>
      <c r="I193" s="1" t="s">
        <v>35</v>
      </c>
      <c r="J193" s="1" t="s">
        <v>2285</v>
      </c>
      <c r="K193" s="104">
        <v>0.14270755614320163</v>
      </c>
      <c r="L193" s="5">
        <v>0.14072730523112692</v>
      </c>
      <c r="M193" s="5">
        <v>0.21686989610457566</v>
      </c>
      <c r="N193" s="5">
        <v>0.31804026235394278</v>
      </c>
      <c r="O193" s="5">
        <v>0.22788556706927673</v>
      </c>
      <c r="P193" s="5">
        <v>0.55795096776837205</v>
      </c>
      <c r="Q193" s="95">
        <v>24867.333972656299</v>
      </c>
      <c r="R193" s="53">
        <v>20028.746728515602</v>
      </c>
      <c r="S193" s="53">
        <v>2650.0901591796901</v>
      </c>
      <c r="T193" s="53">
        <v>3802.5742211914098</v>
      </c>
      <c r="U193" s="53">
        <v>2343.5205798339798</v>
      </c>
      <c r="V193" s="53">
        <v>2374.6481518554701</v>
      </c>
      <c r="W193" s="53">
        <v>251697.269859375</v>
      </c>
      <c r="X193" s="53">
        <v>193760.120318359</v>
      </c>
      <c r="Y193" s="53">
        <v>22684.946351562499</v>
      </c>
      <c r="Z193" s="53">
        <v>28768.624761718798</v>
      </c>
      <c r="AA193" s="53">
        <v>22716.667482421901</v>
      </c>
      <c r="AB193" s="53">
        <v>20921.207378906201</v>
      </c>
      <c r="AC193" s="53">
        <v>100185.71703124999</v>
      </c>
      <c r="AD193" s="53">
        <v>109475.460740234</v>
      </c>
      <c r="AE193" s="53">
        <v>12413.9361738281</v>
      </c>
      <c r="AF193" s="53">
        <v>14197.6957915039</v>
      </c>
      <c r="AG193" s="53">
        <v>4998.2211894531201</v>
      </c>
      <c r="AH193" s="53">
        <v>8901.3197646484405</v>
      </c>
      <c r="AI193" s="95">
        <v>1.0656913049439414</v>
      </c>
      <c r="AJ193" s="53">
        <v>0.90127899934062583</v>
      </c>
      <c r="AK193" s="53">
        <v>1.23909241174128</v>
      </c>
      <c r="AL193" s="53">
        <v>1.0686875720086157</v>
      </c>
      <c r="AM193" s="53">
        <v>0.16892663677373626</v>
      </c>
      <c r="AN193" s="53">
        <v>0.94240925963791511</v>
      </c>
      <c r="AO193" s="53">
        <v>0.9025392883726493</v>
      </c>
      <c r="AP193" s="53">
        <v>0.49889558487604291</v>
      </c>
      <c r="AQ193" s="53">
        <v>0.78128137762886907</v>
      </c>
      <c r="AR193" s="53">
        <v>0.2453644342883759</v>
      </c>
      <c r="AS193" s="95">
        <v>1.898558243675605</v>
      </c>
      <c r="AT193" s="53">
        <v>1.4847546912362719</v>
      </c>
      <c r="AU193" s="53">
        <v>1.2968838583098119</v>
      </c>
      <c r="AV193" s="53">
        <v>1.5600655977405629</v>
      </c>
      <c r="AW193" s="53">
        <v>0.30782595079070346</v>
      </c>
      <c r="AX193" s="53">
        <v>1.1856199411991184</v>
      </c>
      <c r="AY193" s="53">
        <v>1.0797478523718635</v>
      </c>
      <c r="AZ193" s="53">
        <v>0.81308812992983925</v>
      </c>
      <c r="BA193" s="53">
        <v>1.0261519745002736</v>
      </c>
      <c r="BB193" s="100">
        <v>0.19196191339823748</v>
      </c>
    </row>
    <row r="194" spans="1:54" x14ac:dyDescent="0.25">
      <c r="A194" s="1" t="s">
        <v>1701</v>
      </c>
      <c r="B194" s="2" t="s">
        <v>1702</v>
      </c>
      <c r="C194" s="1" t="s">
        <v>12803</v>
      </c>
      <c r="D194" s="1" t="s">
        <v>9609</v>
      </c>
      <c r="E194" s="2" t="s">
        <v>2504</v>
      </c>
      <c r="F194" s="2" t="s">
        <v>107</v>
      </c>
      <c r="G194" s="1" t="s">
        <v>19984</v>
      </c>
      <c r="H194" s="1">
        <v>892</v>
      </c>
      <c r="I194" s="1" t="s">
        <v>35</v>
      </c>
      <c r="J194" s="1" t="s">
        <v>2505</v>
      </c>
      <c r="K194" s="104">
        <v>0.36389958801747568</v>
      </c>
      <c r="L194" s="5">
        <v>0.64854626521703918</v>
      </c>
      <c r="M194" s="5">
        <v>5.6187444448902044E-2</v>
      </c>
      <c r="N194" s="5">
        <v>1.4861095028090652</v>
      </c>
      <c r="O194" s="5">
        <v>0.4311921332709111</v>
      </c>
      <c r="P194" s="5">
        <v>0</v>
      </c>
      <c r="Q194" s="95">
        <v>11376.8023164063</v>
      </c>
      <c r="R194" s="53">
        <v>8211.1426118164109</v>
      </c>
      <c r="S194" s="53">
        <v>4322.1544882812505</v>
      </c>
      <c r="T194" s="53">
        <v>6478.3082413330103</v>
      </c>
      <c r="U194" s="53">
        <v>983.34291088867201</v>
      </c>
      <c r="V194" s="53">
        <v>2006.4031611328101</v>
      </c>
      <c r="W194" s="53">
        <v>9483.9741044921902</v>
      </c>
      <c r="X194" s="53">
        <v>8849.37944091797</v>
      </c>
      <c r="Y194" s="53">
        <v>3658.0547543945299</v>
      </c>
      <c r="Z194" s="53">
        <v>7995.3384600830104</v>
      </c>
      <c r="AA194" s="53">
        <v>1403.10897558594</v>
      </c>
      <c r="AB194" s="53">
        <v>1803.3144709472699</v>
      </c>
      <c r="AC194" s="53">
        <v>11247.357298828099</v>
      </c>
      <c r="AD194" s="53">
        <v>12126.378044433601</v>
      </c>
      <c r="AE194" s="53">
        <v>5491.2771035156302</v>
      </c>
      <c r="AF194" s="53">
        <v>5543.4625927734396</v>
      </c>
      <c r="AG194" s="53">
        <v>1533.5678071289101</v>
      </c>
      <c r="AH194" s="53">
        <v>0</v>
      </c>
      <c r="AI194" s="95">
        <v>3.7990943044236101</v>
      </c>
      <c r="AJ194" s="53">
        <v>3.8570906184379514</v>
      </c>
      <c r="AK194" s="53">
        <v>4.8822820842437231</v>
      </c>
      <c r="AL194" s="53">
        <v>4.1794890023684284</v>
      </c>
      <c r="AM194" s="53">
        <v>0.60932707149661669</v>
      </c>
      <c r="AN194" s="53">
        <v>0.86434033354926931</v>
      </c>
      <c r="AO194" s="53">
        <v>1.4794525587341512</v>
      </c>
      <c r="AP194" s="53">
        <v>1.3634916775416193</v>
      </c>
      <c r="AQ194" s="53">
        <v>1.2357615232750134</v>
      </c>
      <c r="AR194" s="53">
        <v>0.32684400962034116</v>
      </c>
      <c r="AS194" s="95">
        <v>7.8896550061257855</v>
      </c>
      <c r="AT194" s="53">
        <v>9.034914271066258</v>
      </c>
      <c r="AU194" s="53">
        <v>4.5714083566098846</v>
      </c>
      <c r="AV194" s="53">
        <v>7.1653258779339764</v>
      </c>
      <c r="AW194" s="53">
        <v>2.3182344093203944</v>
      </c>
      <c r="AX194" s="53">
        <v>2.4435127435802357</v>
      </c>
      <c r="AY194" s="53">
        <v>2.0377863589045146</v>
      </c>
      <c r="AZ194" s="53">
        <v>0</v>
      </c>
      <c r="BA194" s="53">
        <v>1.4937663674949169</v>
      </c>
      <c r="BB194" s="100">
        <v>1.3094490999270372</v>
      </c>
    </row>
    <row r="195" spans="1:54" x14ac:dyDescent="0.25">
      <c r="A195" s="1" t="s">
        <v>2218</v>
      </c>
      <c r="B195" s="2" t="s">
        <v>2621</v>
      </c>
      <c r="C195" s="1" t="s">
        <v>2791</v>
      </c>
      <c r="D195" s="1" t="s">
        <v>2952</v>
      </c>
      <c r="E195" s="2" t="s">
        <v>2217</v>
      </c>
      <c r="F195" s="2" t="s">
        <v>175</v>
      </c>
      <c r="G195" s="1" t="s">
        <v>19984</v>
      </c>
      <c r="H195" s="1">
        <v>105</v>
      </c>
      <c r="I195" s="1" t="s">
        <v>35</v>
      </c>
      <c r="J195" s="1" t="s">
        <v>35</v>
      </c>
      <c r="K195" s="104">
        <v>-0.33500130883839235</v>
      </c>
      <c r="L195" s="5">
        <v>-0.1541421847641492</v>
      </c>
      <c r="M195" s="5">
        <v>0.72992270814020743</v>
      </c>
      <c r="N195" s="5">
        <v>-2.6221403753619477E-2</v>
      </c>
      <c r="O195" s="5">
        <v>-0.18765477914713682</v>
      </c>
      <c r="P195" s="5">
        <v>-0.11085763912516612</v>
      </c>
      <c r="Q195" s="95">
        <v>31009.709652343801</v>
      </c>
      <c r="R195" s="53">
        <v>33735.823735351601</v>
      </c>
      <c r="S195" s="53">
        <v>5802.0240361328097</v>
      </c>
      <c r="T195" s="53">
        <v>8075.3424340820302</v>
      </c>
      <c r="U195" s="53">
        <v>2670.8547319335898</v>
      </c>
      <c r="V195" s="53">
        <v>2879.4977866210902</v>
      </c>
      <c r="W195" s="53">
        <v>57493.812937499999</v>
      </c>
      <c r="X195" s="53">
        <v>50241.927660644498</v>
      </c>
      <c r="Y195" s="53">
        <v>6387.8842226562501</v>
      </c>
      <c r="Z195" s="53">
        <v>7496.0609921875002</v>
      </c>
      <c r="AA195" s="53">
        <v>5375.7647387695297</v>
      </c>
      <c r="AB195" s="53">
        <v>4213.5830722656201</v>
      </c>
      <c r="AC195" s="53">
        <v>147803.31687499999</v>
      </c>
      <c r="AD195" s="53">
        <v>158337.60686621099</v>
      </c>
      <c r="AE195" s="53">
        <v>9314.2146171874992</v>
      </c>
      <c r="AF195" s="53">
        <v>14903.4841621094</v>
      </c>
      <c r="AG195" s="53">
        <v>8010.0018320312502</v>
      </c>
      <c r="AH195" s="53">
        <v>8796.887140625</v>
      </c>
      <c r="AI195" s="95">
        <v>1.871034621471948</v>
      </c>
      <c r="AJ195" s="53">
        <v>1.1110559373754441</v>
      </c>
      <c r="AK195" s="53">
        <v>0.63017629198840663</v>
      </c>
      <c r="AL195" s="53">
        <v>1.2040889502785994</v>
      </c>
      <c r="AM195" s="53">
        <v>0.62563863737748071</v>
      </c>
      <c r="AN195" s="53">
        <v>0.86129627199902514</v>
      </c>
      <c r="AO195" s="53">
        <v>0.935016215503637</v>
      </c>
      <c r="AP195" s="53">
        <v>0.54193654116743928</v>
      </c>
      <c r="AQ195" s="53">
        <v>0.7794163428900337</v>
      </c>
      <c r="AR195" s="53">
        <v>0.20894054103316828</v>
      </c>
      <c r="AS195" s="95">
        <v>2.3936994980264608</v>
      </c>
      <c r="AT195" s="53">
        <v>1.4919931103796629</v>
      </c>
      <c r="AU195" s="53">
        <v>0.94124727896779792</v>
      </c>
      <c r="AV195" s="53">
        <v>1.6089799624579737</v>
      </c>
      <c r="AW195" s="53">
        <v>0.73325902983291191</v>
      </c>
      <c r="AX195" s="53">
        <v>0.85354304943313974</v>
      </c>
      <c r="AY195" s="53">
        <v>0.83865871961083283</v>
      </c>
      <c r="AZ195" s="53">
        <v>0.5555778765848105</v>
      </c>
      <c r="BA195" s="53">
        <v>0.74925988187626091</v>
      </c>
      <c r="BB195" s="100">
        <v>0.16789855627387956</v>
      </c>
    </row>
    <row r="196" spans="1:54" x14ac:dyDescent="0.25">
      <c r="A196" s="1" t="s">
        <v>246</v>
      </c>
      <c r="B196" s="2" t="s">
        <v>247</v>
      </c>
      <c r="C196" s="1" t="s">
        <v>248</v>
      </c>
      <c r="D196" s="1" t="s">
        <v>249</v>
      </c>
      <c r="E196" s="2" t="s">
        <v>244</v>
      </c>
      <c r="F196" s="2" t="s">
        <v>245</v>
      </c>
      <c r="G196" s="1" t="s">
        <v>19984</v>
      </c>
      <c r="H196" s="1">
        <v>170</v>
      </c>
      <c r="I196" s="1" t="s">
        <v>35</v>
      </c>
      <c r="J196" s="1" t="s">
        <v>35</v>
      </c>
      <c r="K196" s="104">
        <v>-0.14599959363235643</v>
      </c>
      <c r="L196" s="5" t="s">
        <v>35</v>
      </c>
      <c r="M196" s="5">
        <v>7.6156162829311827E-2</v>
      </c>
      <c r="N196" s="5">
        <v>-1.3582298197301306</v>
      </c>
      <c r="O196" s="5" t="s">
        <v>35</v>
      </c>
      <c r="P196" s="5">
        <v>-0.31197630087930656</v>
      </c>
      <c r="Q196" s="95">
        <v>115855.627773438</v>
      </c>
      <c r="R196" s="53">
        <v>102639.666314453</v>
      </c>
      <c r="S196" s="53">
        <v>16974.51884375</v>
      </c>
      <c r="T196" s="53">
        <v>21932.016293457</v>
      </c>
      <c r="U196" s="53">
        <v>7644.2841240234402</v>
      </c>
      <c r="V196" s="53">
        <v>2665.8351640625001</v>
      </c>
      <c r="W196" s="53" t="s">
        <v>35</v>
      </c>
      <c r="X196" s="53" t="s">
        <v>35</v>
      </c>
      <c r="Y196" s="53" t="s">
        <v>35</v>
      </c>
      <c r="Z196" s="53" t="s">
        <v>35</v>
      </c>
      <c r="AA196" s="53" t="s">
        <v>35</v>
      </c>
      <c r="AB196" s="53" t="s">
        <v>35</v>
      </c>
      <c r="AC196" s="53">
        <v>128580.75776562501</v>
      </c>
      <c r="AD196" s="53">
        <v>139213.69164453101</v>
      </c>
      <c r="AE196" s="53">
        <v>25624.879820312501</v>
      </c>
      <c r="AF196" s="53">
        <v>26339.415878906198</v>
      </c>
      <c r="AG196" s="53">
        <v>11553.170650390601</v>
      </c>
      <c r="AH196" s="53">
        <v>11154.7776054687</v>
      </c>
      <c r="AI196" s="95">
        <v>1.4651440909667848</v>
      </c>
      <c r="AJ196" s="53" t="s">
        <v>35</v>
      </c>
      <c r="AK196" s="53">
        <v>1.9929016025104731</v>
      </c>
      <c r="AL196" s="53">
        <v>1.729022846738629</v>
      </c>
      <c r="AM196" s="53">
        <v>0.37318091523467756</v>
      </c>
      <c r="AN196" s="53">
        <v>0.65981120390390136</v>
      </c>
      <c r="AO196" s="53" t="s">
        <v>35</v>
      </c>
      <c r="AP196" s="53">
        <v>0.89851474288629873</v>
      </c>
      <c r="AQ196" s="53">
        <v>0.77916297339509999</v>
      </c>
      <c r="AR196" s="53">
        <v>0.16878889110768061</v>
      </c>
      <c r="AS196" s="95">
        <v>2.1367973105314633</v>
      </c>
      <c r="AT196" s="53" t="s">
        <v>35</v>
      </c>
      <c r="AU196" s="53">
        <v>1.8920133190750668</v>
      </c>
      <c r="AV196" s="53">
        <v>2.0144053148032652</v>
      </c>
      <c r="AW196" s="53">
        <v>0.1730884202847279</v>
      </c>
      <c r="AX196" s="53">
        <v>0.25972757509706712</v>
      </c>
      <c r="AY196" s="53" t="s">
        <v>35</v>
      </c>
      <c r="AZ196" s="53">
        <v>0.80127015336619123</v>
      </c>
      <c r="BA196" s="53">
        <v>0.53049886423162917</v>
      </c>
      <c r="BB196" s="100">
        <v>0.38292842939534422</v>
      </c>
    </row>
    <row r="197" spans="1:54" x14ac:dyDescent="0.25">
      <c r="A197" s="1" t="s">
        <v>3124</v>
      </c>
      <c r="B197" s="2" t="s">
        <v>12746</v>
      </c>
      <c r="C197" s="1" t="s">
        <v>12747</v>
      </c>
      <c r="D197" s="1" t="s">
        <v>9681</v>
      </c>
      <c r="E197" s="2" t="s">
        <v>2083</v>
      </c>
      <c r="F197" s="2" t="s">
        <v>151</v>
      </c>
      <c r="G197" s="1" t="s">
        <v>19984</v>
      </c>
      <c r="H197" s="1">
        <v>95</v>
      </c>
      <c r="I197" s="1" t="s">
        <v>35</v>
      </c>
      <c r="J197" s="1">
        <v>262</v>
      </c>
      <c r="K197" s="104">
        <v>0</v>
      </c>
      <c r="L197" s="5">
        <v>-0.35280998771430316</v>
      </c>
      <c r="M197" s="5">
        <v>0.33294231720221418</v>
      </c>
      <c r="N197" s="5">
        <v>0</v>
      </c>
      <c r="O197" s="5">
        <v>-6.4747236159821142E-3</v>
      </c>
      <c r="P197" s="5">
        <v>-0.36053728165413362</v>
      </c>
      <c r="Q197" s="95">
        <v>11666.057027343801</v>
      </c>
      <c r="R197" s="53">
        <v>9162.1122304687506</v>
      </c>
      <c r="S197" s="53">
        <v>0</v>
      </c>
      <c r="T197" s="53">
        <v>0</v>
      </c>
      <c r="U197" s="53">
        <v>0</v>
      </c>
      <c r="V197" s="53">
        <v>1159.84521484375</v>
      </c>
      <c r="W197" s="53">
        <v>86261.647804687498</v>
      </c>
      <c r="X197" s="53">
        <v>76965.429612304695</v>
      </c>
      <c r="Y197" s="53">
        <v>12488.206933593699</v>
      </c>
      <c r="Z197" s="53">
        <v>13037.7893447266</v>
      </c>
      <c r="AA197" s="53">
        <v>8975.8171210937508</v>
      </c>
      <c r="AB197" s="53">
        <v>8144.39256445312</v>
      </c>
      <c r="AC197" s="53">
        <v>64312.170703124997</v>
      </c>
      <c r="AD197" s="53">
        <v>69070.963264648395</v>
      </c>
      <c r="AE197" s="53">
        <v>10046.581386718801</v>
      </c>
      <c r="AF197" s="53">
        <v>12239.3771914063</v>
      </c>
      <c r="AG197" s="53">
        <v>8245.2253164062495</v>
      </c>
      <c r="AH197" s="53">
        <v>7635.5498886718797</v>
      </c>
      <c r="AI197" s="95">
        <v>0</v>
      </c>
      <c r="AJ197" s="53">
        <v>1.4477125410204701</v>
      </c>
      <c r="AK197" s="53">
        <v>1.5621586516019474</v>
      </c>
      <c r="AL197" s="53">
        <v>1.0032903975408058</v>
      </c>
      <c r="AM197" s="53">
        <v>0.87075725343232024</v>
      </c>
      <c r="AN197" s="53">
        <v>0</v>
      </c>
      <c r="AO197" s="53">
        <v>1.0405339278258026</v>
      </c>
      <c r="AP197" s="53">
        <v>1.2820629791004092</v>
      </c>
      <c r="AQ197" s="53">
        <v>0.77419896897540397</v>
      </c>
      <c r="AR197" s="53">
        <v>0.68126507566756778</v>
      </c>
      <c r="AS197" s="95">
        <v>0</v>
      </c>
      <c r="AT197" s="53">
        <v>1.6939799349398044</v>
      </c>
      <c r="AU197" s="53">
        <v>1.7720003620784315</v>
      </c>
      <c r="AV197" s="53">
        <v>1.1553267656727453</v>
      </c>
      <c r="AW197" s="53">
        <v>1.0013025258994446</v>
      </c>
      <c r="AX197" s="53">
        <v>1.2659146555601732</v>
      </c>
      <c r="AY197" s="53">
        <v>1.0581884107551387</v>
      </c>
      <c r="AZ197" s="53">
        <v>1.1054645147217563</v>
      </c>
      <c r="BA197" s="53">
        <v>1.1431891936790228</v>
      </c>
      <c r="BB197" s="100">
        <v>0.10888026334934124</v>
      </c>
    </row>
    <row r="198" spans="1:54" x14ac:dyDescent="0.25">
      <c r="A198" s="1" t="s">
        <v>1047</v>
      </c>
      <c r="B198" s="2" t="s">
        <v>1048</v>
      </c>
      <c r="C198" s="1" t="s">
        <v>1049</v>
      </c>
      <c r="D198" s="1" t="s">
        <v>1050</v>
      </c>
      <c r="E198" s="2" t="s">
        <v>1046</v>
      </c>
      <c r="F198" s="2" t="s">
        <v>175</v>
      </c>
      <c r="G198" s="1" t="s">
        <v>19984</v>
      </c>
      <c r="H198" s="1">
        <v>195</v>
      </c>
      <c r="I198" s="1" t="s">
        <v>35</v>
      </c>
      <c r="J198" s="1" t="s">
        <v>35</v>
      </c>
      <c r="K198" s="104" t="s">
        <v>35</v>
      </c>
      <c r="L198" s="5">
        <v>-0.47333754014740081</v>
      </c>
      <c r="M198" s="5">
        <v>7.1447313471248275E-2</v>
      </c>
      <c r="N198" s="5" t="s">
        <v>35</v>
      </c>
      <c r="O198" s="5">
        <v>0.20345018758265379</v>
      </c>
      <c r="P198" s="5">
        <v>0.19572255312195425</v>
      </c>
      <c r="Q198" s="95" t="s">
        <v>35</v>
      </c>
      <c r="R198" s="53" t="s">
        <v>35</v>
      </c>
      <c r="S198" s="53" t="s">
        <v>35</v>
      </c>
      <c r="T198" s="53" t="s">
        <v>35</v>
      </c>
      <c r="U198" s="53" t="s">
        <v>35</v>
      </c>
      <c r="V198" s="53" t="s">
        <v>35</v>
      </c>
      <c r="W198" s="53">
        <v>136970.78565624999</v>
      </c>
      <c r="X198" s="53">
        <v>140009.981435547</v>
      </c>
      <c r="Y198" s="53">
        <v>22724.799031250001</v>
      </c>
      <c r="Z198" s="53">
        <v>25001.9924130859</v>
      </c>
      <c r="AA198" s="53">
        <v>11642.3264375</v>
      </c>
      <c r="AB198" s="53">
        <v>13998.170335937501</v>
      </c>
      <c r="AC198" s="53">
        <v>132017.35959375001</v>
      </c>
      <c r="AD198" s="53">
        <v>153398.990291016</v>
      </c>
      <c r="AE198" s="53">
        <v>17412.4526796875</v>
      </c>
      <c r="AF198" s="53">
        <v>19145.743480468798</v>
      </c>
      <c r="AG198" s="53">
        <v>9191.7700761718806</v>
      </c>
      <c r="AH198" s="53">
        <v>13541.817394531299</v>
      </c>
      <c r="AI198" s="95" t="s">
        <v>35</v>
      </c>
      <c r="AJ198" s="53">
        <v>1.6590982465619717</v>
      </c>
      <c r="AK198" s="53">
        <v>1.3189517449273274</v>
      </c>
      <c r="AL198" s="53">
        <v>1.4890249957446495</v>
      </c>
      <c r="AM198" s="53">
        <v>0.2405198979027374</v>
      </c>
      <c r="AN198" s="53" t="s">
        <v>35</v>
      </c>
      <c r="AO198" s="53">
        <v>0.84998610336647074</v>
      </c>
      <c r="AP198" s="53">
        <v>0.6962546519985876</v>
      </c>
      <c r="AQ198" s="53">
        <v>0.77312037768252917</v>
      </c>
      <c r="AR198" s="53">
        <v>0.10870455174388011</v>
      </c>
      <c r="AS198" s="95" t="s">
        <v>35</v>
      </c>
      <c r="AT198" s="53">
        <v>1.7857292856363574</v>
      </c>
      <c r="AU198" s="53">
        <v>1.2481010105833854</v>
      </c>
      <c r="AV198" s="53">
        <v>1.5169151481098715</v>
      </c>
      <c r="AW198" s="53">
        <v>0.38016059904758198</v>
      </c>
      <c r="AX198" s="53" t="s">
        <v>35</v>
      </c>
      <c r="AY198" s="53">
        <v>0.99979802814140784</v>
      </c>
      <c r="AZ198" s="53">
        <v>0.88278399804593721</v>
      </c>
      <c r="BA198" s="53">
        <v>0.94129101309367247</v>
      </c>
      <c r="BB198" s="100">
        <v>8.2741414174474032E-2</v>
      </c>
    </row>
    <row r="199" spans="1:54" x14ac:dyDescent="0.25">
      <c r="A199" s="1" t="s">
        <v>3201</v>
      </c>
      <c r="B199" s="2" t="s">
        <v>159</v>
      </c>
      <c r="C199" s="1" t="s">
        <v>12080</v>
      </c>
      <c r="D199" s="1" t="s">
        <v>12661</v>
      </c>
      <c r="E199" s="2" t="s">
        <v>158</v>
      </c>
      <c r="F199" s="2" t="s">
        <v>151</v>
      </c>
      <c r="G199" s="1" t="s">
        <v>19985</v>
      </c>
      <c r="H199" s="1">
        <v>272</v>
      </c>
      <c r="I199" s="1" t="s">
        <v>35</v>
      </c>
      <c r="J199" s="1" t="s">
        <v>35</v>
      </c>
      <c r="K199" s="104">
        <v>-0.48745126994315041</v>
      </c>
      <c r="L199" s="5">
        <v>-0.26730416231126652</v>
      </c>
      <c r="M199" s="5" t="s">
        <v>35</v>
      </c>
      <c r="N199" s="5">
        <v>0</v>
      </c>
      <c r="O199" s="5">
        <v>-0.50165071693389507</v>
      </c>
      <c r="P199" s="5" t="s">
        <v>35</v>
      </c>
      <c r="Q199" s="95">
        <v>13156.5045263672</v>
      </c>
      <c r="R199" s="53">
        <v>15317.195779785199</v>
      </c>
      <c r="S199" s="53">
        <v>4111.9392001953101</v>
      </c>
      <c r="T199" s="53">
        <v>5510.3758525390604</v>
      </c>
      <c r="U199" s="53">
        <v>0</v>
      </c>
      <c r="V199" s="53">
        <v>0</v>
      </c>
      <c r="W199" s="53">
        <v>59692.689941406301</v>
      </c>
      <c r="X199" s="53">
        <v>61409.815445312503</v>
      </c>
      <c r="Y199" s="53">
        <v>16582.696015624999</v>
      </c>
      <c r="Z199" s="53">
        <v>21180.564238769501</v>
      </c>
      <c r="AA199" s="53">
        <v>9227.5322744140594</v>
      </c>
      <c r="AB199" s="53">
        <v>6849.2992832031296</v>
      </c>
      <c r="AC199" s="53" t="s">
        <v>35</v>
      </c>
      <c r="AD199" s="53" t="s">
        <v>35</v>
      </c>
      <c r="AE199" s="53" t="s">
        <v>35</v>
      </c>
      <c r="AF199" s="53" t="s">
        <v>35</v>
      </c>
      <c r="AG199" s="53" t="s">
        <v>35</v>
      </c>
      <c r="AH199" s="53" t="s">
        <v>35</v>
      </c>
      <c r="AI199" s="95">
        <v>3.1254040098222857</v>
      </c>
      <c r="AJ199" s="53">
        <v>2.7780111822573912</v>
      </c>
      <c r="AK199" s="53" t="s">
        <v>35</v>
      </c>
      <c r="AL199" s="53">
        <v>2.9517075960398387</v>
      </c>
      <c r="AM199" s="53">
        <v>0.2456438241067059</v>
      </c>
      <c r="AN199" s="53">
        <v>0</v>
      </c>
      <c r="AO199" s="53">
        <v>1.5458395799337752</v>
      </c>
      <c r="AP199" s="53" t="s">
        <v>35</v>
      </c>
      <c r="AQ199" s="53">
        <v>0.77291978996688759</v>
      </c>
      <c r="AR199" s="53">
        <v>1.0930736495977365</v>
      </c>
      <c r="AS199" s="95">
        <v>3.5975095779681512</v>
      </c>
      <c r="AT199" s="53">
        <v>3.4490519284545806</v>
      </c>
      <c r="AU199" s="53" t="s">
        <v>35</v>
      </c>
      <c r="AV199" s="53">
        <v>3.5232807532113659</v>
      </c>
      <c r="AW199" s="53">
        <v>0.1049754106900615</v>
      </c>
      <c r="AX199" s="53">
        <v>0</v>
      </c>
      <c r="AY199" s="53">
        <v>1.1153427564527789</v>
      </c>
      <c r="AZ199" s="53" t="s">
        <v>35</v>
      </c>
      <c r="BA199" s="53">
        <v>0.55767137822638946</v>
      </c>
      <c r="BB199" s="100">
        <v>0.78866642643505591</v>
      </c>
    </row>
    <row r="200" spans="1:54" x14ac:dyDescent="0.25">
      <c r="A200" s="1" t="s">
        <v>2373</v>
      </c>
      <c r="B200" s="2" t="s">
        <v>2663</v>
      </c>
      <c r="C200" s="1" t="s">
        <v>2829</v>
      </c>
      <c r="D200" s="1" t="s">
        <v>2990</v>
      </c>
      <c r="E200" s="2" t="s">
        <v>2374</v>
      </c>
      <c r="F200" s="2" t="s">
        <v>245</v>
      </c>
      <c r="G200" s="1" t="s">
        <v>19984</v>
      </c>
      <c r="H200" s="1">
        <v>109</v>
      </c>
      <c r="I200" s="1" t="s">
        <v>1771</v>
      </c>
      <c r="J200" s="1" t="s">
        <v>35</v>
      </c>
      <c r="K200" s="104">
        <v>5.904346219345219E-2</v>
      </c>
      <c r="L200" s="5">
        <v>5.2652096730023856E-2</v>
      </c>
      <c r="M200" s="5">
        <v>0.24257530719529474</v>
      </c>
      <c r="N200" s="5">
        <v>0.19482920664250419</v>
      </c>
      <c r="O200" s="5">
        <v>3.4375980930114097E-2</v>
      </c>
      <c r="P200" s="5">
        <v>0.19714899755039703</v>
      </c>
      <c r="Q200" s="95">
        <v>86752.776945312493</v>
      </c>
      <c r="R200" s="53">
        <v>77818.035386718795</v>
      </c>
      <c r="S200" s="53">
        <v>11913.0822890625</v>
      </c>
      <c r="T200" s="53">
        <v>17965.037135742201</v>
      </c>
      <c r="U200" s="53">
        <v>7254.6667968749998</v>
      </c>
      <c r="V200" s="53">
        <v>7516.7494453125</v>
      </c>
      <c r="W200" s="53">
        <v>118673.71596875</v>
      </c>
      <c r="X200" s="53">
        <v>94523.355947265605</v>
      </c>
      <c r="Y200" s="53">
        <v>16447.503296874998</v>
      </c>
      <c r="Z200" s="53">
        <v>20303.305428710901</v>
      </c>
      <c r="AA200" s="53">
        <v>10572.399775390601</v>
      </c>
      <c r="AB200" s="53">
        <v>8809.7221328124997</v>
      </c>
      <c r="AC200" s="53">
        <v>143505.07528125</v>
      </c>
      <c r="AD200" s="53">
        <v>134576.027267578</v>
      </c>
      <c r="AE200" s="53">
        <v>15983.644515624999</v>
      </c>
      <c r="AF200" s="53">
        <v>15970.251008789101</v>
      </c>
      <c r="AG200" s="53">
        <v>8449.6222441406208</v>
      </c>
      <c r="AH200" s="53">
        <v>10056.6533671875</v>
      </c>
      <c r="AI200" s="95">
        <v>1.3732220118524054</v>
      </c>
      <c r="AJ200" s="53">
        <v>1.3859432278337076</v>
      </c>
      <c r="AK200" s="53">
        <v>1.1138034305963935</v>
      </c>
      <c r="AL200" s="53">
        <v>1.2909895567608356</v>
      </c>
      <c r="AM200" s="53">
        <v>0.1535794576526493</v>
      </c>
      <c r="AN200" s="53">
        <v>0.8362460606244595</v>
      </c>
      <c r="AO200" s="53">
        <v>0.89087964332174452</v>
      </c>
      <c r="AP200" s="53">
        <v>0.58880302509026494</v>
      </c>
      <c r="AQ200" s="53">
        <v>0.77197624301215628</v>
      </c>
      <c r="AR200" s="53">
        <v>0.160967474703683</v>
      </c>
      <c r="AS200" s="95">
        <v>2.3085955648281882</v>
      </c>
      <c r="AT200" s="53">
        <v>2.1479670527184913</v>
      </c>
      <c r="AU200" s="53">
        <v>1.1867084601208646</v>
      </c>
      <c r="AV200" s="53">
        <v>1.8810903592225146</v>
      </c>
      <c r="AW200" s="53">
        <v>0.60669188726705048</v>
      </c>
      <c r="AX200" s="53">
        <v>0.96593924634023642</v>
      </c>
      <c r="AY200" s="53">
        <v>0.93201537805401513</v>
      </c>
      <c r="AZ200" s="53">
        <v>0.74728416133074127</v>
      </c>
      <c r="BA200" s="53">
        <v>0.88174626190833083</v>
      </c>
      <c r="BB200" s="100">
        <v>0.11767646144696418</v>
      </c>
    </row>
    <row r="201" spans="1:54" x14ac:dyDescent="0.25">
      <c r="A201" s="1" t="s">
        <v>1876</v>
      </c>
      <c r="B201" s="2" t="s">
        <v>2547</v>
      </c>
      <c r="C201" s="1" t="s">
        <v>2725</v>
      </c>
      <c r="D201" s="1" t="s">
        <v>2886</v>
      </c>
      <c r="E201" s="2" t="s">
        <v>1875</v>
      </c>
      <c r="F201" s="2" t="s">
        <v>1195</v>
      </c>
      <c r="G201" s="1" t="s">
        <v>19984</v>
      </c>
      <c r="H201" s="1">
        <v>358</v>
      </c>
      <c r="I201" s="1" t="s">
        <v>35</v>
      </c>
      <c r="J201" s="1" t="s">
        <v>35</v>
      </c>
      <c r="K201" s="104">
        <v>-0.11745608995064258</v>
      </c>
      <c r="L201" s="5">
        <v>9.8752664688180475E-2</v>
      </c>
      <c r="M201" s="5">
        <v>0.15101603450111425</v>
      </c>
      <c r="N201" s="5">
        <v>-0.43155013144052617</v>
      </c>
      <c r="O201" s="5">
        <v>6.5017697100984928E-2</v>
      </c>
      <c r="P201" s="5">
        <v>0.81407111566333012</v>
      </c>
      <c r="Q201" s="95">
        <v>19941.244822265598</v>
      </c>
      <c r="R201" s="53">
        <v>20325.6668779297</v>
      </c>
      <c r="S201" s="53">
        <v>8217.0566923828101</v>
      </c>
      <c r="T201" s="53">
        <v>12459.0308942871</v>
      </c>
      <c r="U201" s="53">
        <v>2293.9339843749999</v>
      </c>
      <c r="V201" s="53">
        <v>1749.5655200195299</v>
      </c>
      <c r="W201" s="53">
        <v>32036.525925781301</v>
      </c>
      <c r="X201" s="53">
        <v>31136.481618652298</v>
      </c>
      <c r="Y201" s="53">
        <v>6783.1425185546896</v>
      </c>
      <c r="Z201" s="53">
        <v>10549.087442382801</v>
      </c>
      <c r="AA201" s="53">
        <v>2796.87705224609</v>
      </c>
      <c r="AB201" s="53">
        <v>2904.8627387695301</v>
      </c>
      <c r="AC201" s="53">
        <v>35671.199410156303</v>
      </c>
      <c r="AD201" s="53">
        <v>32595.775319335899</v>
      </c>
      <c r="AE201" s="53">
        <v>13157.0772036133</v>
      </c>
      <c r="AF201" s="53">
        <v>12021.991764770501</v>
      </c>
      <c r="AG201" s="53">
        <v>1033.0899912109401</v>
      </c>
      <c r="AH201" s="53">
        <v>1837.42476147461</v>
      </c>
      <c r="AI201" s="95">
        <v>4.1206337746818953</v>
      </c>
      <c r="AJ201" s="53">
        <v>2.1173152589232456</v>
      </c>
      <c r="AK201" s="53">
        <v>3.6884314015713247</v>
      </c>
      <c r="AL201" s="53">
        <v>3.3087934783921553</v>
      </c>
      <c r="AM201" s="53">
        <v>1.0542366828336991</v>
      </c>
      <c r="AN201" s="53">
        <v>1.1503464326428032</v>
      </c>
      <c r="AO201" s="53">
        <v>0.87302757443974643</v>
      </c>
      <c r="AP201" s="53">
        <v>0.28961459336766759</v>
      </c>
      <c r="AQ201" s="53">
        <v>0.77099620015007242</v>
      </c>
      <c r="AR201" s="53">
        <v>0.43934340303465241</v>
      </c>
      <c r="AS201" s="95">
        <v>6.1297033790392081</v>
      </c>
      <c r="AT201" s="53">
        <v>3.388015245776316</v>
      </c>
      <c r="AU201" s="53">
        <v>3.6882054950351262</v>
      </c>
      <c r="AV201" s="53">
        <v>4.4019747066168833</v>
      </c>
      <c r="AW201" s="53">
        <v>1.5037663783215045</v>
      </c>
      <c r="AX201" s="53">
        <v>0.86076660142416672</v>
      </c>
      <c r="AY201" s="53">
        <v>0.93294508170421309</v>
      </c>
      <c r="AZ201" s="53">
        <v>0.56370027817213619</v>
      </c>
      <c r="BA201" s="53">
        <v>0.78580398710017196</v>
      </c>
      <c r="BB201" s="100">
        <v>0.1957037975962051</v>
      </c>
    </row>
    <row r="202" spans="1:54" x14ac:dyDescent="0.25">
      <c r="A202" s="1" t="s">
        <v>2103</v>
      </c>
      <c r="B202" s="2" t="s">
        <v>2596</v>
      </c>
      <c r="C202" s="1" t="s">
        <v>2770</v>
      </c>
      <c r="D202" s="1" t="s">
        <v>2931</v>
      </c>
      <c r="E202" s="2" t="s">
        <v>2102</v>
      </c>
      <c r="F202" s="2" t="s">
        <v>245</v>
      </c>
      <c r="G202" s="1" t="s">
        <v>19984</v>
      </c>
      <c r="H202" s="1">
        <v>160</v>
      </c>
      <c r="I202" s="1" t="s">
        <v>35</v>
      </c>
      <c r="J202" s="1" t="s">
        <v>35</v>
      </c>
      <c r="K202" s="104">
        <v>1.754246851909695</v>
      </c>
      <c r="L202" s="5">
        <v>-0.3479027162125477</v>
      </c>
      <c r="M202" s="5">
        <v>0.47722222842761403</v>
      </c>
      <c r="N202" s="5">
        <v>0.25832685915052717</v>
      </c>
      <c r="O202" s="5">
        <v>-0.84958229053261358</v>
      </c>
      <c r="P202" s="5">
        <v>-0.25921884629549102</v>
      </c>
      <c r="Q202" s="95">
        <v>43065.053929687499</v>
      </c>
      <c r="R202" s="53">
        <v>40623.535845459002</v>
      </c>
      <c r="S202" s="53">
        <v>1509.8378164062501</v>
      </c>
      <c r="T202" s="53">
        <v>7753.4893479003904</v>
      </c>
      <c r="U202" s="53">
        <v>1958.5174248046901</v>
      </c>
      <c r="V202" s="53">
        <v>2230.0294111328099</v>
      </c>
      <c r="W202" s="53">
        <v>35967.0015078125</v>
      </c>
      <c r="X202" s="53">
        <v>45254.411136230498</v>
      </c>
      <c r="Y202" s="53">
        <v>4441.5148544921904</v>
      </c>
      <c r="Z202" s="53">
        <v>6561.31616259766</v>
      </c>
      <c r="AA202" s="53">
        <v>2616.0834389648398</v>
      </c>
      <c r="AB202" s="53">
        <v>1866.01170947266</v>
      </c>
      <c r="AC202" s="53">
        <v>54879.036363281302</v>
      </c>
      <c r="AD202" s="53">
        <v>61683.843097656201</v>
      </c>
      <c r="AE202" s="53">
        <v>7053.7058593749998</v>
      </c>
      <c r="AF202" s="53">
        <v>9939.2483291015596</v>
      </c>
      <c r="AG202" s="53">
        <v>6190.1229648437502</v>
      </c>
      <c r="AH202" s="53">
        <v>6435.7558183593701</v>
      </c>
      <c r="AI202" s="95">
        <v>0.35059466519451454</v>
      </c>
      <c r="AJ202" s="53">
        <v>1.2348860534085488</v>
      </c>
      <c r="AK202" s="53">
        <v>1.2853188260598767</v>
      </c>
      <c r="AL202" s="53">
        <v>0.95693318155431328</v>
      </c>
      <c r="AM202" s="53">
        <v>0.52570967601460095</v>
      </c>
      <c r="AN202" s="53">
        <v>0.45478113832212302</v>
      </c>
      <c r="AO202" s="53">
        <v>0.72735655720330006</v>
      </c>
      <c r="AP202" s="53">
        <v>1.1279576638093929</v>
      </c>
      <c r="AQ202" s="53">
        <v>0.77003178644493853</v>
      </c>
      <c r="AR202" s="53">
        <v>0.33861119297787301</v>
      </c>
      <c r="AS202" s="95">
        <v>1.9086200121516734</v>
      </c>
      <c r="AT202" s="53">
        <v>1.4498732825946987</v>
      </c>
      <c r="AU202" s="53">
        <v>1.6113211871974336</v>
      </c>
      <c r="AV202" s="53">
        <v>1.6566048273146021</v>
      </c>
      <c r="AW202" s="53">
        <v>0.23270173294691984</v>
      </c>
      <c r="AX202" s="53">
        <v>0.54895010114735943</v>
      </c>
      <c r="AY202" s="53">
        <v>0.41233808210548972</v>
      </c>
      <c r="AZ202" s="53">
        <v>1.0433454686295169</v>
      </c>
      <c r="BA202" s="53">
        <v>0.66821121729412203</v>
      </c>
      <c r="BB202" s="100">
        <v>0.33197890118258966</v>
      </c>
    </row>
    <row r="203" spans="1:54" x14ac:dyDescent="0.25">
      <c r="A203" s="1" t="s">
        <v>61</v>
      </c>
      <c r="B203" s="2" t="s">
        <v>62</v>
      </c>
      <c r="C203" s="1" t="s">
        <v>63</v>
      </c>
      <c r="D203" s="1" t="s">
        <v>64</v>
      </c>
      <c r="E203" s="2" t="s">
        <v>60</v>
      </c>
      <c r="F203" s="2" t="s">
        <v>55</v>
      </c>
      <c r="G203" s="1" t="s">
        <v>19984</v>
      </c>
      <c r="H203" s="1">
        <v>133</v>
      </c>
      <c r="I203" s="1" t="s">
        <v>35</v>
      </c>
      <c r="J203" s="1" t="s">
        <v>35</v>
      </c>
      <c r="K203" s="104">
        <v>-1.5497913702881636</v>
      </c>
      <c r="L203" s="5">
        <v>-3.7825995129114665E-2</v>
      </c>
      <c r="M203" s="5" t="s">
        <v>35</v>
      </c>
      <c r="N203" s="5">
        <v>0.36618550161049096</v>
      </c>
      <c r="O203" s="5">
        <v>1.434730102803303</v>
      </c>
      <c r="P203" s="5" t="s">
        <v>35</v>
      </c>
      <c r="Q203" s="95">
        <v>19088.551098632801</v>
      </c>
      <c r="R203" s="53">
        <v>15240.495465576199</v>
      </c>
      <c r="S203" s="53">
        <v>5390.7492612304704</v>
      </c>
      <c r="T203" s="53">
        <v>2372.32841821289</v>
      </c>
      <c r="U203" s="53">
        <v>1811.03947119141</v>
      </c>
      <c r="V203" s="53">
        <v>1880.84561401367</v>
      </c>
      <c r="W203" s="53">
        <v>44419.911343749998</v>
      </c>
      <c r="X203" s="53">
        <v>32511.467473632802</v>
      </c>
      <c r="Y203" s="53">
        <v>7278.4462958984404</v>
      </c>
      <c r="Z203" s="53">
        <v>7754.3093444824199</v>
      </c>
      <c r="AA203" s="53">
        <v>2621.6466914062498</v>
      </c>
      <c r="AB203" s="53">
        <v>5298.8995473632804</v>
      </c>
      <c r="AC203" s="53" t="s">
        <v>35</v>
      </c>
      <c r="AD203" s="53" t="s">
        <v>35</v>
      </c>
      <c r="AE203" s="53" t="s">
        <v>35</v>
      </c>
      <c r="AF203" s="53" t="s">
        <v>35</v>
      </c>
      <c r="AG203" s="53" t="s">
        <v>35</v>
      </c>
      <c r="AH203" s="53" t="s">
        <v>35</v>
      </c>
      <c r="AI203" s="95">
        <v>2.8240746159181129</v>
      </c>
      <c r="AJ203" s="53">
        <v>1.638554890299784</v>
      </c>
      <c r="AK203" s="53" t="s">
        <v>35</v>
      </c>
      <c r="AL203" s="53">
        <v>2.2313147531089483</v>
      </c>
      <c r="AM203" s="53">
        <v>0.83828903721513592</v>
      </c>
      <c r="AN203" s="53">
        <v>0.94875690765294596</v>
      </c>
      <c r="AO203" s="53">
        <v>0.59019629082963554</v>
      </c>
      <c r="AP203" s="53" t="s">
        <v>35</v>
      </c>
      <c r="AQ203" s="53">
        <v>0.76947659924129075</v>
      </c>
      <c r="AR203" s="53">
        <v>0.25354064362219386</v>
      </c>
      <c r="AS203" s="95">
        <v>1.5565953374490236</v>
      </c>
      <c r="AT203" s="53">
        <v>2.3850997654200814</v>
      </c>
      <c r="AU203" s="53" t="s">
        <v>35</v>
      </c>
      <c r="AV203" s="53">
        <v>1.9708475514345525</v>
      </c>
      <c r="AW203" s="53">
        <v>0.58584109926141681</v>
      </c>
      <c r="AX203" s="53">
        <v>1.2341105433625483</v>
      </c>
      <c r="AY203" s="53">
        <v>1.6298555430205519</v>
      </c>
      <c r="AZ203" s="53" t="s">
        <v>35</v>
      </c>
      <c r="BA203" s="53">
        <v>1.4319830431915501</v>
      </c>
      <c r="BB203" s="100">
        <v>0.27983397287884204</v>
      </c>
    </row>
    <row r="204" spans="1:54" x14ac:dyDescent="0.25">
      <c r="A204" s="1" t="s">
        <v>725</v>
      </c>
      <c r="B204" s="2" t="s">
        <v>726</v>
      </c>
      <c r="C204" s="1" t="s">
        <v>727</v>
      </c>
      <c r="D204" s="1" t="s">
        <v>728</v>
      </c>
      <c r="E204" s="2" t="s">
        <v>1853</v>
      </c>
      <c r="F204" s="2" t="s">
        <v>270</v>
      </c>
      <c r="G204" s="1" t="s">
        <v>19984</v>
      </c>
      <c r="H204" s="1">
        <v>85</v>
      </c>
      <c r="I204" s="1" t="s">
        <v>35</v>
      </c>
      <c r="J204" s="1" t="s">
        <v>1852</v>
      </c>
      <c r="K204" s="104">
        <v>0</v>
      </c>
      <c r="L204" s="5">
        <v>0.23291483737971236</v>
      </c>
      <c r="M204" s="5">
        <v>-0.20382651718128919</v>
      </c>
      <c r="N204" s="5">
        <v>0</v>
      </c>
      <c r="O204" s="5">
        <v>-0.55468452316288341</v>
      </c>
      <c r="P204" s="5">
        <v>6.790374760693782E-2</v>
      </c>
      <c r="Q204" s="95">
        <v>5132.5002211914098</v>
      </c>
      <c r="R204" s="53">
        <v>5360.13212756348</v>
      </c>
      <c r="S204" s="53">
        <v>0</v>
      </c>
      <c r="T204" s="53">
        <v>1260.26794433594</v>
      </c>
      <c r="U204" s="53">
        <v>0</v>
      </c>
      <c r="V204" s="53">
        <v>0</v>
      </c>
      <c r="W204" s="53">
        <v>51250.454749999997</v>
      </c>
      <c r="X204" s="53">
        <v>41420.648553710897</v>
      </c>
      <c r="Y204" s="53">
        <v>9492.3685351562508</v>
      </c>
      <c r="Z204" s="53">
        <v>13472.259183349601</v>
      </c>
      <c r="AA204" s="53">
        <v>5987.6863247070296</v>
      </c>
      <c r="AB204" s="53">
        <v>3365.5602851562498</v>
      </c>
      <c r="AC204" s="53">
        <v>66947.482382812494</v>
      </c>
      <c r="AD204" s="53">
        <v>77425.216076171899</v>
      </c>
      <c r="AE204" s="53">
        <v>14213.8686640625</v>
      </c>
      <c r="AF204" s="53">
        <v>12853.3289580078</v>
      </c>
      <c r="AG204" s="53">
        <v>7615.2739023437498</v>
      </c>
      <c r="AH204" s="53">
        <v>10219.808375000001</v>
      </c>
      <c r="AI204" s="95">
        <v>0</v>
      </c>
      <c r="AJ204" s="53">
        <v>1.8521530358042826</v>
      </c>
      <c r="AK204" s="53">
        <v>2.123137145439788</v>
      </c>
      <c r="AL204" s="53">
        <v>1.325096727081357</v>
      </c>
      <c r="AM204" s="53">
        <v>1.1555384454919837</v>
      </c>
      <c r="AN204" s="53">
        <v>0</v>
      </c>
      <c r="AO204" s="53">
        <v>1.1683186722761771</v>
      </c>
      <c r="AP204" s="53">
        <v>1.1374996685907979</v>
      </c>
      <c r="AQ204" s="53">
        <v>0.768606113622325</v>
      </c>
      <c r="AR204" s="53">
        <v>0.66581076228178426</v>
      </c>
      <c r="AS204" s="95">
        <v>2.3511882064534322</v>
      </c>
      <c r="AT204" s="53">
        <v>3.252546653362967</v>
      </c>
      <c r="AU204" s="53">
        <v>1.6600959751100381</v>
      </c>
      <c r="AV204" s="53">
        <v>2.421276944975479</v>
      </c>
      <c r="AW204" s="53">
        <v>0.79853560604256302</v>
      </c>
      <c r="AX204" s="53">
        <v>0</v>
      </c>
      <c r="AY204" s="53">
        <v>0.81253201064490044</v>
      </c>
      <c r="AZ204" s="53">
        <v>1.3199586508025531</v>
      </c>
      <c r="BA204" s="53">
        <v>0.71083022048248445</v>
      </c>
      <c r="BB204" s="100">
        <v>0.66583042176578577</v>
      </c>
    </row>
    <row r="205" spans="1:54" x14ac:dyDescent="0.25">
      <c r="A205" s="1" t="s">
        <v>2437</v>
      </c>
      <c r="B205" s="2" t="s">
        <v>2681</v>
      </c>
      <c r="C205" s="1" t="s">
        <v>2846</v>
      </c>
      <c r="D205" s="1" t="s">
        <v>3007</v>
      </c>
      <c r="E205" s="2" t="s">
        <v>2436</v>
      </c>
      <c r="F205" s="2" t="s">
        <v>151</v>
      </c>
      <c r="G205" s="1" t="s">
        <v>19984</v>
      </c>
      <c r="H205" s="1">
        <v>48</v>
      </c>
      <c r="I205" s="1" t="s">
        <v>35</v>
      </c>
      <c r="J205" s="1" t="s">
        <v>35</v>
      </c>
      <c r="K205" s="104">
        <v>-0.17873744885183562</v>
      </c>
      <c r="L205" s="5">
        <v>-0.22979364278162379</v>
      </c>
      <c r="M205" s="5">
        <v>-0.22039345820625877</v>
      </c>
      <c r="N205" s="5">
        <v>0.37983994082117223</v>
      </c>
      <c r="O205" s="5">
        <v>-0.17599538059771605</v>
      </c>
      <c r="P205" s="5">
        <v>0.55996444604948459</v>
      </c>
      <c r="Q205" s="95">
        <v>70007.0588632812</v>
      </c>
      <c r="R205" s="53">
        <v>56980.817587890597</v>
      </c>
      <c r="S205" s="53">
        <v>19323.5888203125</v>
      </c>
      <c r="T205" s="53">
        <v>22423.455845214801</v>
      </c>
      <c r="U205" s="53">
        <v>6024.5953662109396</v>
      </c>
      <c r="V205" s="53">
        <v>6439.0861386718798</v>
      </c>
      <c r="W205" s="53">
        <v>76117.183007812506</v>
      </c>
      <c r="X205" s="53">
        <v>63985.955786132799</v>
      </c>
      <c r="Y205" s="53">
        <v>13349.4020507813</v>
      </c>
      <c r="Z205" s="53">
        <v>14299.514830566401</v>
      </c>
      <c r="AA205" s="53">
        <v>6561.9126171874996</v>
      </c>
      <c r="AB205" s="53">
        <v>4987.7921777343799</v>
      </c>
      <c r="AC205" s="53">
        <v>51337.199195312503</v>
      </c>
      <c r="AD205" s="53">
        <v>61599.565064453098</v>
      </c>
      <c r="AE205" s="53">
        <v>15095.417140625001</v>
      </c>
      <c r="AF205" s="53">
        <v>14000.985152832</v>
      </c>
      <c r="AG205" s="53">
        <v>2984.30427246094</v>
      </c>
      <c r="AH205" s="53">
        <v>5844.1674765625003</v>
      </c>
      <c r="AI205" s="95">
        <v>2.7602343440895143</v>
      </c>
      <c r="AJ205" s="53">
        <v>1.7537961237229636</v>
      </c>
      <c r="AK205" s="53">
        <v>2.9404442348314421</v>
      </c>
      <c r="AL205" s="53">
        <v>2.4848249008813066</v>
      </c>
      <c r="AM205" s="53">
        <v>0.63946947226237782</v>
      </c>
      <c r="AN205" s="53">
        <v>0.86056970026073298</v>
      </c>
      <c r="AO205" s="53">
        <v>0.86208032902557619</v>
      </c>
      <c r="AP205" s="53">
        <v>0.58131419696410525</v>
      </c>
      <c r="AQ205" s="53">
        <v>0.76798807541680481</v>
      </c>
      <c r="AR205" s="53">
        <v>0.1616660854114001</v>
      </c>
      <c r="AS205" s="95">
        <v>3.9352639703050127</v>
      </c>
      <c r="AT205" s="53">
        <v>2.2347895963859976</v>
      </c>
      <c r="AU205" s="53">
        <v>2.2729032482911906</v>
      </c>
      <c r="AV205" s="53">
        <v>2.8143189383273999</v>
      </c>
      <c r="AW205" s="53">
        <v>0.97095390526629088</v>
      </c>
      <c r="AX205" s="53">
        <v>1.1300445327482098</v>
      </c>
      <c r="AY205" s="53">
        <v>0.7795135848881618</v>
      </c>
      <c r="AZ205" s="53">
        <v>0.94873518513444188</v>
      </c>
      <c r="BA205" s="53">
        <v>0.9527644342569378</v>
      </c>
      <c r="BB205" s="100">
        <v>0.17530020675482474</v>
      </c>
    </row>
    <row r="206" spans="1:54" x14ac:dyDescent="0.25">
      <c r="A206" s="1" t="s">
        <v>2399</v>
      </c>
      <c r="B206" s="2" t="s">
        <v>12780</v>
      </c>
      <c r="C206" s="1" t="s">
        <v>12782</v>
      </c>
      <c r="D206" s="1" t="s">
        <v>12781</v>
      </c>
      <c r="E206" s="2" t="s">
        <v>2398</v>
      </c>
      <c r="F206" s="2" t="s">
        <v>151</v>
      </c>
      <c r="G206" s="1" t="s">
        <v>19984</v>
      </c>
      <c r="H206" s="1">
        <v>215</v>
      </c>
      <c r="I206" s="1" t="s">
        <v>35</v>
      </c>
      <c r="J206" s="1" t="s">
        <v>35</v>
      </c>
      <c r="K206" s="104">
        <v>-0.39234846798021772</v>
      </c>
      <c r="L206" s="5">
        <v>-2.9150217795899408E-2</v>
      </c>
      <c r="M206" s="5">
        <v>5.1183374148701E-2</v>
      </c>
      <c r="N206" s="5">
        <v>0</v>
      </c>
      <c r="O206" s="5">
        <v>-0.41905349054361618</v>
      </c>
      <c r="P206" s="5">
        <v>-1.3173449384505083</v>
      </c>
      <c r="Q206" s="95">
        <v>8379.6640903320294</v>
      </c>
      <c r="R206" s="53">
        <v>5657.5990455322299</v>
      </c>
      <c r="S206" s="53">
        <v>2275.13535888672</v>
      </c>
      <c r="T206" s="53">
        <v>1888.58869628906</v>
      </c>
      <c r="U206" s="53">
        <v>0</v>
      </c>
      <c r="V206" s="53">
        <v>0</v>
      </c>
      <c r="W206" s="53">
        <v>51789.54403125</v>
      </c>
      <c r="X206" s="53">
        <v>39111.060488281299</v>
      </c>
      <c r="Y206" s="53">
        <v>9784.8614023437494</v>
      </c>
      <c r="Z206" s="53">
        <v>10821.0500913086</v>
      </c>
      <c r="AA206" s="53">
        <v>5362.2317167968704</v>
      </c>
      <c r="AB206" s="53">
        <v>3093.9354785156302</v>
      </c>
      <c r="AC206" s="53">
        <v>40177.040808593803</v>
      </c>
      <c r="AD206" s="53">
        <v>54036.604154296903</v>
      </c>
      <c r="AE206" s="53">
        <v>11481.431917968799</v>
      </c>
      <c r="AF206" s="53">
        <v>14408.7707600098</v>
      </c>
      <c r="AG206" s="53">
        <v>5025.4580268554701</v>
      </c>
      <c r="AH206" s="53">
        <v>3002.5717519531199</v>
      </c>
      <c r="AI206" s="95">
        <v>2.7150674947837579</v>
      </c>
      <c r="AJ206" s="53">
        <v>1.8893507532021383</v>
      </c>
      <c r="AK206" s="53">
        <v>2.8577096985980459</v>
      </c>
      <c r="AL206" s="53">
        <v>2.4873759821946471</v>
      </c>
      <c r="AM206" s="53">
        <v>0.52279281791251431</v>
      </c>
      <c r="AN206" s="53">
        <v>0</v>
      </c>
      <c r="AO206" s="53">
        <v>1.0353888641230902</v>
      </c>
      <c r="AP206" s="53">
        <v>1.2508283153050268</v>
      </c>
      <c r="AQ206" s="53">
        <v>0.7620723931427057</v>
      </c>
      <c r="AR206" s="53">
        <v>0.66870717700207272</v>
      </c>
      <c r="AS206" s="95">
        <v>3.3381451762306598</v>
      </c>
      <c r="AT206" s="53">
        <v>2.7667493430792729</v>
      </c>
      <c r="AU206" s="53">
        <v>2.6664833931582352</v>
      </c>
      <c r="AV206" s="53">
        <v>2.9237926374893894</v>
      </c>
      <c r="AW206" s="53">
        <v>0.36232490246931065</v>
      </c>
      <c r="AX206" s="53">
        <v>0</v>
      </c>
      <c r="AY206" s="53">
        <v>0.79106407238501097</v>
      </c>
      <c r="AZ206" s="53">
        <v>0.55565515245546016</v>
      </c>
      <c r="BA206" s="53">
        <v>0.44890640828015704</v>
      </c>
      <c r="BB206" s="100">
        <v>0.40619214965560657</v>
      </c>
    </row>
    <row r="207" spans="1:54" x14ac:dyDescent="0.25">
      <c r="A207" s="1" t="s">
        <v>3149</v>
      </c>
      <c r="B207" s="2" t="s">
        <v>2619</v>
      </c>
      <c r="C207" s="1" t="s">
        <v>3045</v>
      </c>
      <c r="D207" s="1" t="s">
        <v>3071</v>
      </c>
      <c r="E207" s="2" t="s">
        <v>2210</v>
      </c>
      <c r="F207" s="2" t="s">
        <v>245</v>
      </c>
      <c r="G207" s="1" t="s">
        <v>19984</v>
      </c>
      <c r="H207" s="1">
        <v>104</v>
      </c>
      <c r="I207" s="1" t="s">
        <v>1785</v>
      </c>
      <c r="J207" s="1">
        <v>218</v>
      </c>
      <c r="K207" s="104">
        <v>-0.49448023971796556</v>
      </c>
      <c r="L207" s="5">
        <v>-0.82789609012105481</v>
      </c>
      <c r="M207" s="5">
        <v>-0.90215788009629505</v>
      </c>
      <c r="N207" s="5">
        <v>-4.9726117314978863E-2</v>
      </c>
      <c r="O207" s="5">
        <v>-1.100574969724976</v>
      </c>
      <c r="P207" s="5">
        <v>0</v>
      </c>
      <c r="Q207" s="95">
        <v>58763.111539062498</v>
      </c>
      <c r="R207" s="53">
        <v>55641.962287109403</v>
      </c>
      <c r="S207" s="53">
        <v>14605.9301582031</v>
      </c>
      <c r="T207" s="53">
        <v>15841.8806274414</v>
      </c>
      <c r="U207" s="53">
        <v>6631.1217949218799</v>
      </c>
      <c r="V207" s="53">
        <v>6121.8389091796898</v>
      </c>
      <c r="W207" s="53">
        <v>23635.787277343701</v>
      </c>
      <c r="X207" s="53">
        <v>23753.6548057861</v>
      </c>
      <c r="Y207" s="53">
        <v>1486.0891269531301</v>
      </c>
      <c r="Z207" s="53">
        <v>1257.2336105956999</v>
      </c>
      <c r="AA207" s="53">
        <v>2734.5940545654298</v>
      </c>
      <c r="AB207" s="53">
        <v>1309.1909560546901</v>
      </c>
      <c r="AC207" s="53">
        <v>23728.825988281202</v>
      </c>
      <c r="AD207" s="53">
        <v>32410.372560546901</v>
      </c>
      <c r="AE207" s="53">
        <v>4651.2907490234402</v>
      </c>
      <c r="AF207" s="53">
        <v>3061.38338256836</v>
      </c>
      <c r="AG207" s="53">
        <v>981.22288623046904</v>
      </c>
      <c r="AH207" s="53">
        <v>0</v>
      </c>
      <c r="AI207" s="95">
        <v>2.4855610561897965</v>
      </c>
      <c r="AJ207" s="53">
        <v>0.62874534684005823</v>
      </c>
      <c r="AK207" s="53">
        <v>1.9601857889305365</v>
      </c>
      <c r="AL207" s="53">
        <v>1.6914973973201306</v>
      </c>
      <c r="AM207" s="53">
        <v>0.9571239384017266</v>
      </c>
      <c r="AN207" s="53">
        <v>1.1284497401935352</v>
      </c>
      <c r="AO207" s="53">
        <v>1.1569718505576077</v>
      </c>
      <c r="AP207" s="53">
        <v>0.41351514260126443</v>
      </c>
      <c r="AQ207" s="53">
        <v>0.89964557778413567</v>
      </c>
      <c r="AR207" s="53">
        <v>0.42124277762736928</v>
      </c>
      <c r="AS207" s="95">
        <v>2.847110341957062</v>
      </c>
      <c r="AT207" s="53">
        <v>0.52928007116170317</v>
      </c>
      <c r="AU207" s="53">
        <v>0.94456901933147697</v>
      </c>
      <c r="AV207" s="53">
        <v>1.4403198108167474</v>
      </c>
      <c r="AW207" s="53">
        <v>1.2358846736235247</v>
      </c>
      <c r="AX207" s="53">
        <v>1.1002198084947732</v>
      </c>
      <c r="AY207" s="53">
        <v>0.55115348217310434</v>
      </c>
      <c r="AZ207" s="53">
        <v>0</v>
      </c>
      <c r="BA207" s="53">
        <v>0.55045776355595921</v>
      </c>
      <c r="BB207" s="100">
        <v>0.55011023419798732</v>
      </c>
    </row>
    <row r="208" spans="1:54" x14ac:dyDescent="0.25">
      <c r="A208" s="1" t="s">
        <v>1684</v>
      </c>
      <c r="B208" s="2" t="s">
        <v>1685</v>
      </c>
      <c r="C208" s="1" t="s">
        <v>1686</v>
      </c>
      <c r="D208" s="1" t="s">
        <v>1687</v>
      </c>
      <c r="E208" s="2" t="s">
        <v>1683</v>
      </c>
      <c r="F208" s="2" t="s">
        <v>245</v>
      </c>
      <c r="G208" s="1" t="s">
        <v>19984</v>
      </c>
      <c r="H208" s="1">
        <v>130</v>
      </c>
      <c r="I208" s="1" t="s">
        <v>35</v>
      </c>
      <c r="J208" s="1" t="s">
        <v>35</v>
      </c>
      <c r="K208" s="104" t="s">
        <v>35</v>
      </c>
      <c r="L208" s="5">
        <v>-0.34992219708009886</v>
      </c>
      <c r="M208" s="5">
        <v>0.42952667817425288</v>
      </c>
      <c r="N208" s="5" t="s">
        <v>35</v>
      </c>
      <c r="O208" s="5">
        <v>-0.99112016494077204</v>
      </c>
      <c r="P208" s="5">
        <v>1.0627883832651195</v>
      </c>
      <c r="Q208" s="95" t="s">
        <v>35</v>
      </c>
      <c r="R208" s="53" t="s">
        <v>35</v>
      </c>
      <c r="S208" s="53" t="s">
        <v>35</v>
      </c>
      <c r="T208" s="53" t="s">
        <v>35</v>
      </c>
      <c r="U208" s="53" t="s">
        <v>35</v>
      </c>
      <c r="V208" s="53" t="s">
        <v>35</v>
      </c>
      <c r="W208" s="53">
        <v>60453.316785156203</v>
      </c>
      <c r="X208" s="53">
        <v>57277.482275390597</v>
      </c>
      <c r="Y208" s="53">
        <v>11166.1557460937</v>
      </c>
      <c r="Z208" s="53">
        <v>12404.027033935499</v>
      </c>
      <c r="AA208" s="53">
        <v>6604.1099018554696</v>
      </c>
      <c r="AB208" s="53">
        <v>3215.7110683593801</v>
      </c>
      <c r="AC208" s="53">
        <v>68838.628890624997</v>
      </c>
      <c r="AD208" s="53">
        <v>70845.796172851595</v>
      </c>
      <c r="AE208" s="53">
        <v>8605.9846289062498</v>
      </c>
      <c r="AF208" s="53">
        <v>10742.265883300801</v>
      </c>
      <c r="AG208" s="53">
        <v>2945.91850976563</v>
      </c>
      <c r="AH208" s="53">
        <v>7011.3519550781202</v>
      </c>
      <c r="AI208" s="95" t="s">
        <v>35</v>
      </c>
      <c r="AJ208" s="53">
        <v>1.8470708209074569</v>
      </c>
      <c r="AK208" s="53">
        <v>1.2501679315228609</v>
      </c>
      <c r="AL208" s="53">
        <v>1.548619376215159</v>
      </c>
      <c r="AM208" s="53">
        <v>0.42207408079369002</v>
      </c>
      <c r="AN208" s="53" t="s">
        <v>35</v>
      </c>
      <c r="AO208" s="53">
        <v>1.0924313591139556</v>
      </c>
      <c r="AP208" s="53">
        <v>0.42794555284450608</v>
      </c>
      <c r="AQ208" s="53">
        <v>0.7601884559792309</v>
      </c>
      <c r="AR208" s="53">
        <v>0.46986241961533792</v>
      </c>
      <c r="AS208" s="95" t="s">
        <v>35</v>
      </c>
      <c r="AT208" s="53">
        <v>2.1656027013018546</v>
      </c>
      <c r="AU208" s="53">
        <v>1.5162883986922124</v>
      </c>
      <c r="AV208" s="53">
        <v>1.8409455499970335</v>
      </c>
      <c r="AW208" s="53">
        <v>0.45913454649669255</v>
      </c>
      <c r="AX208" s="53" t="s">
        <v>35</v>
      </c>
      <c r="AY208" s="53">
        <v>0.56142674932850833</v>
      </c>
      <c r="AZ208" s="53">
        <v>0.98966379571366858</v>
      </c>
      <c r="BA208" s="53">
        <v>0.77554527252108851</v>
      </c>
      <c r="BB208" s="100">
        <v>0.30280931945424461</v>
      </c>
    </row>
    <row r="209" spans="1:54" x14ac:dyDescent="0.25">
      <c r="A209" s="1" t="s">
        <v>3173</v>
      </c>
      <c r="B209" s="2" t="s">
        <v>1480</v>
      </c>
      <c r="C209" s="1" t="s">
        <v>1481</v>
      </c>
      <c r="D209" s="1" t="s">
        <v>1482</v>
      </c>
      <c r="E209" s="2" t="s">
        <v>1479</v>
      </c>
      <c r="F209" s="2" t="s">
        <v>15</v>
      </c>
      <c r="G209" s="1" t="s">
        <v>19984</v>
      </c>
      <c r="H209" s="1">
        <v>478</v>
      </c>
      <c r="I209" s="1" t="s">
        <v>35</v>
      </c>
      <c r="J209" s="1">
        <v>478</v>
      </c>
      <c r="K209" s="104" t="s">
        <v>35</v>
      </c>
      <c r="L209" s="5">
        <v>-1.2877218303708153</v>
      </c>
      <c r="M209" s="5">
        <v>0.47874800940096279</v>
      </c>
      <c r="N209" s="5" t="s">
        <v>35</v>
      </c>
      <c r="O209" s="5">
        <v>-0.62241756990540686</v>
      </c>
      <c r="P209" s="5">
        <v>-1.1417221335925942</v>
      </c>
      <c r="Q209" s="95" t="s">
        <v>35</v>
      </c>
      <c r="R209" s="53" t="s">
        <v>35</v>
      </c>
      <c r="S209" s="53" t="s">
        <v>35</v>
      </c>
      <c r="T209" s="53" t="s">
        <v>35</v>
      </c>
      <c r="U209" s="53" t="s">
        <v>35</v>
      </c>
      <c r="V209" s="53" t="s">
        <v>35</v>
      </c>
      <c r="W209" s="53">
        <v>33817.175082031303</v>
      </c>
      <c r="X209" s="53">
        <v>26993.414503418</v>
      </c>
      <c r="Y209" s="53">
        <v>5659.3212324218703</v>
      </c>
      <c r="Z209" s="53">
        <v>2764.8671011962902</v>
      </c>
      <c r="AA209" s="53">
        <v>2964.1600002441401</v>
      </c>
      <c r="AB209" s="53">
        <v>1570.04327539063</v>
      </c>
      <c r="AC209" s="53">
        <v>31295.985609374999</v>
      </c>
      <c r="AD209" s="53">
        <v>38204.479944335901</v>
      </c>
      <c r="AE209" s="53">
        <v>5583.3985488281296</v>
      </c>
      <c r="AF209" s="53">
        <v>8553.7163201904295</v>
      </c>
      <c r="AG209" s="53">
        <v>2010.9150974121101</v>
      </c>
      <c r="AH209" s="53">
        <v>1231.67114648438</v>
      </c>
      <c r="AI209" s="95" t="s">
        <v>35</v>
      </c>
      <c r="AJ209" s="53">
        <v>1.6735050218399057</v>
      </c>
      <c r="AK209" s="53">
        <v>1.7840622176013436</v>
      </c>
      <c r="AL209" s="53">
        <v>1.7287836197206246</v>
      </c>
      <c r="AM209" s="53">
        <v>7.8175742831881417E-2</v>
      </c>
      <c r="AN209" s="53" t="s">
        <v>35</v>
      </c>
      <c r="AO209" s="53">
        <v>0.87652501814651629</v>
      </c>
      <c r="AP209" s="53">
        <v>0.6425472974430696</v>
      </c>
      <c r="AQ209" s="53">
        <v>0.759536157794793</v>
      </c>
      <c r="AR209" s="53">
        <v>0.16544723295597835</v>
      </c>
      <c r="AS209" s="95" t="s">
        <v>35</v>
      </c>
      <c r="AT209" s="53">
        <v>1.0242746803470131</v>
      </c>
      <c r="AU209" s="53">
        <v>2.2389301811340534</v>
      </c>
      <c r="AV209" s="53">
        <v>1.6316024307405332</v>
      </c>
      <c r="AW209" s="53">
        <v>0.85889114141205847</v>
      </c>
      <c r="AX209" s="53" t="s">
        <v>35</v>
      </c>
      <c r="AY209" s="53">
        <v>0.58163937548242572</v>
      </c>
      <c r="AZ209" s="53">
        <v>0.32238919317287668</v>
      </c>
      <c r="BA209" s="53">
        <v>0.45201428432765123</v>
      </c>
      <c r="BB209" s="100">
        <v>0.18331756193493079</v>
      </c>
    </row>
    <row r="210" spans="1:54" x14ac:dyDescent="0.25">
      <c r="A210" s="1" t="s">
        <v>1239</v>
      </c>
      <c r="B210" s="2" t="s">
        <v>1240</v>
      </c>
      <c r="C210" s="1" t="s">
        <v>1241</v>
      </c>
      <c r="D210" s="1" t="s">
        <v>1242</v>
      </c>
      <c r="E210" s="2" t="s">
        <v>1238</v>
      </c>
      <c r="F210" s="2" t="s">
        <v>55</v>
      </c>
      <c r="G210" s="1" t="s">
        <v>19984</v>
      </c>
      <c r="H210" s="1">
        <v>116</v>
      </c>
      <c r="I210" s="1" t="s">
        <v>35</v>
      </c>
      <c r="J210" s="1" t="s">
        <v>35</v>
      </c>
      <c r="K210" s="104" t="s">
        <v>35</v>
      </c>
      <c r="L210" s="5">
        <v>0.1386162436519254</v>
      </c>
      <c r="M210" s="5">
        <v>0.34800996920948862</v>
      </c>
      <c r="N210" s="5" t="s">
        <v>35</v>
      </c>
      <c r="O210" s="5">
        <v>-0.15643909964385133</v>
      </c>
      <c r="P210" s="5">
        <v>0.51024661637393431</v>
      </c>
      <c r="Q210" s="95" t="s">
        <v>35</v>
      </c>
      <c r="R210" s="53" t="s">
        <v>35</v>
      </c>
      <c r="S210" s="53" t="s">
        <v>35</v>
      </c>
      <c r="T210" s="53" t="s">
        <v>35</v>
      </c>
      <c r="U210" s="53" t="s">
        <v>35</v>
      </c>
      <c r="V210" s="53" t="s">
        <v>35</v>
      </c>
      <c r="W210" s="53">
        <v>48677.016031250001</v>
      </c>
      <c r="X210" s="53">
        <v>32954.6600253906</v>
      </c>
      <c r="Y210" s="53">
        <v>13359.544667968799</v>
      </c>
      <c r="Z210" s="53">
        <v>14877.998345214801</v>
      </c>
      <c r="AA210" s="53">
        <v>5324.0760175781297</v>
      </c>
      <c r="AB210" s="53">
        <v>3303.6962910156199</v>
      </c>
      <c r="AC210" s="53">
        <v>50995.762289062499</v>
      </c>
      <c r="AD210" s="53">
        <v>41487.551616210898</v>
      </c>
      <c r="AE210" s="53">
        <v>13030.934953125001</v>
      </c>
      <c r="AF210" s="53">
        <v>12151.608744384799</v>
      </c>
      <c r="AG210" s="53">
        <v>2124.4030600585902</v>
      </c>
      <c r="AH210" s="53">
        <v>2725.13584179688</v>
      </c>
      <c r="AI210" s="95" t="s">
        <v>35</v>
      </c>
      <c r="AJ210" s="53">
        <v>2.7445282716985258</v>
      </c>
      <c r="AK210" s="53">
        <v>2.5552976106643781</v>
      </c>
      <c r="AL210" s="53">
        <v>2.6499129411814519</v>
      </c>
      <c r="AM210" s="53">
        <v>0.1338062836256588</v>
      </c>
      <c r="AN210" s="53" t="s">
        <v>35</v>
      </c>
      <c r="AO210" s="53">
        <v>1.0937556267130555</v>
      </c>
      <c r="AP210" s="53">
        <v>0.41658423459123961</v>
      </c>
      <c r="AQ210" s="53">
        <v>0.75516993065214755</v>
      </c>
      <c r="AR210" s="53">
        <v>0.47883248339487067</v>
      </c>
      <c r="AS210" s="95" t="s">
        <v>35</v>
      </c>
      <c r="AT210" s="53">
        <v>4.514687250225534</v>
      </c>
      <c r="AU210" s="53">
        <v>2.9289770716757997</v>
      </c>
      <c r="AV210" s="53">
        <v>3.721832160950667</v>
      </c>
      <c r="AW210" s="53">
        <v>1.1212664202490454</v>
      </c>
      <c r="AX210" s="53" t="s">
        <v>35</v>
      </c>
      <c r="AY210" s="53">
        <v>1.0024974581653154</v>
      </c>
      <c r="AZ210" s="53">
        <v>0.65685627028712312</v>
      </c>
      <c r="BA210" s="53">
        <v>0.82967686422621933</v>
      </c>
      <c r="BB210" s="100">
        <v>0.24440522780604307</v>
      </c>
    </row>
    <row r="211" spans="1:54" x14ac:dyDescent="0.25">
      <c r="A211" s="1" t="s">
        <v>313</v>
      </c>
      <c r="B211" s="2" t="s">
        <v>314</v>
      </c>
      <c r="C211" s="1" t="s">
        <v>315</v>
      </c>
      <c r="D211" s="1" t="s">
        <v>316</v>
      </c>
      <c r="E211" s="2" t="s">
        <v>317</v>
      </c>
      <c r="F211" s="2" t="s">
        <v>37</v>
      </c>
      <c r="G211" s="1" t="s">
        <v>19984</v>
      </c>
      <c r="H211" s="1">
        <v>412</v>
      </c>
      <c r="I211" s="1" t="s">
        <v>35</v>
      </c>
      <c r="J211" s="1" t="s">
        <v>35</v>
      </c>
      <c r="K211" s="104">
        <v>-0.3223374775519432</v>
      </c>
      <c r="L211" s="5" t="s">
        <v>35</v>
      </c>
      <c r="M211" s="5">
        <v>-1.33540957692839</v>
      </c>
      <c r="N211" s="5">
        <v>-0.26896676151386445</v>
      </c>
      <c r="O211" s="5" t="s">
        <v>35</v>
      </c>
      <c r="P211" s="5">
        <v>0.13051225228192143</v>
      </c>
      <c r="Q211" s="95">
        <v>28803.079541015599</v>
      </c>
      <c r="R211" s="53">
        <v>26716.602017334</v>
      </c>
      <c r="S211" s="53">
        <v>2194.0689169921902</v>
      </c>
      <c r="T211" s="53">
        <v>2626.5916560058599</v>
      </c>
      <c r="U211" s="53">
        <v>3205.5400566406202</v>
      </c>
      <c r="V211" s="53">
        <v>2490.2487700195302</v>
      </c>
      <c r="W211" s="53" t="s">
        <v>35</v>
      </c>
      <c r="X211" s="53" t="s">
        <v>35</v>
      </c>
      <c r="Y211" s="53" t="s">
        <v>35</v>
      </c>
      <c r="Z211" s="53" t="s">
        <v>35</v>
      </c>
      <c r="AA211" s="53" t="s">
        <v>35</v>
      </c>
      <c r="AB211" s="53" t="s">
        <v>35</v>
      </c>
      <c r="AC211" s="53">
        <v>30776.400390625</v>
      </c>
      <c r="AD211" s="53">
        <v>33177.581371215798</v>
      </c>
      <c r="AE211" s="53">
        <v>4322.58261865234</v>
      </c>
      <c r="AF211" s="53">
        <v>1662.9718850097699</v>
      </c>
      <c r="AG211" s="53">
        <v>1219.11711706543</v>
      </c>
      <c r="AH211" s="53">
        <v>1592.67958911133</v>
      </c>
      <c r="AI211" s="95">
        <v>0.76174803248653844</v>
      </c>
      <c r="AJ211" s="53" t="s">
        <v>35</v>
      </c>
      <c r="AK211" s="53">
        <v>1.4045120819162042</v>
      </c>
      <c r="AL211" s="53">
        <v>1.0831300572013713</v>
      </c>
      <c r="AM211" s="53">
        <v>0.45450281805464204</v>
      </c>
      <c r="AN211" s="53">
        <v>1.1129157394701248</v>
      </c>
      <c r="AO211" s="53" t="s">
        <v>35</v>
      </c>
      <c r="AP211" s="53">
        <v>0.39612076187986983</v>
      </c>
      <c r="AQ211" s="53">
        <v>0.75451825067499734</v>
      </c>
      <c r="AR211" s="53">
        <v>0.50685058937452843</v>
      </c>
      <c r="AS211" s="95">
        <v>0.98313088404794169</v>
      </c>
      <c r="AT211" s="53" t="s">
        <v>35</v>
      </c>
      <c r="AU211" s="53">
        <v>0.50123360904557401</v>
      </c>
      <c r="AV211" s="53">
        <v>0.7421822465467578</v>
      </c>
      <c r="AW211" s="53">
        <v>0.34075283098949294</v>
      </c>
      <c r="AX211" s="53">
        <v>0.93209786499189973</v>
      </c>
      <c r="AY211" s="53" t="s">
        <v>35</v>
      </c>
      <c r="AZ211" s="53">
        <v>0.48004692424418449</v>
      </c>
      <c r="BA211" s="53">
        <v>0.70607239461804205</v>
      </c>
      <c r="BB211" s="100">
        <v>0.31964828564446784</v>
      </c>
    </row>
    <row r="212" spans="1:54" x14ac:dyDescent="0.25">
      <c r="A212" s="1" t="s">
        <v>1655</v>
      </c>
      <c r="B212" s="2" t="s">
        <v>1656</v>
      </c>
      <c r="C212" s="1" t="s">
        <v>1657</v>
      </c>
      <c r="D212" s="1" t="s">
        <v>1658</v>
      </c>
      <c r="E212" s="2" t="s">
        <v>1659</v>
      </c>
      <c r="F212" s="2" t="s">
        <v>1660</v>
      </c>
      <c r="G212" s="1" t="s">
        <v>19984</v>
      </c>
      <c r="H212" s="1">
        <v>70</v>
      </c>
      <c r="I212" s="1" t="s">
        <v>35</v>
      </c>
      <c r="J212" s="1" t="s">
        <v>35</v>
      </c>
      <c r="K212" s="104" t="s">
        <v>35</v>
      </c>
      <c r="L212" s="5">
        <v>-0.58201165470222316</v>
      </c>
      <c r="M212" s="5">
        <v>-0.11285594321290314</v>
      </c>
      <c r="N212" s="5" t="s">
        <v>35</v>
      </c>
      <c r="O212" s="5">
        <v>-1.2417554062679099</v>
      </c>
      <c r="P212" s="5">
        <v>8.322873691779753E-3</v>
      </c>
      <c r="Q212" s="95" t="s">
        <v>35</v>
      </c>
      <c r="R212" s="53" t="s">
        <v>35</v>
      </c>
      <c r="S212" s="53" t="s">
        <v>35</v>
      </c>
      <c r="T212" s="53" t="s">
        <v>35</v>
      </c>
      <c r="U212" s="53" t="s">
        <v>35</v>
      </c>
      <c r="V212" s="53" t="s">
        <v>35</v>
      </c>
      <c r="W212" s="53">
        <v>48748.173296875</v>
      </c>
      <c r="X212" s="53">
        <v>46085.977444335898</v>
      </c>
      <c r="Y212" s="53">
        <v>8339.9083066406292</v>
      </c>
      <c r="Z212" s="53">
        <v>7870.4774846191403</v>
      </c>
      <c r="AA212" s="53">
        <v>5426.4131176757801</v>
      </c>
      <c r="AB212" s="53">
        <v>2216.0192431640598</v>
      </c>
      <c r="AC212" s="53">
        <v>54991.587562499997</v>
      </c>
      <c r="AD212" s="53">
        <v>66614.353353515602</v>
      </c>
      <c r="AE212" s="53">
        <v>8979.6162783203108</v>
      </c>
      <c r="AF212" s="53">
        <v>9058.7725808105497</v>
      </c>
      <c r="AG212" s="53">
        <v>2169.9533437499999</v>
      </c>
      <c r="AH212" s="53">
        <v>2926.8156772460902</v>
      </c>
      <c r="AI212" s="95" t="s">
        <v>35</v>
      </c>
      <c r="AJ212" s="53">
        <v>1.7108145275210258</v>
      </c>
      <c r="AK212" s="53">
        <v>1.6329072638818876</v>
      </c>
      <c r="AL212" s="53">
        <v>1.6718608957014567</v>
      </c>
      <c r="AM212" s="53">
        <v>5.5088754422922798E-2</v>
      </c>
      <c r="AN212" s="53" t="s">
        <v>35</v>
      </c>
      <c r="AO212" s="53">
        <v>1.1131520938495638</v>
      </c>
      <c r="AP212" s="53">
        <v>0.39459732659723024</v>
      </c>
      <c r="AQ212" s="53">
        <v>0.75387471022339703</v>
      </c>
      <c r="AR212" s="53">
        <v>0.50809494857804649</v>
      </c>
      <c r="AS212" s="95" t="s">
        <v>35</v>
      </c>
      <c r="AT212" s="53">
        <v>1.7077813949211236</v>
      </c>
      <c r="AU212" s="53">
        <v>1.359882986889712</v>
      </c>
      <c r="AV212" s="53">
        <v>1.5338321909054178</v>
      </c>
      <c r="AW212" s="53">
        <v>0.24600132348301718</v>
      </c>
      <c r="AX212" s="53" t="s">
        <v>35</v>
      </c>
      <c r="AY212" s="53">
        <v>0.4808445792086406</v>
      </c>
      <c r="AZ212" s="53">
        <v>0.43936712283519097</v>
      </c>
      <c r="BA212" s="53">
        <v>0.46010585102191581</v>
      </c>
      <c r="BB212" s="100">
        <v>2.9328990668035418E-2</v>
      </c>
    </row>
    <row r="213" spans="1:54" x14ac:dyDescent="0.25">
      <c r="A213" s="1" t="s">
        <v>3128</v>
      </c>
      <c r="B213" s="2" t="s">
        <v>341</v>
      </c>
      <c r="C213" s="1" t="s">
        <v>11528</v>
      </c>
      <c r="D213" s="1" t="s">
        <v>12151</v>
      </c>
      <c r="E213" s="2" t="s">
        <v>2094</v>
      </c>
      <c r="F213" s="2" t="s">
        <v>207</v>
      </c>
      <c r="G213" s="1" t="s">
        <v>19984</v>
      </c>
      <c r="H213" s="1">
        <v>239</v>
      </c>
      <c r="I213" s="1" t="s">
        <v>35</v>
      </c>
      <c r="J213" s="1" t="s">
        <v>35</v>
      </c>
      <c r="K213" s="104">
        <v>-0.36818178976005989</v>
      </c>
      <c r="L213" s="5">
        <v>-0.44135420697598066</v>
      </c>
      <c r="M213" s="5">
        <v>0.16977836020155807</v>
      </c>
      <c r="N213" s="5">
        <v>0.99700213592851128</v>
      </c>
      <c r="O213" s="5">
        <v>-0.71230904464857225</v>
      </c>
      <c r="P213" s="5">
        <v>-0.79793518447284284</v>
      </c>
      <c r="Q213" s="95">
        <v>57013.308636718801</v>
      </c>
      <c r="R213" s="53">
        <v>57468.078826171899</v>
      </c>
      <c r="S213" s="53">
        <v>7360.7320810546898</v>
      </c>
      <c r="T213" s="53">
        <v>9276.2176306152305</v>
      </c>
      <c r="U213" s="53">
        <v>2794.3367636718699</v>
      </c>
      <c r="V213" s="53">
        <v>5673.1336997070302</v>
      </c>
      <c r="W213" s="53">
        <v>99781.9359921875</v>
      </c>
      <c r="X213" s="53">
        <v>116883.02261425801</v>
      </c>
      <c r="Y213" s="53">
        <v>7491.7468124999996</v>
      </c>
      <c r="Z213" s="53">
        <v>9657.2630053710891</v>
      </c>
      <c r="AA213" s="53">
        <v>8286.2045341796893</v>
      </c>
      <c r="AB213" s="53">
        <v>6051.8005976562499</v>
      </c>
      <c r="AC213" s="53">
        <v>63072.938140625003</v>
      </c>
      <c r="AD213" s="53">
        <v>79949.159194335894</v>
      </c>
      <c r="AE213" s="53">
        <v>7511.8598398437498</v>
      </c>
      <c r="AF213" s="53">
        <v>9645.8329663085897</v>
      </c>
      <c r="AG213" s="53">
        <v>5928.6080126953102</v>
      </c>
      <c r="AH213" s="53">
        <v>4785.0792285156203</v>
      </c>
      <c r="AI213" s="95">
        <v>1.2910550636442262</v>
      </c>
      <c r="AJ213" s="53">
        <v>0.75081193183970407</v>
      </c>
      <c r="AK213" s="53">
        <v>1.1909798498835737</v>
      </c>
      <c r="AL213" s="53">
        <v>1.0776156151225014</v>
      </c>
      <c r="AM213" s="53">
        <v>0.28740954691469844</v>
      </c>
      <c r="AN213" s="53">
        <v>0.49012008432575122</v>
      </c>
      <c r="AO213" s="53">
        <v>0.83043132524793506</v>
      </c>
      <c r="AP213" s="53">
        <v>0.93996065308977883</v>
      </c>
      <c r="AQ213" s="53">
        <v>0.75350402088782165</v>
      </c>
      <c r="AR213" s="53">
        <v>0.23457939368915434</v>
      </c>
      <c r="AS213" s="95">
        <v>1.6141513375927734</v>
      </c>
      <c r="AT213" s="53">
        <v>0.82623316794624402</v>
      </c>
      <c r="AU213" s="53">
        <v>1.2064958610586565</v>
      </c>
      <c r="AV213" s="53">
        <v>1.2156267888658914</v>
      </c>
      <c r="AW213" s="53">
        <v>0.39403843834929286</v>
      </c>
      <c r="AX213" s="53">
        <v>0.98717998158020759</v>
      </c>
      <c r="AY213" s="53">
        <v>0.51776557983349236</v>
      </c>
      <c r="AZ213" s="53">
        <v>0.59851526604355154</v>
      </c>
      <c r="BA213" s="53">
        <v>0.70115360915241709</v>
      </c>
      <c r="BB213" s="100">
        <v>0.2509749833128927</v>
      </c>
    </row>
    <row r="214" spans="1:54" x14ac:dyDescent="0.25">
      <c r="A214" s="1" t="s">
        <v>368</v>
      </c>
      <c r="B214" s="2" t="s">
        <v>369</v>
      </c>
      <c r="C214" s="1" t="s">
        <v>370</v>
      </c>
      <c r="D214" s="1" t="s">
        <v>371</v>
      </c>
      <c r="E214" s="2" t="s">
        <v>2124</v>
      </c>
      <c r="F214" s="2" t="s">
        <v>55</v>
      </c>
      <c r="G214" s="1" t="s">
        <v>19984</v>
      </c>
      <c r="H214" s="1">
        <v>130</v>
      </c>
      <c r="I214" s="1" t="s">
        <v>35</v>
      </c>
      <c r="J214" s="1">
        <v>930</v>
      </c>
      <c r="K214" s="104">
        <v>1.3630133508817155</v>
      </c>
      <c r="L214" s="5">
        <v>0.58632915127516894</v>
      </c>
      <c r="M214" s="5">
        <v>0.23808909650841076</v>
      </c>
      <c r="N214" s="5">
        <v>-0.3836000898893927</v>
      </c>
      <c r="O214" s="5">
        <v>-1.2218106280807599</v>
      </c>
      <c r="P214" s="5">
        <v>1.1460489144525035</v>
      </c>
      <c r="Q214" s="95">
        <v>20202.496595703102</v>
      </c>
      <c r="R214" s="53">
        <v>14376.6877878418</v>
      </c>
      <c r="S214" s="53">
        <v>1917.7595849609399</v>
      </c>
      <c r="T214" s="53">
        <v>5664.8590947265602</v>
      </c>
      <c r="U214" s="53">
        <v>2157.5792719726601</v>
      </c>
      <c r="V214" s="53">
        <v>1187.71357080078</v>
      </c>
      <c r="W214" s="53">
        <v>94032.900851562503</v>
      </c>
      <c r="X214" s="53">
        <v>78681.546930664103</v>
      </c>
      <c r="Y214" s="53">
        <v>7410.2974960937499</v>
      </c>
      <c r="Z214" s="53">
        <v>13911.1705705566</v>
      </c>
      <c r="AA214" s="53">
        <v>8355.0701323242192</v>
      </c>
      <c r="AB214" s="53">
        <v>3061.9447421875002</v>
      </c>
      <c r="AC214" s="53">
        <v>93167.551132812499</v>
      </c>
      <c r="AD214" s="53">
        <v>98645.358376953096</v>
      </c>
      <c r="AE214" s="53">
        <v>9656.1034960937504</v>
      </c>
      <c r="AF214" s="53">
        <v>10859.226453125</v>
      </c>
      <c r="AG214" s="53">
        <v>2665.2495107421901</v>
      </c>
      <c r="AH214" s="53">
        <v>6913.73818945313</v>
      </c>
      <c r="AI214" s="95">
        <v>0.94926860939000524</v>
      </c>
      <c r="AJ214" s="53">
        <v>0.78805369492869537</v>
      </c>
      <c r="AK214" s="53">
        <v>1.036423452015901</v>
      </c>
      <c r="AL214" s="53">
        <v>0.92458191877820062</v>
      </c>
      <c r="AM214" s="53">
        <v>0.12601173984558509</v>
      </c>
      <c r="AN214" s="53">
        <v>1.0679765551508911</v>
      </c>
      <c r="AO214" s="53">
        <v>0.88852625588072409</v>
      </c>
      <c r="AP214" s="53">
        <v>0.28607057696974508</v>
      </c>
      <c r="AQ214" s="53">
        <v>0.74752446266712003</v>
      </c>
      <c r="AR214" s="53">
        <v>0.40957950259496984</v>
      </c>
      <c r="AS214" s="95">
        <v>3.940308907255583</v>
      </c>
      <c r="AT214" s="53">
        <v>1.7680347061319761</v>
      </c>
      <c r="AU214" s="53">
        <v>1.1008350146216392</v>
      </c>
      <c r="AV214" s="53">
        <v>2.2697262093363992</v>
      </c>
      <c r="AW214" s="53">
        <v>1.4847302010897727</v>
      </c>
      <c r="AX214" s="53">
        <v>0.82613852949162314</v>
      </c>
      <c r="AY214" s="53">
        <v>0.38915665256121013</v>
      </c>
      <c r="AZ214" s="53">
        <v>0.70086806953791903</v>
      </c>
      <c r="BA214" s="53">
        <v>0.63872108386358406</v>
      </c>
      <c r="BB214" s="100">
        <v>0.22502216793620838</v>
      </c>
    </row>
    <row r="215" spans="1:54" x14ac:dyDescent="0.25">
      <c r="A215" s="1" t="s">
        <v>2181</v>
      </c>
      <c r="B215" s="2" t="s">
        <v>2614</v>
      </c>
      <c r="C215" s="1" t="s">
        <v>2785</v>
      </c>
      <c r="D215" s="1" t="s">
        <v>2946</v>
      </c>
      <c r="E215" s="2" t="s">
        <v>2180</v>
      </c>
      <c r="F215" s="2" t="s">
        <v>151</v>
      </c>
      <c r="G215" s="1" t="s">
        <v>19984</v>
      </c>
      <c r="H215" s="1">
        <v>122</v>
      </c>
      <c r="I215" s="1" t="s">
        <v>35</v>
      </c>
      <c r="J215" s="1" t="s">
        <v>35</v>
      </c>
      <c r="K215" s="104">
        <v>-0.10531144011003141</v>
      </c>
      <c r="L215" s="5">
        <v>1.0370753984365683E-2</v>
      </c>
      <c r="M215" s="5">
        <v>7.5931834450996674E-2</v>
      </c>
      <c r="N215" s="5">
        <v>0.22427899258045403</v>
      </c>
      <c r="O215" s="5">
        <v>-0.20520617828473833</v>
      </c>
      <c r="P215" s="5">
        <v>0.35827331204690571</v>
      </c>
      <c r="Q215" s="95">
        <v>5847.6867773437498</v>
      </c>
      <c r="R215" s="53">
        <v>5290.0831348877</v>
      </c>
      <c r="S215" s="53">
        <v>1453.2285708007801</v>
      </c>
      <c r="T215" s="53">
        <v>1972.16690982056</v>
      </c>
      <c r="U215" s="53">
        <v>437.05123077392602</v>
      </c>
      <c r="V215" s="53">
        <v>466.11356103515601</v>
      </c>
      <c r="W215" s="53">
        <v>79100.314624999999</v>
      </c>
      <c r="X215" s="53">
        <v>78676.639280273404</v>
      </c>
      <c r="Y215" s="53">
        <v>11176.691074218799</v>
      </c>
      <c r="Z215" s="53">
        <v>16731.5069853516</v>
      </c>
      <c r="AA215" s="53">
        <v>7893.3667929687499</v>
      </c>
      <c r="AB215" s="53">
        <v>6956.8477714843702</v>
      </c>
      <c r="AC215" s="53">
        <v>131101.640625</v>
      </c>
      <c r="AD215" s="53">
        <v>127560.900414063</v>
      </c>
      <c r="AE215" s="53">
        <v>20374.8446152344</v>
      </c>
      <c r="AF215" s="53">
        <v>18818.047409668001</v>
      </c>
      <c r="AG215" s="53">
        <v>6440.6237753906298</v>
      </c>
      <c r="AH215" s="53">
        <v>8893.1655517578092</v>
      </c>
      <c r="AI215" s="95">
        <v>2.4851340814476623</v>
      </c>
      <c r="AJ215" s="53">
        <v>1.4129768164899759</v>
      </c>
      <c r="AK215" s="53">
        <v>1.5541258307753845</v>
      </c>
      <c r="AL215" s="53">
        <v>1.8174122429043409</v>
      </c>
      <c r="AM215" s="53">
        <v>0.58255480541249594</v>
      </c>
      <c r="AN215" s="53">
        <v>0.74739165659014994</v>
      </c>
      <c r="AO215" s="53">
        <v>0.99789322335691655</v>
      </c>
      <c r="AP215" s="53">
        <v>0.49126950240182238</v>
      </c>
      <c r="AQ215" s="53">
        <v>0.74551812744962964</v>
      </c>
      <c r="AR215" s="53">
        <v>0.25331705675334321</v>
      </c>
      <c r="AS215" s="95">
        <v>3.7280452112638223</v>
      </c>
      <c r="AT215" s="53">
        <v>2.126616888877038</v>
      </c>
      <c r="AU215" s="53">
        <v>1.4752206474385627</v>
      </c>
      <c r="AV215" s="53">
        <v>2.4432942491931411</v>
      </c>
      <c r="AW215" s="53">
        <v>1.159317920911344</v>
      </c>
      <c r="AX215" s="53">
        <v>0.88110819650672811</v>
      </c>
      <c r="AY215" s="53">
        <v>0.88423296103201254</v>
      </c>
      <c r="AZ215" s="53">
        <v>0.69717017698139261</v>
      </c>
      <c r="BA215" s="53">
        <v>0.82083711150671101</v>
      </c>
      <c r="BB215" s="100">
        <v>0.10711010250906243</v>
      </c>
    </row>
    <row r="216" spans="1:54" x14ac:dyDescent="0.25">
      <c r="A216" s="1" t="s">
        <v>3112</v>
      </c>
      <c r="B216" s="2" t="s">
        <v>993</v>
      </c>
      <c r="C216" s="1" t="s">
        <v>12739</v>
      </c>
      <c r="D216" s="1" t="s">
        <v>9653</v>
      </c>
      <c r="E216" s="2" t="s">
        <v>992</v>
      </c>
      <c r="F216" s="2" t="s">
        <v>37</v>
      </c>
      <c r="G216" s="1" t="s">
        <v>19984</v>
      </c>
      <c r="H216" s="1">
        <v>447</v>
      </c>
      <c r="I216" s="1" t="s">
        <v>1788</v>
      </c>
      <c r="J216" s="1">
        <v>560</v>
      </c>
      <c r="K216" s="104" t="s">
        <v>35</v>
      </c>
      <c r="L216" s="5">
        <v>-0.35129635479879029</v>
      </c>
      <c r="M216" s="5">
        <v>-0.40988781201891333</v>
      </c>
      <c r="N216" s="5" t="s">
        <v>35</v>
      </c>
      <c r="O216" s="5">
        <v>1.3679515255816388</v>
      </c>
      <c r="P216" s="5">
        <v>0.15186083035745623</v>
      </c>
      <c r="Q216" s="95" t="s">
        <v>35</v>
      </c>
      <c r="R216" s="53" t="s">
        <v>35</v>
      </c>
      <c r="S216" s="53" t="s">
        <v>35</v>
      </c>
      <c r="T216" s="53" t="s">
        <v>35</v>
      </c>
      <c r="U216" s="53" t="s">
        <v>35</v>
      </c>
      <c r="V216" s="53" t="s">
        <v>35</v>
      </c>
      <c r="W216" s="53">
        <v>54726.296628906297</v>
      </c>
      <c r="X216" s="53">
        <v>46290.7056113281</v>
      </c>
      <c r="Y216" s="53">
        <v>14278.476213867199</v>
      </c>
      <c r="Z216" s="53">
        <v>14146.8965358887</v>
      </c>
      <c r="AA216" s="53">
        <v>2672.9062978515599</v>
      </c>
      <c r="AB216" s="53">
        <v>5961.1734458007804</v>
      </c>
      <c r="AC216" s="53">
        <v>69893.692039062502</v>
      </c>
      <c r="AD216" s="53">
        <v>65195.1919394531</v>
      </c>
      <c r="AE216" s="53">
        <v>26242.509865234399</v>
      </c>
      <c r="AF216" s="53">
        <v>16592.333665527301</v>
      </c>
      <c r="AG216" s="53">
        <v>6982.1026093749997</v>
      </c>
      <c r="AH216" s="53">
        <v>8010.2572041015601</v>
      </c>
      <c r="AI216" s="95" t="s">
        <v>35</v>
      </c>
      <c r="AJ216" s="53">
        <v>2.6090704274561385</v>
      </c>
      <c r="AK216" s="53">
        <v>3.7546320847620795</v>
      </c>
      <c r="AL216" s="53">
        <v>3.181851256109109</v>
      </c>
      <c r="AM216" s="53">
        <v>0.81003441614833249</v>
      </c>
      <c r="AN216" s="53" t="s">
        <v>35</v>
      </c>
      <c r="AO216" s="53">
        <v>0.48841351644462216</v>
      </c>
      <c r="AP216" s="53">
        <v>0.9989603361449001</v>
      </c>
      <c r="AQ216" s="53">
        <v>0.74368692629476119</v>
      </c>
      <c r="AR216" s="53">
        <v>0.36101111832329208</v>
      </c>
      <c r="AS216" s="95" t="s">
        <v>35</v>
      </c>
      <c r="AT216" s="53">
        <v>3.0560987025496367</v>
      </c>
      <c r="AU216" s="53">
        <v>2.5450241301439269</v>
      </c>
      <c r="AV216" s="53">
        <v>2.800561416346782</v>
      </c>
      <c r="AW216" s="53">
        <v>0.36138429584009252</v>
      </c>
      <c r="AX216" s="53" t="s">
        <v>35</v>
      </c>
      <c r="AY216" s="53">
        <v>1.2877689737228768</v>
      </c>
      <c r="AZ216" s="53">
        <v>1.2286576610650521</v>
      </c>
      <c r="BA216" s="53">
        <v>1.2582133173939645</v>
      </c>
      <c r="BB216" s="100">
        <v>4.1798010025186016E-2</v>
      </c>
    </row>
    <row r="217" spans="1:54" x14ac:dyDescent="0.25">
      <c r="A217" s="1" t="s">
        <v>954</v>
      </c>
      <c r="B217" s="2" t="s">
        <v>955</v>
      </c>
      <c r="C217" s="1" t="s">
        <v>956</v>
      </c>
      <c r="D217" s="1" t="s">
        <v>957</v>
      </c>
      <c r="E217" s="2" t="s">
        <v>1972</v>
      </c>
      <c r="F217" s="2" t="s">
        <v>15</v>
      </c>
      <c r="G217" s="1" t="s">
        <v>19984</v>
      </c>
      <c r="H217" s="1">
        <v>152</v>
      </c>
      <c r="I217" s="1" t="s">
        <v>1785</v>
      </c>
      <c r="J217" s="1" t="s">
        <v>1970</v>
      </c>
      <c r="K217" s="104">
        <v>-0.35176164430435641</v>
      </c>
      <c r="L217" s="5">
        <v>-0.42600852309275694</v>
      </c>
      <c r="M217" s="5">
        <v>6.8057421880825808E-2</v>
      </c>
      <c r="N217" s="5">
        <v>0</v>
      </c>
      <c r="O217" s="5">
        <v>-0.18888532085907442</v>
      </c>
      <c r="P217" s="5">
        <v>-0.18498006977925741</v>
      </c>
      <c r="Q217" s="95">
        <v>10086.7627441406</v>
      </c>
      <c r="R217" s="53">
        <v>9570.7859309081996</v>
      </c>
      <c r="S217" s="53">
        <v>2119.2065532226602</v>
      </c>
      <c r="T217" s="53">
        <v>2542.7960396728499</v>
      </c>
      <c r="U217" s="53">
        <v>1677.21389331055</v>
      </c>
      <c r="V217" s="53">
        <v>0</v>
      </c>
      <c r="W217" s="53">
        <v>78022.736320312499</v>
      </c>
      <c r="X217" s="53">
        <v>78463.128330078107</v>
      </c>
      <c r="Y217" s="53">
        <v>13507.187546875</v>
      </c>
      <c r="Z217" s="53">
        <v>15107.7692426758</v>
      </c>
      <c r="AA217" s="53">
        <v>8743.0929560546901</v>
      </c>
      <c r="AB217" s="53">
        <v>7879.6192421875003</v>
      </c>
      <c r="AC217" s="53">
        <v>127181.279640625</v>
      </c>
      <c r="AD217" s="53">
        <v>168941.91377734399</v>
      </c>
      <c r="AE217" s="53">
        <v>17455.686312500002</v>
      </c>
      <c r="AF217" s="53">
        <v>21890.290099609399</v>
      </c>
      <c r="AG217" s="53">
        <v>14089.263425781301</v>
      </c>
      <c r="AH217" s="53">
        <v>18225.772367187499</v>
      </c>
      <c r="AI217" s="95">
        <v>2.1009778924895475</v>
      </c>
      <c r="AJ217" s="53">
        <v>1.7311860854793593</v>
      </c>
      <c r="AK217" s="53">
        <v>1.3725043781462476</v>
      </c>
      <c r="AL217" s="53">
        <v>1.7348894520383846</v>
      </c>
      <c r="AM217" s="53">
        <v>0.36425087709959297</v>
      </c>
      <c r="AN217" s="53">
        <v>1.6627870961720037</v>
      </c>
      <c r="AO217" s="53">
        <v>1.1205827132441275</v>
      </c>
      <c r="AP217" s="53">
        <v>1.107809534987634</v>
      </c>
      <c r="AQ217" s="53">
        <v>1.2970597814679217</v>
      </c>
      <c r="AR217" s="53">
        <v>0.31679352907088787</v>
      </c>
      <c r="AS217" s="95">
        <v>2.6568309625033657</v>
      </c>
      <c r="AT217" s="53">
        <v>1.9254609858429999</v>
      </c>
      <c r="AU217" s="53">
        <v>1.2957287869048044</v>
      </c>
      <c r="AV217" s="53">
        <v>1.9593402450837232</v>
      </c>
      <c r="AW217" s="53">
        <v>0.68118326187584077</v>
      </c>
      <c r="AX217" s="53">
        <v>0</v>
      </c>
      <c r="AY217" s="53">
        <v>1.0042448484897997</v>
      </c>
      <c r="AZ217" s="53">
        <v>1.0788188649980637</v>
      </c>
      <c r="BA217" s="53">
        <v>0.69435457116262123</v>
      </c>
      <c r="BB217" s="100">
        <v>0.60248362953308876</v>
      </c>
    </row>
    <row r="218" spans="1:54" x14ac:dyDescent="0.25">
      <c r="A218" s="1" t="s">
        <v>937</v>
      </c>
      <c r="B218" s="2" t="s">
        <v>938</v>
      </c>
      <c r="C218" s="1" t="s">
        <v>939</v>
      </c>
      <c r="D218" s="1" t="s">
        <v>940</v>
      </c>
      <c r="E218" s="2" t="s">
        <v>1958</v>
      </c>
      <c r="F218" s="2" t="s">
        <v>175</v>
      </c>
      <c r="G218" s="1" t="s">
        <v>19984</v>
      </c>
      <c r="H218" s="1">
        <v>41</v>
      </c>
      <c r="I218" s="1" t="s">
        <v>1784</v>
      </c>
      <c r="J218" s="1" t="s">
        <v>1956</v>
      </c>
      <c r="K218" s="104">
        <v>2.6997266506549267E-2</v>
      </c>
      <c r="L218" s="5">
        <v>0.25847873713909902</v>
      </c>
      <c r="M218" s="5">
        <v>-0.27364894400203116</v>
      </c>
      <c r="N218" s="5">
        <v>-6.0308924467899122E-2</v>
      </c>
      <c r="O218" s="5">
        <v>0.60026126377350475</v>
      </c>
      <c r="P218" s="5">
        <v>-0.34323813089398314</v>
      </c>
      <c r="Q218" s="95">
        <v>136987.690789063</v>
      </c>
      <c r="R218" s="53">
        <v>113098.612585938</v>
      </c>
      <c r="S218" s="53">
        <v>59976.802371093698</v>
      </c>
      <c r="T218" s="53">
        <v>81417.783483398394</v>
      </c>
      <c r="U218" s="53">
        <v>6390.5153710937502</v>
      </c>
      <c r="V218" s="53">
        <v>5106.4973730468701</v>
      </c>
      <c r="W218" s="53">
        <v>241860.550078125</v>
      </c>
      <c r="X218" s="53">
        <v>178182.299394531</v>
      </c>
      <c r="Y218" s="53">
        <v>21399.6678359375</v>
      </c>
      <c r="Z218" s="53">
        <v>28180.501828125001</v>
      </c>
      <c r="AA218" s="53">
        <v>10924.7870761719</v>
      </c>
      <c r="AB218" s="53">
        <v>12464.216707031301</v>
      </c>
      <c r="AC218" s="53">
        <v>141178.94059375001</v>
      </c>
      <c r="AD218" s="53">
        <v>157993.086453125</v>
      </c>
      <c r="AE218" s="53">
        <v>38913.335382812496</v>
      </c>
      <c r="AF218" s="53">
        <v>32441.6642226562</v>
      </c>
      <c r="AG218" s="53">
        <v>18487.424769531299</v>
      </c>
      <c r="AH218" s="53">
        <v>18054.588496093798</v>
      </c>
      <c r="AI218" s="95">
        <v>4.3782621654267784</v>
      </c>
      <c r="AJ218" s="53">
        <v>0.88479364778691894</v>
      </c>
      <c r="AK218" s="53">
        <v>2.7563130321814575</v>
      </c>
      <c r="AL218" s="53">
        <v>2.6731229484650516</v>
      </c>
      <c r="AM218" s="53">
        <v>1.7482193836749342</v>
      </c>
      <c r="AN218" s="53">
        <v>0.46650289046291188</v>
      </c>
      <c r="AO218" s="53">
        <v>0.45169776851342691</v>
      </c>
      <c r="AP218" s="53">
        <v>1.3095030102775638</v>
      </c>
      <c r="AQ218" s="53">
        <v>0.74256788975130084</v>
      </c>
      <c r="AR218" s="53">
        <v>0.49103601810211539</v>
      </c>
      <c r="AS218" s="95">
        <v>7.1988313226683562</v>
      </c>
      <c r="AT218" s="53">
        <v>1.5815545047899386</v>
      </c>
      <c r="AU218" s="53">
        <v>2.0533597356034514</v>
      </c>
      <c r="AV218" s="53">
        <v>3.6112485210205825</v>
      </c>
      <c r="AW218" s="53">
        <v>3.1158807443425873</v>
      </c>
      <c r="AX218" s="53">
        <v>0.45150840105723639</v>
      </c>
      <c r="AY218" s="53">
        <v>0.69952047702746556</v>
      </c>
      <c r="AZ218" s="53">
        <v>1.1427454771225334</v>
      </c>
      <c r="BA218" s="53">
        <v>0.76459145173574505</v>
      </c>
      <c r="BB218" s="100">
        <v>0.3501825918630731</v>
      </c>
    </row>
    <row r="219" spans="1:54" x14ac:dyDescent="0.25">
      <c r="A219" s="1" t="s">
        <v>3127</v>
      </c>
      <c r="B219" s="2" t="s">
        <v>337</v>
      </c>
      <c r="C219" s="1" t="s">
        <v>338</v>
      </c>
      <c r="D219" s="1" t="s">
        <v>339</v>
      </c>
      <c r="E219" s="2" t="s">
        <v>336</v>
      </c>
      <c r="F219" s="2" t="s">
        <v>27</v>
      </c>
      <c r="G219" s="1" t="s">
        <v>19984</v>
      </c>
      <c r="H219" s="1">
        <v>525</v>
      </c>
      <c r="I219" s="1" t="s">
        <v>35</v>
      </c>
      <c r="J219" s="1" t="s">
        <v>35</v>
      </c>
      <c r="K219" s="104">
        <v>-0.68745220120398787</v>
      </c>
      <c r="L219" s="5" t="s">
        <v>35</v>
      </c>
      <c r="M219" s="5">
        <v>-0.175189285791993</v>
      </c>
      <c r="N219" s="5">
        <v>-0.51875654964195483</v>
      </c>
      <c r="O219" s="5" t="s">
        <v>35</v>
      </c>
      <c r="P219" s="5">
        <v>-0.39548971134484379</v>
      </c>
      <c r="Q219" s="95">
        <v>53069.890113281297</v>
      </c>
      <c r="R219" s="53">
        <v>41163.3096630859</v>
      </c>
      <c r="S219" s="53">
        <v>17217.613445312501</v>
      </c>
      <c r="T219" s="53">
        <v>13382.109074218801</v>
      </c>
      <c r="U219" s="53">
        <v>5469.0026669921899</v>
      </c>
      <c r="V219" s="53">
        <v>2987.9631894531199</v>
      </c>
      <c r="W219" s="53" t="s">
        <v>35</v>
      </c>
      <c r="X219" s="53" t="s">
        <v>35</v>
      </c>
      <c r="Y219" s="53" t="s">
        <v>35</v>
      </c>
      <c r="Z219" s="53" t="s">
        <v>35</v>
      </c>
      <c r="AA219" s="53" t="s">
        <v>35</v>
      </c>
      <c r="AB219" s="53" t="s">
        <v>35</v>
      </c>
      <c r="AC219" s="53">
        <v>60437.946015624999</v>
      </c>
      <c r="AD219" s="53">
        <v>76947.819647460899</v>
      </c>
      <c r="AE219" s="53">
        <v>9865.74037890625</v>
      </c>
      <c r="AF219" s="53">
        <v>10018.2558410645</v>
      </c>
      <c r="AG219" s="53">
        <v>2736.5088989257802</v>
      </c>
      <c r="AH219" s="53">
        <v>2932.2244023437502</v>
      </c>
      <c r="AI219" s="95">
        <v>3.2443280754040251</v>
      </c>
      <c r="AJ219" s="53" t="s">
        <v>35</v>
      </c>
      <c r="AK219" s="53">
        <v>1.6323751929550459</v>
      </c>
      <c r="AL219" s="53">
        <v>2.4383516341795355</v>
      </c>
      <c r="AM219" s="53">
        <v>1.1398228141328746</v>
      </c>
      <c r="AN219" s="53">
        <v>1.0305283571000865</v>
      </c>
      <c r="AO219" s="53" t="s">
        <v>35</v>
      </c>
      <c r="AP219" s="53">
        <v>0.45277993037988273</v>
      </c>
      <c r="AQ219" s="53">
        <v>0.74165414373998462</v>
      </c>
      <c r="AR219" s="53">
        <v>0.40852983035371515</v>
      </c>
      <c r="AS219" s="95">
        <v>3.2509798613738532</v>
      </c>
      <c r="AT219" s="53" t="s">
        <v>35</v>
      </c>
      <c r="AU219" s="53">
        <v>1.3019544786276578</v>
      </c>
      <c r="AV219" s="53">
        <v>2.2764671700007555</v>
      </c>
      <c r="AW219" s="53">
        <v>1.378169064844541</v>
      </c>
      <c r="AX219" s="53">
        <v>0.72588021077727893</v>
      </c>
      <c r="AY219" s="53" t="s">
        <v>35</v>
      </c>
      <c r="AZ219" s="53">
        <v>0.38106660016850874</v>
      </c>
      <c r="BA219" s="53">
        <v>0.55347340547289381</v>
      </c>
      <c r="BB219" s="100">
        <v>0.24382004230687901</v>
      </c>
    </row>
    <row r="220" spans="1:54" x14ac:dyDescent="0.25">
      <c r="A220" s="1" t="s">
        <v>916</v>
      </c>
      <c r="B220" s="2" t="s">
        <v>917</v>
      </c>
      <c r="C220" s="1" t="s">
        <v>918</v>
      </c>
      <c r="D220" s="1" t="s">
        <v>919</v>
      </c>
      <c r="E220" s="2" t="s">
        <v>915</v>
      </c>
      <c r="F220" s="2" t="s">
        <v>135</v>
      </c>
      <c r="G220" s="1" t="s">
        <v>19984</v>
      </c>
      <c r="H220" s="1">
        <v>691</v>
      </c>
      <c r="I220" s="1" t="s">
        <v>35</v>
      </c>
      <c r="J220" s="1" t="s">
        <v>35</v>
      </c>
      <c r="K220" s="104" t="s">
        <v>35</v>
      </c>
      <c r="L220" s="5">
        <v>0.26830690637020327</v>
      </c>
      <c r="M220" s="5">
        <v>0.21005403090648317</v>
      </c>
      <c r="N220" s="5" t="s">
        <v>35</v>
      </c>
      <c r="O220" s="5">
        <v>0.40798439562564565</v>
      </c>
      <c r="P220" s="5">
        <v>-0.25328294864507939</v>
      </c>
      <c r="Q220" s="95" t="s">
        <v>35</v>
      </c>
      <c r="R220" s="53" t="s">
        <v>35</v>
      </c>
      <c r="S220" s="53" t="s">
        <v>35</v>
      </c>
      <c r="T220" s="53" t="s">
        <v>35</v>
      </c>
      <c r="U220" s="53" t="s">
        <v>35</v>
      </c>
      <c r="V220" s="53" t="s">
        <v>35</v>
      </c>
      <c r="W220" s="53">
        <v>26631.564156249999</v>
      </c>
      <c r="X220" s="53">
        <v>21281.725053222701</v>
      </c>
      <c r="Y220" s="53">
        <v>6311.3891240234398</v>
      </c>
      <c r="Z220" s="53">
        <v>9076.8644874267593</v>
      </c>
      <c r="AA220" s="53">
        <v>1338.6611413574201</v>
      </c>
      <c r="AB220" s="53">
        <v>1449.94721630859</v>
      </c>
      <c r="AC220" s="53">
        <v>24019.382224609399</v>
      </c>
      <c r="AD220" s="53">
        <v>21104.185362304699</v>
      </c>
      <c r="AE220" s="53">
        <v>8474.2765292968797</v>
      </c>
      <c r="AF220" s="53">
        <v>7756.3071485595701</v>
      </c>
      <c r="AG220" s="53">
        <v>2353.2022492675801</v>
      </c>
      <c r="AH220" s="53">
        <v>1920.3846787109401</v>
      </c>
      <c r="AI220" s="95" t="s">
        <v>35</v>
      </c>
      <c r="AJ220" s="53">
        <v>2.3698905129994996</v>
      </c>
      <c r="AK220" s="53">
        <v>3.5280992866729268</v>
      </c>
      <c r="AL220" s="53">
        <v>2.9489948998362134</v>
      </c>
      <c r="AM220" s="53">
        <v>0.81897727789423436</v>
      </c>
      <c r="AN220" s="53" t="s">
        <v>35</v>
      </c>
      <c r="AO220" s="53">
        <v>0.50265960102957674</v>
      </c>
      <c r="AP220" s="53">
        <v>0.97970973077591195</v>
      </c>
      <c r="AQ220" s="53">
        <v>0.74118466590274434</v>
      </c>
      <c r="AR220" s="53">
        <v>0.33732538170955589</v>
      </c>
      <c r="AS220" s="95" t="s">
        <v>35</v>
      </c>
      <c r="AT220" s="53">
        <v>4.2650980898995519</v>
      </c>
      <c r="AU220" s="53">
        <v>3.6752459360092242</v>
      </c>
      <c r="AV220" s="53">
        <v>3.970172012954388</v>
      </c>
      <c r="AW220" s="53">
        <v>0.41708845791334165</v>
      </c>
      <c r="AX220" s="53" t="s">
        <v>35</v>
      </c>
      <c r="AY220" s="53">
        <v>0.68131094292519478</v>
      </c>
      <c r="AZ220" s="53">
        <v>0.90995442171439633</v>
      </c>
      <c r="BA220" s="53">
        <v>0.79563268231979556</v>
      </c>
      <c r="BB220" s="100">
        <v>0.16167535432592739</v>
      </c>
    </row>
    <row r="221" spans="1:54" x14ac:dyDescent="0.25">
      <c r="A221" s="1" t="s">
        <v>2401</v>
      </c>
      <c r="B221" s="2" t="s">
        <v>2672</v>
      </c>
      <c r="C221" s="1" t="s">
        <v>2837</v>
      </c>
      <c r="D221" s="1" t="s">
        <v>2998</v>
      </c>
      <c r="E221" s="2" t="s">
        <v>2400</v>
      </c>
      <c r="F221" s="2" t="s">
        <v>43</v>
      </c>
      <c r="G221" s="1" t="s">
        <v>19984</v>
      </c>
      <c r="H221" s="1">
        <v>409</v>
      </c>
      <c r="I221" s="1" t="s">
        <v>35</v>
      </c>
      <c r="J221" s="1" t="s">
        <v>35</v>
      </c>
      <c r="K221" s="104">
        <v>-0.57747257144481345</v>
      </c>
      <c r="L221" s="5">
        <v>-2.0015930305977842E-2</v>
      </c>
      <c r="M221" s="5">
        <v>-0.47618128396831705</v>
      </c>
      <c r="N221" s="5">
        <v>-0.6764103531902026</v>
      </c>
      <c r="O221" s="5">
        <v>0.15537834763088673</v>
      </c>
      <c r="P221" s="5">
        <v>-0.37238695343716821</v>
      </c>
      <c r="Q221" s="95">
        <v>33985.048992187498</v>
      </c>
      <c r="R221" s="53">
        <v>37884.871121093798</v>
      </c>
      <c r="S221" s="53">
        <v>8455.6504218749997</v>
      </c>
      <c r="T221" s="53">
        <v>10193.4598238525</v>
      </c>
      <c r="U221" s="53">
        <v>2005.66378930664</v>
      </c>
      <c r="V221" s="53">
        <v>1411.83041503906</v>
      </c>
      <c r="W221" s="53">
        <v>64436.439058593802</v>
      </c>
      <c r="X221" s="53">
        <v>54955.791426757802</v>
      </c>
      <c r="Y221" s="53">
        <v>7656.5497998046903</v>
      </c>
      <c r="Z221" s="53">
        <v>9623.2543588867193</v>
      </c>
      <c r="AA221" s="53">
        <v>3266.4322104492198</v>
      </c>
      <c r="AB221" s="53">
        <v>3169.45776416016</v>
      </c>
      <c r="AC221" s="53">
        <v>57215.91290625</v>
      </c>
      <c r="AD221" s="53">
        <v>63952.519937500001</v>
      </c>
      <c r="AE221" s="53">
        <v>12907.641056640599</v>
      </c>
      <c r="AF221" s="53">
        <v>9340.1941459960908</v>
      </c>
      <c r="AG221" s="53">
        <v>6380.4021044921901</v>
      </c>
      <c r="AH221" s="53">
        <v>6098.9801474609403</v>
      </c>
      <c r="AI221" s="95">
        <v>2.4880500904438274</v>
      </c>
      <c r="AJ221" s="53">
        <v>1.1882329178436415</v>
      </c>
      <c r="AK221" s="53">
        <v>2.2559530034573001</v>
      </c>
      <c r="AL221" s="53">
        <v>1.977412003914923</v>
      </c>
      <c r="AM221" s="53">
        <v>0.69323155357076438</v>
      </c>
      <c r="AN221" s="53">
        <v>0.5901606290953717</v>
      </c>
      <c r="AO221" s="53">
        <v>0.50692314134227134</v>
      </c>
      <c r="AP221" s="53">
        <v>1.115144682729553</v>
      </c>
      <c r="AQ221" s="53">
        <v>0.73740948438906528</v>
      </c>
      <c r="AR221" s="53">
        <v>0.32976511321068785</v>
      </c>
      <c r="AS221" s="95">
        <v>2.6906412829729582</v>
      </c>
      <c r="AT221" s="53">
        <v>1.7510901233607177</v>
      </c>
      <c r="AU221" s="53">
        <v>1.4604888368940185</v>
      </c>
      <c r="AV221" s="53">
        <v>1.967406747742565</v>
      </c>
      <c r="AW221" s="53">
        <v>0.64297233349224725</v>
      </c>
      <c r="AX221" s="53">
        <v>0.37266338072692329</v>
      </c>
      <c r="AY221" s="53">
        <v>0.57672861801731068</v>
      </c>
      <c r="AZ221" s="53">
        <v>0.95367315524414009</v>
      </c>
      <c r="BA221" s="53">
        <v>0.63435505132945802</v>
      </c>
      <c r="BB221" s="100">
        <v>0.29476040080605531</v>
      </c>
    </row>
    <row r="222" spans="1:54" x14ac:dyDescent="0.25">
      <c r="A222" s="1" t="s">
        <v>1614</v>
      </c>
      <c r="B222" s="2" t="s">
        <v>1615</v>
      </c>
      <c r="C222" s="1" t="s">
        <v>1616</v>
      </c>
      <c r="D222" s="1" t="s">
        <v>1617</v>
      </c>
      <c r="E222" s="2" t="s">
        <v>1613</v>
      </c>
      <c r="F222" s="2" t="s">
        <v>37</v>
      </c>
      <c r="G222" s="1" t="s">
        <v>19984</v>
      </c>
      <c r="H222" s="1">
        <v>136</v>
      </c>
      <c r="I222" s="1" t="s">
        <v>35</v>
      </c>
      <c r="J222" s="1" t="s">
        <v>35</v>
      </c>
      <c r="K222" s="104" t="s">
        <v>35</v>
      </c>
      <c r="L222" s="5">
        <v>-0.610639939617032</v>
      </c>
      <c r="M222" s="5">
        <v>-0.24713208196674916</v>
      </c>
      <c r="N222" s="5" t="s">
        <v>35</v>
      </c>
      <c r="O222" s="5">
        <v>6.9678015672921881E-2</v>
      </c>
      <c r="P222" s="5">
        <v>7.3294393246431083E-2</v>
      </c>
      <c r="Q222" s="95" t="s">
        <v>35</v>
      </c>
      <c r="R222" s="53" t="s">
        <v>35</v>
      </c>
      <c r="S222" s="53" t="s">
        <v>35</v>
      </c>
      <c r="T222" s="53" t="s">
        <v>35</v>
      </c>
      <c r="U222" s="53" t="s">
        <v>35</v>
      </c>
      <c r="V222" s="53" t="s">
        <v>35</v>
      </c>
      <c r="W222" s="53">
        <v>64193.625957031203</v>
      </c>
      <c r="X222" s="53">
        <v>60625.093016601597</v>
      </c>
      <c r="Y222" s="53">
        <v>15943.441124999999</v>
      </c>
      <c r="Z222" s="53">
        <v>14735.129226074199</v>
      </c>
      <c r="AA222" s="53">
        <v>7410.1661464843701</v>
      </c>
      <c r="AB222" s="53">
        <v>7502.7326347656299</v>
      </c>
      <c r="AC222" s="53">
        <v>61222.547820312502</v>
      </c>
      <c r="AD222" s="53">
        <v>61839.275424804699</v>
      </c>
      <c r="AE222" s="53">
        <v>13686.323921875</v>
      </c>
      <c r="AF222" s="53">
        <v>10489.5940612793</v>
      </c>
      <c r="AG222" s="53">
        <v>1952.2559340820301</v>
      </c>
      <c r="AH222" s="53">
        <v>2296.7913222656198</v>
      </c>
      <c r="AI222" s="95" t="s">
        <v>35</v>
      </c>
      <c r="AJ222" s="53">
        <v>2.4836486313566302</v>
      </c>
      <c r="AK222" s="53">
        <v>2.2355038150395519</v>
      </c>
      <c r="AL222" s="53">
        <v>2.3595762231980908</v>
      </c>
      <c r="AM222" s="53">
        <v>0.17546488233409632</v>
      </c>
      <c r="AN222" s="53" t="s">
        <v>35</v>
      </c>
      <c r="AO222" s="53">
        <v>1.1543460952718976</v>
      </c>
      <c r="AP222" s="53">
        <v>0.31887858372243499</v>
      </c>
      <c r="AQ222" s="53">
        <v>0.73661233949716631</v>
      </c>
      <c r="AR222" s="53">
        <v>0.59076474287767522</v>
      </c>
      <c r="AS222" s="95" t="s">
        <v>35</v>
      </c>
      <c r="AT222" s="53">
        <v>2.4305330504052383</v>
      </c>
      <c r="AU222" s="53">
        <v>1.6962672976390925</v>
      </c>
      <c r="AV222" s="53">
        <v>2.0634001740221652</v>
      </c>
      <c r="AW222" s="53">
        <v>0.51920429297398629</v>
      </c>
      <c r="AX222" s="53" t="s">
        <v>35</v>
      </c>
      <c r="AY222" s="53">
        <v>1.2375622471558236</v>
      </c>
      <c r="AZ222" s="53">
        <v>0.37141303912243784</v>
      </c>
      <c r="BA222" s="53">
        <v>0.80448764313913079</v>
      </c>
      <c r="BB222" s="100">
        <v>0.61245997851976475</v>
      </c>
    </row>
    <row r="223" spans="1:54" x14ac:dyDescent="0.25">
      <c r="A223" s="1" t="s">
        <v>1111</v>
      </c>
      <c r="B223" s="2" t="s">
        <v>1112</v>
      </c>
      <c r="C223" s="1" t="s">
        <v>1113</v>
      </c>
      <c r="D223" s="1" t="s">
        <v>1114</v>
      </c>
      <c r="E223" s="2" t="s">
        <v>1110</v>
      </c>
      <c r="F223" s="2" t="s">
        <v>43</v>
      </c>
      <c r="G223" s="1" t="s">
        <v>19984</v>
      </c>
      <c r="H223" s="1">
        <v>162</v>
      </c>
      <c r="I223" s="1" t="s">
        <v>35</v>
      </c>
      <c r="J223" s="1" t="s">
        <v>35</v>
      </c>
      <c r="K223" s="104" t="s">
        <v>35</v>
      </c>
      <c r="L223" s="5">
        <v>0.21008731144675274</v>
      </c>
      <c r="M223" s="5">
        <v>-0.63184288746477024</v>
      </c>
      <c r="N223" s="5" t="s">
        <v>35</v>
      </c>
      <c r="O223" s="5">
        <v>-0.64238248821123367</v>
      </c>
      <c r="P223" s="5">
        <v>-0.18930306798890195</v>
      </c>
      <c r="Q223" s="95" t="s">
        <v>35</v>
      </c>
      <c r="R223" s="53" t="s">
        <v>35</v>
      </c>
      <c r="S223" s="53" t="s">
        <v>35</v>
      </c>
      <c r="T223" s="53" t="s">
        <v>35</v>
      </c>
      <c r="U223" s="53" t="s">
        <v>35</v>
      </c>
      <c r="V223" s="53" t="s">
        <v>35</v>
      </c>
      <c r="W223" s="53">
        <v>64076.632542968699</v>
      </c>
      <c r="X223" s="53">
        <v>56954.374108398399</v>
      </c>
      <c r="Y223" s="53">
        <v>11811.085689453101</v>
      </c>
      <c r="Z223" s="53">
        <v>18146.4685683594</v>
      </c>
      <c r="AA223" s="53">
        <v>6139.1126845703102</v>
      </c>
      <c r="AB223" s="53">
        <v>3571.1858525390599</v>
      </c>
      <c r="AC223" s="53">
        <v>55290.238624999998</v>
      </c>
      <c r="AD223" s="53">
        <v>71163.626164062502</v>
      </c>
      <c r="AE223" s="53">
        <v>14752.6376533203</v>
      </c>
      <c r="AF223" s="53">
        <v>11035.414818847699</v>
      </c>
      <c r="AG223" s="53">
        <v>2824.91629345703</v>
      </c>
      <c r="AH223" s="53">
        <v>3530.1834135742201</v>
      </c>
      <c r="AI223" s="95" t="s">
        <v>35</v>
      </c>
      <c r="AJ223" s="53">
        <v>1.8432750318975935</v>
      </c>
      <c r="AK223" s="53">
        <v>2.6682173960901947</v>
      </c>
      <c r="AL223" s="53">
        <v>2.255746213993894</v>
      </c>
      <c r="AM223" s="53">
        <v>0.58332233980865178</v>
      </c>
      <c r="AN223" s="53" t="s">
        <v>35</v>
      </c>
      <c r="AO223" s="53">
        <v>0.95808915683163054</v>
      </c>
      <c r="AP223" s="53">
        <v>0.51092495957861861</v>
      </c>
      <c r="AQ223" s="53">
        <v>0.73450705820512452</v>
      </c>
      <c r="AR223" s="53">
        <v>0.31619283618144411</v>
      </c>
      <c r="AS223" s="95" t="s">
        <v>35</v>
      </c>
      <c r="AT223" s="53">
        <v>3.1861413372434111</v>
      </c>
      <c r="AU223" s="53">
        <v>1.5507100205105289</v>
      </c>
      <c r="AV223" s="53">
        <v>2.36842567887697</v>
      </c>
      <c r="AW223" s="53">
        <v>1.156424574226665</v>
      </c>
      <c r="AX223" s="53" t="s">
        <v>35</v>
      </c>
      <c r="AY223" s="53">
        <v>0.62702573918944327</v>
      </c>
      <c r="AZ223" s="53">
        <v>0.49606570151943097</v>
      </c>
      <c r="BA223" s="53">
        <v>0.56154572035443717</v>
      </c>
      <c r="BB223" s="100">
        <v>9.2602730700910713E-2</v>
      </c>
    </row>
    <row r="224" spans="1:54" x14ac:dyDescent="0.25">
      <c r="A224" s="1" t="s">
        <v>2075</v>
      </c>
      <c r="B224" s="2" t="s">
        <v>2592</v>
      </c>
      <c r="C224" s="1" t="s">
        <v>2766</v>
      </c>
      <c r="D224" s="1" t="s">
        <v>2927</v>
      </c>
      <c r="E224" s="2" t="s">
        <v>2078</v>
      </c>
      <c r="F224" s="2" t="s">
        <v>758</v>
      </c>
      <c r="G224" s="1" t="s">
        <v>19984</v>
      </c>
      <c r="H224" s="1">
        <v>268</v>
      </c>
      <c r="I224" s="1" t="s">
        <v>35</v>
      </c>
      <c r="J224" s="1" t="s">
        <v>35</v>
      </c>
      <c r="K224" s="104">
        <v>0</v>
      </c>
      <c r="L224" s="5">
        <v>1.2819648946299496</v>
      </c>
      <c r="M224" s="5">
        <v>-0.54432101270649635</v>
      </c>
      <c r="N224" s="5">
        <v>0</v>
      </c>
      <c r="O224" s="5">
        <v>-1.3872624497062498</v>
      </c>
      <c r="P224" s="5">
        <v>0.89117119715437276</v>
      </c>
      <c r="Q224" s="95">
        <v>1686.81738391113</v>
      </c>
      <c r="R224" s="53">
        <v>1686.0640643310501</v>
      </c>
      <c r="S224" s="53">
        <v>0</v>
      </c>
      <c r="T224" s="53">
        <v>998.88854980468795</v>
      </c>
      <c r="U224" s="53">
        <v>0</v>
      </c>
      <c r="V224" s="53">
        <v>0</v>
      </c>
      <c r="W224" s="53">
        <v>39254.675289062499</v>
      </c>
      <c r="X224" s="53">
        <v>38109.303817138702</v>
      </c>
      <c r="Y224" s="53">
        <v>1768.1167109375001</v>
      </c>
      <c r="Z224" s="53">
        <v>6237.2443127441402</v>
      </c>
      <c r="AA224" s="53">
        <v>6166.5072397460899</v>
      </c>
      <c r="AB224" s="53">
        <v>2337.9063134765602</v>
      </c>
      <c r="AC224" s="53">
        <v>43000.393039062503</v>
      </c>
      <c r="AD224" s="53">
        <v>43568.515104003898</v>
      </c>
      <c r="AE224" s="53">
        <v>8267.1340312499997</v>
      </c>
      <c r="AF224" s="53">
        <v>5172.6298730468798</v>
      </c>
      <c r="AG224" s="53">
        <v>2717.82631005859</v>
      </c>
      <c r="AH224" s="53">
        <v>5654.0452070312504</v>
      </c>
      <c r="AI224" s="95">
        <v>0</v>
      </c>
      <c r="AJ224" s="53">
        <v>0.45042194284311127</v>
      </c>
      <c r="AK224" s="53">
        <v>1.922571736435049</v>
      </c>
      <c r="AL224" s="53">
        <v>0.79099789309272006</v>
      </c>
      <c r="AM224" s="53">
        <v>1.0055170330984144</v>
      </c>
      <c r="AN224" s="53">
        <v>0</v>
      </c>
      <c r="AO224" s="53">
        <v>1.57089752859687</v>
      </c>
      <c r="AP224" s="53">
        <v>0.63204685305775155</v>
      </c>
      <c r="AQ224" s="53">
        <v>0.73431479388487386</v>
      </c>
      <c r="AR224" s="53">
        <v>0.79042634706132053</v>
      </c>
      <c r="AS224" s="95">
        <v>5.9243807571511198</v>
      </c>
      <c r="AT224" s="53">
        <v>1.6366723314266098</v>
      </c>
      <c r="AU224" s="53">
        <v>1.1872403410350612</v>
      </c>
      <c r="AV224" s="53">
        <v>2.91609780987093</v>
      </c>
      <c r="AW224" s="53">
        <v>2.614922942778509</v>
      </c>
      <c r="AX224" s="53">
        <v>0</v>
      </c>
      <c r="AY224" s="53">
        <v>0.61347389726525137</v>
      </c>
      <c r="AZ224" s="53">
        <v>1.2977364946990471</v>
      </c>
      <c r="BA224" s="53">
        <v>0.63707013065476614</v>
      </c>
      <c r="BB224" s="100">
        <v>0.64918994839035515</v>
      </c>
    </row>
    <row r="225" spans="1:54" x14ac:dyDescent="0.25">
      <c r="A225" s="1" t="s">
        <v>2271</v>
      </c>
      <c r="B225" s="2" t="s">
        <v>2637</v>
      </c>
      <c r="C225" s="1" t="s">
        <v>2806</v>
      </c>
      <c r="D225" s="1" t="s">
        <v>2967</v>
      </c>
      <c r="E225" s="2" t="s">
        <v>2277</v>
      </c>
      <c r="F225" s="2" t="s">
        <v>161</v>
      </c>
      <c r="G225" s="1" t="s">
        <v>19984</v>
      </c>
      <c r="H225" s="1">
        <v>61</v>
      </c>
      <c r="I225" s="1" t="s">
        <v>2272</v>
      </c>
      <c r="J225" s="1" t="s">
        <v>35</v>
      </c>
      <c r="K225" s="104">
        <v>-0.32145386806594617</v>
      </c>
      <c r="L225" s="5">
        <v>-0.10752426678151505</v>
      </c>
      <c r="M225" s="5">
        <v>0.7941097349907017</v>
      </c>
      <c r="N225" s="5">
        <v>-0.67090121268286973</v>
      </c>
      <c r="O225" s="5">
        <v>9.9299501074705976E-2</v>
      </c>
      <c r="P225" s="5">
        <v>-0.4876350917273386</v>
      </c>
      <c r="Q225" s="95">
        <v>93798.194281250006</v>
      </c>
      <c r="R225" s="53">
        <v>103661.483923828</v>
      </c>
      <c r="S225" s="53">
        <v>18209.243554687499</v>
      </c>
      <c r="T225" s="53">
        <v>25988.477609375001</v>
      </c>
      <c r="U225" s="53">
        <v>8458.2703222656291</v>
      </c>
      <c r="V225" s="53">
        <v>5925.2872226562504</v>
      </c>
      <c r="W225" s="53">
        <v>377500.84012499999</v>
      </c>
      <c r="X225" s="53">
        <v>340731.12932812498</v>
      </c>
      <c r="Y225" s="53">
        <v>21610.905546875001</v>
      </c>
      <c r="Z225" s="53">
        <v>27053.978478515601</v>
      </c>
      <c r="AA225" s="53">
        <v>24430.519808593701</v>
      </c>
      <c r="AB225" s="53">
        <v>24130.958210937501</v>
      </c>
      <c r="AC225" s="53">
        <v>326310.59537499998</v>
      </c>
      <c r="AD225" s="53">
        <v>358753.98058593803</v>
      </c>
      <c r="AE225" s="53">
        <v>15882.589914062501</v>
      </c>
      <c r="AF225" s="53">
        <v>27267.842019531301</v>
      </c>
      <c r="AG225" s="53">
        <v>21146.271673828101</v>
      </c>
      <c r="AH225" s="53">
        <v>18355.852269531199</v>
      </c>
      <c r="AI225" s="95">
        <v>1.9413213329126395</v>
      </c>
      <c r="AJ225" s="53">
        <v>0.57247304508565033</v>
      </c>
      <c r="AK225" s="53">
        <v>0.48673227713645162</v>
      </c>
      <c r="AL225" s="53">
        <v>1.0001755517115805</v>
      </c>
      <c r="AM225" s="53">
        <v>0.81618282628743366</v>
      </c>
      <c r="AN225" s="53">
        <v>0.90175193532018916</v>
      </c>
      <c r="AO225" s="53">
        <v>0.64716464738208634</v>
      </c>
      <c r="AP225" s="53">
        <v>0.64804122126425456</v>
      </c>
      <c r="AQ225" s="53">
        <v>0.73231926798884339</v>
      </c>
      <c r="AR225" s="53">
        <v>0.14673364871325023</v>
      </c>
      <c r="AS225" s="95">
        <v>2.5070524389243474</v>
      </c>
      <c r="AT225" s="53">
        <v>0.79399785196798234</v>
      </c>
      <c r="AU225" s="53">
        <v>0.76007078653164661</v>
      </c>
      <c r="AV225" s="53">
        <v>1.3537070258079922</v>
      </c>
      <c r="AW225" s="53">
        <v>0.99897046648521171</v>
      </c>
      <c r="AX225" s="53">
        <v>0.57159969145437273</v>
      </c>
      <c r="AY225" s="53">
        <v>0.7082111416858341</v>
      </c>
      <c r="AZ225" s="53">
        <v>0.51165571012066102</v>
      </c>
      <c r="BA225" s="53">
        <v>0.59715551442028936</v>
      </c>
      <c r="BB225" s="100">
        <v>0.10073894224698664</v>
      </c>
    </row>
    <row r="226" spans="1:54" x14ac:dyDescent="0.25">
      <c r="A226" s="1" t="s">
        <v>2121</v>
      </c>
      <c r="B226" s="2" t="s">
        <v>2600</v>
      </c>
      <c r="C226" s="1" t="s">
        <v>2774</v>
      </c>
      <c r="D226" s="1" t="s">
        <v>2935</v>
      </c>
      <c r="E226" s="2" t="s">
        <v>2120</v>
      </c>
      <c r="F226" s="2" t="s">
        <v>55</v>
      </c>
      <c r="G226" s="1" t="s">
        <v>19984</v>
      </c>
      <c r="H226" s="1">
        <v>105</v>
      </c>
      <c r="I226" s="1" t="s">
        <v>35</v>
      </c>
      <c r="J226" s="1">
        <v>236</v>
      </c>
      <c r="K226" s="104">
        <v>0.16549822994310137</v>
      </c>
      <c r="L226" s="5">
        <v>-0.19767108915010112</v>
      </c>
      <c r="M226" s="5">
        <v>1.7466568534166449E-2</v>
      </c>
      <c r="N226" s="5">
        <v>0.69872852365685822</v>
      </c>
      <c r="O226" s="5">
        <v>-1.03454801366871</v>
      </c>
      <c r="P226" s="5">
        <v>1.1531953032358859</v>
      </c>
      <c r="Q226" s="95">
        <v>37057.751332031301</v>
      </c>
      <c r="R226" s="53">
        <v>24933.733738281298</v>
      </c>
      <c r="S226" s="53">
        <v>10543.970195800801</v>
      </c>
      <c r="T226" s="53">
        <v>12840.017135497999</v>
      </c>
      <c r="U226" s="53">
        <v>1550.63696606445</v>
      </c>
      <c r="V226" s="53">
        <v>1708.9246882324201</v>
      </c>
      <c r="W226" s="53">
        <v>42226.120496093703</v>
      </c>
      <c r="X226" s="53">
        <v>39841.384575195298</v>
      </c>
      <c r="Y226" s="53">
        <v>8505.9110957031207</v>
      </c>
      <c r="Z226" s="53">
        <v>10456.864161377</v>
      </c>
      <c r="AA226" s="53">
        <v>5676.2159604492199</v>
      </c>
      <c r="AB226" s="53">
        <v>2670.7793388671898</v>
      </c>
      <c r="AC226" s="53">
        <v>48564.375585937501</v>
      </c>
      <c r="AD226" s="53">
        <v>57889.553671875001</v>
      </c>
      <c r="AE226" s="53">
        <v>11538.2109628906</v>
      </c>
      <c r="AF226" s="53">
        <v>12536.949367675799</v>
      </c>
      <c r="AG226" s="53">
        <v>2070.9220039062502</v>
      </c>
      <c r="AH226" s="53">
        <v>6077.9971865234402</v>
      </c>
      <c r="AI226" s="95">
        <v>2.8452806273452964</v>
      </c>
      <c r="AJ226" s="53">
        <v>2.0143719090864609</v>
      </c>
      <c r="AK226" s="53">
        <v>2.3758590167545881</v>
      </c>
      <c r="AL226" s="53">
        <v>2.4118371843954485</v>
      </c>
      <c r="AM226" s="53">
        <v>0.41662110595807533</v>
      </c>
      <c r="AN226" s="53">
        <v>0.41843795436236808</v>
      </c>
      <c r="AO226" s="53">
        <v>1.344242827368979</v>
      </c>
      <c r="AP226" s="53">
        <v>0.42642821593405084</v>
      </c>
      <c r="AQ226" s="53">
        <v>0.72970299922179926</v>
      </c>
      <c r="AR226" s="53">
        <v>0.53222209776969043</v>
      </c>
      <c r="AS226" s="95">
        <v>5.1496567943951552</v>
      </c>
      <c r="AT226" s="53">
        <v>2.6246236853644143</v>
      </c>
      <c r="AU226" s="53">
        <v>2.1656669593164852</v>
      </c>
      <c r="AV226" s="53">
        <v>3.3133158130253517</v>
      </c>
      <c r="AW226" s="53">
        <v>1.6067891800077001</v>
      </c>
      <c r="AX226" s="53">
        <v>0.68538659559385251</v>
      </c>
      <c r="AY226" s="53">
        <v>0.67035304303404675</v>
      </c>
      <c r="AZ226" s="53">
        <v>1.0499298752542237</v>
      </c>
      <c r="BA226" s="53">
        <v>0.80188983796070767</v>
      </c>
      <c r="BB226" s="100">
        <v>0.21494044989500802</v>
      </c>
    </row>
    <row r="227" spans="1:54" x14ac:dyDescent="0.25">
      <c r="A227" s="1" t="s">
        <v>1285</v>
      </c>
      <c r="B227" s="2" t="s">
        <v>1286</v>
      </c>
      <c r="C227" s="1" t="s">
        <v>1287</v>
      </c>
      <c r="D227" s="1" t="s">
        <v>1288</v>
      </c>
      <c r="E227" s="2" t="s">
        <v>1284</v>
      </c>
      <c r="F227" s="2" t="s">
        <v>264</v>
      </c>
      <c r="G227" s="1" t="s">
        <v>19984</v>
      </c>
      <c r="H227" s="1">
        <v>384</v>
      </c>
      <c r="I227" s="1" t="s">
        <v>35</v>
      </c>
      <c r="J227" s="1" t="s">
        <v>35</v>
      </c>
      <c r="K227" s="104" t="s">
        <v>35</v>
      </c>
      <c r="L227" s="5">
        <v>0.30511536747763729</v>
      </c>
      <c r="M227" s="5">
        <v>-0.17066530693178819</v>
      </c>
      <c r="N227" s="5" t="s">
        <v>35</v>
      </c>
      <c r="O227" s="5">
        <v>-0.2661954608282453</v>
      </c>
      <c r="P227" s="5">
        <v>-0.55785471113732132</v>
      </c>
      <c r="Q227" s="95" t="s">
        <v>35</v>
      </c>
      <c r="R227" s="53" t="s">
        <v>35</v>
      </c>
      <c r="S227" s="53" t="s">
        <v>35</v>
      </c>
      <c r="T227" s="53" t="s">
        <v>35</v>
      </c>
      <c r="U227" s="53" t="s">
        <v>35</v>
      </c>
      <c r="V227" s="53" t="s">
        <v>35</v>
      </c>
      <c r="W227" s="53">
        <v>56876.003953125</v>
      </c>
      <c r="X227" s="53">
        <v>46710.9418486328</v>
      </c>
      <c r="Y227" s="53">
        <v>7106.5415449218699</v>
      </c>
      <c r="Z227" s="53">
        <v>10775.2917989502</v>
      </c>
      <c r="AA227" s="53">
        <v>2712.8837434082002</v>
      </c>
      <c r="AB227" s="53">
        <v>1892.53427929688</v>
      </c>
      <c r="AC227" s="53">
        <v>83328.482179687504</v>
      </c>
      <c r="AD227" s="53">
        <v>103571.012287109</v>
      </c>
      <c r="AE227" s="53">
        <v>17578.575246093798</v>
      </c>
      <c r="AF227" s="53">
        <v>17480.992604003899</v>
      </c>
      <c r="AG227" s="53">
        <v>8174.6767119140604</v>
      </c>
      <c r="AH227" s="53">
        <v>7641.03726757813</v>
      </c>
      <c r="AI227" s="95" t="s">
        <v>35</v>
      </c>
      <c r="AJ227" s="53">
        <v>1.2494797543756426</v>
      </c>
      <c r="AK227" s="53">
        <v>2.1095518346521409</v>
      </c>
      <c r="AL227" s="53">
        <v>1.6795157945138919</v>
      </c>
      <c r="AM227" s="53">
        <v>0.60816280027273151</v>
      </c>
      <c r="AN227" s="53" t="s">
        <v>35</v>
      </c>
      <c r="AO227" s="53">
        <v>0.47698212863970785</v>
      </c>
      <c r="AP227" s="53">
        <v>0.9810183142765504</v>
      </c>
      <c r="AQ227" s="53">
        <v>0.72900022145812915</v>
      </c>
      <c r="AR227" s="53">
        <v>0.35640740482721289</v>
      </c>
      <c r="AS227" s="95" t="s">
        <v>35</v>
      </c>
      <c r="AT227" s="53">
        <v>2.306802511897025</v>
      </c>
      <c r="AU227" s="53">
        <v>1.6878267594358232</v>
      </c>
      <c r="AV227" s="53">
        <v>1.9973146356664242</v>
      </c>
      <c r="AW227" s="53">
        <v>0.43768195195535997</v>
      </c>
      <c r="AX227" s="53" t="s">
        <v>35</v>
      </c>
      <c r="AY227" s="53">
        <v>0.40515866398704892</v>
      </c>
      <c r="AZ227" s="53">
        <v>0.7377582876564367</v>
      </c>
      <c r="BA227" s="53">
        <v>0.57145847582174281</v>
      </c>
      <c r="BB227" s="100">
        <v>0.23518344931671764</v>
      </c>
    </row>
    <row r="228" spans="1:54" x14ac:dyDescent="0.25">
      <c r="A228" s="1" t="s">
        <v>3218</v>
      </c>
      <c r="B228" s="2" t="s">
        <v>1694</v>
      </c>
      <c r="C228" s="1" t="s">
        <v>12849</v>
      </c>
      <c r="D228" s="1" t="s">
        <v>10303</v>
      </c>
      <c r="E228" s="2" t="s">
        <v>1693</v>
      </c>
      <c r="F228" s="2" t="s">
        <v>135</v>
      </c>
      <c r="G228" s="1" t="s">
        <v>19984</v>
      </c>
      <c r="H228" s="1">
        <v>38</v>
      </c>
      <c r="I228" s="1" t="s">
        <v>35</v>
      </c>
      <c r="J228" s="1" t="s">
        <v>35</v>
      </c>
      <c r="K228" s="104" t="s">
        <v>35</v>
      </c>
      <c r="L228" s="5">
        <v>-0.56261451002304508</v>
      </c>
      <c r="M228" s="5">
        <v>-0.42837262188748432</v>
      </c>
      <c r="N228" s="5" t="s">
        <v>35</v>
      </c>
      <c r="O228" s="5">
        <v>-0.17245779406732015</v>
      </c>
      <c r="P228" s="5">
        <v>0.8057654308484723</v>
      </c>
      <c r="Q228" s="95" t="s">
        <v>35</v>
      </c>
      <c r="R228" s="53" t="s">
        <v>35</v>
      </c>
      <c r="S228" s="53" t="s">
        <v>35</v>
      </c>
      <c r="T228" s="53" t="s">
        <v>35</v>
      </c>
      <c r="U228" s="53" t="s">
        <v>35</v>
      </c>
      <c r="V228" s="53" t="s">
        <v>35</v>
      </c>
      <c r="W228" s="53">
        <v>45981.797160156297</v>
      </c>
      <c r="X228" s="53">
        <v>49630.060616210903</v>
      </c>
      <c r="Y228" s="53">
        <v>10543.7431953125</v>
      </c>
      <c r="Z228" s="53">
        <v>11513.8920888672</v>
      </c>
      <c r="AA228" s="53">
        <v>5588.2093818359399</v>
      </c>
      <c r="AB228" s="53">
        <v>5467.2937285156204</v>
      </c>
      <c r="AC228" s="53">
        <v>54856.916140624999</v>
      </c>
      <c r="AD228" s="53">
        <v>44899.730770019502</v>
      </c>
      <c r="AE228" s="53">
        <v>12462.4235732422</v>
      </c>
      <c r="AF228" s="53">
        <v>6826.1352740478496</v>
      </c>
      <c r="AG228" s="53">
        <v>1266.56131958008</v>
      </c>
      <c r="AH228" s="53">
        <v>2006.1625327148399</v>
      </c>
      <c r="AI228" s="95" t="s">
        <v>35</v>
      </c>
      <c r="AJ228" s="53">
        <v>2.2930254680103634</v>
      </c>
      <c r="AK228" s="53">
        <v>2.2718053529102762</v>
      </c>
      <c r="AL228" s="53">
        <v>2.2824154104603198</v>
      </c>
      <c r="AM228" s="53">
        <v>1.5004887284830752E-2</v>
      </c>
      <c r="AN228" s="53" t="s">
        <v>35</v>
      </c>
      <c r="AO228" s="53">
        <v>1.2153090411781862</v>
      </c>
      <c r="AP228" s="53">
        <v>0.2308845280936439</v>
      </c>
      <c r="AQ228" s="53">
        <v>0.72309678463591509</v>
      </c>
      <c r="AR228" s="53">
        <v>0.69609324876834489</v>
      </c>
      <c r="AS228" s="95" t="s">
        <v>35</v>
      </c>
      <c r="AT228" s="53">
        <v>2.3199431848177841</v>
      </c>
      <c r="AU228" s="53">
        <v>1.5203065045115605</v>
      </c>
      <c r="AV228" s="53">
        <v>1.9201248446646724</v>
      </c>
      <c r="AW228" s="53">
        <v>0.56542851913002901</v>
      </c>
      <c r="AX228" s="53" t="s">
        <v>35</v>
      </c>
      <c r="AY228" s="53">
        <v>1.1016093191572311</v>
      </c>
      <c r="AZ228" s="53">
        <v>0.44680947932418269</v>
      </c>
      <c r="BA228" s="53">
        <v>0.77420939924070686</v>
      </c>
      <c r="BB228" s="100">
        <v>0.46301340706581412</v>
      </c>
    </row>
    <row r="229" spans="1:54" x14ac:dyDescent="0.25">
      <c r="A229" s="1" t="s">
        <v>454</v>
      </c>
      <c r="B229" s="2" t="s">
        <v>455</v>
      </c>
      <c r="C229" s="1" t="s">
        <v>456</v>
      </c>
      <c r="D229" s="1" t="s">
        <v>457</v>
      </c>
      <c r="E229" s="2" t="s">
        <v>458</v>
      </c>
      <c r="F229" s="2" t="s">
        <v>55</v>
      </c>
      <c r="G229" s="1" t="s">
        <v>19984</v>
      </c>
      <c r="H229" s="1">
        <v>478</v>
      </c>
      <c r="I229" s="1" t="s">
        <v>35</v>
      </c>
      <c r="J229" s="1" t="s">
        <v>2300</v>
      </c>
      <c r="K229" s="104">
        <v>-0.514850175842677</v>
      </c>
      <c r="L229" s="5" t="s">
        <v>35</v>
      </c>
      <c r="M229" s="5">
        <v>-0.29492965176647823</v>
      </c>
      <c r="N229" s="5">
        <v>7.8190053921541131E-2</v>
      </c>
      <c r="O229" s="5" t="s">
        <v>35</v>
      </c>
      <c r="P229" s="5">
        <v>-0.16463611572690162</v>
      </c>
      <c r="Q229" s="95">
        <v>33527.745945312497</v>
      </c>
      <c r="R229" s="53">
        <v>33011.199188476603</v>
      </c>
      <c r="S229" s="53">
        <v>10174.3838671875</v>
      </c>
      <c r="T229" s="53">
        <v>11313.916376708999</v>
      </c>
      <c r="U229" s="53">
        <v>2731.3773520507798</v>
      </c>
      <c r="V229" s="53">
        <v>2865.1178574218802</v>
      </c>
      <c r="W229" s="53" t="s">
        <v>35</v>
      </c>
      <c r="X229" s="53" t="s">
        <v>35</v>
      </c>
      <c r="Y229" s="53" t="s">
        <v>35</v>
      </c>
      <c r="Z229" s="53" t="s">
        <v>35</v>
      </c>
      <c r="AA229" s="53" t="s">
        <v>35</v>
      </c>
      <c r="AB229" s="53" t="s">
        <v>35</v>
      </c>
      <c r="AC229" s="53">
        <v>49593.120945312497</v>
      </c>
      <c r="AD229" s="53">
        <v>50454.786240234404</v>
      </c>
      <c r="AE229" s="53">
        <v>12516.892410156301</v>
      </c>
      <c r="AF229" s="53">
        <v>9347.7657756347708</v>
      </c>
      <c r="AG229" s="53">
        <v>3112.62106005859</v>
      </c>
      <c r="AH229" s="53">
        <v>3127.6255781250002</v>
      </c>
      <c r="AI229" s="95">
        <v>3.0346161307065076</v>
      </c>
      <c r="AJ229" s="53" t="s">
        <v>35</v>
      </c>
      <c r="AK229" s="53">
        <v>2.5239170617955207</v>
      </c>
      <c r="AL229" s="53">
        <v>2.7792665962510141</v>
      </c>
      <c r="AM229" s="53">
        <v>0.36111877477261478</v>
      </c>
      <c r="AN229" s="53">
        <v>0.81466178982206616</v>
      </c>
      <c r="AO229" s="53" t="s">
        <v>35</v>
      </c>
      <c r="AP229" s="53">
        <v>0.62763161517722399</v>
      </c>
      <c r="AQ229" s="53">
        <v>0.72114670249964508</v>
      </c>
      <c r="AR229" s="53">
        <v>0.13225030477787231</v>
      </c>
      <c r="AS229" s="95">
        <v>3.4272963887535508</v>
      </c>
      <c r="AT229" s="53" t="s">
        <v>35</v>
      </c>
      <c r="AU229" s="53">
        <v>1.8527014922085898</v>
      </c>
      <c r="AV229" s="53">
        <v>2.6399989404810702</v>
      </c>
      <c r="AW229" s="53">
        <v>1.1134067289686731</v>
      </c>
      <c r="AX229" s="53">
        <v>0.86792298609437435</v>
      </c>
      <c r="AY229" s="53" t="s">
        <v>35</v>
      </c>
      <c r="AZ229" s="53">
        <v>0.61988679591925866</v>
      </c>
      <c r="BA229" s="53">
        <v>0.74390489100681645</v>
      </c>
      <c r="BB229" s="100">
        <v>0.1753880720525007</v>
      </c>
    </row>
    <row r="230" spans="1:54" x14ac:dyDescent="0.25">
      <c r="A230" s="1" t="s">
        <v>1001</v>
      </c>
      <c r="B230" s="2" t="s">
        <v>1002</v>
      </c>
      <c r="C230" s="1" t="s">
        <v>1003</v>
      </c>
      <c r="D230" s="1" t="s">
        <v>1004</v>
      </c>
      <c r="E230" s="2" t="s">
        <v>1988</v>
      </c>
      <c r="F230" s="2" t="s">
        <v>1414</v>
      </c>
      <c r="G230" s="1" t="s">
        <v>19984</v>
      </c>
      <c r="H230" s="1" t="s">
        <v>3231</v>
      </c>
      <c r="I230" s="1" t="s">
        <v>35</v>
      </c>
      <c r="J230" s="1" t="s">
        <v>35</v>
      </c>
      <c r="K230" s="104">
        <v>-0.21986666136663224</v>
      </c>
      <c r="L230" s="5">
        <v>-0.16306991901638823</v>
      </c>
      <c r="M230" s="5">
        <v>-4.8203495552188919E-2</v>
      </c>
      <c r="N230" s="5">
        <v>-0.12484772648024101</v>
      </c>
      <c r="O230" s="5">
        <v>-0.53276046943141764</v>
      </c>
      <c r="P230" s="5">
        <v>0.49770751409430569</v>
      </c>
      <c r="Q230" s="95">
        <v>39634.769023437497</v>
      </c>
      <c r="R230" s="53">
        <v>27254.351041992199</v>
      </c>
      <c r="S230" s="53">
        <v>7738.3015312500002</v>
      </c>
      <c r="T230" s="53">
        <v>7373.1309916992204</v>
      </c>
      <c r="U230" s="53">
        <v>3123.95916894531</v>
      </c>
      <c r="V230" s="53">
        <v>1988.1458632812501</v>
      </c>
      <c r="W230" s="53">
        <v>144677.995578125</v>
      </c>
      <c r="X230" s="53">
        <v>118485.6714375</v>
      </c>
      <c r="Y230" s="53">
        <v>17648.656066406202</v>
      </c>
      <c r="Z230" s="53">
        <v>19289.384398437502</v>
      </c>
      <c r="AA230" s="53">
        <v>10429.0285351563</v>
      </c>
      <c r="AB230" s="53">
        <v>6030.9560839843798</v>
      </c>
      <c r="AC230" s="53">
        <v>147360.47439062499</v>
      </c>
      <c r="AD230" s="53">
        <v>155524.32671289099</v>
      </c>
      <c r="AE230" s="53">
        <v>23121.000499999998</v>
      </c>
      <c r="AF230" s="53">
        <v>21253.295842773401</v>
      </c>
      <c r="AG230" s="53">
        <v>9599.2162031250009</v>
      </c>
      <c r="AH230" s="53">
        <v>15836.017250000001</v>
      </c>
      <c r="AI230" s="95">
        <v>1.9524023280352809</v>
      </c>
      <c r="AJ230" s="53">
        <v>1.2198576567143593</v>
      </c>
      <c r="AK230" s="53">
        <v>1.5690096408559708</v>
      </c>
      <c r="AL230" s="53">
        <v>1.5804232085352037</v>
      </c>
      <c r="AM230" s="53">
        <v>0.3664056850207788</v>
      </c>
      <c r="AN230" s="53">
        <v>0.78818654578206271</v>
      </c>
      <c r="AO230" s="53">
        <v>0.72084414036028754</v>
      </c>
      <c r="AP230" s="53">
        <v>0.65141051172781095</v>
      </c>
      <c r="AQ230" s="53">
        <v>0.7201470659567204</v>
      </c>
      <c r="AR230" s="53">
        <v>6.8390681437207085E-2</v>
      </c>
      <c r="AS230" s="95">
        <v>2.7053041843994206</v>
      </c>
      <c r="AT230" s="53">
        <v>1.6279930023954381</v>
      </c>
      <c r="AU230" s="53">
        <v>1.3665576499815686</v>
      </c>
      <c r="AV230" s="53">
        <v>1.8999516122588089</v>
      </c>
      <c r="AW230" s="53">
        <v>0.70959966527829244</v>
      </c>
      <c r="AX230" s="53">
        <v>0.72947833548412511</v>
      </c>
      <c r="AY230" s="53">
        <v>0.50900298836266022</v>
      </c>
      <c r="AZ230" s="53">
        <v>1.0182340978228068</v>
      </c>
      <c r="BA230" s="53">
        <v>0.75223847388986409</v>
      </c>
      <c r="BB230" s="100">
        <v>0.25537736515926601</v>
      </c>
    </row>
    <row r="231" spans="1:54" x14ac:dyDescent="0.25">
      <c r="A231" s="1" t="s">
        <v>2515</v>
      </c>
      <c r="B231" s="2" t="s">
        <v>2704</v>
      </c>
      <c r="C231" s="1" t="s">
        <v>2865</v>
      </c>
      <c r="D231" s="1" t="s">
        <v>3026</v>
      </c>
      <c r="E231" s="2" t="s">
        <v>2514</v>
      </c>
      <c r="F231" s="2" t="s">
        <v>270</v>
      </c>
      <c r="G231" s="1" t="s">
        <v>19984</v>
      </c>
      <c r="H231" s="1">
        <v>49</v>
      </c>
      <c r="I231" s="1" t="s">
        <v>35</v>
      </c>
      <c r="J231" s="1" t="s">
        <v>35</v>
      </c>
      <c r="K231" s="104">
        <v>0.18929357927584706</v>
      </c>
      <c r="L231" s="5">
        <v>0.11952446155790197</v>
      </c>
      <c r="M231" s="5">
        <v>-0.14362112386529835</v>
      </c>
      <c r="N231" s="5">
        <v>0.49349812227579931</v>
      </c>
      <c r="O231" s="5">
        <v>-0.19526319373069739</v>
      </c>
      <c r="P231" s="5">
        <v>0</v>
      </c>
      <c r="Q231" s="95">
        <v>46572.084769531197</v>
      </c>
      <c r="R231" s="53">
        <v>36511.941776367203</v>
      </c>
      <c r="S231" s="53">
        <v>9588.73970605469</v>
      </c>
      <c r="T231" s="53">
        <v>13832.066662597699</v>
      </c>
      <c r="U231" s="53">
        <v>2799.11778759766</v>
      </c>
      <c r="V231" s="53">
        <v>3117.84452197266</v>
      </c>
      <c r="W231" s="53">
        <v>60854.546867187499</v>
      </c>
      <c r="X231" s="53">
        <v>45765.113280273399</v>
      </c>
      <c r="Y231" s="53">
        <v>9743.1180703124992</v>
      </c>
      <c r="Z231" s="53">
        <v>11894.665592285201</v>
      </c>
      <c r="AA231" s="53">
        <v>9438.7695527343694</v>
      </c>
      <c r="AB231" s="53">
        <v>6333.3378320312504</v>
      </c>
      <c r="AC231" s="53">
        <v>11453.748204101599</v>
      </c>
      <c r="AD231" s="53">
        <v>14708.724659668</v>
      </c>
      <c r="AE231" s="53">
        <v>2097.4735498046898</v>
      </c>
      <c r="AF231" s="53">
        <v>2195.8499348144501</v>
      </c>
      <c r="AG231" s="53">
        <v>0</v>
      </c>
      <c r="AH231" s="53">
        <v>1291.66625976563</v>
      </c>
      <c r="AI231" s="95">
        <v>2.0589028284874891</v>
      </c>
      <c r="AJ231" s="53">
        <v>1.6010501387146054</v>
      </c>
      <c r="AK231" s="53">
        <v>1.8312551598205926</v>
      </c>
      <c r="AL231" s="53">
        <v>1.8304027090075623</v>
      </c>
      <c r="AM231" s="53">
        <v>0.22892753523190992</v>
      </c>
      <c r="AN231" s="53">
        <v>0.60102909316804376</v>
      </c>
      <c r="AO231" s="53">
        <v>1.5510376855379582</v>
      </c>
      <c r="AP231" s="53">
        <v>0</v>
      </c>
      <c r="AQ231" s="53">
        <v>0.71735559290200068</v>
      </c>
      <c r="AR231" s="53">
        <v>0.78203476034956532</v>
      </c>
      <c r="AS231" s="95">
        <v>3.7883678571022128</v>
      </c>
      <c r="AT231" s="53">
        <v>2.5990683163920583</v>
      </c>
      <c r="AU231" s="53">
        <v>1.4928894146992715</v>
      </c>
      <c r="AV231" s="53">
        <v>2.6267751960645138</v>
      </c>
      <c r="AW231" s="53">
        <v>1.1479900144470105</v>
      </c>
      <c r="AX231" s="53">
        <v>0.85392459844212465</v>
      </c>
      <c r="AY231" s="53">
        <v>1.3838789807521734</v>
      </c>
      <c r="AZ231" s="53">
        <v>0.87816332799228913</v>
      </c>
      <c r="BA231" s="53">
        <v>1.0386556357288625</v>
      </c>
      <c r="BB231" s="100">
        <v>0.29921772585253725</v>
      </c>
    </row>
    <row r="232" spans="1:54" x14ac:dyDescent="0.25">
      <c r="A232" s="1" t="s">
        <v>3203</v>
      </c>
      <c r="B232" s="2" t="s">
        <v>12791</v>
      </c>
      <c r="C232" s="1" t="s">
        <v>12792</v>
      </c>
      <c r="D232" s="1" t="s">
        <v>9706</v>
      </c>
      <c r="E232" s="2" t="s">
        <v>2452</v>
      </c>
      <c r="F232" s="2" t="s">
        <v>135</v>
      </c>
      <c r="G232" s="1" t="s">
        <v>19984</v>
      </c>
      <c r="H232" s="1">
        <v>633</v>
      </c>
      <c r="I232" s="1" t="s">
        <v>35</v>
      </c>
      <c r="J232" s="1" t="s">
        <v>35</v>
      </c>
      <c r="K232" s="104">
        <v>0.34909786219350264</v>
      </c>
      <c r="L232" s="5">
        <v>9.4345058931543047E-2</v>
      </c>
      <c r="M232" s="5">
        <v>-0.14859569552039523</v>
      </c>
      <c r="N232" s="5">
        <v>8.5610183403115631E-2</v>
      </c>
      <c r="O232" s="5">
        <v>0.4251615442811848</v>
      </c>
      <c r="P232" s="5">
        <v>0.49318121064079318</v>
      </c>
      <c r="Q232" s="95">
        <v>29461.8425683594</v>
      </c>
      <c r="R232" s="53">
        <v>22871.2081870117</v>
      </c>
      <c r="S232" s="53">
        <v>5035.3656337890598</v>
      </c>
      <c r="T232" s="53">
        <v>8034.9354035644501</v>
      </c>
      <c r="U232" s="53">
        <v>2376.1601835937499</v>
      </c>
      <c r="V232" s="53">
        <v>1975.34265478516</v>
      </c>
      <c r="W232" s="53">
        <v>38817.002238281297</v>
      </c>
      <c r="X232" s="53">
        <v>33259.835616210898</v>
      </c>
      <c r="Y232" s="53">
        <v>7376.4011904296904</v>
      </c>
      <c r="Z232" s="53">
        <v>10082.672063476601</v>
      </c>
      <c r="AA232" s="53">
        <v>2995.8563100585902</v>
      </c>
      <c r="AB232" s="53">
        <v>3520.96172900391</v>
      </c>
      <c r="AC232" s="53">
        <v>28440.715980468802</v>
      </c>
      <c r="AD232" s="53">
        <v>38407.476151367198</v>
      </c>
      <c r="AE232" s="53">
        <v>8396.3202226562498</v>
      </c>
      <c r="AF232" s="53">
        <v>9211.8216242675808</v>
      </c>
      <c r="AG232" s="53">
        <v>1622.0061840820299</v>
      </c>
      <c r="AH232" s="53">
        <v>3413.1711855468802</v>
      </c>
      <c r="AI232" s="95">
        <v>1.7091142966043815</v>
      </c>
      <c r="AJ232" s="53">
        <v>1.9003016114302329</v>
      </c>
      <c r="AK232" s="53">
        <v>2.9522183015442671</v>
      </c>
      <c r="AL232" s="53">
        <v>2.1872114031929608</v>
      </c>
      <c r="AM232" s="53">
        <v>0.66937643611901432</v>
      </c>
      <c r="AN232" s="53">
        <v>0.80652124118863888</v>
      </c>
      <c r="AO232" s="53">
        <v>0.77178971515324257</v>
      </c>
      <c r="AP232" s="53">
        <v>0.57031130481944137</v>
      </c>
      <c r="AQ232" s="53">
        <v>0.71620742038710761</v>
      </c>
      <c r="AR232" s="53">
        <v>0.12753755183665411</v>
      </c>
      <c r="AS232" s="95">
        <v>3.5131224104406513</v>
      </c>
      <c r="AT232" s="53">
        <v>3.0314858376997784</v>
      </c>
      <c r="AU232" s="53">
        <v>2.3984449246191009</v>
      </c>
      <c r="AV232" s="53">
        <v>2.9810177242531766</v>
      </c>
      <c r="AW232" s="53">
        <v>0.5590498611085668</v>
      </c>
      <c r="AX232" s="53">
        <v>0.86368093833667037</v>
      </c>
      <c r="AY232" s="53">
        <v>1.0586227092739411</v>
      </c>
      <c r="AZ232" s="53">
        <v>0.88867364574940466</v>
      </c>
      <c r="BA232" s="53">
        <v>0.93699243112000541</v>
      </c>
      <c r="BB232" s="100">
        <v>0.10607357012379411</v>
      </c>
    </row>
    <row r="233" spans="1:54" x14ac:dyDescent="0.25">
      <c r="A233" s="1" t="s">
        <v>2261</v>
      </c>
      <c r="B233" s="2" t="s">
        <v>2634</v>
      </c>
      <c r="C233" s="1" t="s">
        <v>2803</v>
      </c>
      <c r="D233" s="1" t="s">
        <v>2964</v>
      </c>
      <c r="E233" s="2" t="s">
        <v>2262</v>
      </c>
      <c r="F233" s="2" t="s">
        <v>43</v>
      </c>
      <c r="G233" s="1" t="s">
        <v>19984</v>
      </c>
      <c r="H233" s="1">
        <v>28</v>
      </c>
      <c r="I233" s="1" t="s">
        <v>35</v>
      </c>
      <c r="J233" s="1">
        <v>28</v>
      </c>
      <c r="K233" s="104">
        <v>-0.1111826758902113</v>
      </c>
      <c r="L233" s="5">
        <v>0.22348681378208041</v>
      </c>
      <c r="M233" s="5">
        <v>-3.5949397551123953E-2</v>
      </c>
      <c r="N233" s="5">
        <v>-0.32990682357402279</v>
      </c>
      <c r="O233" s="5">
        <v>-0.14427871416714746</v>
      </c>
      <c r="P233" s="5">
        <v>-0.12141276966278194</v>
      </c>
      <c r="Q233" s="95">
        <v>62102.350937499999</v>
      </c>
      <c r="R233" s="53">
        <v>51980.199428710897</v>
      </c>
      <c r="S233" s="53">
        <v>7382.0845576171896</v>
      </c>
      <c r="T233" s="53">
        <v>9231.5120922851602</v>
      </c>
      <c r="U233" s="53">
        <v>3193.2536938476601</v>
      </c>
      <c r="V233" s="53">
        <v>2145.9409418945302</v>
      </c>
      <c r="W233" s="53">
        <v>46649.809128906301</v>
      </c>
      <c r="X233" s="53">
        <v>40306.405066894498</v>
      </c>
      <c r="Y233" s="53">
        <v>6602.5085976562495</v>
      </c>
      <c r="Z233" s="53">
        <v>9952.7184436035204</v>
      </c>
      <c r="AA233" s="53">
        <v>3208.2051284179702</v>
      </c>
      <c r="AB233" s="53">
        <v>2562.1818085937498</v>
      </c>
      <c r="AC233" s="53">
        <v>100317.944179688</v>
      </c>
      <c r="AD233" s="53">
        <v>117965.658853516</v>
      </c>
      <c r="AE233" s="53">
        <v>16138.4756132812</v>
      </c>
      <c r="AF233" s="53">
        <v>16669.811196289102</v>
      </c>
      <c r="AG233" s="53">
        <v>9458.2755195312493</v>
      </c>
      <c r="AH233" s="53">
        <v>11318.9992832031</v>
      </c>
      <c r="AI233" s="95">
        <v>1.1886964738334209</v>
      </c>
      <c r="AJ233" s="53">
        <v>1.4153345363990013</v>
      </c>
      <c r="AK233" s="53">
        <v>1.6087326893755125</v>
      </c>
      <c r="AL233" s="53">
        <v>1.4042545665359782</v>
      </c>
      <c r="AM233" s="53">
        <v>0.21023719911294042</v>
      </c>
      <c r="AN233" s="53">
        <v>0.51419207898608554</v>
      </c>
      <c r="AO233" s="53">
        <v>0.68772095498886476</v>
      </c>
      <c r="AP233" s="53">
        <v>0.94282987922776085</v>
      </c>
      <c r="AQ233" s="53">
        <v>0.71491430440090376</v>
      </c>
      <c r="AR233" s="53">
        <v>0.21560890435737917</v>
      </c>
      <c r="AS233" s="95">
        <v>1.775967040093001</v>
      </c>
      <c r="AT233" s="53">
        <v>2.4692647302793436</v>
      </c>
      <c r="AU233" s="53">
        <v>1.4131071159437052</v>
      </c>
      <c r="AV233" s="53">
        <v>1.8861129621053498</v>
      </c>
      <c r="AW233" s="53">
        <v>0.5366249338986685</v>
      </c>
      <c r="AX233" s="53">
        <v>0.41283815096508358</v>
      </c>
      <c r="AY233" s="53">
        <v>0.63567609275533921</v>
      </c>
      <c r="AZ233" s="53">
        <v>0.95951647226914416</v>
      </c>
      <c r="BA233" s="53">
        <v>0.66934357199652228</v>
      </c>
      <c r="BB233" s="100">
        <v>0.27488983450611265</v>
      </c>
    </row>
    <row r="234" spans="1:54" x14ac:dyDescent="0.25">
      <c r="A234" s="1" t="s">
        <v>2041</v>
      </c>
      <c r="B234" s="2" t="s">
        <v>2583</v>
      </c>
      <c r="C234" s="1" t="s">
        <v>2758</v>
      </c>
      <c r="D234" s="1" t="s">
        <v>2919</v>
      </c>
      <c r="E234" s="2" t="s">
        <v>2040</v>
      </c>
      <c r="F234" s="2" t="s">
        <v>151</v>
      </c>
      <c r="G234" s="1" t="s">
        <v>19984</v>
      </c>
      <c r="H234" s="1">
        <v>263</v>
      </c>
      <c r="I234" s="1" t="s">
        <v>35</v>
      </c>
      <c r="J234" s="1">
        <v>148</v>
      </c>
      <c r="K234" s="104">
        <v>-0.60724483212152736</v>
      </c>
      <c r="L234" s="5">
        <v>-0.28932293565276002</v>
      </c>
      <c r="M234" s="5">
        <v>0.43541048376749092</v>
      </c>
      <c r="N234" s="5">
        <v>-0.47861974540702978</v>
      </c>
      <c r="O234" s="5">
        <v>-1.5395596059217258</v>
      </c>
      <c r="P234" s="5">
        <v>0.91315697959875564</v>
      </c>
      <c r="Q234" s="95">
        <v>39582.1898984375</v>
      </c>
      <c r="R234" s="53">
        <v>34695.819250976601</v>
      </c>
      <c r="S234" s="53">
        <v>11707.6561152344</v>
      </c>
      <c r="T234" s="53">
        <v>10871.3036060791</v>
      </c>
      <c r="U234" s="53">
        <v>3125.61813500977</v>
      </c>
      <c r="V234" s="53">
        <v>1984.26941601563</v>
      </c>
      <c r="W234" s="53">
        <v>56919.794394531302</v>
      </c>
      <c r="X234" s="53">
        <v>49802.354891601601</v>
      </c>
      <c r="Y234" s="53">
        <v>9471.2509003906307</v>
      </c>
      <c r="Z234" s="53">
        <v>10132.843379272501</v>
      </c>
      <c r="AA234" s="53">
        <v>6095.9015983886702</v>
      </c>
      <c r="AB234" s="53">
        <v>1874.2465664062499</v>
      </c>
      <c r="AC234" s="53">
        <v>86748.2284296875</v>
      </c>
      <c r="AD234" s="53">
        <v>95713.340751953103</v>
      </c>
      <c r="AE234" s="53">
        <v>9576.3900126953104</v>
      </c>
      <c r="AF234" s="53">
        <v>12867.623502685499</v>
      </c>
      <c r="AG234" s="53">
        <v>2464.7184013671899</v>
      </c>
      <c r="AH234" s="53">
        <v>5669.3698881835899</v>
      </c>
      <c r="AI234" s="95">
        <v>2.9578090917340978</v>
      </c>
      <c r="AJ234" s="53">
        <v>1.6639643556584249</v>
      </c>
      <c r="AK234" s="53">
        <v>1.1039291736611441</v>
      </c>
      <c r="AL234" s="53">
        <v>1.9085675403512221</v>
      </c>
      <c r="AM234" s="53">
        <v>0.95083685568552734</v>
      </c>
      <c r="AN234" s="53">
        <v>0.78965265515366367</v>
      </c>
      <c r="AO234" s="53">
        <v>1.0709633903692295</v>
      </c>
      <c r="AP234" s="53">
        <v>0.28412319720914314</v>
      </c>
      <c r="AQ234" s="53">
        <v>0.71491308091067884</v>
      </c>
      <c r="AR234" s="53">
        <v>0.39870901088584293</v>
      </c>
      <c r="AS234" s="95">
        <v>3.1333180310400368</v>
      </c>
      <c r="AT234" s="53">
        <v>2.0346112952544839</v>
      </c>
      <c r="AU234" s="53">
        <v>1.3443918477396712</v>
      </c>
      <c r="AV234" s="53">
        <v>2.1707737246780643</v>
      </c>
      <c r="AW234" s="53">
        <v>0.90220251480158264</v>
      </c>
      <c r="AX234" s="53">
        <v>0.57190447115895027</v>
      </c>
      <c r="AY234" s="53">
        <v>0.37633693637292492</v>
      </c>
      <c r="AZ234" s="53">
        <v>0.59232807502520513</v>
      </c>
      <c r="BA234" s="53">
        <v>0.51352316085236016</v>
      </c>
      <c r="BB234" s="100">
        <v>0.11924481556408607</v>
      </c>
    </row>
    <row r="235" spans="1:54" x14ac:dyDescent="0.25">
      <c r="A235" s="1" t="s">
        <v>294</v>
      </c>
      <c r="B235" s="2" t="s">
        <v>295</v>
      </c>
      <c r="C235" s="1" t="s">
        <v>296</v>
      </c>
      <c r="D235" s="1" t="s">
        <v>297</v>
      </c>
      <c r="E235" s="2" t="s">
        <v>1005</v>
      </c>
      <c r="F235" s="2" t="s">
        <v>824</v>
      </c>
      <c r="G235" s="1" t="s">
        <v>19984</v>
      </c>
      <c r="H235" s="1">
        <v>295</v>
      </c>
      <c r="I235" s="1" t="s">
        <v>1780</v>
      </c>
      <c r="J235" s="1" t="s">
        <v>1994</v>
      </c>
      <c r="K235" s="104" t="s">
        <v>35</v>
      </c>
      <c r="L235" s="5">
        <v>0.45866840301651235</v>
      </c>
      <c r="M235" s="5">
        <v>0.7139505358324908</v>
      </c>
      <c r="N235" s="5" t="s">
        <v>35</v>
      </c>
      <c r="O235" s="5">
        <v>-0.36635473941433094</v>
      </c>
      <c r="P235" s="5">
        <v>-0.78100382843625482</v>
      </c>
      <c r="Q235" s="95" t="s">
        <v>35</v>
      </c>
      <c r="R235" s="53" t="s">
        <v>35</v>
      </c>
      <c r="S235" s="53" t="s">
        <v>35</v>
      </c>
      <c r="T235" s="53" t="s">
        <v>35</v>
      </c>
      <c r="U235" s="53" t="s">
        <v>35</v>
      </c>
      <c r="V235" s="53" t="s">
        <v>35</v>
      </c>
      <c r="W235" s="53">
        <v>40009.406777343698</v>
      </c>
      <c r="X235" s="53">
        <v>35974.264531250003</v>
      </c>
      <c r="Y235" s="53">
        <v>5398.0129003906204</v>
      </c>
      <c r="Z235" s="53">
        <v>9967.10403979492</v>
      </c>
      <c r="AA235" s="53">
        <v>3020.9248598632798</v>
      </c>
      <c r="AB235" s="53">
        <v>2152.4933115234398</v>
      </c>
      <c r="AC235" s="53">
        <v>40353.236125000003</v>
      </c>
      <c r="AD235" s="53">
        <v>38194.852976074202</v>
      </c>
      <c r="AE235" s="53">
        <v>6405.9792695312499</v>
      </c>
      <c r="AF235" s="53">
        <v>8956.6493730468792</v>
      </c>
      <c r="AG235" s="53">
        <v>2694.9734335937501</v>
      </c>
      <c r="AH235" s="53">
        <v>1643.4003164062501</v>
      </c>
      <c r="AI235" s="95" t="s">
        <v>35</v>
      </c>
      <c r="AJ235" s="53">
        <v>1.3491859378048505</v>
      </c>
      <c r="AK235" s="53">
        <v>1.5874759708707873</v>
      </c>
      <c r="AL235" s="53">
        <v>1.4683309543378189</v>
      </c>
      <c r="AM235" s="53">
        <v>0.16849649827009053</v>
      </c>
      <c r="AN235" s="53" t="s">
        <v>35</v>
      </c>
      <c r="AO235" s="53">
        <v>0.75505364942675224</v>
      </c>
      <c r="AP235" s="53">
        <v>0.66784567791432614</v>
      </c>
      <c r="AQ235" s="53">
        <v>0.71144966367053919</v>
      </c>
      <c r="AR235" s="53">
        <v>6.1665348029959752E-2</v>
      </c>
      <c r="AS235" s="95" t="s">
        <v>35</v>
      </c>
      <c r="AT235" s="53">
        <v>2.7706206560906144</v>
      </c>
      <c r="AU235" s="53">
        <v>2.3449885717998313</v>
      </c>
      <c r="AV235" s="53">
        <v>2.5578046139452226</v>
      </c>
      <c r="AW235" s="53">
        <v>0.30096733309257684</v>
      </c>
      <c r="AX235" s="53" t="s">
        <v>35</v>
      </c>
      <c r="AY235" s="53">
        <v>0.5983425483663799</v>
      </c>
      <c r="AZ235" s="53">
        <v>0.43026748065654274</v>
      </c>
      <c r="BA235" s="53">
        <v>0.51430501451146138</v>
      </c>
      <c r="BB235" s="100">
        <v>0.11884702012601352</v>
      </c>
    </row>
    <row r="236" spans="1:54" x14ac:dyDescent="0.25">
      <c r="A236" s="1" t="s">
        <v>460</v>
      </c>
      <c r="B236" s="2" t="s">
        <v>461</v>
      </c>
      <c r="C236" s="1" t="s">
        <v>462</v>
      </c>
      <c r="D236" s="1" t="s">
        <v>463</v>
      </c>
      <c r="E236" s="2" t="s">
        <v>459</v>
      </c>
      <c r="F236" s="2" t="s">
        <v>115</v>
      </c>
      <c r="G236" s="1" t="s">
        <v>19984</v>
      </c>
      <c r="H236" s="1">
        <v>440</v>
      </c>
      <c r="I236" s="1" t="s">
        <v>35</v>
      </c>
      <c r="J236" s="1" t="s">
        <v>35</v>
      </c>
      <c r="K236" s="104">
        <v>1.4580260406783729E-2</v>
      </c>
      <c r="L236" s="5" t="s">
        <v>35</v>
      </c>
      <c r="M236" s="5">
        <v>-4.3601428142096291E-2</v>
      </c>
      <c r="N236" s="5">
        <v>-1.2073883848477469</v>
      </c>
      <c r="O236" s="5" t="s">
        <v>35</v>
      </c>
      <c r="P236" s="5">
        <v>1.4067911033798188</v>
      </c>
      <c r="Q236" s="95">
        <v>42931.349843750002</v>
      </c>
      <c r="R236" s="53">
        <v>42814.045273437499</v>
      </c>
      <c r="S236" s="53">
        <v>11215.1999257813</v>
      </c>
      <c r="T236" s="53">
        <v>18232.2842614746</v>
      </c>
      <c r="U236" s="53">
        <v>5101.4913999023402</v>
      </c>
      <c r="V236" s="53">
        <v>2223.3869414062501</v>
      </c>
      <c r="W236" s="53" t="s">
        <v>35</v>
      </c>
      <c r="X236" s="53" t="s">
        <v>35</v>
      </c>
      <c r="Y236" s="53" t="s">
        <v>35</v>
      </c>
      <c r="Z236" s="53" t="s">
        <v>35</v>
      </c>
      <c r="AA236" s="53" t="s">
        <v>35</v>
      </c>
      <c r="AB236" s="53" t="s">
        <v>35</v>
      </c>
      <c r="AC236" s="53">
        <v>89164.938320312503</v>
      </c>
      <c r="AD236" s="53">
        <v>101261.861712891</v>
      </c>
      <c r="AE236" s="53">
        <v>22103.1355859375</v>
      </c>
      <c r="AF236" s="53">
        <v>21932.765124511701</v>
      </c>
      <c r="AG236" s="53">
        <v>2087.5812041015602</v>
      </c>
      <c r="AH236" s="53">
        <v>6959.0422773437504</v>
      </c>
      <c r="AI236" s="95">
        <v>2.6123566965863811</v>
      </c>
      <c r="AJ236" s="53" t="s">
        <v>35</v>
      </c>
      <c r="AK236" s="53">
        <v>2.4789043768005636</v>
      </c>
      <c r="AL236" s="53">
        <v>2.5456305366934724</v>
      </c>
      <c r="AM236" s="53">
        <v>9.4365040285627227E-2</v>
      </c>
      <c r="AN236" s="53">
        <v>1.1882904726893933</v>
      </c>
      <c r="AO236" s="53" t="s">
        <v>35</v>
      </c>
      <c r="AP236" s="53">
        <v>0.23412579467079514</v>
      </c>
      <c r="AQ236" s="53">
        <v>0.71120813368009417</v>
      </c>
      <c r="AR236" s="53">
        <v>0.67469631419562948</v>
      </c>
      <c r="AS236" s="95">
        <v>4.2584820343491794</v>
      </c>
      <c r="AT236" s="53" t="s">
        <v>35</v>
      </c>
      <c r="AU236" s="53">
        <v>2.1659452782626039</v>
      </c>
      <c r="AV236" s="53">
        <v>3.2122136563058916</v>
      </c>
      <c r="AW236" s="53">
        <v>1.4796469301109185</v>
      </c>
      <c r="AX236" s="53">
        <v>0.51931251233241305</v>
      </c>
      <c r="AY236" s="53" t="s">
        <v>35</v>
      </c>
      <c r="AZ236" s="53">
        <v>0.68723230638152866</v>
      </c>
      <c r="BA236" s="53">
        <v>0.6032724093569708</v>
      </c>
      <c r="BB236" s="100">
        <v>0.11873722506757885</v>
      </c>
    </row>
    <row r="237" spans="1:54" x14ac:dyDescent="0.25">
      <c r="A237" s="1" t="s">
        <v>3128</v>
      </c>
      <c r="B237" s="2" t="s">
        <v>341</v>
      </c>
      <c r="C237" s="1" t="s">
        <v>11528</v>
      </c>
      <c r="D237" s="1" t="s">
        <v>12151</v>
      </c>
      <c r="E237" s="2" t="s">
        <v>340</v>
      </c>
      <c r="F237" s="2" t="s">
        <v>135</v>
      </c>
      <c r="G237" s="1" t="s">
        <v>19984</v>
      </c>
      <c r="H237" s="1">
        <v>157</v>
      </c>
      <c r="I237" s="1" t="s">
        <v>35</v>
      </c>
      <c r="J237" s="1" t="s">
        <v>35</v>
      </c>
      <c r="K237" s="104">
        <v>-0.28913988442312288</v>
      </c>
      <c r="L237" s="5" t="s">
        <v>35</v>
      </c>
      <c r="M237" s="5">
        <v>0.53258842708790277</v>
      </c>
      <c r="N237" s="5">
        <v>0.65030723343109531</v>
      </c>
      <c r="O237" s="5" t="s">
        <v>35</v>
      </c>
      <c r="P237" s="5">
        <v>7.2069009191966238E-2</v>
      </c>
      <c r="Q237" s="95">
        <v>30873.778105468798</v>
      </c>
      <c r="R237" s="53">
        <v>27930.179076171898</v>
      </c>
      <c r="S237" s="53">
        <v>10265.457437499999</v>
      </c>
      <c r="T237" s="53">
        <v>12264.6657766113</v>
      </c>
      <c r="U237" s="53">
        <v>2258.7824360351601</v>
      </c>
      <c r="V237" s="53">
        <v>3236.5820351562502</v>
      </c>
      <c r="W237" s="53" t="s">
        <v>35</v>
      </c>
      <c r="X237" s="53" t="s">
        <v>35</v>
      </c>
      <c r="Y237" s="53" t="s">
        <v>35</v>
      </c>
      <c r="Z237" s="53" t="s">
        <v>35</v>
      </c>
      <c r="AA237" s="53" t="s">
        <v>35</v>
      </c>
      <c r="AB237" s="53" t="s">
        <v>35</v>
      </c>
      <c r="AC237" s="53">
        <v>41052.126902343698</v>
      </c>
      <c r="AD237" s="53">
        <v>35610.109879882802</v>
      </c>
      <c r="AE237" s="53">
        <v>10105.061621093801</v>
      </c>
      <c r="AF237" s="53">
        <v>11418.6497731934</v>
      </c>
      <c r="AG237" s="53">
        <v>2831.0965786132801</v>
      </c>
      <c r="AH237" s="53">
        <v>2857.9541191406302</v>
      </c>
      <c r="AI237" s="95">
        <v>3.3249761018660804</v>
      </c>
      <c r="AJ237" s="53" t="s">
        <v>35</v>
      </c>
      <c r="AK237" s="53">
        <v>2.4615196296971629</v>
      </c>
      <c r="AL237" s="53">
        <v>2.8932478657816216</v>
      </c>
      <c r="AM237" s="53">
        <v>0.61055592673005366</v>
      </c>
      <c r="AN237" s="53">
        <v>0.73161840715408033</v>
      </c>
      <c r="AO237" s="53" t="s">
        <v>35</v>
      </c>
      <c r="AP237" s="53">
        <v>0.68963456761887054</v>
      </c>
      <c r="AQ237" s="53">
        <v>0.71062648738647538</v>
      </c>
      <c r="AR237" s="53">
        <v>2.9687057635594712E-2</v>
      </c>
      <c r="AS237" s="95">
        <v>4.3911876623357085</v>
      </c>
      <c r="AT237" s="53" t="s">
        <v>35</v>
      </c>
      <c r="AU237" s="53">
        <v>3.2065752708177206</v>
      </c>
      <c r="AV237" s="53">
        <v>3.7988814665767148</v>
      </c>
      <c r="AW237" s="53">
        <v>0.83764745511998062</v>
      </c>
      <c r="AX237" s="53">
        <v>1.1588117735763028</v>
      </c>
      <c r="AY237" s="53" t="s">
        <v>35</v>
      </c>
      <c r="AZ237" s="53">
        <v>0.80256818324370638</v>
      </c>
      <c r="BA237" s="53">
        <v>0.9806899784100046</v>
      </c>
      <c r="BB237" s="100">
        <v>0.25190225847842196</v>
      </c>
    </row>
    <row r="238" spans="1:54" x14ac:dyDescent="0.25">
      <c r="A238" s="1" t="s">
        <v>1189</v>
      </c>
      <c r="B238" s="2" t="s">
        <v>1190</v>
      </c>
      <c r="C238" s="1" t="s">
        <v>1191</v>
      </c>
      <c r="D238" s="1" t="s">
        <v>1192</v>
      </c>
      <c r="E238" s="2" t="s">
        <v>1188</v>
      </c>
      <c r="F238" s="2" t="s">
        <v>270</v>
      </c>
      <c r="G238" s="1" t="s">
        <v>19984</v>
      </c>
      <c r="H238" s="1">
        <v>242</v>
      </c>
      <c r="I238" s="1" t="s">
        <v>35</v>
      </c>
      <c r="J238" s="1" t="s">
        <v>35</v>
      </c>
      <c r="K238" s="104" t="s">
        <v>35</v>
      </c>
      <c r="L238" s="5">
        <v>0.47258205173882095</v>
      </c>
      <c r="M238" s="5">
        <v>-1.0493433610572622</v>
      </c>
      <c r="N238" s="5" t="s">
        <v>35</v>
      </c>
      <c r="O238" s="5">
        <v>0.36961970409996958</v>
      </c>
      <c r="P238" s="5">
        <v>-7.8960368189868957E-2</v>
      </c>
      <c r="Q238" s="95" t="s">
        <v>35</v>
      </c>
      <c r="R238" s="53" t="s">
        <v>35</v>
      </c>
      <c r="S238" s="53" t="s">
        <v>35</v>
      </c>
      <c r="T238" s="53" t="s">
        <v>35</v>
      </c>
      <c r="U238" s="53" t="s">
        <v>35</v>
      </c>
      <c r="V238" s="53" t="s">
        <v>35</v>
      </c>
      <c r="W238" s="53">
        <v>14188.6252636719</v>
      </c>
      <c r="X238" s="53">
        <v>12730.231709960901</v>
      </c>
      <c r="Y238" s="53">
        <v>2839.98720507812</v>
      </c>
      <c r="Z238" s="53">
        <v>5283.3095965576204</v>
      </c>
      <c r="AA238" s="53">
        <v>1383.75293920898</v>
      </c>
      <c r="AB238" s="53">
        <v>1638.61529980469</v>
      </c>
      <c r="AC238" s="53">
        <v>27217.532099609401</v>
      </c>
      <c r="AD238" s="53">
        <v>30513.7640212402</v>
      </c>
      <c r="AE238" s="53">
        <v>6533.0798164062498</v>
      </c>
      <c r="AF238" s="53">
        <v>3187.08920837402</v>
      </c>
      <c r="AG238" s="53">
        <v>1211.46660595703</v>
      </c>
      <c r="AH238" s="53">
        <v>1423.4985546875</v>
      </c>
      <c r="AI238" s="95" t="s">
        <v>35</v>
      </c>
      <c r="AJ238" s="53">
        <v>2.0015943421590898</v>
      </c>
      <c r="AK238" s="53">
        <v>2.4003204230629001</v>
      </c>
      <c r="AL238" s="53">
        <v>2.2009573826109952</v>
      </c>
      <c r="AM238" s="53">
        <v>0.28194191564302018</v>
      </c>
      <c r="AN238" s="53" t="s">
        <v>35</v>
      </c>
      <c r="AO238" s="53">
        <v>0.97525511703512002</v>
      </c>
      <c r="AP238" s="53">
        <v>0.44510523640547695</v>
      </c>
      <c r="AQ238" s="53">
        <v>0.71018017672029843</v>
      </c>
      <c r="AR238" s="53">
        <v>0.37487257563845955</v>
      </c>
      <c r="AS238" s="95" t="s">
        <v>35</v>
      </c>
      <c r="AT238" s="53">
        <v>4.150206938043115</v>
      </c>
      <c r="AU238" s="53">
        <v>1.0444759309784046</v>
      </c>
      <c r="AV238" s="53">
        <v>2.5973414345107599</v>
      </c>
      <c r="AW238" s="53">
        <v>2.1960834556367819</v>
      </c>
      <c r="AX238" s="53" t="s">
        <v>35</v>
      </c>
      <c r="AY238" s="53">
        <v>1.2871841904672785</v>
      </c>
      <c r="AZ238" s="53">
        <v>0.46651031111619756</v>
      </c>
      <c r="BA238" s="53">
        <v>0.87684725079173798</v>
      </c>
      <c r="BB238" s="100">
        <v>0.58030406523181988</v>
      </c>
    </row>
    <row r="239" spans="1:54" x14ac:dyDescent="0.25">
      <c r="A239" s="1" t="s">
        <v>3111</v>
      </c>
      <c r="B239" s="2" t="s">
        <v>986</v>
      </c>
      <c r="C239" s="1" t="s">
        <v>11926</v>
      </c>
      <c r="D239" s="1" t="s">
        <v>12507</v>
      </c>
      <c r="E239" s="2" t="s">
        <v>985</v>
      </c>
      <c r="F239" s="2" t="s">
        <v>27</v>
      </c>
      <c r="G239" s="1" t="s">
        <v>19984</v>
      </c>
      <c r="H239" s="1">
        <v>393</v>
      </c>
      <c r="I239" s="1" t="s">
        <v>35</v>
      </c>
      <c r="J239" s="1" t="s">
        <v>35</v>
      </c>
      <c r="K239" s="104" t="s">
        <v>35</v>
      </c>
      <c r="L239" s="5">
        <v>-0.30800235509651896</v>
      </c>
      <c r="M239" s="5">
        <v>-0.37314758362544487</v>
      </c>
      <c r="N239" s="5" t="s">
        <v>35</v>
      </c>
      <c r="O239" s="5">
        <v>-0.13142109893361725</v>
      </c>
      <c r="P239" s="5">
        <v>1.3540096462095934</v>
      </c>
      <c r="Q239" s="95" t="s">
        <v>35</v>
      </c>
      <c r="R239" s="53" t="s">
        <v>35</v>
      </c>
      <c r="S239" s="53" t="s">
        <v>35</v>
      </c>
      <c r="T239" s="53" t="s">
        <v>35</v>
      </c>
      <c r="U239" s="53" t="s">
        <v>35</v>
      </c>
      <c r="V239" s="53" t="s">
        <v>35</v>
      </c>
      <c r="W239" s="53">
        <v>71270.840507812507</v>
      </c>
      <c r="X239" s="53">
        <v>60329.690400390602</v>
      </c>
      <c r="Y239" s="53">
        <v>11821.505240234401</v>
      </c>
      <c r="Z239" s="53">
        <v>12078.315282714801</v>
      </c>
      <c r="AA239" s="53">
        <v>7268.50600390625</v>
      </c>
      <c r="AB239" s="53">
        <v>5737.9732353515601</v>
      </c>
      <c r="AC239" s="53">
        <v>60730.862625000002</v>
      </c>
      <c r="AD239" s="53">
        <v>82807.990212890596</v>
      </c>
      <c r="AE239" s="53">
        <v>12876.337973632801</v>
      </c>
      <c r="AF239" s="53">
        <v>12207.8613967285</v>
      </c>
      <c r="AG239" s="53">
        <v>2425.2599013671902</v>
      </c>
      <c r="AH239" s="53">
        <v>9358.0762944335893</v>
      </c>
      <c r="AI239" s="95" t="s">
        <v>35</v>
      </c>
      <c r="AJ239" s="53">
        <v>1.6586734709461666</v>
      </c>
      <c r="AK239" s="53">
        <v>2.1202297179839871</v>
      </c>
      <c r="AL239" s="53">
        <v>1.8894515944650769</v>
      </c>
      <c r="AM239" s="53">
        <v>0.32636955217945501</v>
      </c>
      <c r="AN239" s="53" t="s">
        <v>35</v>
      </c>
      <c r="AO239" s="53">
        <v>1.0198428911624098</v>
      </c>
      <c r="AP239" s="53">
        <v>0.3993455380903525</v>
      </c>
      <c r="AQ239" s="53">
        <v>0.70959421462638117</v>
      </c>
      <c r="AR239" s="53">
        <v>0.43875788606555499</v>
      </c>
      <c r="AS239" s="95" t="s">
        <v>35</v>
      </c>
      <c r="AT239" s="53">
        <v>2.0020515939257333</v>
      </c>
      <c r="AU239" s="53">
        <v>1.4742371316274405</v>
      </c>
      <c r="AV239" s="53">
        <v>1.7381443627765869</v>
      </c>
      <c r="AW239" s="53">
        <v>0.37322118549945321</v>
      </c>
      <c r="AX239" s="53" t="s">
        <v>35</v>
      </c>
      <c r="AY239" s="53">
        <v>0.95110271530821733</v>
      </c>
      <c r="AZ239" s="53">
        <v>1.1300933968298184</v>
      </c>
      <c r="BA239" s="53">
        <v>1.0405980560690178</v>
      </c>
      <c r="BB239" s="100">
        <v>0.12656552467312573</v>
      </c>
    </row>
    <row r="240" spans="1:54" x14ac:dyDescent="0.25">
      <c r="A240" s="1" t="s">
        <v>162</v>
      </c>
      <c r="B240" s="2" t="s">
        <v>163</v>
      </c>
      <c r="C240" s="1" t="s">
        <v>164</v>
      </c>
      <c r="D240" s="1" t="s">
        <v>165</v>
      </c>
      <c r="E240" s="2" t="s">
        <v>160</v>
      </c>
      <c r="F240" s="2" t="s">
        <v>161</v>
      </c>
      <c r="G240" s="1" t="s">
        <v>19984</v>
      </c>
      <c r="H240" s="1">
        <v>103</v>
      </c>
      <c r="I240" s="1" t="s">
        <v>1795</v>
      </c>
      <c r="J240" s="1" t="s">
        <v>35</v>
      </c>
      <c r="K240" s="104">
        <v>4.0810886431028898E-2</v>
      </c>
      <c r="L240" s="5">
        <v>1.7417194973507861</v>
      </c>
      <c r="M240" s="5" t="s">
        <v>35</v>
      </c>
      <c r="N240" s="5">
        <v>0.10979446307817184</v>
      </c>
      <c r="O240" s="5">
        <v>-0.45153655993995612</v>
      </c>
      <c r="P240" s="5" t="s">
        <v>35</v>
      </c>
      <c r="Q240" s="95">
        <v>38758.7635390625</v>
      </c>
      <c r="R240" s="53">
        <v>34749.809101562503</v>
      </c>
      <c r="S240" s="53">
        <v>12165.2847470703</v>
      </c>
      <c r="T240" s="53">
        <v>18106.034200561498</v>
      </c>
      <c r="U240" s="53">
        <v>1996.1092277831999</v>
      </c>
      <c r="V240" s="53">
        <v>1948.87744775391</v>
      </c>
      <c r="W240" s="53">
        <v>25432.809613281301</v>
      </c>
      <c r="X240" s="53">
        <v>20576.641258300799</v>
      </c>
      <c r="Y240" s="53">
        <v>1444.46594921875</v>
      </c>
      <c r="Z240" s="53">
        <v>5840.22503222656</v>
      </c>
      <c r="AA240" s="53">
        <v>2280.5318149414102</v>
      </c>
      <c r="AB240" s="53">
        <v>1378.3073554687501</v>
      </c>
      <c r="AC240" s="53" t="s">
        <v>35</v>
      </c>
      <c r="AD240" s="53" t="s">
        <v>35</v>
      </c>
      <c r="AE240" s="53" t="s">
        <v>35</v>
      </c>
      <c r="AF240" s="53" t="s">
        <v>35</v>
      </c>
      <c r="AG240" s="53" t="s">
        <v>35</v>
      </c>
      <c r="AH240" s="53" t="s">
        <v>35</v>
      </c>
      <c r="AI240" s="95">
        <v>3.138718482288446</v>
      </c>
      <c r="AJ240" s="53">
        <v>0.56795374604008886</v>
      </c>
      <c r="AK240" s="53" t="s">
        <v>35</v>
      </c>
      <c r="AL240" s="53">
        <v>1.8533361141642675</v>
      </c>
      <c r="AM240" s="53">
        <v>1.8178051778364597</v>
      </c>
      <c r="AN240" s="53">
        <v>0.51500848982745495</v>
      </c>
      <c r="AO240" s="53">
        <v>0.89668890288491387</v>
      </c>
      <c r="AP240" s="53" t="s">
        <v>35</v>
      </c>
      <c r="AQ240" s="53">
        <v>0.70584869635618441</v>
      </c>
      <c r="AR240" s="53">
        <v>0.26988880831901163</v>
      </c>
      <c r="AS240" s="95">
        <v>5.2103981773377193</v>
      </c>
      <c r="AT240" s="53">
        <v>2.8382790752453637</v>
      </c>
      <c r="AU240" s="53" t="s">
        <v>35</v>
      </c>
      <c r="AV240" s="53">
        <v>4.0243386262915415</v>
      </c>
      <c r="AW240" s="53">
        <v>1.6773415028716485</v>
      </c>
      <c r="AX240" s="53">
        <v>0.56083112343379171</v>
      </c>
      <c r="AY240" s="53">
        <v>0.66984078604797981</v>
      </c>
      <c r="AZ240" s="53" t="s">
        <v>35</v>
      </c>
      <c r="BA240" s="53">
        <v>0.61533595474088576</v>
      </c>
      <c r="BB240" s="100">
        <v>7.7081471649350072E-2</v>
      </c>
    </row>
    <row r="241" spans="1:54" x14ac:dyDescent="0.25">
      <c r="A241" s="1" t="s">
        <v>2228</v>
      </c>
      <c r="B241" s="2" t="s">
        <v>2625</v>
      </c>
      <c r="C241" s="1" t="s">
        <v>2795</v>
      </c>
      <c r="D241" s="1" t="s">
        <v>2956</v>
      </c>
      <c r="E241" s="2" t="s">
        <v>2230</v>
      </c>
      <c r="F241" s="2" t="s">
        <v>55</v>
      </c>
      <c r="G241" s="1" t="s">
        <v>19984</v>
      </c>
      <c r="H241" s="1">
        <v>96</v>
      </c>
      <c r="I241" s="1" t="s">
        <v>35</v>
      </c>
      <c r="J241" s="1" t="s">
        <v>2229</v>
      </c>
      <c r="K241" s="104">
        <v>3.4984317749580829E-2</v>
      </c>
      <c r="L241" s="5">
        <v>-3.2157260692010498E-2</v>
      </c>
      <c r="M241" s="5">
        <v>-0.18489507775880837</v>
      </c>
      <c r="N241" s="5">
        <v>0.26811458639400365</v>
      </c>
      <c r="O241" s="5">
        <v>0.27010999574979344</v>
      </c>
      <c r="P241" s="5">
        <v>-0.25233166476038515</v>
      </c>
      <c r="Q241" s="95">
        <v>85184.253171874996</v>
      </c>
      <c r="R241" s="53">
        <v>70119.127542968796</v>
      </c>
      <c r="S241" s="53">
        <v>13719.182474609401</v>
      </c>
      <c r="T241" s="53">
        <v>18671.103769531201</v>
      </c>
      <c r="U241" s="53">
        <v>6627.3939306640596</v>
      </c>
      <c r="V241" s="53">
        <v>6629.7445322265603</v>
      </c>
      <c r="W241" s="53">
        <v>53666.207386718801</v>
      </c>
      <c r="X241" s="53">
        <v>42781.899847656197</v>
      </c>
      <c r="Y241" s="53">
        <v>13473.469907226599</v>
      </c>
      <c r="Z241" s="53">
        <v>15696.0593835449</v>
      </c>
      <c r="AA241" s="53">
        <v>2856.0151113281199</v>
      </c>
      <c r="AB241" s="53">
        <v>2804.7019428710901</v>
      </c>
      <c r="AC241" s="53">
        <v>75385.452203124994</v>
      </c>
      <c r="AD241" s="53">
        <v>77283.886724609401</v>
      </c>
      <c r="AE241" s="53">
        <v>14981.1441113281</v>
      </c>
      <c r="AF241" s="53">
        <v>12167.475259765601</v>
      </c>
      <c r="AG241" s="53">
        <v>6059.3686181640596</v>
      </c>
      <c r="AH241" s="53">
        <v>5773.47603417969</v>
      </c>
      <c r="AI241" s="95">
        <v>1.610530346134327</v>
      </c>
      <c r="AJ241" s="53">
        <v>2.5106059405571082</v>
      </c>
      <c r="AK241" s="53">
        <v>1.9872725669883395</v>
      </c>
      <c r="AL241" s="53">
        <v>2.0361362845599249</v>
      </c>
      <c r="AM241" s="53">
        <v>0.45202297075487952</v>
      </c>
      <c r="AN241" s="53">
        <v>0.77800693014142708</v>
      </c>
      <c r="AO241" s="53">
        <v>0.53218128323242009</v>
      </c>
      <c r="AP241" s="53">
        <v>0.80378487374953722</v>
      </c>
      <c r="AQ241" s="53">
        <v>0.70465769570779491</v>
      </c>
      <c r="AR241" s="53">
        <v>0.1499240148856989</v>
      </c>
      <c r="AS241" s="95">
        <v>2.6627689795611911</v>
      </c>
      <c r="AT241" s="53">
        <v>3.668855155904164</v>
      </c>
      <c r="AU241" s="53">
        <v>1.5743870780105484</v>
      </c>
      <c r="AV241" s="53">
        <v>2.6353370711586344</v>
      </c>
      <c r="AW241" s="53">
        <v>1.0475034675492965</v>
      </c>
      <c r="AX241" s="53">
        <v>0.94549729361134338</v>
      </c>
      <c r="AY241" s="53">
        <v>0.65558143814521264</v>
      </c>
      <c r="AZ241" s="53">
        <v>0.7470478360842131</v>
      </c>
      <c r="BA241" s="53">
        <v>0.78270885594692308</v>
      </c>
      <c r="BB241" s="100">
        <v>0.14821127509707577</v>
      </c>
    </row>
    <row r="242" spans="1:54" x14ac:dyDescent="0.25">
      <c r="A242" s="1" t="s">
        <v>769</v>
      </c>
      <c r="B242" s="2" t="s">
        <v>770</v>
      </c>
      <c r="C242" s="1" t="s">
        <v>771</v>
      </c>
      <c r="D242" s="1" t="s">
        <v>772</v>
      </c>
      <c r="E242" s="2" t="s">
        <v>1862</v>
      </c>
      <c r="F242" s="2" t="s">
        <v>55</v>
      </c>
      <c r="G242" s="1" t="s">
        <v>19984</v>
      </c>
      <c r="H242" s="1">
        <v>187</v>
      </c>
      <c r="I242" s="1" t="s">
        <v>35</v>
      </c>
      <c r="J242" s="1">
        <v>187</v>
      </c>
      <c r="K242" s="104">
        <v>0.4143336304234766</v>
      </c>
      <c r="L242" s="5">
        <v>-1.1421770914400355</v>
      </c>
      <c r="M242" s="5">
        <v>0.11563544208316012</v>
      </c>
      <c r="N242" s="5">
        <v>-0.16482686908384275</v>
      </c>
      <c r="O242" s="5">
        <v>-0.41669690254103187</v>
      </c>
      <c r="P242" s="5">
        <v>-1.2614056036907502</v>
      </c>
      <c r="Q242" s="95">
        <v>119488.06888281299</v>
      </c>
      <c r="R242" s="53">
        <v>107030.333415039</v>
      </c>
      <c r="S242" s="53">
        <v>10776.093097656199</v>
      </c>
      <c r="T242" s="53">
        <v>20758.872871093801</v>
      </c>
      <c r="U242" s="53">
        <v>8590.2140898437501</v>
      </c>
      <c r="V242" s="53">
        <v>6926.8340605468702</v>
      </c>
      <c r="W242" s="53">
        <v>33350.456521484397</v>
      </c>
      <c r="X242" s="53">
        <v>29756.394854003898</v>
      </c>
      <c r="Y242" s="53">
        <v>5020.7130107421899</v>
      </c>
      <c r="Z242" s="53">
        <v>3032.8202878418001</v>
      </c>
      <c r="AA242" s="53">
        <v>2579.1401943359401</v>
      </c>
      <c r="AB242" s="53">
        <v>1761.0474350585901</v>
      </c>
      <c r="AC242" s="53">
        <v>103136.4403125</v>
      </c>
      <c r="AD242" s="53">
        <v>126480.16534668001</v>
      </c>
      <c r="AE242" s="53">
        <v>11855.9503535156</v>
      </c>
      <c r="AF242" s="53">
        <v>14186.3097768555</v>
      </c>
      <c r="AG242" s="53">
        <v>6232.0659296875001</v>
      </c>
      <c r="AH242" s="53">
        <v>3529.3065771484398</v>
      </c>
      <c r="AI242" s="95">
        <v>0.90185515578335851</v>
      </c>
      <c r="AJ242" s="53">
        <v>1.5054405649613347</v>
      </c>
      <c r="AK242" s="53">
        <v>1.1495403872377661</v>
      </c>
      <c r="AL242" s="53">
        <v>1.1856120359941531</v>
      </c>
      <c r="AM242" s="53">
        <v>0.30340519017666734</v>
      </c>
      <c r="AN242" s="53">
        <v>0.7189181455655238</v>
      </c>
      <c r="AO242" s="53">
        <v>0.77334479444815263</v>
      </c>
      <c r="AP242" s="53">
        <v>0.60425451089881976</v>
      </c>
      <c r="AQ242" s="53">
        <v>0.69883915030416544</v>
      </c>
      <c r="AR242" s="53">
        <v>8.6314862774192286E-2</v>
      </c>
      <c r="AS242" s="95">
        <v>1.9395317391561953</v>
      </c>
      <c r="AT242" s="53">
        <v>1.0192163071910965</v>
      </c>
      <c r="AU242" s="53">
        <v>1.1216232788730995</v>
      </c>
      <c r="AV242" s="53">
        <v>1.3601237750734638</v>
      </c>
      <c r="AW242" s="53">
        <v>0.50438773636374346</v>
      </c>
      <c r="AX242" s="53">
        <v>0.64718419905188951</v>
      </c>
      <c r="AY242" s="53">
        <v>0.59182150381420628</v>
      </c>
      <c r="AZ242" s="53">
        <v>0.27904031967974346</v>
      </c>
      <c r="BA242" s="53">
        <v>0.5060153408486131</v>
      </c>
      <c r="BB242" s="100">
        <v>0.19850567292133439</v>
      </c>
    </row>
    <row r="243" spans="1:54" x14ac:dyDescent="0.25">
      <c r="A243" s="1" t="s">
        <v>3096</v>
      </c>
      <c r="B243" s="2" t="s">
        <v>235</v>
      </c>
      <c r="C243" s="1" t="s">
        <v>12733</v>
      </c>
      <c r="D243" s="1" t="s">
        <v>9614</v>
      </c>
      <c r="E243" s="2" t="s">
        <v>234</v>
      </c>
      <c r="F243" s="2" t="s">
        <v>15</v>
      </c>
      <c r="G243" s="1" t="s">
        <v>19984</v>
      </c>
      <c r="H243" s="1">
        <v>518</v>
      </c>
      <c r="I243" s="1" t="s">
        <v>35</v>
      </c>
      <c r="J243" s="1" t="s">
        <v>35</v>
      </c>
      <c r="K243" s="104">
        <v>-0.22103482827102805</v>
      </c>
      <c r="L243" s="5" t="s">
        <v>35</v>
      </c>
      <c r="M243" s="5">
        <v>-0.50574745880849004</v>
      </c>
      <c r="N243" s="5">
        <v>-0.80287447402154244</v>
      </c>
      <c r="O243" s="5" t="s">
        <v>35</v>
      </c>
      <c r="P243" s="5">
        <v>-2.6841426864361057E-2</v>
      </c>
      <c r="Q243" s="95">
        <v>66030.547863281201</v>
      </c>
      <c r="R243" s="53">
        <v>56329.377623046901</v>
      </c>
      <c r="S243" s="53">
        <v>6241.9467968749996</v>
      </c>
      <c r="T243" s="53">
        <v>7372.3381828613301</v>
      </c>
      <c r="U243" s="53">
        <v>4699.32876513672</v>
      </c>
      <c r="V243" s="53">
        <v>2319.0113476562501</v>
      </c>
      <c r="W243" s="53" t="s">
        <v>35</v>
      </c>
      <c r="X243" s="53" t="s">
        <v>35</v>
      </c>
      <c r="Y243" s="53" t="s">
        <v>35</v>
      </c>
      <c r="Z243" s="53" t="s">
        <v>35</v>
      </c>
      <c r="AA243" s="53" t="s">
        <v>35</v>
      </c>
      <c r="AB243" s="53" t="s">
        <v>35</v>
      </c>
      <c r="AC243" s="53">
        <v>27683.700044921901</v>
      </c>
      <c r="AD243" s="53">
        <v>27281.258508300802</v>
      </c>
      <c r="AE243" s="53">
        <v>4856.0294248046903</v>
      </c>
      <c r="AF243" s="53">
        <v>3035.2150275878898</v>
      </c>
      <c r="AG243" s="53">
        <v>1895.9932475585899</v>
      </c>
      <c r="AH243" s="53">
        <v>2030.32218701172</v>
      </c>
      <c r="AI243" s="95">
        <v>0.94531198041839537</v>
      </c>
      <c r="AJ243" s="53" t="s">
        <v>35</v>
      </c>
      <c r="AK243" s="53">
        <v>1.7541114146320356</v>
      </c>
      <c r="AL243" s="53">
        <v>1.3497116975252155</v>
      </c>
      <c r="AM243" s="53">
        <v>0.57190756455230829</v>
      </c>
      <c r="AN243" s="53">
        <v>0.71169010665591659</v>
      </c>
      <c r="AO243" s="53" t="s">
        <v>35</v>
      </c>
      <c r="AP243" s="53">
        <v>0.68487710980901817</v>
      </c>
      <c r="AQ243" s="53">
        <v>0.69828360823246738</v>
      </c>
      <c r="AR243" s="53">
        <v>1.8959651894375387E-2</v>
      </c>
      <c r="AS243" s="95">
        <v>1.3087909886376896</v>
      </c>
      <c r="AT243" s="53" t="s">
        <v>35</v>
      </c>
      <c r="AU243" s="53">
        <v>1.1125641533965054</v>
      </c>
      <c r="AV243" s="53">
        <v>1.2106775710170976</v>
      </c>
      <c r="AW243" s="53">
        <v>0.13875332584981676</v>
      </c>
      <c r="AX243" s="53">
        <v>0.41168772770310846</v>
      </c>
      <c r="AY243" s="53" t="s">
        <v>35</v>
      </c>
      <c r="AZ243" s="53">
        <v>0.74421866806253045</v>
      </c>
      <c r="BA243" s="53">
        <v>0.5779531978828194</v>
      </c>
      <c r="BB243" s="100">
        <v>0.23513488288248682</v>
      </c>
    </row>
    <row r="244" spans="1:54" x14ac:dyDescent="0.25">
      <c r="A244" s="1" t="s">
        <v>1503</v>
      </c>
      <c r="B244" s="2" t="s">
        <v>1504</v>
      </c>
      <c r="C244" s="1" t="s">
        <v>1505</v>
      </c>
      <c r="D244" s="1" t="s">
        <v>1506</v>
      </c>
      <c r="E244" s="2" t="s">
        <v>1502</v>
      </c>
      <c r="F244" s="2" t="s">
        <v>135</v>
      </c>
      <c r="G244" s="1" t="s">
        <v>19984</v>
      </c>
      <c r="H244" s="1">
        <v>60</v>
      </c>
      <c r="I244" s="1" t="s">
        <v>35</v>
      </c>
      <c r="J244" s="1" t="s">
        <v>35</v>
      </c>
      <c r="K244" s="104" t="s">
        <v>35</v>
      </c>
      <c r="L244" s="5">
        <v>0.32288681714048384</v>
      </c>
      <c r="M244" s="5">
        <v>0.11992912128937075</v>
      </c>
      <c r="N244" s="5" t="s">
        <v>35</v>
      </c>
      <c r="O244" s="5">
        <v>-1.3116605554223355</v>
      </c>
      <c r="P244" s="5">
        <v>-4.1514973973058589E-2</v>
      </c>
      <c r="Q244" s="95" t="s">
        <v>35</v>
      </c>
      <c r="R244" s="53" t="s">
        <v>35</v>
      </c>
      <c r="S244" s="53" t="s">
        <v>35</v>
      </c>
      <c r="T244" s="53" t="s">
        <v>35</v>
      </c>
      <c r="U244" s="53" t="s">
        <v>35</v>
      </c>
      <c r="V244" s="53" t="s">
        <v>35</v>
      </c>
      <c r="W244" s="53">
        <v>62849.959933593796</v>
      </c>
      <c r="X244" s="53">
        <v>57428.400143554703</v>
      </c>
      <c r="Y244" s="53">
        <v>5848.9612480468804</v>
      </c>
      <c r="Z244" s="53">
        <v>9989.2156313476607</v>
      </c>
      <c r="AA244" s="53">
        <v>5540.0894326171901</v>
      </c>
      <c r="AB244" s="53">
        <v>2083.26807324219</v>
      </c>
      <c r="AC244" s="53">
        <v>58608.474023437499</v>
      </c>
      <c r="AD244" s="53">
        <v>53336.764813476599</v>
      </c>
      <c r="AE244" s="53">
        <v>9877.9044121093702</v>
      </c>
      <c r="AF244" s="53">
        <v>8797.2388085937491</v>
      </c>
      <c r="AG244" s="53">
        <v>2995.3883427734399</v>
      </c>
      <c r="AH244" s="53">
        <v>2932.17658691406</v>
      </c>
      <c r="AI244" s="95" t="s">
        <v>35</v>
      </c>
      <c r="AJ244" s="53">
        <v>0.93062290799020309</v>
      </c>
      <c r="AK244" s="53">
        <v>1.6854054941200487</v>
      </c>
      <c r="AL244" s="53">
        <v>1.3080142010551259</v>
      </c>
      <c r="AM244" s="53">
        <v>0.53371188497393285</v>
      </c>
      <c r="AN244" s="53" t="s">
        <v>35</v>
      </c>
      <c r="AO244" s="53">
        <v>0.88147859417424512</v>
      </c>
      <c r="AP244" s="53">
        <v>0.51108451340595995</v>
      </c>
      <c r="AQ244" s="53">
        <v>0.69628155379010259</v>
      </c>
      <c r="AR244" s="53">
        <v>0.26190816622261187</v>
      </c>
      <c r="AS244" s="95" t="s">
        <v>35</v>
      </c>
      <c r="AT244" s="53">
        <v>1.7394208451528264</v>
      </c>
      <c r="AU244" s="53">
        <v>1.6493761553327193</v>
      </c>
      <c r="AV244" s="53">
        <v>1.6943985002427728</v>
      </c>
      <c r="AW244" s="53">
        <v>6.3671210781636983E-2</v>
      </c>
      <c r="AX244" s="53" t="s">
        <v>35</v>
      </c>
      <c r="AY244" s="53">
        <v>0.36275920416285518</v>
      </c>
      <c r="AZ244" s="53">
        <v>0.5497477391379364</v>
      </c>
      <c r="BA244" s="53">
        <v>0.45625347165039576</v>
      </c>
      <c r="BB244" s="100">
        <v>0.13222086108501802</v>
      </c>
    </row>
    <row r="245" spans="1:54" x14ac:dyDescent="0.25">
      <c r="A245" s="1" t="s">
        <v>294</v>
      </c>
      <c r="B245" s="2" t="s">
        <v>295</v>
      </c>
      <c r="C245" s="1" t="s">
        <v>296</v>
      </c>
      <c r="D245" s="1" t="s">
        <v>297</v>
      </c>
      <c r="E245" s="2" t="s">
        <v>293</v>
      </c>
      <c r="F245" s="2" t="s">
        <v>55</v>
      </c>
      <c r="G245" s="1" t="s">
        <v>19984</v>
      </c>
      <c r="H245" s="1">
        <v>357</v>
      </c>
      <c r="I245" s="1" t="s">
        <v>1780</v>
      </c>
      <c r="J245" s="1" t="s">
        <v>1994</v>
      </c>
      <c r="K245" s="104">
        <v>0.1598537836092509</v>
      </c>
      <c r="L245" s="5" t="s">
        <v>35</v>
      </c>
      <c r="M245" s="5">
        <v>0.31835164287861295</v>
      </c>
      <c r="N245" s="5">
        <v>1.1062914829221435</v>
      </c>
      <c r="O245" s="5" t="s">
        <v>35</v>
      </c>
      <c r="P245" s="5">
        <v>-4.5192786819013675E-2</v>
      </c>
      <c r="Q245" s="95">
        <v>57232.896046875001</v>
      </c>
      <c r="R245" s="53">
        <v>45146.581129882798</v>
      </c>
      <c r="S245" s="53">
        <v>8092.5210761718799</v>
      </c>
      <c r="T245" s="53">
        <v>11508.454785400399</v>
      </c>
      <c r="U245" s="53">
        <v>1959.44397021484</v>
      </c>
      <c r="V245" s="53">
        <v>3358.1895576171901</v>
      </c>
      <c r="W245" s="53" t="s">
        <v>35</v>
      </c>
      <c r="X245" s="53" t="s">
        <v>35</v>
      </c>
      <c r="Y245" s="53" t="s">
        <v>35</v>
      </c>
      <c r="Z245" s="53" t="s">
        <v>35</v>
      </c>
      <c r="AA245" s="53" t="s">
        <v>35</v>
      </c>
      <c r="AB245" s="53" t="s">
        <v>35</v>
      </c>
      <c r="AC245" s="53">
        <v>63830.574242187497</v>
      </c>
      <c r="AD245" s="53">
        <v>65065.724718750003</v>
      </c>
      <c r="AE245" s="53">
        <v>12140.435908203101</v>
      </c>
      <c r="AF245" s="53">
        <v>13896.461794921899</v>
      </c>
      <c r="AG245" s="53">
        <v>6702.9932255859403</v>
      </c>
      <c r="AH245" s="53">
        <v>7330.8764287109398</v>
      </c>
      <c r="AI245" s="95">
        <v>1.4139632335822965</v>
      </c>
      <c r="AJ245" s="53" t="s">
        <v>35</v>
      </c>
      <c r="AK245" s="53">
        <v>1.9019781746188851</v>
      </c>
      <c r="AL245" s="53">
        <v>1.6579707041005909</v>
      </c>
      <c r="AM245" s="53">
        <v>0.34507867412732496</v>
      </c>
      <c r="AN245" s="53">
        <v>0.34236323959738335</v>
      </c>
      <c r="AO245" s="53" t="s">
        <v>35</v>
      </c>
      <c r="AP245" s="53">
        <v>1.0501226575454705</v>
      </c>
      <c r="AQ245" s="53">
        <v>0.69624294857142699</v>
      </c>
      <c r="AR245" s="53">
        <v>0.5004614838797361</v>
      </c>
      <c r="AS245" s="95">
        <v>2.5491309634923569</v>
      </c>
      <c r="AT245" s="53" t="s">
        <v>35</v>
      </c>
      <c r="AU245" s="53">
        <v>2.1357576289190785</v>
      </c>
      <c r="AV245" s="53">
        <v>2.3424442962057177</v>
      </c>
      <c r="AW245" s="53">
        <v>0.29229908803846066</v>
      </c>
      <c r="AX245" s="53">
        <v>0.74384138811219613</v>
      </c>
      <c r="AY245" s="53" t="s">
        <v>35</v>
      </c>
      <c r="AZ245" s="53">
        <v>1.1266878929573192</v>
      </c>
      <c r="BA245" s="53">
        <v>0.93526464053475766</v>
      </c>
      <c r="BB245" s="100">
        <v>0.27071335972955474</v>
      </c>
    </row>
    <row r="246" spans="1:54" x14ac:dyDescent="0.25">
      <c r="A246" s="1" t="s">
        <v>1701</v>
      </c>
      <c r="B246" s="2" t="s">
        <v>1702</v>
      </c>
      <c r="C246" s="1" t="s">
        <v>12803</v>
      </c>
      <c r="D246" s="1" t="s">
        <v>9609</v>
      </c>
      <c r="E246" s="2" t="s">
        <v>2507</v>
      </c>
      <c r="F246" s="2" t="s">
        <v>43</v>
      </c>
      <c r="G246" s="1" t="s">
        <v>19986</v>
      </c>
      <c r="H246" s="1">
        <v>1323</v>
      </c>
      <c r="I246" s="1" t="s">
        <v>35</v>
      </c>
      <c r="J246" s="1" t="s">
        <v>2505</v>
      </c>
      <c r="K246" s="104">
        <v>0</v>
      </c>
      <c r="L246" s="5">
        <v>0</v>
      </c>
      <c r="M246" s="5">
        <v>2.2476205617344771</v>
      </c>
      <c r="N246" s="5">
        <v>0</v>
      </c>
      <c r="O246" s="5">
        <v>-1.0181241650509067</v>
      </c>
      <c r="P246" s="5">
        <v>-0.53555007584271608</v>
      </c>
      <c r="Q246" s="95">
        <v>10190.468723632801</v>
      </c>
      <c r="R246" s="53">
        <v>9569.3025152587907</v>
      </c>
      <c r="S246" s="53">
        <v>1583.2599882812499</v>
      </c>
      <c r="T246" s="53">
        <v>0</v>
      </c>
      <c r="U246" s="53">
        <v>0</v>
      </c>
      <c r="V246" s="53">
        <v>0</v>
      </c>
      <c r="W246" s="53">
        <v>21930.736933593798</v>
      </c>
      <c r="X246" s="53">
        <v>22123.2572209473</v>
      </c>
      <c r="Y246" s="53">
        <v>303.81558886718699</v>
      </c>
      <c r="Z246" s="53">
        <v>0</v>
      </c>
      <c r="AA246" s="53">
        <v>2461.1151892089802</v>
      </c>
      <c r="AB246" s="53">
        <v>1252.2692387695299</v>
      </c>
      <c r="AC246" s="53">
        <v>20617.979199218698</v>
      </c>
      <c r="AD246" s="53">
        <v>17129.938739685102</v>
      </c>
      <c r="AE246" s="53">
        <v>398.91367626953098</v>
      </c>
      <c r="AF246" s="53">
        <v>1417.4341439208999</v>
      </c>
      <c r="AG246" s="53">
        <v>1981.50239257813</v>
      </c>
      <c r="AH246" s="53">
        <v>1257.3484760742199</v>
      </c>
      <c r="AI246" s="95">
        <v>1.5536674820555589</v>
      </c>
      <c r="AJ246" s="53">
        <v>0.13853414492506094</v>
      </c>
      <c r="AK246" s="53">
        <v>0.1934785521001241</v>
      </c>
      <c r="AL246" s="53">
        <v>0.62856005969358131</v>
      </c>
      <c r="AM246" s="53">
        <v>0.8016374050353885</v>
      </c>
      <c r="AN246" s="53">
        <v>0</v>
      </c>
      <c r="AO246" s="53">
        <v>1.1222218371690971</v>
      </c>
      <c r="AP246" s="53">
        <v>0.96105557845029621</v>
      </c>
      <c r="AQ246" s="53">
        <v>0.69442580520646446</v>
      </c>
      <c r="AR246" s="53">
        <v>0.60676522637659336</v>
      </c>
      <c r="AS246" s="95">
        <v>0</v>
      </c>
      <c r="AT246" s="53">
        <v>0</v>
      </c>
      <c r="AU246" s="53">
        <v>0.82746013599985369</v>
      </c>
      <c r="AV246" s="53">
        <v>0.27582004533328458</v>
      </c>
      <c r="AW246" s="53">
        <v>0.47773433226319989</v>
      </c>
      <c r="AX246" s="53">
        <v>0</v>
      </c>
      <c r="AY246" s="53">
        <v>0.56604198299689101</v>
      </c>
      <c r="AZ246" s="53">
        <v>0.73400640549945917</v>
      </c>
      <c r="BA246" s="53">
        <v>0.43334946283211667</v>
      </c>
      <c r="BB246" s="100">
        <v>0.38457356839663132</v>
      </c>
    </row>
    <row r="247" spans="1:54" x14ac:dyDescent="0.25">
      <c r="A247" s="1" t="s">
        <v>176</v>
      </c>
      <c r="B247" s="2" t="s">
        <v>177</v>
      </c>
      <c r="C247" s="1" t="s">
        <v>178</v>
      </c>
      <c r="D247" s="1" t="s">
        <v>179</v>
      </c>
      <c r="E247" s="2" t="s">
        <v>1880</v>
      </c>
      <c r="F247" s="2" t="s">
        <v>175</v>
      </c>
      <c r="G247" s="1" t="s">
        <v>19984</v>
      </c>
      <c r="H247" s="1">
        <v>503</v>
      </c>
      <c r="I247" s="1" t="s">
        <v>1771</v>
      </c>
      <c r="J247" s="1" t="s">
        <v>35</v>
      </c>
      <c r="K247" s="104">
        <v>0.54317037553108527</v>
      </c>
      <c r="L247" s="5">
        <v>-0.19880631217642381</v>
      </c>
      <c r="M247" s="5">
        <v>0.41757384887678567</v>
      </c>
      <c r="N247" s="5">
        <v>-2.3983808523502792E-2</v>
      </c>
      <c r="O247" s="5">
        <v>-0.79318309509492679</v>
      </c>
      <c r="P247" s="5">
        <v>0.21186244542081206</v>
      </c>
      <c r="Q247" s="95">
        <v>240805.61249999999</v>
      </c>
      <c r="R247" s="53">
        <v>241501.423074219</v>
      </c>
      <c r="S247" s="53">
        <v>8210.3484531249997</v>
      </c>
      <c r="T247" s="53">
        <v>19362.3694228516</v>
      </c>
      <c r="U247" s="53">
        <v>8431.6461640625002</v>
      </c>
      <c r="V247" s="53">
        <v>8392.8972890624991</v>
      </c>
      <c r="W247" s="53">
        <v>102919.773054688</v>
      </c>
      <c r="X247" s="53">
        <v>108548.650427734</v>
      </c>
      <c r="Y247" s="53">
        <v>13709.031445312499</v>
      </c>
      <c r="Z247" s="53">
        <v>18824.265175293</v>
      </c>
      <c r="AA247" s="53">
        <v>10992.068786132801</v>
      </c>
      <c r="AB247" s="53">
        <v>6834.2204492187502</v>
      </c>
      <c r="AC247" s="53">
        <v>118425.25071875</v>
      </c>
      <c r="AD247" s="53">
        <v>131594.957982422</v>
      </c>
      <c r="AE247" s="53">
        <v>13951.5164765625</v>
      </c>
      <c r="AF247" s="53">
        <v>18647.973817382801</v>
      </c>
      <c r="AG247" s="53">
        <v>7517.6989199218797</v>
      </c>
      <c r="AH247" s="53">
        <v>10710.871261718799</v>
      </c>
      <c r="AI247" s="95">
        <v>0.34095336765147033</v>
      </c>
      <c r="AJ247" s="53">
        <v>1.3320114336074171</v>
      </c>
      <c r="AK247" s="53">
        <v>1.1780862942562964</v>
      </c>
      <c r="AL247" s="53">
        <v>0.95035036517172811</v>
      </c>
      <c r="AM247" s="53">
        <v>0.53333550657263906</v>
      </c>
      <c r="AN247" s="53">
        <v>0.35014325773085958</v>
      </c>
      <c r="AO247" s="53">
        <v>1.068023029966457</v>
      </c>
      <c r="AP247" s="53">
        <v>0.63480540461558999</v>
      </c>
      <c r="AQ247" s="53">
        <v>0.68432389743763566</v>
      </c>
      <c r="AR247" s="53">
        <v>0.36149260392819033</v>
      </c>
      <c r="AS247" s="95">
        <v>0.80174970301939363</v>
      </c>
      <c r="AT247" s="53">
        <v>1.7341777259428215</v>
      </c>
      <c r="AU247" s="53">
        <v>1.4170735796635714</v>
      </c>
      <c r="AV247" s="53">
        <v>1.3176670028752622</v>
      </c>
      <c r="AW247" s="53">
        <v>0.47409572357784485</v>
      </c>
      <c r="AX247" s="53">
        <v>0.34752993097200785</v>
      </c>
      <c r="AY247" s="53">
        <v>0.62959976216089542</v>
      </c>
      <c r="AZ247" s="53">
        <v>0.81392717668936232</v>
      </c>
      <c r="BA247" s="53">
        <v>0.59701895660742188</v>
      </c>
      <c r="BB247" s="100">
        <v>0.2348994026622217</v>
      </c>
    </row>
    <row r="248" spans="1:54" x14ac:dyDescent="0.25">
      <c r="A248" s="1" t="s">
        <v>130</v>
      </c>
      <c r="B248" s="2" t="s">
        <v>131</v>
      </c>
      <c r="C248" s="1" t="s">
        <v>132</v>
      </c>
      <c r="D248" s="1" t="s">
        <v>133</v>
      </c>
      <c r="E248" s="2" t="s">
        <v>128</v>
      </c>
      <c r="F248" s="2" t="s">
        <v>129</v>
      </c>
      <c r="G248" s="1" t="s">
        <v>19985</v>
      </c>
      <c r="H248" s="1" t="s">
        <v>3302</v>
      </c>
      <c r="I248" s="1" t="s">
        <v>35</v>
      </c>
      <c r="J248" s="1" t="s">
        <v>35</v>
      </c>
      <c r="K248" s="104">
        <v>-1.156716932723364</v>
      </c>
      <c r="L248" s="5">
        <v>-0.20728626285516416</v>
      </c>
      <c r="M248" s="5" t="s">
        <v>35</v>
      </c>
      <c r="N248" s="5">
        <v>-1.0969875492040346</v>
      </c>
      <c r="O248" s="5">
        <v>0</v>
      </c>
      <c r="P248" s="5" t="s">
        <v>35</v>
      </c>
      <c r="Q248" s="95">
        <v>9580.4348554687494</v>
      </c>
      <c r="R248" s="53">
        <v>9699.5138895263699</v>
      </c>
      <c r="S248" s="53">
        <v>1741.5256962890601</v>
      </c>
      <c r="T248" s="53">
        <v>1276.2077814331101</v>
      </c>
      <c r="U248" s="53">
        <v>1311.06746899414</v>
      </c>
      <c r="V248" s="53">
        <v>626.22431054687502</v>
      </c>
      <c r="W248" s="53">
        <v>32930.726078125001</v>
      </c>
      <c r="X248" s="53">
        <v>27605.4711860352</v>
      </c>
      <c r="Y248" s="53">
        <v>3983.2892265625001</v>
      </c>
      <c r="Z248" s="53">
        <v>4321.83946667481</v>
      </c>
      <c r="AA248" s="53">
        <v>0</v>
      </c>
      <c r="AB248" s="53">
        <v>1588.99450683594</v>
      </c>
      <c r="AC248" s="53" t="s">
        <v>35</v>
      </c>
      <c r="AD248" s="53" t="s">
        <v>35</v>
      </c>
      <c r="AE248" s="53" t="s">
        <v>35</v>
      </c>
      <c r="AF248" s="53" t="s">
        <v>35</v>
      </c>
      <c r="AG248" s="53" t="s">
        <v>35</v>
      </c>
      <c r="AH248" s="53" t="s">
        <v>35</v>
      </c>
      <c r="AI248" s="95">
        <v>1.8177939963705865</v>
      </c>
      <c r="AJ248" s="53">
        <v>1.2095965382337841</v>
      </c>
      <c r="AK248" s="53" t="s">
        <v>35</v>
      </c>
      <c r="AL248" s="53">
        <v>1.5136952673021853</v>
      </c>
      <c r="AM248" s="53">
        <v>0.43006054694895446</v>
      </c>
      <c r="AN248" s="53">
        <v>1.3684843003193641</v>
      </c>
      <c r="AO248" s="53">
        <v>0</v>
      </c>
      <c r="AP248" s="53" t="s">
        <v>35</v>
      </c>
      <c r="AQ248" s="53">
        <v>0.68424215015968204</v>
      </c>
      <c r="AR248" s="53">
        <v>0.96766452870315012</v>
      </c>
      <c r="AS248" s="95">
        <v>1.3157440630206962</v>
      </c>
      <c r="AT248" s="53">
        <v>1.565573518941094</v>
      </c>
      <c r="AU248" s="53" t="s">
        <v>35</v>
      </c>
      <c r="AV248" s="53">
        <v>1.440658790980895</v>
      </c>
      <c r="AW248" s="53">
        <v>0.1766561024214589</v>
      </c>
      <c r="AX248" s="53">
        <v>0.64562442786238827</v>
      </c>
      <c r="AY248" s="53">
        <v>0.57560854372946391</v>
      </c>
      <c r="AZ248" s="53" t="s">
        <v>35</v>
      </c>
      <c r="BA248" s="53">
        <v>0.61061648579592609</v>
      </c>
      <c r="BB248" s="100">
        <v>4.9508706461162413E-2</v>
      </c>
    </row>
    <row r="249" spans="1:54" x14ac:dyDescent="0.25">
      <c r="A249" s="1" t="s">
        <v>213</v>
      </c>
      <c r="B249" s="2" t="s">
        <v>214</v>
      </c>
      <c r="C249" s="1" t="s">
        <v>215</v>
      </c>
      <c r="D249" s="1" t="s">
        <v>216</v>
      </c>
      <c r="E249" s="2" t="s">
        <v>212</v>
      </c>
      <c r="F249" s="2" t="s">
        <v>175</v>
      </c>
      <c r="G249" s="1" t="s">
        <v>19984</v>
      </c>
      <c r="H249" s="1">
        <v>393</v>
      </c>
      <c r="I249" s="1" t="s">
        <v>35</v>
      </c>
      <c r="J249" s="1" t="s">
        <v>35</v>
      </c>
      <c r="K249" s="104">
        <v>-0.28273018552666734</v>
      </c>
      <c r="L249" s="5" t="s">
        <v>35</v>
      </c>
      <c r="M249" s="5">
        <v>-0.59668535063046069</v>
      </c>
      <c r="N249" s="5">
        <v>-0.76148242939372235</v>
      </c>
      <c r="O249" s="5" t="s">
        <v>35</v>
      </c>
      <c r="P249" s="5">
        <v>0.10364342022100459</v>
      </c>
      <c r="Q249" s="95">
        <v>64579.373718750001</v>
      </c>
      <c r="R249" s="53">
        <v>70985.235357421901</v>
      </c>
      <c r="S249" s="53">
        <v>23938.096189453099</v>
      </c>
      <c r="T249" s="53">
        <v>34904.931207031201</v>
      </c>
      <c r="U249" s="53">
        <v>4429.6969912109398</v>
      </c>
      <c r="V249" s="53">
        <v>2898.5811044921902</v>
      </c>
      <c r="W249" s="53" t="s">
        <v>35</v>
      </c>
      <c r="X249" s="53" t="s">
        <v>35</v>
      </c>
      <c r="Y249" s="53" t="s">
        <v>35</v>
      </c>
      <c r="Z249" s="53" t="s">
        <v>35</v>
      </c>
      <c r="AA249" s="53" t="s">
        <v>35</v>
      </c>
      <c r="AB249" s="53" t="s">
        <v>35</v>
      </c>
      <c r="AC249" s="53">
        <v>121132.901125</v>
      </c>
      <c r="AD249" s="53">
        <v>172542.37661718801</v>
      </c>
      <c r="AE249" s="53">
        <v>38930.476902343798</v>
      </c>
      <c r="AF249" s="53">
        <v>33022.978066406198</v>
      </c>
      <c r="AG249" s="53">
        <v>8238.5326621093809</v>
      </c>
      <c r="AH249" s="53">
        <v>13958.9029003906</v>
      </c>
      <c r="AI249" s="95">
        <v>3.7067711888483212</v>
      </c>
      <c r="AJ249" s="53" t="s">
        <v>35</v>
      </c>
      <c r="AK249" s="53">
        <v>3.2138648163120016</v>
      </c>
      <c r="AL249" s="53">
        <v>3.4603180025801614</v>
      </c>
      <c r="AM249" s="53">
        <v>0.34853743851049424</v>
      </c>
      <c r="AN249" s="53">
        <v>0.6859306208980499</v>
      </c>
      <c r="AO249" s="53" t="s">
        <v>35</v>
      </c>
      <c r="AP249" s="53">
        <v>0.68012344999545893</v>
      </c>
      <c r="AQ249" s="53">
        <v>0.68302703544675447</v>
      </c>
      <c r="AR249" s="53">
        <v>4.1062899247312819E-3</v>
      </c>
      <c r="AS249" s="95">
        <v>4.9172100411133863</v>
      </c>
      <c r="AT249" s="53" t="s">
        <v>35</v>
      </c>
      <c r="AU249" s="53">
        <v>1.9139053671245525</v>
      </c>
      <c r="AV249" s="53">
        <v>3.4155577041189695</v>
      </c>
      <c r="AW249" s="53">
        <v>2.1236571009467573</v>
      </c>
      <c r="AX249" s="53">
        <v>0.40833577431945883</v>
      </c>
      <c r="AY249" s="53" t="s">
        <v>35</v>
      </c>
      <c r="AZ249" s="53">
        <v>0.80901301895015565</v>
      </c>
      <c r="BA249" s="53">
        <v>0.60867439663480727</v>
      </c>
      <c r="BB249" s="100">
        <v>0.28332159674550683</v>
      </c>
    </row>
    <row r="250" spans="1:54" x14ac:dyDescent="0.25">
      <c r="A250" s="1" t="s">
        <v>2320</v>
      </c>
      <c r="B250" s="2" t="s">
        <v>2646</v>
      </c>
      <c r="C250" s="1" t="s">
        <v>2815</v>
      </c>
      <c r="D250" s="1" t="s">
        <v>2976</v>
      </c>
      <c r="E250" s="2" t="s">
        <v>2319</v>
      </c>
      <c r="F250" s="2" t="s">
        <v>161</v>
      </c>
      <c r="G250" s="1" t="s">
        <v>19984</v>
      </c>
      <c r="H250" s="1">
        <v>12</v>
      </c>
      <c r="I250" s="1" t="s">
        <v>35</v>
      </c>
      <c r="J250" s="1" t="s">
        <v>2321</v>
      </c>
      <c r="K250" s="104">
        <v>0.30754534661186161</v>
      </c>
      <c r="L250" s="5">
        <v>-0.42740094492760339</v>
      </c>
      <c r="M250" s="5">
        <v>0.57446035331006973</v>
      </c>
      <c r="N250" s="5">
        <v>0</v>
      </c>
      <c r="O250" s="5">
        <v>-0.31063076599739436</v>
      </c>
      <c r="P250" s="5">
        <v>-0.17212404933696285</v>
      </c>
      <c r="Q250" s="95">
        <v>14409.2130683594</v>
      </c>
      <c r="R250" s="53">
        <v>10495.288702636701</v>
      </c>
      <c r="S250" s="53">
        <v>1084.51120410156</v>
      </c>
      <c r="T250" s="53">
        <v>1577.6177766113301</v>
      </c>
      <c r="U250" s="53">
        <v>1285.43399450684</v>
      </c>
      <c r="V250" s="53">
        <v>0</v>
      </c>
      <c r="W250" s="53">
        <v>110492.67075</v>
      </c>
      <c r="X250" s="53">
        <v>96547.955469726599</v>
      </c>
      <c r="Y250" s="53">
        <v>14094.539105468801</v>
      </c>
      <c r="Z250" s="53">
        <v>13684.6060322266</v>
      </c>
      <c r="AA250" s="53">
        <v>13744.7385810547</v>
      </c>
      <c r="AB250" s="53">
        <v>9892.1970253906293</v>
      </c>
      <c r="AC250" s="53">
        <v>112542.1311875</v>
      </c>
      <c r="AD250" s="53">
        <v>124681.79362500001</v>
      </c>
      <c r="AE250" s="53">
        <v>9725.5423632812508</v>
      </c>
      <c r="AF250" s="53">
        <v>14449.225783203099</v>
      </c>
      <c r="AG250" s="53">
        <v>8969.262484375</v>
      </c>
      <c r="AH250" s="53">
        <v>9763.3334277343693</v>
      </c>
      <c r="AI250" s="95">
        <v>0.75265123706373227</v>
      </c>
      <c r="AJ250" s="53">
        <v>1.27560850957789</v>
      </c>
      <c r="AK250" s="53">
        <v>0.86416902369460935</v>
      </c>
      <c r="AL250" s="53">
        <v>0.96414292344541053</v>
      </c>
      <c r="AM250" s="53">
        <v>0.2754399438941259</v>
      </c>
      <c r="AN250" s="53">
        <v>0.89209173908981321</v>
      </c>
      <c r="AO250" s="53">
        <v>1.2439502536917997</v>
      </c>
      <c r="AP250" s="53">
        <v>0.79696931182437147</v>
      </c>
      <c r="AQ250" s="53">
        <v>0.97767043486866145</v>
      </c>
      <c r="AR250" s="53">
        <v>0.23545864918617829</v>
      </c>
      <c r="AS250" s="95">
        <v>1.5031675843419054</v>
      </c>
      <c r="AT250" s="53">
        <v>1.4173895206426739</v>
      </c>
      <c r="AU250" s="53">
        <v>1.1588881875297212</v>
      </c>
      <c r="AV250" s="53">
        <v>1.3598150975047669</v>
      </c>
      <c r="AW250" s="53">
        <v>0.17921547482594016</v>
      </c>
      <c r="AX250" s="53">
        <v>0</v>
      </c>
      <c r="AY250" s="53">
        <v>1.0245889700370101</v>
      </c>
      <c r="AZ250" s="53">
        <v>0.78306007187377502</v>
      </c>
      <c r="BA250" s="53">
        <v>0.60254968063692838</v>
      </c>
      <c r="BB250" s="100">
        <v>0.53561519805615576</v>
      </c>
    </row>
    <row r="251" spans="1:54" x14ac:dyDescent="0.25">
      <c r="A251" s="1" t="s">
        <v>3117</v>
      </c>
      <c r="B251" s="2" t="s">
        <v>300</v>
      </c>
      <c r="C251" s="1" t="s">
        <v>12815</v>
      </c>
      <c r="D251" s="1" t="s">
        <v>10935</v>
      </c>
      <c r="E251" s="2" t="s">
        <v>298</v>
      </c>
      <c r="F251" s="2" t="s">
        <v>299</v>
      </c>
      <c r="G251" s="1" t="s">
        <v>19984</v>
      </c>
      <c r="H251" s="1">
        <v>524</v>
      </c>
      <c r="I251" s="1" t="s">
        <v>1790</v>
      </c>
      <c r="J251" s="1" t="s">
        <v>3339</v>
      </c>
      <c r="K251" s="104">
        <v>-0.23766582219330043</v>
      </c>
      <c r="L251" s="5" t="s">
        <v>35</v>
      </c>
      <c r="M251" s="5">
        <v>-0.19750667069122071</v>
      </c>
      <c r="N251" s="5">
        <v>0.5118692116514002</v>
      </c>
      <c r="O251" s="5" t="s">
        <v>35</v>
      </c>
      <c r="P251" s="5">
        <v>1.0714809580113167</v>
      </c>
      <c r="Q251" s="95">
        <v>55717.663042968801</v>
      </c>
      <c r="R251" s="53">
        <v>50544.259606445303</v>
      </c>
      <c r="S251" s="53">
        <v>13891.073914062499</v>
      </c>
      <c r="T251" s="53">
        <v>17246.5993652344</v>
      </c>
      <c r="U251" s="53">
        <v>5151.2002050781202</v>
      </c>
      <c r="V251" s="53">
        <v>6724.21597851563</v>
      </c>
      <c r="W251" s="53" t="s">
        <v>35</v>
      </c>
      <c r="X251" s="53" t="s">
        <v>35</v>
      </c>
      <c r="Y251" s="53" t="s">
        <v>35</v>
      </c>
      <c r="Z251" s="53" t="s">
        <v>35</v>
      </c>
      <c r="AA251" s="53" t="s">
        <v>35</v>
      </c>
      <c r="AB251" s="53" t="s">
        <v>35</v>
      </c>
      <c r="AC251" s="53">
        <v>62379.174546875001</v>
      </c>
      <c r="AD251" s="53">
        <v>64435.6433330078</v>
      </c>
      <c r="AE251" s="53">
        <v>17825.457001953098</v>
      </c>
      <c r="AF251" s="53">
        <v>14460.5506083984</v>
      </c>
      <c r="AG251" s="53">
        <v>2707.0303496093802</v>
      </c>
      <c r="AH251" s="53">
        <v>6505.7229013671904</v>
      </c>
      <c r="AI251" s="95">
        <v>2.4931185472279891</v>
      </c>
      <c r="AJ251" s="53" t="s">
        <v>35</v>
      </c>
      <c r="AK251" s="53">
        <v>2.8575974484173576</v>
      </c>
      <c r="AL251" s="53">
        <v>2.6753579978226734</v>
      </c>
      <c r="AM251" s="53">
        <v>0.2577255026304241</v>
      </c>
      <c r="AN251" s="53">
        <v>0.92451835266414095</v>
      </c>
      <c r="AO251" s="53" t="s">
        <v>35</v>
      </c>
      <c r="AP251" s="53">
        <v>0.43396379789783451</v>
      </c>
      <c r="AQ251" s="53">
        <v>0.67924107528098776</v>
      </c>
      <c r="AR251" s="53">
        <v>0.34687445221720287</v>
      </c>
      <c r="AS251" s="95">
        <v>3.4121776636006254</v>
      </c>
      <c r="AT251" s="53" t="s">
        <v>35</v>
      </c>
      <c r="AU251" s="53">
        <v>2.244185028721648</v>
      </c>
      <c r="AV251" s="53">
        <v>2.8281813461611369</v>
      </c>
      <c r="AW251" s="53">
        <v>0.82589551249886517</v>
      </c>
      <c r="AX251" s="53">
        <v>1.3303619502734139</v>
      </c>
      <c r="AY251" s="53" t="s">
        <v>35</v>
      </c>
      <c r="AZ251" s="53">
        <v>1.0096466124727228</v>
      </c>
      <c r="BA251" s="53">
        <v>1.1700042813730684</v>
      </c>
      <c r="BB251" s="100">
        <v>0.22677999018940154</v>
      </c>
    </row>
    <row r="252" spans="1:54" x14ac:dyDescent="0.25">
      <c r="A252" s="1" t="s">
        <v>2080</v>
      </c>
      <c r="B252" s="2" t="s">
        <v>2593</v>
      </c>
      <c r="C252" s="1" t="s">
        <v>2767</v>
      </c>
      <c r="D252" s="1" t="s">
        <v>2928</v>
      </c>
      <c r="E252" s="2" t="s">
        <v>2079</v>
      </c>
      <c r="F252" s="2" t="s">
        <v>135</v>
      </c>
      <c r="G252" s="1" t="s">
        <v>19984</v>
      </c>
      <c r="H252" s="1">
        <v>267</v>
      </c>
      <c r="I252" s="1" t="s">
        <v>35</v>
      </c>
      <c r="J252" s="1" t="s">
        <v>2081</v>
      </c>
      <c r="K252" s="104">
        <v>1.0915047441719192</v>
      </c>
      <c r="L252" s="5">
        <v>0.35697661292920146</v>
      </c>
      <c r="M252" s="5">
        <v>0.10635924462093532</v>
      </c>
      <c r="N252" s="5">
        <v>0</v>
      </c>
      <c r="O252" s="5">
        <v>-0.25259959744433286</v>
      </c>
      <c r="P252" s="5">
        <v>-0.49527162319695522</v>
      </c>
      <c r="Q252" s="95">
        <v>10310.395228515599</v>
      </c>
      <c r="R252" s="53">
        <v>8846.6694381103498</v>
      </c>
      <c r="S252" s="53">
        <v>972.63074560546897</v>
      </c>
      <c r="T252" s="53">
        <v>2869.86452722168</v>
      </c>
      <c r="U252" s="53">
        <v>1763.6493557128899</v>
      </c>
      <c r="V252" s="53">
        <v>0</v>
      </c>
      <c r="W252" s="53">
        <v>113010.50003125001</v>
      </c>
      <c r="X252" s="53">
        <v>91569.388993164102</v>
      </c>
      <c r="Y252" s="53">
        <v>12675.630160156299</v>
      </c>
      <c r="Z252" s="53">
        <v>19655.951034179699</v>
      </c>
      <c r="AA252" s="53">
        <v>11217.31146875</v>
      </c>
      <c r="AB252" s="53">
        <v>7793.5636113281298</v>
      </c>
      <c r="AC252" s="53">
        <v>80755.723851562507</v>
      </c>
      <c r="AD252" s="53">
        <v>94018.131054687503</v>
      </c>
      <c r="AE252" s="53">
        <v>14650.5890507812</v>
      </c>
      <c r="AF252" s="53">
        <v>16535.744477050801</v>
      </c>
      <c r="AG252" s="53">
        <v>8365.8660673828108</v>
      </c>
      <c r="AH252" s="53">
        <v>7649.3683652343798</v>
      </c>
      <c r="AI252" s="95">
        <v>0.94334962341254491</v>
      </c>
      <c r="AJ252" s="53">
        <v>1.121632959472898</v>
      </c>
      <c r="AK252" s="53">
        <v>1.8141858374906676</v>
      </c>
      <c r="AL252" s="53">
        <v>1.2930561401253702</v>
      </c>
      <c r="AM252" s="53">
        <v>0.46003082297411035</v>
      </c>
      <c r="AN252" s="53">
        <v>1.7105545584083344</v>
      </c>
      <c r="AO252" s="53">
        <v>0.99259019875570442</v>
      </c>
      <c r="AP252" s="53">
        <v>1.0359471339468334</v>
      </c>
      <c r="AQ252" s="53">
        <v>1.2463639637036241</v>
      </c>
      <c r="AR252" s="53">
        <v>0.4025849439764555</v>
      </c>
      <c r="AS252" s="95">
        <v>3.2440056083238069</v>
      </c>
      <c r="AT252" s="53">
        <v>2.1465635241540237</v>
      </c>
      <c r="AU252" s="53">
        <v>1.7587825126445515</v>
      </c>
      <c r="AV252" s="53">
        <v>2.383117215040794</v>
      </c>
      <c r="AW252" s="53">
        <v>0.77035066527451157</v>
      </c>
      <c r="AX252" s="53">
        <v>0</v>
      </c>
      <c r="AY252" s="53">
        <v>0.85111014685376363</v>
      </c>
      <c r="AZ252" s="53">
        <v>0.81360566088949093</v>
      </c>
      <c r="BA252" s="53">
        <v>0.55490526924775152</v>
      </c>
      <c r="BB252" s="100">
        <v>0.48092779083356235</v>
      </c>
    </row>
    <row r="253" spans="1:54" x14ac:dyDescent="0.25">
      <c r="A253" s="1" t="s">
        <v>2454</v>
      </c>
      <c r="B253" s="2" t="s">
        <v>2687</v>
      </c>
      <c r="C253" s="1" t="s">
        <v>2852</v>
      </c>
      <c r="D253" s="1" t="s">
        <v>3013</v>
      </c>
      <c r="E253" s="2" t="s">
        <v>2453</v>
      </c>
      <c r="F253" s="2" t="s">
        <v>135</v>
      </c>
      <c r="G253" s="1" t="s">
        <v>19984</v>
      </c>
      <c r="H253" s="1">
        <v>53</v>
      </c>
      <c r="I253" s="1" t="s">
        <v>2455</v>
      </c>
      <c r="J253" s="1">
        <v>53</v>
      </c>
      <c r="K253" s="104">
        <v>-0.61578560539423211</v>
      </c>
      <c r="L253" s="5">
        <v>-0.3002412976742721</v>
      </c>
      <c r="M253" s="5">
        <v>-0.18887845808731682</v>
      </c>
      <c r="N253" s="5">
        <v>0</v>
      </c>
      <c r="O253" s="5">
        <v>-0.40695196027565639</v>
      </c>
      <c r="P253" s="5">
        <v>0.39700097243584465</v>
      </c>
      <c r="Q253" s="95">
        <v>5834.5176733398403</v>
      </c>
      <c r="R253" s="53">
        <v>4863.7591324462901</v>
      </c>
      <c r="S253" s="53">
        <v>1930.4628500976601</v>
      </c>
      <c r="T253" s="53">
        <v>1694.69620703125</v>
      </c>
      <c r="U253" s="53">
        <v>0</v>
      </c>
      <c r="V253" s="53">
        <v>0</v>
      </c>
      <c r="W253" s="53">
        <v>49029.4825546875</v>
      </c>
      <c r="X253" s="53">
        <v>49099.851296875</v>
      </c>
      <c r="Y253" s="53">
        <v>10094.9361582031</v>
      </c>
      <c r="Z253" s="53">
        <v>12268.094751709001</v>
      </c>
      <c r="AA253" s="53">
        <v>4410.9506928710898</v>
      </c>
      <c r="AB253" s="53">
        <v>3403.3464775390598</v>
      </c>
      <c r="AC253" s="53">
        <v>85010.071070312493</v>
      </c>
      <c r="AD253" s="53">
        <v>87263.705951171898</v>
      </c>
      <c r="AE253" s="53">
        <v>35479.643667968798</v>
      </c>
      <c r="AF253" s="53">
        <v>28773.817531249999</v>
      </c>
      <c r="AG253" s="53">
        <v>9577.951515625</v>
      </c>
      <c r="AH253" s="53">
        <v>14332.207654296901</v>
      </c>
      <c r="AI253" s="95">
        <v>3.3086931228586192</v>
      </c>
      <c r="AJ253" s="53">
        <v>2.0589522124658779</v>
      </c>
      <c r="AK253" s="53">
        <v>4.173581226467074</v>
      </c>
      <c r="AL253" s="53">
        <v>3.180408853930524</v>
      </c>
      <c r="AM253" s="53">
        <v>1.0631352721806999</v>
      </c>
      <c r="AN253" s="53">
        <v>0</v>
      </c>
      <c r="AO253" s="53">
        <v>0.89965271160084437</v>
      </c>
      <c r="AP253" s="53">
        <v>1.1266843322249431</v>
      </c>
      <c r="AQ253" s="53">
        <v>0.67544568127526239</v>
      </c>
      <c r="AR253" s="53">
        <v>0.59586574868493147</v>
      </c>
      <c r="AS253" s="95">
        <v>3.4843341557065974</v>
      </c>
      <c r="AT253" s="53">
        <v>2.4986012029917926</v>
      </c>
      <c r="AU253" s="53">
        <v>3.2973407692942001</v>
      </c>
      <c r="AV253" s="53">
        <v>3.0934253759975299</v>
      </c>
      <c r="AW253" s="53">
        <v>0.52354892725939561</v>
      </c>
      <c r="AX253" s="53">
        <v>0</v>
      </c>
      <c r="AY253" s="53">
        <v>0.69314802135778952</v>
      </c>
      <c r="AZ253" s="53">
        <v>1.6424019010052631</v>
      </c>
      <c r="BA253" s="53">
        <v>0.77851664078768412</v>
      </c>
      <c r="BB253" s="100">
        <v>0.82452219618027878</v>
      </c>
    </row>
    <row r="254" spans="1:54" x14ac:dyDescent="0.25">
      <c r="A254" s="1" t="s">
        <v>652</v>
      </c>
      <c r="B254" s="2" t="s">
        <v>653</v>
      </c>
      <c r="C254" s="1" t="s">
        <v>654</v>
      </c>
      <c r="D254" s="1" t="s">
        <v>655</v>
      </c>
      <c r="E254" s="2" t="s">
        <v>1817</v>
      </c>
      <c r="F254" s="2" t="s">
        <v>37</v>
      </c>
      <c r="G254" s="1" t="s">
        <v>19984</v>
      </c>
      <c r="H254" s="1">
        <v>281</v>
      </c>
      <c r="I254" s="1" t="s">
        <v>1771</v>
      </c>
      <c r="J254" s="1" t="s">
        <v>3335</v>
      </c>
      <c r="K254" s="104">
        <v>1.6339739865750218</v>
      </c>
      <c r="L254" s="5">
        <v>-0.261159874799053</v>
      </c>
      <c r="M254" s="5">
        <v>-1.0894259195992415</v>
      </c>
      <c r="N254" s="5">
        <v>0.99582380515570579</v>
      </c>
      <c r="O254" s="5">
        <v>-1.1284062148222895</v>
      </c>
      <c r="P254" s="5">
        <v>0</v>
      </c>
      <c r="Q254" s="95">
        <v>18565.816414062501</v>
      </c>
      <c r="R254" s="53">
        <v>18263.0890946045</v>
      </c>
      <c r="S254" s="53">
        <v>1013.89605761719</v>
      </c>
      <c r="T254" s="53">
        <v>4995.3054587402303</v>
      </c>
      <c r="U254" s="53">
        <v>1078.8985644531299</v>
      </c>
      <c r="V254" s="53">
        <v>2135.8951464843699</v>
      </c>
      <c r="W254" s="53">
        <v>56710.534835937498</v>
      </c>
      <c r="X254" s="53">
        <v>50882.324592773402</v>
      </c>
      <c r="Y254" s="53">
        <v>10313.776359375001</v>
      </c>
      <c r="Z254" s="53">
        <v>11538.152359375001</v>
      </c>
      <c r="AA254" s="53">
        <v>8171.7611015624998</v>
      </c>
      <c r="AB254" s="53">
        <v>3426.0254609375002</v>
      </c>
      <c r="AC254" s="53">
        <v>19056.017277343799</v>
      </c>
      <c r="AD254" s="53">
        <v>21689.032989257801</v>
      </c>
      <c r="AE254" s="53">
        <v>4730.3479218749999</v>
      </c>
      <c r="AF254" s="53">
        <v>2278.5800986328099</v>
      </c>
      <c r="AG254" s="53">
        <v>0</v>
      </c>
      <c r="AH254" s="53">
        <v>0</v>
      </c>
      <c r="AI254" s="95">
        <v>0.54610906140880722</v>
      </c>
      <c r="AJ254" s="53">
        <v>1.8186702680926143</v>
      </c>
      <c r="AK254" s="53">
        <v>2.4823381785547789</v>
      </c>
      <c r="AL254" s="53">
        <v>1.6157058360187335</v>
      </c>
      <c r="AM254" s="53">
        <v>0.98394192869105424</v>
      </c>
      <c r="AN254" s="53">
        <v>0.58112099160688058</v>
      </c>
      <c r="AO254" s="53">
        <v>1.4409599777542654</v>
      </c>
      <c r="AP254" s="53">
        <v>0</v>
      </c>
      <c r="AQ254" s="53">
        <v>0.67402698978704867</v>
      </c>
      <c r="AR254" s="53">
        <v>0.72495865933567782</v>
      </c>
      <c r="AS254" s="95">
        <v>2.7351919671771205</v>
      </c>
      <c r="AT254" s="53">
        <v>2.2676150218604039</v>
      </c>
      <c r="AU254" s="53">
        <v>1.0505678606147868</v>
      </c>
      <c r="AV254" s="53">
        <v>2.0177916165507703</v>
      </c>
      <c r="AW254" s="53">
        <v>0.86965418154753404</v>
      </c>
      <c r="AX254" s="53">
        <v>1.1695147164974307</v>
      </c>
      <c r="AY254" s="53">
        <v>0.67332329809162927</v>
      </c>
      <c r="AZ254" s="53">
        <v>0</v>
      </c>
      <c r="BA254" s="53">
        <v>0.61427933819635328</v>
      </c>
      <c r="BB254" s="100">
        <v>0.58698876473583605</v>
      </c>
    </row>
    <row r="255" spans="1:54" x14ac:dyDescent="0.25">
      <c r="A255" s="1" t="s">
        <v>1949</v>
      </c>
      <c r="B255" s="2" t="s">
        <v>2560</v>
      </c>
      <c r="C255" s="1" t="s">
        <v>2736</v>
      </c>
      <c r="D255" s="1" t="s">
        <v>2897</v>
      </c>
      <c r="E255" s="2" t="s">
        <v>1952</v>
      </c>
      <c r="F255" s="2" t="s">
        <v>1195</v>
      </c>
      <c r="G255" s="1" t="s">
        <v>19984</v>
      </c>
      <c r="H255" s="1">
        <v>119</v>
      </c>
      <c r="I255" s="1" t="s">
        <v>35</v>
      </c>
      <c r="J255" s="1" t="s">
        <v>1950</v>
      </c>
      <c r="K255" s="104">
        <v>0</v>
      </c>
      <c r="L255" s="5">
        <v>0.5480556816308374</v>
      </c>
      <c r="M255" s="5">
        <v>0.13385264647765521</v>
      </c>
      <c r="N255" s="5">
        <v>0</v>
      </c>
      <c r="O255" s="5">
        <v>0.34369021619887752</v>
      </c>
      <c r="P255" s="5">
        <v>-1.5980627114727404</v>
      </c>
      <c r="Q255" s="95">
        <v>3153.4716909179701</v>
      </c>
      <c r="R255" s="53">
        <v>4646.8093222656298</v>
      </c>
      <c r="S255" s="53">
        <v>0</v>
      </c>
      <c r="T255" s="53">
        <v>0</v>
      </c>
      <c r="U255" s="53">
        <v>0</v>
      </c>
      <c r="V255" s="53">
        <v>0</v>
      </c>
      <c r="W255" s="53">
        <v>26145.0435449219</v>
      </c>
      <c r="X255" s="53">
        <v>24201.887091308599</v>
      </c>
      <c r="Y255" s="53">
        <v>5310.8554667968801</v>
      </c>
      <c r="Z255" s="53">
        <v>10740.830355346699</v>
      </c>
      <c r="AA255" s="53">
        <v>1245.1074538574201</v>
      </c>
      <c r="AB255" s="53">
        <v>1494.1135341796901</v>
      </c>
      <c r="AC255" s="53">
        <v>40333.739941406297</v>
      </c>
      <c r="AD255" s="53">
        <v>49378.402528320301</v>
      </c>
      <c r="AE255" s="53">
        <v>8113.6932792968701</v>
      </c>
      <c r="AF255" s="53">
        <v>9815.0797614746098</v>
      </c>
      <c r="AG255" s="53">
        <v>6214.42859814453</v>
      </c>
      <c r="AH255" s="53">
        <v>2782.10115332031</v>
      </c>
      <c r="AI255" s="95">
        <v>0</v>
      </c>
      <c r="AJ255" s="53">
        <v>2.0313048848711506</v>
      </c>
      <c r="AK255" s="53">
        <v>2.0116392110138581</v>
      </c>
      <c r="AL255" s="53">
        <v>1.3476480319616695</v>
      </c>
      <c r="AM255" s="53">
        <v>1.1671388513024861</v>
      </c>
      <c r="AN255" s="53">
        <v>0</v>
      </c>
      <c r="AO255" s="53">
        <v>0.47623078222000315</v>
      </c>
      <c r="AP255" s="53">
        <v>1.540751888412125</v>
      </c>
      <c r="AQ255" s="53">
        <v>0.672327556877376</v>
      </c>
      <c r="AR255" s="53">
        <v>0.78887233072573337</v>
      </c>
      <c r="AS255" s="95">
        <v>0</v>
      </c>
      <c r="AT255" s="53">
        <v>4.4380135791989357</v>
      </c>
      <c r="AU255" s="53">
        <v>1.9877272772940169</v>
      </c>
      <c r="AV255" s="53">
        <v>2.141913618830984</v>
      </c>
      <c r="AW255" s="53">
        <v>2.2230207383706415</v>
      </c>
      <c r="AX255" s="53">
        <v>0</v>
      </c>
      <c r="AY255" s="53">
        <v>0.61735414620468054</v>
      </c>
      <c r="AZ255" s="53">
        <v>0.56342469801947814</v>
      </c>
      <c r="BA255" s="53">
        <v>0.39359294807471956</v>
      </c>
      <c r="BB255" s="100">
        <v>0.34192638524396118</v>
      </c>
    </row>
    <row r="256" spans="1:54" x14ac:dyDescent="0.25">
      <c r="A256" s="1" t="s">
        <v>368</v>
      </c>
      <c r="B256" s="2" t="s">
        <v>369</v>
      </c>
      <c r="C256" s="1" t="s">
        <v>370</v>
      </c>
      <c r="D256" s="1" t="s">
        <v>371</v>
      </c>
      <c r="E256" s="2" t="s">
        <v>1193</v>
      </c>
      <c r="F256" s="2" t="s">
        <v>43</v>
      </c>
      <c r="G256" s="1" t="s">
        <v>19984</v>
      </c>
      <c r="H256" s="1">
        <v>848</v>
      </c>
      <c r="I256" s="1" t="s">
        <v>35</v>
      </c>
      <c r="J256" s="1">
        <v>930</v>
      </c>
      <c r="K256" s="104" t="s">
        <v>35</v>
      </c>
      <c r="L256" s="5">
        <v>0.49983776454693307</v>
      </c>
      <c r="M256" s="5">
        <v>-0.28324242317588927</v>
      </c>
      <c r="N256" s="5" t="s">
        <v>35</v>
      </c>
      <c r="O256" s="5">
        <v>0.3108543842318362</v>
      </c>
      <c r="P256" s="5">
        <v>-0.72214200173690468</v>
      </c>
      <c r="Q256" s="95" t="s">
        <v>35</v>
      </c>
      <c r="R256" s="53" t="s">
        <v>35</v>
      </c>
      <c r="S256" s="53" t="s">
        <v>35</v>
      </c>
      <c r="T256" s="53" t="s">
        <v>35</v>
      </c>
      <c r="U256" s="53" t="s">
        <v>35</v>
      </c>
      <c r="V256" s="53" t="s">
        <v>35</v>
      </c>
      <c r="W256" s="53">
        <v>36052.336660156303</v>
      </c>
      <c r="X256" s="53">
        <v>27780.402079101601</v>
      </c>
      <c r="Y256" s="53">
        <v>4924.8043935546903</v>
      </c>
      <c r="Z256" s="53">
        <v>8018.4895832519496</v>
      </c>
      <c r="AA256" s="53">
        <v>2292.4017968749999</v>
      </c>
      <c r="AB256" s="53">
        <v>2238.3509731445301</v>
      </c>
      <c r="AC256" s="53">
        <v>24182.6564023438</v>
      </c>
      <c r="AD256" s="53">
        <v>22717.093098877001</v>
      </c>
      <c r="AE256" s="53">
        <v>4569.6175532226598</v>
      </c>
      <c r="AF256" s="53">
        <v>3176.7071811523401</v>
      </c>
      <c r="AG256" s="53">
        <v>1699.3373642578099</v>
      </c>
      <c r="AH256" s="53">
        <v>1071.29712280273</v>
      </c>
      <c r="AI256" s="95" t="s">
        <v>35</v>
      </c>
      <c r="AJ256" s="53">
        <v>1.3660153126766399</v>
      </c>
      <c r="AK256" s="53">
        <v>1.8896259687913233</v>
      </c>
      <c r="AL256" s="53">
        <v>1.6278206407339817</v>
      </c>
      <c r="AM256" s="53">
        <v>0.37024864564023002</v>
      </c>
      <c r="AN256" s="53" t="s">
        <v>35</v>
      </c>
      <c r="AO256" s="53">
        <v>0.63585387501622792</v>
      </c>
      <c r="AP256" s="53">
        <v>0.7027091383116657</v>
      </c>
      <c r="AQ256" s="53">
        <v>0.66928150666394681</v>
      </c>
      <c r="AR256" s="53">
        <v>4.7273810034216143E-2</v>
      </c>
      <c r="AS256" s="95" t="s">
        <v>35</v>
      </c>
      <c r="AT256" s="53">
        <v>2.8863835593236535</v>
      </c>
      <c r="AU256" s="53">
        <v>1.3983774980916805</v>
      </c>
      <c r="AV256" s="53">
        <v>2.1423805287076672</v>
      </c>
      <c r="AW256" s="53">
        <v>1.0521791763438133</v>
      </c>
      <c r="AX256" s="53" t="s">
        <v>35</v>
      </c>
      <c r="AY256" s="53">
        <v>0.80573022909138436</v>
      </c>
      <c r="AZ256" s="53">
        <v>0.47158195731287844</v>
      </c>
      <c r="BA256" s="53">
        <v>0.63865609320213146</v>
      </c>
      <c r="BB256" s="100">
        <v>0.23627850889634677</v>
      </c>
    </row>
    <row r="257" spans="1:54" x14ac:dyDescent="0.25">
      <c r="A257" s="1" t="s">
        <v>1764</v>
      </c>
      <c r="B257" s="2" t="s">
        <v>1765</v>
      </c>
      <c r="C257" s="1" t="s">
        <v>1766</v>
      </c>
      <c r="D257" s="1" t="s">
        <v>1767</v>
      </c>
      <c r="E257" s="2" t="s">
        <v>1763</v>
      </c>
      <c r="F257" s="2" t="s">
        <v>245</v>
      </c>
      <c r="G257" s="1" t="s">
        <v>19984</v>
      </c>
      <c r="H257" s="1">
        <v>325</v>
      </c>
      <c r="I257" s="1" t="s">
        <v>35</v>
      </c>
      <c r="J257" s="1" t="s">
        <v>35</v>
      </c>
      <c r="K257" s="104" t="s">
        <v>35</v>
      </c>
      <c r="L257" s="5">
        <v>-0.63238774633189987</v>
      </c>
      <c r="M257" s="5">
        <v>-0.28053332031065864</v>
      </c>
      <c r="N257" s="5" t="s">
        <v>35</v>
      </c>
      <c r="O257" s="5">
        <v>0.67907571421360213</v>
      </c>
      <c r="P257" s="5">
        <v>0.72877753651042343</v>
      </c>
      <c r="Q257" s="95" t="s">
        <v>35</v>
      </c>
      <c r="R257" s="53" t="s">
        <v>35</v>
      </c>
      <c r="S257" s="53" t="s">
        <v>35</v>
      </c>
      <c r="T257" s="53" t="s">
        <v>35</v>
      </c>
      <c r="U257" s="53" t="s">
        <v>35</v>
      </c>
      <c r="V257" s="53" t="s">
        <v>35</v>
      </c>
      <c r="W257" s="53">
        <v>32292.485406250002</v>
      </c>
      <c r="X257" s="53">
        <v>29408.9409399414</v>
      </c>
      <c r="Y257" s="53">
        <v>6037.6730292968796</v>
      </c>
      <c r="Z257" s="53">
        <v>5300.4426162109403</v>
      </c>
      <c r="AA257" s="53">
        <v>1901.81307763672</v>
      </c>
      <c r="AB257" s="53">
        <v>2832.8510712890602</v>
      </c>
      <c r="AC257" s="53">
        <v>41398.889460937498</v>
      </c>
      <c r="AD257" s="53">
        <v>50235.383005859403</v>
      </c>
      <c r="AE257" s="53">
        <v>17389.656548828101</v>
      </c>
      <c r="AF257" s="53">
        <v>15645.0202866211</v>
      </c>
      <c r="AG257" s="53">
        <v>3081.7991699218801</v>
      </c>
      <c r="AH257" s="53">
        <v>6860.8392216796901</v>
      </c>
      <c r="AI257" s="95" t="s">
        <v>35</v>
      </c>
      <c r="AJ257" s="53">
        <v>1.8696835976980353</v>
      </c>
      <c r="AK257" s="53">
        <v>4.2005128097062494</v>
      </c>
      <c r="AL257" s="53">
        <v>3.0350982037021423</v>
      </c>
      <c r="AM257" s="53">
        <v>1.6481451415987043</v>
      </c>
      <c r="AN257" s="53" t="s">
        <v>35</v>
      </c>
      <c r="AO257" s="53">
        <v>0.58893363385050457</v>
      </c>
      <c r="AP257" s="53">
        <v>0.74441590343377562</v>
      </c>
      <c r="AQ257" s="53">
        <v>0.66667476864214015</v>
      </c>
      <c r="AR257" s="53">
        <v>0.10994256717660554</v>
      </c>
      <c r="AS257" s="95" t="s">
        <v>35</v>
      </c>
      <c r="AT257" s="53">
        <v>1.8023235270645903</v>
      </c>
      <c r="AU257" s="53">
        <v>3.1143427899805767</v>
      </c>
      <c r="AV257" s="53">
        <v>2.4583331585225836</v>
      </c>
      <c r="AW257" s="53">
        <v>0.92773771785526893</v>
      </c>
      <c r="AX257" s="53" t="s">
        <v>35</v>
      </c>
      <c r="AY257" s="53">
        <v>0.96326184512195678</v>
      </c>
      <c r="AZ257" s="53">
        <v>1.365738412082864</v>
      </c>
      <c r="BA257" s="53">
        <v>1.1645001286024104</v>
      </c>
      <c r="BB257" s="100">
        <v>0.28459390976673921</v>
      </c>
    </row>
    <row r="258" spans="1:54" x14ac:dyDescent="0.25">
      <c r="A258" s="1" t="s">
        <v>714</v>
      </c>
      <c r="B258" s="2" t="s">
        <v>715</v>
      </c>
      <c r="C258" s="1" t="s">
        <v>716</v>
      </c>
      <c r="D258" s="1" t="s">
        <v>717</v>
      </c>
      <c r="E258" s="2" t="s">
        <v>713</v>
      </c>
      <c r="F258" s="2" t="s">
        <v>55</v>
      </c>
      <c r="G258" s="1" t="s">
        <v>19984</v>
      </c>
      <c r="H258" s="1">
        <v>237</v>
      </c>
      <c r="I258" s="1" t="s">
        <v>1773</v>
      </c>
      <c r="J258" s="1" t="s">
        <v>35</v>
      </c>
      <c r="K258" s="104" t="s">
        <v>35</v>
      </c>
      <c r="L258" s="5">
        <v>0.54326688499035902</v>
      </c>
      <c r="M258" s="5">
        <v>-0.49260640388963622</v>
      </c>
      <c r="N258" s="5" t="s">
        <v>35</v>
      </c>
      <c r="O258" s="5">
        <v>0.67955198674649608</v>
      </c>
      <c r="P258" s="5">
        <v>8.7329992772639586E-2</v>
      </c>
      <c r="Q258" s="95" t="s">
        <v>35</v>
      </c>
      <c r="R258" s="53" t="s">
        <v>35</v>
      </c>
      <c r="S258" s="53" t="s">
        <v>35</v>
      </c>
      <c r="T258" s="53" t="s">
        <v>35</v>
      </c>
      <c r="U258" s="53" t="s">
        <v>35</v>
      </c>
      <c r="V258" s="53" t="s">
        <v>35</v>
      </c>
      <c r="W258" s="53">
        <v>31090.583173828101</v>
      </c>
      <c r="X258" s="53">
        <v>22491.5566010742</v>
      </c>
      <c r="Y258" s="53">
        <v>6803.33216308594</v>
      </c>
      <c r="Z258" s="53">
        <v>10717.2722358398</v>
      </c>
      <c r="AA258" s="53">
        <v>2393.1787729492198</v>
      </c>
      <c r="AB258" s="53">
        <v>2832.6124526367198</v>
      </c>
      <c r="AC258" s="53">
        <v>27023.972128906302</v>
      </c>
      <c r="AD258" s="53">
        <v>33009.933665039098</v>
      </c>
      <c r="AE258" s="53">
        <v>12402.1489179688</v>
      </c>
      <c r="AF258" s="53">
        <v>9696.5256149902307</v>
      </c>
      <c r="AG258" s="53">
        <v>1506.0637182617199</v>
      </c>
      <c r="AH258" s="53">
        <v>2163.69351757813</v>
      </c>
      <c r="AI258" s="95" t="s">
        <v>35</v>
      </c>
      <c r="AJ258" s="53">
        <v>2.1882291898638142</v>
      </c>
      <c r="AK258" s="53">
        <v>4.5893138354382748</v>
      </c>
      <c r="AL258" s="53">
        <v>3.3887715126510445</v>
      </c>
      <c r="AM258" s="53">
        <v>1.6978232350885987</v>
      </c>
      <c r="AN258" s="53" t="s">
        <v>35</v>
      </c>
      <c r="AO258" s="53">
        <v>0.76974393164930599</v>
      </c>
      <c r="AP258" s="53">
        <v>0.5573065688040556</v>
      </c>
      <c r="AQ258" s="53">
        <v>0.66352525022668085</v>
      </c>
      <c r="AR258" s="53">
        <v>0.15021589984526282</v>
      </c>
      <c r="AS258" s="95" t="s">
        <v>35</v>
      </c>
      <c r="AT258" s="53">
        <v>4.765020236673144</v>
      </c>
      <c r="AU258" s="53">
        <v>2.9374568617385148</v>
      </c>
      <c r="AV258" s="53">
        <v>3.8512385492058296</v>
      </c>
      <c r="AW258" s="53">
        <v>1.292282455464449</v>
      </c>
      <c r="AX258" s="53" t="s">
        <v>35</v>
      </c>
      <c r="AY258" s="53">
        <v>1.2594114773280893</v>
      </c>
      <c r="AZ258" s="53">
        <v>0.65546739340155147</v>
      </c>
      <c r="BA258" s="53">
        <v>0.95743943536482035</v>
      </c>
      <c r="BB258" s="100">
        <v>0.42705295720195263</v>
      </c>
    </row>
    <row r="259" spans="1:54" x14ac:dyDescent="0.25">
      <c r="A259" s="1" t="s">
        <v>110</v>
      </c>
      <c r="B259" s="2" t="s">
        <v>111</v>
      </c>
      <c r="C259" s="1" t="s">
        <v>112</v>
      </c>
      <c r="D259" s="1" t="s">
        <v>113</v>
      </c>
      <c r="E259" s="2" t="s">
        <v>109</v>
      </c>
      <c r="F259" s="2" t="s">
        <v>107</v>
      </c>
      <c r="G259" s="1" t="s">
        <v>19984</v>
      </c>
      <c r="H259" s="1">
        <v>96</v>
      </c>
      <c r="I259" s="1" t="s">
        <v>35</v>
      </c>
      <c r="J259" s="1">
        <v>440</v>
      </c>
      <c r="K259" s="104">
        <v>-5.6008093712921536E-2</v>
      </c>
      <c r="L259" s="5">
        <v>7.3087769243632181E-2</v>
      </c>
      <c r="M259" s="5" t="s">
        <v>35</v>
      </c>
      <c r="N259" s="5">
        <v>0.98821846163556182</v>
      </c>
      <c r="O259" s="5">
        <v>-0.83810013939889583</v>
      </c>
      <c r="P259" s="5" t="s">
        <v>35</v>
      </c>
      <c r="Q259" s="95">
        <v>37233.524785156304</v>
      </c>
      <c r="R259" s="53">
        <v>31929.145317382801</v>
      </c>
      <c r="S259" s="53">
        <v>7778.7247958984399</v>
      </c>
      <c r="T259" s="53">
        <v>10354.632268798799</v>
      </c>
      <c r="U259" s="53">
        <v>1463.2930664062501</v>
      </c>
      <c r="V259" s="53">
        <v>2512.0839438476601</v>
      </c>
      <c r="W259" s="53">
        <v>54627.311371093703</v>
      </c>
      <c r="X259" s="53">
        <v>51682.623066406202</v>
      </c>
      <c r="Y259" s="53">
        <v>8839.2302851562508</v>
      </c>
      <c r="Z259" s="53">
        <v>13145.6811782227</v>
      </c>
      <c r="AA259" s="53">
        <v>5096.3719472656203</v>
      </c>
      <c r="AB259" s="53">
        <v>2755.2334218750002</v>
      </c>
      <c r="AC259" s="53" t="s">
        <v>35</v>
      </c>
      <c r="AD259" s="53" t="s">
        <v>35</v>
      </c>
      <c r="AE259" s="53" t="s">
        <v>35</v>
      </c>
      <c r="AF259" s="53" t="s">
        <v>35</v>
      </c>
      <c r="AG259" s="53" t="s">
        <v>35</v>
      </c>
      <c r="AH259" s="53" t="s">
        <v>35</v>
      </c>
      <c r="AI259" s="95">
        <v>2.0891722824478718</v>
      </c>
      <c r="AJ259" s="53">
        <v>1.6180972600151742</v>
      </c>
      <c r="AK259" s="53" t="s">
        <v>35</v>
      </c>
      <c r="AL259" s="53">
        <v>1.8536347712315231</v>
      </c>
      <c r="AM259" s="53">
        <v>0.33310034280976492</v>
      </c>
      <c r="AN259" s="53">
        <v>0.39300417428908413</v>
      </c>
      <c r="AO259" s="53">
        <v>0.93293479385155842</v>
      </c>
      <c r="AP259" s="53" t="s">
        <v>35</v>
      </c>
      <c r="AQ259" s="53">
        <v>0.6629694840703213</v>
      </c>
      <c r="AR259" s="53">
        <v>0.38178860246287932</v>
      </c>
      <c r="AS259" s="95">
        <v>3.2430032704826433</v>
      </c>
      <c r="AT259" s="53">
        <v>2.5435398589061582</v>
      </c>
      <c r="AU259" s="53" t="s">
        <v>35</v>
      </c>
      <c r="AV259" s="53">
        <v>2.8932715646944009</v>
      </c>
      <c r="AW259" s="53">
        <v>0.49459532151760877</v>
      </c>
      <c r="AX259" s="53">
        <v>0.78676830177475376</v>
      </c>
      <c r="AY259" s="53">
        <v>0.53310634375790944</v>
      </c>
      <c r="AZ259" s="53" t="s">
        <v>35</v>
      </c>
      <c r="BA259" s="53">
        <v>0.65993732276633166</v>
      </c>
      <c r="BB259" s="100">
        <v>0.17936609064276737</v>
      </c>
    </row>
    <row r="260" spans="1:54" x14ac:dyDescent="0.25">
      <c r="A260" s="1" t="s">
        <v>265</v>
      </c>
      <c r="B260" s="2" t="s">
        <v>266</v>
      </c>
      <c r="C260" s="1" t="s">
        <v>267</v>
      </c>
      <c r="D260" s="1" t="s">
        <v>268</v>
      </c>
      <c r="E260" s="2" t="s">
        <v>263</v>
      </c>
      <c r="F260" s="2" t="s">
        <v>264</v>
      </c>
      <c r="G260" s="1" t="s">
        <v>19984</v>
      </c>
      <c r="H260" s="1">
        <v>357</v>
      </c>
      <c r="I260" s="1" t="s">
        <v>35</v>
      </c>
      <c r="J260" s="1" t="s">
        <v>35</v>
      </c>
      <c r="K260" s="104">
        <v>-0.41551473726497484</v>
      </c>
      <c r="L260" s="5" t="s">
        <v>35</v>
      </c>
      <c r="M260" s="5">
        <v>-0.56925753533069301</v>
      </c>
      <c r="N260" s="5">
        <v>-0.67734783681749788</v>
      </c>
      <c r="O260" s="5" t="s">
        <v>35</v>
      </c>
      <c r="P260" s="5">
        <v>0.21411489204937978</v>
      </c>
      <c r="Q260" s="95">
        <v>45240.374906249999</v>
      </c>
      <c r="R260" s="53">
        <v>40152.7700136719</v>
      </c>
      <c r="S260" s="53">
        <v>15660.4627109375</v>
      </c>
      <c r="T260" s="53">
        <v>16816.853999999999</v>
      </c>
      <c r="U260" s="53">
        <v>5203.8791464843798</v>
      </c>
      <c r="V260" s="53">
        <v>2914.6123007812498</v>
      </c>
      <c r="W260" s="53" t="s">
        <v>35</v>
      </c>
      <c r="X260" s="53" t="s">
        <v>35</v>
      </c>
      <c r="Y260" s="53" t="s">
        <v>35</v>
      </c>
      <c r="Z260" s="53" t="s">
        <v>35</v>
      </c>
      <c r="AA260" s="53" t="s">
        <v>35</v>
      </c>
      <c r="AB260" s="53" t="s">
        <v>35</v>
      </c>
      <c r="AC260" s="53">
        <v>64116.0921953125</v>
      </c>
      <c r="AD260" s="53">
        <v>84753.3168535156</v>
      </c>
      <c r="AE260" s="53">
        <v>13462.903492675799</v>
      </c>
      <c r="AF260" s="53">
        <v>10801.3450925293</v>
      </c>
      <c r="AG260" s="53">
        <v>1103.4461516113299</v>
      </c>
      <c r="AH260" s="53">
        <v>1873.1121940917999</v>
      </c>
      <c r="AI260" s="95">
        <v>3.4616120541419284</v>
      </c>
      <c r="AJ260" s="53" t="s">
        <v>35</v>
      </c>
      <c r="AK260" s="53">
        <v>2.0997698131172231</v>
      </c>
      <c r="AL260" s="53">
        <v>2.7806909336295758</v>
      </c>
      <c r="AM260" s="53">
        <v>0.96296788353485352</v>
      </c>
      <c r="AN260" s="53">
        <v>1.1502732144170316</v>
      </c>
      <c r="AO260" s="53" t="s">
        <v>35</v>
      </c>
      <c r="AP260" s="53">
        <v>0.17210127969901484</v>
      </c>
      <c r="AQ260" s="53">
        <v>0.66118724705802323</v>
      </c>
      <c r="AR260" s="53">
        <v>0.69167200820547448</v>
      </c>
      <c r="AS260" s="95">
        <v>4.1882176483151499</v>
      </c>
      <c r="AT260" s="53" t="s">
        <v>35</v>
      </c>
      <c r="AU260" s="53">
        <v>1.2744451183188421</v>
      </c>
      <c r="AV260" s="53">
        <v>2.7313313833169959</v>
      </c>
      <c r="AW260" s="53">
        <v>2.0603483147954726</v>
      </c>
      <c r="AX260" s="53">
        <v>0.72588075487415515</v>
      </c>
      <c r="AY260" s="53" t="s">
        <v>35</v>
      </c>
      <c r="AZ260" s="53">
        <v>0.22100753854025745</v>
      </c>
      <c r="BA260" s="53">
        <v>0.4734441467072063</v>
      </c>
      <c r="BB260" s="100">
        <v>0.356999274909162</v>
      </c>
    </row>
    <row r="261" spans="1:54" x14ac:dyDescent="0.25">
      <c r="A261" s="1" t="s">
        <v>38</v>
      </c>
      <c r="B261" s="2" t="s">
        <v>39</v>
      </c>
      <c r="C261" s="1" t="s">
        <v>40</v>
      </c>
      <c r="D261" s="1" t="s">
        <v>41</v>
      </c>
      <c r="E261" s="2" t="s">
        <v>2389</v>
      </c>
      <c r="F261" s="2" t="s">
        <v>299</v>
      </c>
      <c r="G261" s="1" t="s">
        <v>19984</v>
      </c>
      <c r="H261" s="1">
        <v>248</v>
      </c>
      <c r="I261" s="1" t="s">
        <v>35</v>
      </c>
      <c r="J261" s="1" t="s">
        <v>35</v>
      </c>
      <c r="K261" s="104">
        <v>-0.71614142734010655</v>
      </c>
      <c r="L261" s="5">
        <v>-0.55023489840615414</v>
      </c>
      <c r="M261" s="5">
        <v>-0.37860627306996447</v>
      </c>
      <c r="N261" s="5">
        <v>-0.87696200120118739</v>
      </c>
      <c r="O261" s="5">
        <v>4.3075500381123399E-2</v>
      </c>
      <c r="P261" s="5">
        <v>-0.62591278443326326</v>
      </c>
      <c r="Q261" s="95">
        <v>116715.72865624999</v>
      </c>
      <c r="R261" s="53">
        <v>144955.635392578</v>
      </c>
      <c r="S261" s="53">
        <v>14490.278796875</v>
      </c>
      <c r="T261" s="53">
        <v>17678.102860839801</v>
      </c>
      <c r="U261" s="53">
        <v>8616.25095019531</v>
      </c>
      <c r="V261" s="53">
        <v>5880.2864414062497</v>
      </c>
      <c r="W261" s="53">
        <v>99628.875648437504</v>
      </c>
      <c r="X261" s="53">
        <v>108995.12307910201</v>
      </c>
      <c r="Y261" s="53">
        <v>13796.394330078099</v>
      </c>
      <c r="Z261" s="53">
        <v>15402.192293456999</v>
      </c>
      <c r="AA261" s="53">
        <v>5807.6383662109401</v>
      </c>
      <c r="AB261" s="53">
        <v>6687.1992216796898</v>
      </c>
      <c r="AC261" s="53">
        <v>82156.961343749994</v>
      </c>
      <c r="AD261" s="53">
        <v>111954.898369141</v>
      </c>
      <c r="AE261" s="53">
        <v>12346.7728339844</v>
      </c>
      <c r="AF261" s="53">
        <v>11654.493085449199</v>
      </c>
      <c r="AG261" s="53">
        <v>5424.6826494140596</v>
      </c>
      <c r="AH261" s="53">
        <v>5303.0110087890598</v>
      </c>
      <c r="AI261" s="95">
        <v>1.2415018064576047</v>
      </c>
      <c r="AJ261" s="53">
        <v>1.3847786839190803</v>
      </c>
      <c r="AK261" s="53">
        <v>1.5028273480471983</v>
      </c>
      <c r="AL261" s="53">
        <v>1.3763692794746278</v>
      </c>
      <c r="AM261" s="53">
        <v>0.13086557314323119</v>
      </c>
      <c r="AN261" s="53">
        <v>0.73822534883638569</v>
      </c>
      <c r="AO261" s="53">
        <v>0.58292722149193721</v>
      </c>
      <c r="AP261" s="53">
        <v>0.66028277588272033</v>
      </c>
      <c r="AQ261" s="53">
        <v>0.66047844873701445</v>
      </c>
      <c r="AR261" s="53">
        <v>7.7649248580218502E-2</v>
      </c>
      <c r="AS261" s="95">
        <v>1.2195526453982177</v>
      </c>
      <c r="AT261" s="53">
        <v>1.4131083903890846</v>
      </c>
      <c r="AU261" s="53">
        <v>1.0409989428976714</v>
      </c>
      <c r="AV261" s="53">
        <v>1.2245533262283246</v>
      </c>
      <c r="AW261" s="53">
        <v>0.18610511904476104</v>
      </c>
      <c r="AX261" s="53">
        <v>0.40566111317306758</v>
      </c>
      <c r="AY261" s="53">
        <v>0.61353196663914311</v>
      </c>
      <c r="AZ261" s="53">
        <v>0.47367387099971414</v>
      </c>
      <c r="BA261" s="53">
        <v>0.49762231693730824</v>
      </c>
      <c r="BB261" s="100">
        <v>0.10598452234783176</v>
      </c>
    </row>
    <row r="262" spans="1:54" x14ac:dyDescent="0.25">
      <c r="A262" s="1" t="s">
        <v>2223</v>
      </c>
      <c r="B262" s="2" t="s">
        <v>2623</v>
      </c>
      <c r="C262" s="1" t="s">
        <v>2793</v>
      </c>
      <c r="D262" s="1" t="s">
        <v>2954</v>
      </c>
      <c r="E262" s="2" t="s">
        <v>2222</v>
      </c>
      <c r="F262" s="2" t="s">
        <v>27</v>
      </c>
      <c r="G262" s="1" t="s">
        <v>19984</v>
      </c>
      <c r="H262" s="1">
        <v>408</v>
      </c>
      <c r="I262" s="1" t="s">
        <v>35</v>
      </c>
      <c r="J262" s="1" t="s">
        <v>35</v>
      </c>
      <c r="K262" s="104">
        <v>-0.12694806809225956</v>
      </c>
      <c r="L262" s="5">
        <v>-0.22991619324071561</v>
      </c>
      <c r="M262" s="5">
        <v>0.52274939591400815</v>
      </c>
      <c r="N262" s="5">
        <v>0.96744969785466406</v>
      </c>
      <c r="O262" s="5">
        <v>0.47764263779982991</v>
      </c>
      <c r="P262" s="5">
        <v>0.17136697259506628</v>
      </c>
      <c r="Q262" s="95">
        <v>48501.941054687501</v>
      </c>
      <c r="R262" s="53">
        <v>30371.915401367201</v>
      </c>
      <c r="S262" s="53">
        <v>8457.8799111328099</v>
      </c>
      <c r="T262" s="53">
        <v>7826.95159057617</v>
      </c>
      <c r="U262" s="53">
        <v>1986.67437890625</v>
      </c>
      <c r="V262" s="53">
        <v>2454.9204467773402</v>
      </c>
      <c r="W262" s="53">
        <v>33618.852216796899</v>
      </c>
      <c r="X262" s="53">
        <v>27428.766103027301</v>
      </c>
      <c r="Y262" s="53">
        <v>4041.6419746093802</v>
      </c>
      <c r="Z262" s="53">
        <v>4201.4758540039102</v>
      </c>
      <c r="AA262" s="53">
        <v>2388.8212612304701</v>
      </c>
      <c r="AB262" s="53">
        <v>2772.3473808593699</v>
      </c>
      <c r="AC262" s="53">
        <v>58839.525265625001</v>
      </c>
      <c r="AD262" s="53">
        <v>65354.200492187498</v>
      </c>
      <c r="AE262" s="53">
        <v>5852.0802402343697</v>
      </c>
      <c r="AF262" s="53">
        <v>8409.9015214843694</v>
      </c>
      <c r="AG262" s="53">
        <v>5059.0004980468702</v>
      </c>
      <c r="AH262" s="53">
        <v>7005.25018457031</v>
      </c>
      <c r="AI262" s="95">
        <v>1.7438229743416411</v>
      </c>
      <c r="AJ262" s="53">
        <v>1.2021951102155906</v>
      </c>
      <c r="AK262" s="53">
        <v>0.99458318431628301</v>
      </c>
      <c r="AL262" s="53">
        <v>1.3135337562911718</v>
      </c>
      <c r="AM262" s="53">
        <v>0.38682978985823707</v>
      </c>
      <c r="AN262" s="53">
        <v>0.40960719008466295</v>
      </c>
      <c r="AO262" s="53">
        <v>0.71056002918414618</v>
      </c>
      <c r="AP262" s="53">
        <v>0.8597962806818259</v>
      </c>
      <c r="AQ262" s="53">
        <v>0.65998783331687838</v>
      </c>
      <c r="AR262" s="53">
        <v>0.22931575298985252</v>
      </c>
      <c r="AS262" s="95">
        <v>2.577035885666874</v>
      </c>
      <c r="AT262" s="53">
        <v>1.5317771999740795</v>
      </c>
      <c r="AU262" s="53">
        <v>1.2868188208483549</v>
      </c>
      <c r="AV262" s="53">
        <v>1.7985439688297695</v>
      </c>
      <c r="AW262" s="53">
        <v>0.68522872116652223</v>
      </c>
      <c r="AX262" s="53">
        <v>0.80828634425434731</v>
      </c>
      <c r="AY262" s="53">
        <v>1.0107444755064598</v>
      </c>
      <c r="AZ262" s="53">
        <v>1.0718898145510516</v>
      </c>
      <c r="BA262" s="53">
        <v>0.96364021143728618</v>
      </c>
      <c r="BB262" s="100">
        <v>0.13797030897349002</v>
      </c>
    </row>
    <row r="263" spans="1:54" x14ac:dyDescent="0.25">
      <c r="A263" s="1" t="s">
        <v>1885</v>
      </c>
      <c r="B263" s="2" t="s">
        <v>2548</v>
      </c>
      <c r="C263" s="1" t="s">
        <v>2726</v>
      </c>
      <c r="D263" s="1" t="s">
        <v>2887</v>
      </c>
      <c r="E263" s="2" t="s">
        <v>1887</v>
      </c>
      <c r="F263" s="2" t="s">
        <v>115</v>
      </c>
      <c r="G263" s="1" t="s">
        <v>19984</v>
      </c>
      <c r="H263" s="1">
        <v>73</v>
      </c>
      <c r="I263" s="1" t="s">
        <v>1773</v>
      </c>
      <c r="J263" s="1" t="s">
        <v>1886</v>
      </c>
      <c r="K263" s="104">
        <v>0</v>
      </c>
      <c r="L263" s="5">
        <v>5.9221938221016013E-3</v>
      </c>
      <c r="M263" s="5">
        <v>8.8700875898671538E-3</v>
      </c>
      <c r="N263" s="5">
        <v>0</v>
      </c>
      <c r="O263" s="5">
        <v>0.12254408737418102</v>
      </c>
      <c r="P263" s="5">
        <v>-1.4603915935652021</v>
      </c>
      <c r="Q263" s="95">
        <v>2316.9175561523398</v>
      </c>
      <c r="R263" s="53">
        <v>1046.5767871093699</v>
      </c>
      <c r="S263" s="53">
        <v>0</v>
      </c>
      <c r="T263" s="53">
        <v>0</v>
      </c>
      <c r="U263" s="53">
        <v>0</v>
      </c>
      <c r="V263" s="53">
        <v>0</v>
      </c>
      <c r="W263" s="53">
        <v>41852.202421875001</v>
      </c>
      <c r="X263" s="53">
        <v>38016.344921386699</v>
      </c>
      <c r="Y263" s="53">
        <v>6696.3347382812499</v>
      </c>
      <c r="Z263" s="53">
        <v>9126.5002424316408</v>
      </c>
      <c r="AA263" s="53">
        <v>3493.7392749023402</v>
      </c>
      <c r="AB263" s="53">
        <v>3529.2938691406198</v>
      </c>
      <c r="AC263" s="53">
        <v>54261.110132812501</v>
      </c>
      <c r="AD263" s="53">
        <v>69034.652421874998</v>
      </c>
      <c r="AE263" s="53">
        <v>10485.1844589844</v>
      </c>
      <c r="AF263" s="53">
        <v>12087.535121093801</v>
      </c>
      <c r="AG263" s="53">
        <v>6190.3488222656297</v>
      </c>
      <c r="AH263" s="53">
        <v>3168.3992197265602</v>
      </c>
      <c r="AI263" s="95">
        <v>0</v>
      </c>
      <c r="AJ263" s="53">
        <v>1.599995782965357</v>
      </c>
      <c r="AK263" s="53">
        <v>1.932357158436361</v>
      </c>
      <c r="AL263" s="53">
        <v>1.1774509804672393</v>
      </c>
      <c r="AM263" s="53">
        <v>1.0331549397494513</v>
      </c>
      <c r="AN263" s="53">
        <v>0</v>
      </c>
      <c r="AO263" s="53">
        <v>0.83478026787815063</v>
      </c>
      <c r="AP263" s="53">
        <v>1.1408444845882786</v>
      </c>
      <c r="AQ263" s="53">
        <v>0.65854158415547637</v>
      </c>
      <c r="AR263" s="53">
        <v>0.59048843319247102</v>
      </c>
      <c r="AS263" s="95">
        <v>0</v>
      </c>
      <c r="AT263" s="53">
        <v>2.400677987666664</v>
      </c>
      <c r="AU263" s="53">
        <v>1.750937347699838</v>
      </c>
      <c r="AV263" s="53">
        <v>1.3838717784555008</v>
      </c>
      <c r="AW263" s="53">
        <v>1.241719190964816</v>
      </c>
      <c r="AX263" s="53">
        <v>0</v>
      </c>
      <c r="AY263" s="53">
        <v>0.92836222852007</v>
      </c>
      <c r="AZ263" s="53">
        <v>0.45895779997040875</v>
      </c>
      <c r="BA263" s="53">
        <v>0.46244000949682623</v>
      </c>
      <c r="BB263" s="100">
        <v>0.46419091026546078</v>
      </c>
    </row>
    <row r="264" spans="1:54" x14ac:dyDescent="0.25">
      <c r="A264" s="1" t="s">
        <v>2349</v>
      </c>
      <c r="B264" s="2" t="s">
        <v>2653</v>
      </c>
      <c r="C264" s="1" t="s">
        <v>2822</v>
      </c>
      <c r="D264" s="1" t="s">
        <v>2983</v>
      </c>
      <c r="E264" s="2" t="s">
        <v>2350</v>
      </c>
      <c r="F264" s="2" t="s">
        <v>43</v>
      </c>
      <c r="G264" s="1" t="s">
        <v>19984</v>
      </c>
      <c r="H264" s="1">
        <v>92</v>
      </c>
      <c r="I264" s="1" t="s">
        <v>35</v>
      </c>
      <c r="J264" s="1" t="s">
        <v>35</v>
      </c>
      <c r="K264" s="104">
        <v>-5.0932100396767099E-2</v>
      </c>
      <c r="L264" s="5">
        <v>-0.7994845575457683</v>
      </c>
      <c r="M264" s="5">
        <v>6.4668824745209408E-2</v>
      </c>
      <c r="N264" s="5">
        <v>-1.6282946955284885</v>
      </c>
      <c r="O264" s="5">
        <v>-0.8364284243449005</v>
      </c>
      <c r="P264" s="5">
        <v>-1.1193418796575334</v>
      </c>
      <c r="Q264" s="95">
        <v>54580.018203125001</v>
      </c>
      <c r="R264" s="53">
        <v>68547.336754882796</v>
      </c>
      <c r="S264" s="53">
        <v>7400.2380371093705</v>
      </c>
      <c r="T264" s="53">
        <v>14477.839471069299</v>
      </c>
      <c r="U264" s="53">
        <v>4647.3988640136704</v>
      </c>
      <c r="V264" s="53">
        <v>1905.3185859375001</v>
      </c>
      <c r="W264" s="53">
        <v>65248.104101562501</v>
      </c>
      <c r="X264" s="53">
        <v>73500.143604980505</v>
      </c>
      <c r="Y264" s="53">
        <v>6949.1521972656201</v>
      </c>
      <c r="Z264" s="53">
        <v>6720.7168039550797</v>
      </c>
      <c r="AA264" s="53">
        <v>4254.9786591796901</v>
      </c>
      <c r="AB264" s="53">
        <v>2742.1011650390601</v>
      </c>
      <c r="AC264" s="53">
        <v>63475.855695312501</v>
      </c>
      <c r="AD264" s="53">
        <v>106262.51823535201</v>
      </c>
      <c r="AE264" s="53">
        <v>6553.8033925781201</v>
      </c>
      <c r="AF264" s="53">
        <v>10333.447754638701</v>
      </c>
      <c r="AG264" s="53">
        <v>2873.1546635742202</v>
      </c>
      <c r="AH264" s="53">
        <v>2450.9985048828098</v>
      </c>
      <c r="AI264" s="95">
        <v>1.3558511485959284</v>
      </c>
      <c r="AJ264" s="53">
        <v>1.0650351137327847</v>
      </c>
      <c r="AK264" s="53">
        <v>1.0324876003305454</v>
      </c>
      <c r="AL264" s="53">
        <v>1.1511246208864194</v>
      </c>
      <c r="AM264" s="53">
        <v>0.17804367025581527</v>
      </c>
      <c r="AN264" s="53">
        <v>0.85148356798231739</v>
      </c>
      <c r="AO264" s="53">
        <v>0.65212295709873291</v>
      </c>
      <c r="AP264" s="53">
        <v>0.45263740553030368</v>
      </c>
      <c r="AQ264" s="53">
        <v>0.65208131020378468</v>
      </c>
      <c r="AR264" s="53">
        <v>0.19942308448753476</v>
      </c>
      <c r="AS264" s="95">
        <v>2.1120936503835805</v>
      </c>
      <c r="AT264" s="53">
        <v>0.91438145210639721</v>
      </c>
      <c r="AU264" s="53">
        <v>0.97244521645459292</v>
      </c>
      <c r="AV264" s="53">
        <v>1.3329734396481903</v>
      </c>
      <c r="AW264" s="53">
        <v>0.67536218228802225</v>
      </c>
      <c r="AX264" s="53">
        <v>0.2779566174468156</v>
      </c>
      <c r="AY264" s="53">
        <v>0.37307425952474604</v>
      </c>
      <c r="AZ264" s="53">
        <v>0.23065503675099222</v>
      </c>
      <c r="BA264" s="53">
        <v>0.29389530457418461</v>
      </c>
      <c r="BB264" s="100">
        <v>7.2535095397870494E-2</v>
      </c>
    </row>
    <row r="265" spans="1:54" x14ac:dyDescent="0.25">
      <c r="A265" s="1" t="s">
        <v>1662</v>
      </c>
      <c r="B265" s="2" t="s">
        <v>1663</v>
      </c>
      <c r="C265" s="1" t="s">
        <v>1664</v>
      </c>
      <c r="D265" s="1" t="s">
        <v>1665</v>
      </c>
      <c r="E265" s="2" t="s">
        <v>1661</v>
      </c>
      <c r="F265" s="2" t="s">
        <v>107</v>
      </c>
      <c r="G265" s="1" t="s">
        <v>19984</v>
      </c>
      <c r="H265" s="1">
        <v>195</v>
      </c>
      <c r="I265" s="1" t="s">
        <v>35</v>
      </c>
      <c r="J265" s="1" t="s">
        <v>35</v>
      </c>
      <c r="K265" s="104" t="s">
        <v>35</v>
      </c>
      <c r="L265" s="5">
        <v>-0.2677858396238772</v>
      </c>
      <c r="M265" s="5">
        <v>0.29182548354369364</v>
      </c>
      <c r="N265" s="5" t="s">
        <v>35</v>
      </c>
      <c r="O265" s="5">
        <v>-1.0102051969115187</v>
      </c>
      <c r="P265" s="5">
        <v>-0.4671201898293581</v>
      </c>
      <c r="Q265" s="95" t="s">
        <v>35</v>
      </c>
      <c r="R265" s="53" t="s">
        <v>35</v>
      </c>
      <c r="S265" s="53" t="s">
        <v>35</v>
      </c>
      <c r="T265" s="53" t="s">
        <v>35</v>
      </c>
      <c r="U265" s="53" t="s">
        <v>35</v>
      </c>
      <c r="V265" s="53" t="s">
        <v>35</v>
      </c>
      <c r="W265" s="53">
        <v>77006.496531249999</v>
      </c>
      <c r="X265" s="53">
        <v>66167.411663085906</v>
      </c>
      <c r="Y265" s="53">
        <v>10872.917263671899</v>
      </c>
      <c r="Z265" s="53">
        <v>11595.343228027299</v>
      </c>
      <c r="AA265" s="53">
        <v>7032.0237500000003</v>
      </c>
      <c r="AB265" s="53">
        <v>3064.43832519531</v>
      </c>
      <c r="AC265" s="53">
        <v>77680.346929687497</v>
      </c>
      <c r="AD265" s="53">
        <v>66667.663584960901</v>
      </c>
      <c r="AE265" s="53">
        <v>11419.8604970703</v>
      </c>
      <c r="AF265" s="53">
        <v>10805.0341801758</v>
      </c>
      <c r="AG265" s="53">
        <v>3013.82602001953</v>
      </c>
      <c r="AH265" s="53">
        <v>2071.4433041992202</v>
      </c>
      <c r="AI265" s="95" t="s">
        <v>35</v>
      </c>
      <c r="AJ265" s="53">
        <v>1.4119480502868433</v>
      </c>
      <c r="AK265" s="53">
        <v>1.4701093582147626</v>
      </c>
      <c r="AL265" s="53">
        <v>1.441028704250803</v>
      </c>
      <c r="AM265" s="53">
        <v>4.1126255238510642E-2</v>
      </c>
      <c r="AN265" s="53" t="s">
        <v>35</v>
      </c>
      <c r="AO265" s="53">
        <v>0.91317279278461061</v>
      </c>
      <c r="AP265" s="53">
        <v>0.38797792995794678</v>
      </c>
      <c r="AQ265" s="53">
        <v>0.65057536137127869</v>
      </c>
      <c r="AR265" s="53">
        <v>0.37136884894907263</v>
      </c>
      <c r="AS265" s="95" t="s">
        <v>35</v>
      </c>
      <c r="AT265" s="53">
        <v>1.7524250891162207</v>
      </c>
      <c r="AU265" s="53">
        <v>1.6207308909822411</v>
      </c>
      <c r="AV265" s="53">
        <v>1.6865779900492308</v>
      </c>
      <c r="AW265" s="53">
        <v>9.312186054346179E-2</v>
      </c>
      <c r="AX265" s="53" t="s">
        <v>35</v>
      </c>
      <c r="AY265" s="53">
        <v>0.46313407887238356</v>
      </c>
      <c r="AZ265" s="53">
        <v>0.31071184931498075</v>
      </c>
      <c r="BA265" s="53">
        <v>0.38692296409368215</v>
      </c>
      <c r="BB265" s="100">
        <v>0.10777879212361188</v>
      </c>
    </row>
    <row r="266" spans="1:54" x14ac:dyDescent="0.25">
      <c r="A266" s="1" t="s">
        <v>28</v>
      </c>
      <c r="B266" s="2" t="s">
        <v>29</v>
      </c>
      <c r="C266" s="1" t="s">
        <v>30</v>
      </c>
      <c r="D266" s="1" t="s">
        <v>31</v>
      </c>
      <c r="E266" s="2" t="s">
        <v>26</v>
      </c>
      <c r="F266" s="2" t="s">
        <v>27</v>
      </c>
      <c r="G266" s="1" t="s">
        <v>19984</v>
      </c>
      <c r="H266" s="1">
        <v>632</v>
      </c>
      <c r="I266" s="1" t="s">
        <v>35</v>
      </c>
      <c r="J266" s="1" t="s">
        <v>35</v>
      </c>
      <c r="K266" s="104">
        <v>0.16217852708008376</v>
      </c>
      <c r="L266" s="5">
        <v>0.15947036351985483</v>
      </c>
      <c r="M266" s="5" t="s">
        <v>35</v>
      </c>
      <c r="N266" s="5">
        <v>0.15008685418146647</v>
      </c>
      <c r="O266" s="5">
        <v>0.30691606884616779</v>
      </c>
      <c r="P266" s="5" t="s">
        <v>35</v>
      </c>
      <c r="Q266" s="95">
        <v>176023.42264062501</v>
      </c>
      <c r="R266" s="53">
        <v>159415.37425195301</v>
      </c>
      <c r="S266" s="53">
        <v>13154.772683593699</v>
      </c>
      <c r="T266" s="53">
        <v>21512.7999394531</v>
      </c>
      <c r="U266" s="53">
        <v>12087.8559121094</v>
      </c>
      <c r="V266" s="53">
        <v>12259.0256347656</v>
      </c>
      <c r="W266" s="53">
        <v>161890.49117187501</v>
      </c>
      <c r="X266" s="53">
        <v>138603.261982422</v>
      </c>
      <c r="Y266" s="53">
        <v>14424.2803476562</v>
      </c>
      <c r="Z266" s="53">
        <v>20610.282402343801</v>
      </c>
      <c r="AA266" s="53">
        <v>9810.3928847656298</v>
      </c>
      <c r="AB266" s="53">
        <v>10614.1518183594</v>
      </c>
      <c r="AC266" s="53" t="s">
        <v>35</v>
      </c>
      <c r="AD266" s="53" t="s">
        <v>35</v>
      </c>
      <c r="AE266" s="53" t="s">
        <v>35</v>
      </c>
      <c r="AF266" s="53" t="s">
        <v>35</v>
      </c>
      <c r="AG266" s="53" t="s">
        <v>35</v>
      </c>
      <c r="AH266" s="53" t="s">
        <v>35</v>
      </c>
      <c r="AI266" s="95">
        <v>0.74733080894869874</v>
      </c>
      <c r="AJ266" s="53">
        <v>0.89098996755419735</v>
      </c>
      <c r="AK266" s="53" t="s">
        <v>35</v>
      </c>
      <c r="AL266" s="53">
        <v>0.81916038825144799</v>
      </c>
      <c r="AM266" s="53">
        <v>0.10158236522950183</v>
      </c>
      <c r="AN266" s="53">
        <v>0.68671860430690235</v>
      </c>
      <c r="AO266" s="53">
        <v>0.60598944470124472</v>
      </c>
      <c r="AP266" s="53" t="s">
        <v>35</v>
      </c>
      <c r="AQ266" s="53">
        <v>0.64635402450407353</v>
      </c>
      <c r="AR266" s="53">
        <v>5.7084136196651619E-2</v>
      </c>
      <c r="AS266" s="95">
        <v>1.3494808791435966</v>
      </c>
      <c r="AT266" s="53">
        <v>1.4869983655188177</v>
      </c>
      <c r="AU266" s="53" t="s">
        <v>35</v>
      </c>
      <c r="AV266" s="53">
        <v>1.4182396223312073</v>
      </c>
      <c r="AW266" s="53">
        <v>9.7239547147647501E-2</v>
      </c>
      <c r="AX266" s="53">
        <v>0.76899895585920341</v>
      </c>
      <c r="AY266" s="53">
        <v>0.76579379637583944</v>
      </c>
      <c r="AZ266" s="53" t="s">
        <v>35</v>
      </c>
      <c r="BA266" s="53">
        <v>0.76739637611752143</v>
      </c>
      <c r="BB266" s="100">
        <v>2.2663900054710365E-3</v>
      </c>
    </row>
    <row r="267" spans="1:54" x14ac:dyDescent="0.25">
      <c r="A267" s="1" t="s">
        <v>1137</v>
      </c>
      <c r="B267" s="2" t="s">
        <v>1138</v>
      </c>
      <c r="C267" s="1" t="s">
        <v>1139</v>
      </c>
      <c r="D267" s="1" t="s">
        <v>1140</v>
      </c>
      <c r="E267" s="2" t="s">
        <v>1136</v>
      </c>
      <c r="F267" s="2" t="s">
        <v>43</v>
      </c>
      <c r="G267" s="1" t="s">
        <v>19984</v>
      </c>
      <c r="H267" s="1">
        <v>384</v>
      </c>
      <c r="I267" s="1" t="s">
        <v>35</v>
      </c>
      <c r="J267" s="1" t="s">
        <v>35</v>
      </c>
      <c r="K267" s="104" t="s">
        <v>35</v>
      </c>
      <c r="L267" s="5">
        <v>-9.4147068460442102E-2</v>
      </c>
      <c r="M267" s="5">
        <v>-4.1857085724701079E-2</v>
      </c>
      <c r="N267" s="5" t="s">
        <v>35</v>
      </c>
      <c r="O267" s="5">
        <v>-0.1138289782126783</v>
      </c>
      <c r="P267" s="5">
        <v>-0.79787460540416766</v>
      </c>
      <c r="Q267" s="95" t="s">
        <v>35</v>
      </c>
      <c r="R267" s="53" t="s">
        <v>35</v>
      </c>
      <c r="S267" s="53" t="s">
        <v>35</v>
      </c>
      <c r="T267" s="53" t="s">
        <v>35</v>
      </c>
      <c r="U267" s="53" t="s">
        <v>35</v>
      </c>
      <c r="V267" s="53" t="s">
        <v>35</v>
      </c>
      <c r="W267" s="53">
        <v>42794.134132812498</v>
      </c>
      <c r="X267" s="53">
        <v>43007.4024365234</v>
      </c>
      <c r="Y267" s="53">
        <v>7102.4639521484396</v>
      </c>
      <c r="Z267" s="53">
        <v>9992.1565617675806</v>
      </c>
      <c r="AA267" s="53">
        <v>2987.98099609375</v>
      </c>
      <c r="AB267" s="53">
        <v>2834.8279418945299</v>
      </c>
      <c r="AC267" s="53">
        <v>50213.482816406198</v>
      </c>
      <c r="AD267" s="53">
        <v>53914.325475585902</v>
      </c>
      <c r="AE267" s="53">
        <v>10508.9419228516</v>
      </c>
      <c r="AF267" s="53">
        <v>9870.8744521484405</v>
      </c>
      <c r="AG267" s="53">
        <v>2929.2180795898398</v>
      </c>
      <c r="AH267" s="53">
        <v>2002.7158315429699</v>
      </c>
      <c r="AI267" s="95" t="s">
        <v>35</v>
      </c>
      <c r="AJ267" s="53">
        <v>1.6596816587305618</v>
      </c>
      <c r="AK267" s="53">
        <v>2.0928526231241671</v>
      </c>
      <c r="AL267" s="53">
        <v>1.8762671409273644</v>
      </c>
      <c r="AM267" s="53">
        <v>0.3062981263358372</v>
      </c>
      <c r="AN267" s="53" t="s">
        <v>35</v>
      </c>
      <c r="AO267" s="53">
        <v>0.69822209436940308</v>
      </c>
      <c r="AP267" s="53">
        <v>0.58335289951900715</v>
      </c>
      <c r="AQ267" s="53">
        <v>0.64078749694420511</v>
      </c>
      <c r="AR267" s="53">
        <v>8.12247866281538E-2</v>
      </c>
      <c r="AS267" s="95" t="s">
        <v>35</v>
      </c>
      <c r="AT267" s="53">
        <v>2.3233573747020557</v>
      </c>
      <c r="AU267" s="53">
        <v>1.8308444676022668</v>
      </c>
      <c r="AV267" s="53">
        <v>2.0771009211521614</v>
      </c>
      <c r="AW267" s="53">
        <v>0.3482592164321604</v>
      </c>
      <c r="AX267" s="53" t="s">
        <v>35</v>
      </c>
      <c r="AY267" s="53">
        <v>0.65914883980230676</v>
      </c>
      <c r="AZ267" s="53">
        <v>0.37146265187901911</v>
      </c>
      <c r="BA267" s="53">
        <v>0.51530574584066291</v>
      </c>
      <c r="BB267" s="100">
        <v>0.20342485433426427</v>
      </c>
    </row>
    <row r="268" spans="1:54" x14ac:dyDescent="0.25">
      <c r="A268" s="1" t="s">
        <v>837</v>
      </c>
      <c r="B268" s="2" t="s">
        <v>838</v>
      </c>
      <c r="C268" s="1" t="s">
        <v>839</v>
      </c>
      <c r="D268" s="1" t="s">
        <v>840</v>
      </c>
      <c r="E268" s="2" t="s">
        <v>836</v>
      </c>
      <c r="F268" s="2" t="s">
        <v>135</v>
      </c>
      <c r="G268" s="1" t="s">
        <v>19984</v>
      </c>
      <c r="H268" s="1">
        <v>319</v>
      </c>
      <c r="I268" s="1" t="s">
        <v>1778</v>
      </c>
      <c r="J268" s="1" t="s">
        <v>35</v>
      </c>
      <c r="K268" s="104" t="s">
        <v>35</v>
      </c>
      <c r="L268" s="5">
        <v>-0.35280450125455259</v>
      </c>
      <c r="M268" s="5">
        <v>1.8619715386280267E-2</v>
      </c>
      <c r="N268" s="5" t="s">
        <v>35</v>
      </c>
      <c r="O268" s="5">
        <v>-1.0672998743732454</v>
      </c>
      <c r="P268" s="5">
        <v>0.42523038931878554</v>
      </c>
      <c r="Q268" s="95" t="s">
        <v>35</v>
      </c>
      <c r="R268" s="53" t="s">
        <v>35</v>
      </c>
      <c r="S268" s="53" t="s">
        <v>35</v>
      </c>
      <c r="T268" s="53" t="s">
        <v>35</v>
      </c>
      <c r="U268" s="53" t="s">
        <v>35</v>
      </c>
      <c r="V268" s="53" t="s">
        <v>35</v>
      </c>
      <c r="W268" s="53">
        <v>74000.575898437499</v>
      </c>
      <c r="X268" s="53">
        <v>82569.701514648405</v>
      </c>
      <c r="Y268" s="53">
        <v>7478.0849355468799</v>
      </c>
      <c r="Z268" s="53">
        <v>9763.4562712402294</v>
      </c>
      <c r="AA268" s="53">
        <v>5134.3706499023401</v>
      </c>
      <c r="AB268" s="53">
        <v>2792.79717871094</v>
      </c>
      <c r="AC268" s="53">
        <v>46028.737765625003</v>
      </c>
      <c r="AD268" s="53">
        <v>62753.988136230502</v>
      </c>
      <c r="AE268" s="53">
        <v>6211.83651855469</v>
      </c>
      <c r="AF268" s="53">
        <v>7725.9237883300802</v>
      </c>
      <c r="AG268" s="53">
        <v>2684.8096333007802</v>
      </c>
      <c r="AH268" s="53">
        <v>5441.2771665039099</v>
      </c>
      <c r="AI268" s="95" t="s">
        <v>35</v>
      </c>
      <c r="AJ268" s="53">
        <v>1.0105441538468862</v>
      </c>
      <c r="AK268" s="53">
        <v>1.3495561295173704</v>
      </c>
      <c r="AL268" s="53">
        <v>1.1800501416821283</v>
      </c>
      <c r="AM268" s="53">
        <v>0.2397176669000477</v>
      </c>
      <c r="AN268" s="53" t="s">
        <v>35</v>
      </c>
      <c r="AO268" s="53">
        <v>0.69382847194987174</v>
      </c>
      <c r="AP268" s="53">
        <v>0.5832898670764417</v>
      </c>
      <c r="AQ268" s="53">
        <v>0.63855916951315672</v>
      </c>
      <c r="AR268" s="53">
        <v>7.8162597088902719E-2</v>
      </c>
      <c r="AS268" s="95" t="s">
        <v>35</v>
      </c>
      <c r="AT268" s="53">
        <v>1.1824502320028527</v>
      </c>
      <c r="AU268" s="53">
        <v>1.2311446678987374</v>
      </c>
      <c r="AV268" s="53">
        <v>1.2067974499507952</v>
      </c>
      <c r="AW268" s="53">
        <v>3.4432165828033733E-2</v>
      </c>
      <c r="AX268" s="53" t="s">
        <v>35</v>
      </c>
      <c r="AY268" s="53">
        <v>0.33823510651972988</v>
      </c>
      <c r="AZ268" s="53">
        <v>0.86708069528451737</v>
      </c>
      <c r="BA268" s="53">
        <v>0.60265790090212357</v>
      </c>
      <c r="BB268" s="100">
        <v>0.37395030201617374</v>
      </c>
    </row>
    <row r="269" spans="1:54" x14ac:dyDescent="0.25">
      <c r="A269" s="1" t="s">
        <v>2394</v>
      </c>
      <c r="B269" s="2" t="s">
        <v>2670</v>
      </c>
      <c r="C269" s="1" t="s">
        <v>2836</v>
      </c>
      <c r="D269" s="1" t="s">
        <v>2997</v>
      </c>
      <c r="E269" s="2" t="s">
        <v>2393</v>
      </c>
      <c r="F269" s="2" t="s">
        <v>15</v>
      </c>
      <c r="G269" s="1" t="s">
        <v>19984</v>
      </c>
      <c r="H269" s="1">
        <v>449</v>
      </c>
      <c r="I269" s="1" t="s">
        <v>35</v>
      </c>
      <c r="J269" s="1" t="s">
        <v>35</v>
      </c>
      <c r="K269" s="104">
        <v>-4.8192484590554183E-2</v>
      </c>
      <c r="L269" s="5">
        <v>-0.35124593434909412</v>
      </c>
      <c r="M269" s="5">
        <v>0.29958789167452904</v>
      </c>
      <c r="N269" s="5">
        <v>0</v>
      </c>
      <c r="O269" s="5">
        <v>-6.700592255920565E-2</v>
      </c>
      <c r="P269" s="5">
        <v>1.1953212616417614</v>
      </c>
      <c r="Q269" s="95">
        <v>7950.3519462890599</v>
      </c>
      <c r="R269" s="53">
        <v>7602.7414810790997</v>
      </c>
      <c r="S269" s="53">
        <v>1403.5357812499999</v>
      </c>
      <c r="T269" s="53">
        <v>2094.75493286133</v>
      </c>
      <c r="U269" s="53">
        <v>0</v>
      </c>
      <c r="V269" s="53">
        <v>0</v>
      </c>
      <c r="W269" s="53">
        <v>55724.001972656297</v>
      </c>
      <c r="X269" s="53">
        <v>57746.108287109397</v>
      </c>
      <c r="Y269" s="53">
        <v>10515.255953125001</v>
      </c>
      <c r="Z269" s="53">
        <v>12764.300580078099</v>
      </c>
      <c r="AA269" s="53">
        <v>7656.6087294921899</v>
      </c>
      <c r="AB269" s="53">
        <v>7737.5225019531299</v>
      </c>
      <c r="AC269" s="53">
        <v>48985.612125</v>
      </c>
      <c r="AD269" s="53">
        <v>57732.5389316406</v>
      </c>
      <c r="AE269" s="53">
        <v>9207.7512041015598</v>
      </c>
      <c r="AF269" s="53">
        <v>12028.2841496582</v>
      </c>
      <c r="AG269" s="53">
        <v>2642.6610302734398</v>
      </c>
      <c r="AH269" s="53">
        <v>7895.67230419922</v>
      </c>
      <c r="AI269" s="95">
        <v>1.7653756597594654</v>
      </c>
      <c r="AJ269" s="53">
        <v>1.887024546134505</v>
      </c>
      <c r="AK269" s="53">
        <v>1.8796848308449223</v>
      </c>
      <c r="AL269" s="53">
        <v>1.8440283455796311</v>
      </c>
      <c r="AM269" s="53">
        <v>6.8214013187740827E-2</v>
      </c>
      <c r="AN269" s="53">
        <v>0</v>
      </c>
      <c r="AO269" s="53">
        <v>1.3740234833186027</v>
      </c>
      <c r="AP269" s="53">
        <v>0.53947698428876989</v>
      </c>
      <c r="AQ269" s="53">
        <v>0.63783348920245753</v>
      </c>
      <c r="AR269" s="53">
        <v>0.69227208142599084</v>
      </c>
      <c r="AS269" s="95">
        <v>2.7552626089872119</v>
      </c>
      <c r="AT269" s="53">
        <v>2.2104174564656263</v>
      </c>
      <c r="AU269" s="53">
        <v>2.0834497100327662</v>
      </c>
      <c r="AV269" s="53">
        <v>2.3497099251618683</v>
      </c>
      <c r="AW269" s="53">
        <v>0.35691026417996524</v>
      </c>
      <c r="AX269" s="53">
        <v>0</v>
      </c>
      <c r="AY269" s="53">
        <v>1.3399210321642347</v>
      </c>
      <c r="AZ269" s="53">
        <v>1.3676294946162428</v>
      </c>
      <c r="BA269" s="53">
        <v>0.90251684226015916</v>
      </c>
      <c r="BB269" s="100">
        <v>0.78172528911715566</v>
      </c>
    </row>
    <row r="270" spans="1:54" x14ac:dyDescent="0.25">
      <c r="A270" s="1" t="s">
        <v>1841</v>
      </c>
      <c r="B270" s="2" t="s">
        <v>2539</v>
      </c>
      <c r="C270" s="1" t="s">
        <v>2718</v>
      </c>
      <c r="D270" s="1" t="s">
        <v>2879</v>
      </c>
      <c r="E270" s="2" t="s">
        <v>1840</v>
      </c>
      <c r="F270" s="2" t="s">
        <v>175</v>
      </c>
      <c r="G270" s="1" t="s">
        <v>19984</v>
      </c>
      <c r="H270" s="1">
        <v>47</v>
      </c>
      <c r="I270" s="1" t="s">
        <v>35</v>
      </c>
      <c r="J270" s="1">
        <v>197</v>
      </c>
      <c r="K270" s="104">
        <v>0.4013264444294547</v>
      </c>
      <c r="L270" s="5">
        <v>0.17348424662169137</v>
      </c>
      <c r="M270" s="5">
        <v>0.12067963090688741</v>
      </c>
      <c r="N270" s="5">
        <v>-1.9050818601731051E-2</v>
      </c>
      <c r="O270" s="5">
        <v>0.41038463191625724</v>
      </c>
      <c r="P270" s="5">
        <v>0.68903888116399004</v>
      </c>
      <c r="Q270" s="95">
        <v>148333.281304687</v>
      </c>
      <c r="R270" s="53">
        <v>114791.818796875</v>
      </c>
      <c r="S270" s="53">
        <v>13498.588621093801</v>
      </c>
      <c r="T270" s="53">
        <v>22264.104952636699</v>
      </c>
      <c r="U270" s="53">
        <v>10411.385663085901</v>
      </c>
      <c r="V270" s="53">
        <v>8024.39486132813</v>
      </c>
      <c r="W270" s="53">
        <v>139639.14308593801</v>
      </c>
      <c r="X270" s="53">
        <v>110637.226099609</v>
      </c>
      <c r="Y270" s="53">
        <v>15294.8896289062</v>
      </c>
      <c r="Z270" s="53">
        <v>20421.927369140602</v>
      </c>
      <c r="AA270" s="53">
        <v>9370.5076621093704</v>
      </c>
      <c r="AB270" s="53">
        <v>10079.7822207031</v>
      </c>
      <c r="AC270" s="53">
        <v>91483.771476562499</v>
      </c>
      <c r="AD270" s="53">
        <v>100340.776333984</v>
      </c>
      <c r="AE270" s="53">
        <v>15712.0558417969</v>
      </c>
      <c r="AF270" s="53">
        <v>16873.595848144501</v>
      </c>
      <c r="AG270" s="53">
        <v>4915.2913535156204</v>
      </c>
      <c r="AH270" s="53">
        <v>9622.14764550781</v>
      </c>
      <c r="AI270" s="95">
        <v>0.91001752960394289</v>
      </c>
      <c r="AJ270" s="53">
        <v>1.0953153457475229</v>
      </c>
      <c r="AK270" s="53">
        <v>1.7174691847747245</v>
      </c>
      <c r="AL270" s="53">
        <v>1.2409340200420633</v>
      </c>
      <c r="AM270" s="53">
        <v>0.42296352394383108</v>
      </c>
      <c r="AN270" s="53">
        <v>0.7018914144897922</v>
      </c>
      <c r="AO270" s="53">
        <v>0.67105164461962408</v>
      </c>
      <c r="AP270" s="53">
        <v>0.53728560532453384</v>
      </c>
      <c r="AQ270" s="53">
        <v>0.63674288814465008</v>
      </c>
      <c r="AR270" s="53">
        <v>8.7501921012521827E-2</v>
      </c>
      <c r="AS270" s="95">
        <v>1.939520184102423</v>
      </c>
      <c r="AT270" s="53">
        <v>1.8458459317078606</v>
      </c>
      <c r="AU270" s="53">
        <v>1.6816289911870705</v>
      </c>
      <c r="AV270" s="53">
        <v>1.8223317023324512</v>
      </c>
      <c r="AW270" s="53">
        <v>0.13054369415320449</v>
      </c>
      <c r="AX270" s="53">
        <v>0.69903891631226422</v>
      </c>
      <c r="AY270" s="53">
        <v>0.91106606483680841</v>
      </c>
      <c r="AZ270" s="53">
        <v>0.95894690045854514</v>
      </c>
      <c r="BA270" s="53">
        <v>0.85635062720253929</v>
      </c>
      <c r="BB270" s="100">
        <v>0.13832344122518725</v>
      </c>
    </row>
    <row r="271" spans="1:54" x14ac:dyDescent="0.25">
      <c r="A271" s="1" t="s">
        <v>3202</v>
      </c>
      <c r="B271" s="2" t="s">
        <v>535</v>
      </c>
      <c r="C271" s="1" t="s">
        <v>536</v>
      </c>
      <c r="D271" s="1" t="s">
        <v>537</v>
      </c>
      <c r="E271" s="2" t="s">
        <v>534</v>
      </c>
      <c r="F271" s="2" t="s">
        <v>175</v>
      </c>
      <c r="G271" s="1" t="s">
        <v>19984</v>
      </c>
      <c r="H271" s="1">
        <v>209</v>
      </c>
      <c r="I271" s="1" t="s">
        <v>35</v>
      </c>
      <c r="J271" s="1" t="s">
        <v>35</v>
      </c>
      <c r="K271" s="104">
        <v>0.33786152158167859</v>
      </c>
      <c r="L271" s="5" t="s">
        <v>35</v>
      </c>
      <c r="M271" s="5">
        <v>1.863755435940237E-2</v>
      </c>
      <c r="N271" s="5">
        <v>1.069264323158126</v>
      </c>
      <c r="O271" s="5" t="s">
        <v>35</v>
      </c>
      <c r="P271" s="5">
        <v>1.155277904901753</v>
      </c>
      <c r="Q271" s="95">
        <v>23058.4060722656</v>
      </c>
      <c r="R271" s="53">
        <v>20502.487115234399</v>
      </c>
      <c r="S271" s="53">
        <v>4574.3970483398398</v>
      </c>
      <c r="T271" s="53">
        <v>8295.6576729736298</v>
      </c>
      <c r="U271" s="53">
        <v>1762.1901977539101</v>
      </c>
      <c r="V271" s="53">
        <v>3318.00451000977</v>
      </c>
      <c r="W271" s="53" t="s">
        <v>35</v>
      </c>
      <c r="X271" s="53" t="s">
        <v>35</v>
      </c>
      <c r="Y271" s="53" t="s">
        <v>35</v>
      </c>
      <c r="Z271" s="53" t="s">
        <v>35</v>
      </c>
      <c r="AA271" s="53" t="s">
        <v>35</v>
      </c>
      <c r="AB271" s="53" t="s">
        <v>35</v>
      </c>
      <c r="AC271" s="53">
        <v>36470.470457031297</v>
      </c>
      <c r="AD271" s="53">
        <v>46778.0967236328</v>
      </c>
      <c r="AE271" s="53">
        <v>7679.4736386718696</v>
      </c>
      <c r="AF271" s="53">
        <v>8985.7874667968808</v>
      </c>
      <c r="AG271" s="53">
        <v>1837.7302333984401</v>
      </c>
      <c r="AH271" s="53">
        <v>5811.9815615234402</v>
      </c>
      <c r="AI271" s="95">
        <v>1.983830553596623</v>
      </c>
      <c r="AJ271" s="53" t="s">
        <v>35</v>
      </c>
      <c r="AK271" s="53">
        <v>2.1056689267882236</v>
      </c>
      <c r="AL271" s="53">
        <v>2.0447497401924233</v>
      </c>
      <c r="AM271" s="53">
        <v>8.6152739892518065E-2</v>
      </c>
      <c r="AN271" s="53">
        <v>0.76422897238914245</v>
      </c>
      <c r="AO271" s="53" t="s">
        <v>35</v>
      </c>
      <c r="AP271" s="53">
        <v>0.5038954009555795</v>
      </c>
      <c r="AQ271" s="53">
        <v>0.63406218667236103</v>
      </c>
      <c r="AR271" s="53">
        <v>0.18408363373118447</v>
      </c>
      <c r="AS271" s="95">
        <v>4.0461713870848044</v>
      </c>
      <c r="AT271" s="53" t="s">
        <v>35</v>
      </c>
      <c r="AU271" s="53">
        <v>1.92093909247427</v>
      </c>
      <c r="AV271" s="53">
        <v>2.9835552397795371</v>
      </c>
      <c r="AW271" s="53">
        <v>1.5027661671157564</v>
      </c>
      <c r="AX271" s="53">
        <v>1.6183424437049505</v>
      </c>
      <c r="AY271" s="53" t="s">
        <v>35</v>
      </c>
      <c r="AZ271" s="53">
        <v>1.2424578955960739</v>
      </c>
      <c r="BA271" s="53">
        <v>1.4304001696505122</v>
      </c>
      <c r="BB271" s="100">
        <v>0.26579051291102856</v>
      </c>
    </row>
    <row r="272" spans="1:54" x14ac:dyDescent="0.25">
      <c r="A272" s="1" t="s">
        <v>3146</v>
      </c>
      <c r="B272" s="2" t="s">
        <v>1263</v>
      </c>
      <c r="C272" s="1" t="s">
        <v>1264</v>
      </c>
      <c r="D272" s="1" t="s">
        <v>1265</v>
      </c>
      <c r="E272" s="2" t="s">
        <v>1262</v>
      </c>
      <c r="F272" s="2" t="s">
        <v>824</v>
      </c>
      <c r="G272" s="1" t="s">
        <v>19984</v>
      </c>
      <c r="H272" s="1">
        <v>435</v>
      </c>
      <c r="I272" s="1" t="s">
        <v>35</v>
      </c>
      <c r="J272" s="1" t="s">
        <v>35</v>
      </c>
      <c r="K272" s="104" t="s">
        <v>35</v>
      </c>
      <c r="L272" s="5">
        <v>-0.51438145679156189</v>
      </c>
      <c r="M272" s="5">
        <v>1.4119085322858327E-2</v>
      </c>
      <c r="N272" s="5" t="s">
        <v>35</v>
      </c>
      <c r="O272" s="5">
        <v>4.7180812326424237E-2</v>
      </c>
      <c r="P272" s="5">
        <v>0.77741710022162647</v>
      </c>
      <c r="Q272" s="95" t="s">
        <v>35</v>
      </c>
      <c r="R272" s="53" t="s">
        <v>35</v>
      </c>
      <c r="S272" s="53" t="s">
        <v>35</v>
      </c>
      <c r="T272" s="53" t="s">
        <v>35</v>
      </c>
      <c r="U272" s="53" t="s">
        <v>35</v>
      </c>
      <c r="V272" s="53" t="s">
        <v>35</v>
      </c>
      <c r="W272" s="53">
        <v>98646.985593749996</v>
      </c>
      <c r="X272" s="53">
        <v>89976.513092773399</v>
      </c>
      <c r="Y272" s="53">
        <v>10302.5745859375</v>
      </c>
      <c r="Z272" s="53">
        <v>9830.5807255859399</v>
      </c>
      <c r="AA272" s="53">
        <v>8612.2328828124992</v>
      </c>
      <c r="AB272" s="53">
        <v>8291.2457187500004</v>
      </c>
      <c r="AC272" s="53">
        <v>83770.9923671875</v>
      </c>
      <c r="AD272" s="53">
        <v>112540.944495117</v>
      </c>
      <c r="AE272" s="53">
        <v>7971.1146826171898</v>
      </c>
      <c r="AF272" s="53">
        <v>9738.6613649902301</v>
      </c>
      <c r="AG272" s="53">
        <v>3295.0719345703101</v>
      </c>
      <c r="AH272" s="53">
        <v>8399.9295727539102</v>
      </c>
      <c r="AI272" s="95" t="s">
        <v>35</v>
      </c>
      <c r="AJ272" s="53">
        <v>1.0443881811417703</v>
      </c>
      <c r="AK272" s="53">
        <v>0.95153638000108243</v>
      </c>
      <c r="AL272" s="53">
        <v>0.99796228057142633</v>
      </c>
      <c r="AM272" s="53">
        <v>6.5656138231965241E-2</v>
      </c>
      <c r="AN272" s="53" t="s">
        <v>35</v>
      </c>
      <c r="AO272" s="53">
        <v>0.87303558552509353</v>
      </c>
      <c r="AP272" s="53">
        <v>0.39334283162449035</v>
      </c>
      <c r="AQ272" s="53">
        <v>0.63318920857479188</v>
      </c>
      <c r="AR272" s="53">
        <v>0.33919399916916643</v>
      </c>
      <c r="AS272" s="95" t="s">
        <v>35</v>
      </c>
      <c r="AT272" s="53">
        <v>1.0925718710003554</v>
      </c>
      <c r="AU272" s="53">
        <v>0.86534384518274376</v>
      </c>
      <c r="AV272" s="53">
        <v>0.97895785809154956</v>
      </c>
      <c r="AW272" s="53">
        <v>0.16067447793126463</v>
      </c>
      <c r="AX272" s="53" t="s">
        <v>35</v>
      </c>
      <c r="AY272" s="53">
        <v>0.92149000152973537</v>
      </c>
      <c r="AZ272" s="53">
        <v>0.74638875748180433</v>
      </c>
      <c r="BA272" s="53">
        <v>0.83393937950576991</v>
      </c>
      <c r="BB272" s="100">
        <v>0.12381527706049174</v>
      </c>
    </row>
    <row r="273" spans="1:54" x14ac:dyDescent="0.25">
      <c r="A273" s="1" t="s">
        <v>1874</v>
      </c>
      <c r="B273" s="2" t="s">
        <v>2546</v>
      </c>
      <c r="C273" s="1" t="s">
        <v>2724</v>
      </c>
      <c r="D273" s="1" t="s">
        <v>2885</v>
      </c>
      <c r="E273" s="2" t="s">
        <v>1873</v>
      </c>
      <c r="F273" s="2" t="s">
        <v>107</v>
      </c>
      <c r="G273" s="1" t="s">
        <v>19984</v>
      </c>
      <c r="H273" s="1">
        <v>188</v>
      </c>
      <c r="I273" s="1" t="s">
        <v>35</v>
      </c>
      <c r="J273" s="1" t="s">
        <v>35</v>
      </c>
      <c r="K273" s="104">
        <v>-1.130025487329172</v>
      </c>
      <c r="L273" s="5">
        <v>7.2534326787211542E-2</v>
      </c>
      <c r="M273" s="5">
        <v>-0.53099652976759248</v>
      </c>
      <c r="N273" s="5">
        <v>-0.45875166073192764</v>
      </c>
      <c r="O273" s="5">
        <v>-0.68670000777114915</v>
      </c>
      <c r="P273" s="5">
        <v>1.8521751126758892</v>
      </c>
      <c r="Q273" s="95">
        <v>25479.164832031202</v>
      </c>
      <c r="R273" s="53">
        <v>29115.5649384766</v>
      </c>
      <c r="S273" s="53">
        <v>12543.2404238281</v>
      </c>
      <c r="T273" s="53">
        <v>10568.4539554443</v>
      </c>
      <c r="U273" s="53">
        <v>2085.32211694336</v>
      </c>
      <c r="V273" s="53">
        <v>1749.7720039062499</v>
      </c>
      <c r="W273" s="53">
        <v>36407.303777343797</v>
      </c>
      <c r="X273" s="53">
        <v>34324.615425781303</v>
      </c>
      <c r="Y273" s="53">
        <v>7321.8504833984398</v>
      </c>
      <c r="Z273" s="53">
        <v>10846.892626831101</v>
      </c>
      <c r="AA273" s="53">
        <v>2624.4721418457002</v>
      </c>
      <c r="AB273" s="53">
        <v>1570.3543823242201</v>
      </c>
      <c r="AC273" s="53">
        <v>40617.767394531198</v>
      </c>
      <c r="AD273" s="53">
        <v>41299.116948242197</v>
      </c>
      <c r="AE273" s="53">
        <v>13910.731664062499</v>
      </c>
      <c r="AF273" s="53">
        <v>8815.3965097656292</v>
      </c>
      <c r="AG273" s="53">
        <v>1457.0704726562501</v>
      </c>
      <c r="AH273" s="53">
        <v>5921.5244121093701</v>
      </c>
      <c r="AI273" s="95">
        <v>4.9229401774030404</v>
      </c>
      <c r="AJ273" s="53">
        <v>2.0110938530841755</v>
      </c>
      <c r="AK273" s="53">
        <v>3.4247898287820342</v>
      </c>
      <c r="AL273" s="53">
        <v>3.4529412864230835</v>
      </c>
      <c r="AM273" s="53">
        <v>1.4561272720946492</v>
      </c>
      <c r="AN273" s="53">
        <v>0.81844209992385286</v>
      </c>
      <c r="AO273" s="53">
        <v>0.72086418645450601</v>
      </c>
      <c r="AP273" s="53">
        <v>0.358727366401835</v>
      </c>
      <c r="AQ273" s="53">
        <v>0.63267788426006455</v>
      </c>
      <c r="AR273" s="53">
        <v>0.24221277211442027</v>
      </c>
      <c r="AS273" s="95">
        <v>3.6298296041228277</v>
      </c>
      <c r="AT273" s="53">
        <v>3.1600915239050202</v>
      </c>
      <c r="AU273" s="53">
        <v>2.1345242129059216</v>
      </c>
      <c r="AV273" s="53">
        <v>2.9748151136445897</v>
      </c>
      <c r="AW273" s="53">
        <v>0.76467644425589143</v>
      </c>
      <c r="AX273" s="53">
        <v>0.60097477332267157</v>
      </c>
      <c r="AY273" s="53">
        <v>0.45750094002356195</v>
      </c>
      <c r="AZ273" s="53">
        <v>1.4338138075761948</v>
      </c>
      <c r="BA273" s="53">
        <v>0.83076317364080943</v>
      </c>
      <c r="BB273" s="100">
        <v>0.52716101480267674</v>
      </c>
    </row>
    <row r="274" spans="1:54" x14ac:dyDescent="0.25">
      <c r="A274" s="1" t="s">
        <v>1143</v>
      </c>
      <c r="B274" s="2" t="s">
        <v>1144</v>
      </c>
      <c r="C274" s="1" t="s">
        <v>1145</v>
      </c>
      <c r="D274" s="1" t="s">
        <v>1146</v>
      </c>
      <c r="E274" s="2" t="s">
        <v>2100</v>
      </c>
      <c r="F274" s="2" t="s">
        <v>107</v>
      </c>
      <c r="G274" s="1" t="s">
        <v>19984</v>
      </c>
      <c r="H274" s="1">
        <v>208</v>
      </c>
      <c r="I274" s="1" t="s">
        <v>35</v>
      </c>
      <c r="J274" s="1" t="s">
        <v>2099</v>
      </c>
      <c r="K274" s="104">
        <v>-0.11679755260549157</v>
      </c>
      <c r="L274" s="5">
        <v>0.2073659202228752</v>
      </c>
      <c r="M274" s="5">
        <v>0.12887891982217375</v>
      </c>
      <c r="N274" s="5">
        <v>-0.2252592951982606</v>
      </c>
      <c r="O274" s="5">
        <v>-0.25893177220149471</v>
      </c>
      <c r="P274" s="5">
        <v>1.3622772021943008</v>
      </c>
      <c r="Q274" s="95">
        <v>69930.006468749998</v>
      </c>
      <c r="R274" s="53">
        <v>57678.012592773397</v>
      </c>
      <c r="S274" s="53">
        <v>12015.7796201172</v>
      </c>
      <c r="T274" s="53">
        <v>14749.332095092799</v>
      </c>
      <c r="U274" s="53">
        <v>2636.76701391602</v>
      </c>
      <c r="V274" s="53">
        <v>1877.4784604492199</v>
      </c>
      <c r="W274" s="53">
        <v>74331.029093749996</v>
      </c>
      <c r="X274" s="53">
        <v>69458.178807617194</v>
      </c>
      <c r="Y274" s="53">
        <v>9644.3297656249997</v>
      </c>
      <c r="Z274" s="53">
        <v>15548.230647460899</v>
      </c>
      <c r="AA274" s="53">
        <v>8352.7389765624994</v>
      </c>
      <c r="AB274" s="53">
        <v>6663.3368320312502</v>
      </c>
      <c r="AC274" s="53">
        <v>70098.195039062499</v>
      </c>
      <c r="AD274" s="53">
        <v>78765.999583007797</v>
      </c>
      <c r="AE274" s="53">
        <v>11510.0558730469</v>
      </c>
      <c r="AF274" s="53">
        <v>12735.5835541992</v>
      </c>
      <c r="AG274" s="53">
        <v>2680.4121298828099</v>
      </c>
      <c r="AH274" s="53">
        <v>8572.1114970703093</v>
      </c>
      <c r="AI274" s="95">
        <v>1.718258044990566</v>
      </c>
      <c r="AJ274" s="53">
        <v>1.2974836865854622</v>
      </c>
      <c r="AK274" s="53">
        <v>1.6419903346488272</v>
      </c>
      <c r="AL274" s="53">
        <v>1.5525773554082853</v>
      </c>
      <c r="AM274" s="53">
        <v>0.22418469130453111</v>
      </c>
      <c r="AN274" s="53">
        <v>0.37705802516897036</v>
      </c>
      <c r="AO274" s="53">
        <v>1.1237216917887156</v>
      </c>
      <c r="AP274" s="53">
        <v>0.38237962167059214</v>
      </c>
      <c r="AQ274" s="53">
        <v>0.62771977954275937</v>
      </c>
      <c r="AR274" s="53">
        <v>0.42955849725161466</v>
      </c>
      <c r="AS274" s="95">
        <v>2.557184520074947</v>
      </c>
      <c r="AT274" s="53">
        <v>2.2385024937849063</v>
      </c>
      <c r="AU274" s="53">
        <v>1.61688845715438</v>
      </c>
      <c r="AV274" s="53">
        <v>2.137525157004744</v>
      </c>
      <c r="AW274" s="53">
        <v>0.47821176103625068</v>
      </c>
      <c r="AX274" s="53">
        <v>0.32551025530384747</v>
      </c>
      <c r="AY274" s="53">
        <v>0.95933077233238806</v>
      </c>
      <c r="AZ274" s="53">
        <v>1.0883009855079111</v>
      </c>
      <c r="BA274" s="53">
        <v>0.79104733771471558</v>
      </c>
      <c r="BB274" s="100">
        <v>0.40829145263690297</v>
      </c>
    </row>
    <row r="275" spans="1:54" x14ac:dyDescent="0.25">
      <c r="A275" s="1" t="s">
        <v>3162</v>
      </c>
      <c r="B275" s="2" t="s">
        <v>1390</v>
      </c>
      <c r="C275" s="1" t="s">
        <v>1391</v>
      </c>
      <c r="D275" s="1" t="s">
        <v>1392</v>
      </c>
      <c r="E275" s="2" t="s">
        <v>1389</v>
      </c>
      <c r="F275" s="2" t="s">
        <v>43</v>
      </c>
      <c r="G275" s="1" t="s">
        <v>19984</v>
      </c>
      <c r="H275" s="1">
        <v>824</v>
      </c>
      <c r="I275" s="1" t="s">
        <v>35</v>
      </c>
      <c r="J275" s="1" t="s">
        <v>3341</v>
      </c>
      <c r="K275" s="104" t="s">
        <v>35</v>
      </c>
      <c r="L275" s="5">
        <v>0.87711943434676654</v>
      </c>
      <c r="M275" s="5">
        <v>3.2920888917627289E-2</v>
      </c>
      <c r="N275" s="5" t="s">
        <v>35</v>
      </c>
      <c r="O275" s="5">
        <v>0.50039085632625269</v>
      </c>
      <c r="P275" s="5">
        <v>-0.10211151708766375</v>
      </c>
      <c r="Q275" s="95" t="s">
        <v>35</v>
      </c>
      <c r="R275" s="53" t="s">
        <v>35</v>
      </c>
      <c r="S275" s="53" t="s">
        <v>35</v>
      </c>
      <c r="T275" s="53" t="s">
        <v>35</v>
      </c>
      <c r="U275" s="53" t="s">
        <v>35</v>
      </c>
      <c r="V275" s="53" t="s">
        <v>35</v>
      </c>
      <c r="W275" s="53">
        <v>35993.112355468802</v>
      </c>
      <c r="X275" s="53">
        <v>24816.682755859401</v>
      </c>
      <c r="Y275" s="53">
        <v>5482.0398691406299</v>
      </c>
      <c r="Z275" s="53">
        <v>10373.805245117201</v>
      </c>
      <c r="AA275" s="53">
        <v>2687.6214980468699</v>
      </c>
      <c r="AB275" s="53">
        <v>2677.81723144531</v>
      </c>
      <c r="AC275" s="53">
        <v>33847.557914062498</v>
      </c>
      <c r="AD275" s="53">
        <v>31052.582910156299</v>
      </c>
      <c r="AE275" s="53">
        <v>9478.9819052734401</v>
      </c>
      <c r="AF275" s="53">
        <v>8012.2649641113303</v>
      </c>
      <c r="AG275" s="53">
        <v>1694.50080859375</v>
      </c>
      <c r="AH275" s="53">
        <v>1603.39868798828</v>
      </c>
      <c r="AI275" s="95" t="s">
        <v>35</v>
      </c>
      <c r="AJ275" s="53">
        <v>1.5230802535218069</v>
      </c>
      <c r="AK275" s="53">
        <v>2.8004921150708038</v>
      </c>
      <c r="AL275" s="53">
        <v>2.1617861842963055</v>
      </c>
      <c r="AM275" s="53">
        <v>0.90326658966942641</v>
      </c>
      <c r="AN275" s="53" t="s">
        <v>35</v>
      </c>
      <c r="AO275" s="53">
        <v>0.74670438930200278</v>
      </c>
      <c r="AP275" s="53">
        <v>0.50062719824455737</v>
      </c>
      <c r="AQ275" s="53">
        <v>0.62366579377328013</v>
      </c>
      <c r="AR275" s="53">
        <v>0.1740028504920571</v>
      </c>
      <c r="AS275" s="95" t="s">
        <v>35</v>
      </c>
      <c r="AT275" s="53">
        <v>4.1801740172819315</v>
      </c>
      <c r="AU275" s="53">
        <v>2.5802249646327415</v>
      </c>
      <c r="AV275" s="53">
        <v>3.3801994909573363</v>
      </c>
      <c r="AW275" s="53">
        <v>1.1313348246812363</v>
      </c>
      <c r="AX275" s="53" t="s">
        <v>35</v>
      </c>
      <c r="AY275" s="53">
        <v>1.0790391519241458</v>
      </c>
      <c r="AZ275" s="53">
        <v>0.51634953930478367</v>
      </c>
      <c r="BA275" s="53">
        <v>0.79769434561446473</v>
      </c>
      <c r="BB275" s="100">
        <v>0.39788164078638227</v>
      </c>
    </row>
    <row r="276" spans="1:54" x14ac:dyDescent="0.25">
      <c r="A276" s="1" t="s">
        <v>3091</v>
      </c>
      <c r="B276" s="2" t="s">
        <v>12728</v>
      </c>
      <c r="C276" s="1" t="s">
        <v>12729</v>
      </c>
      <c r="D276" s="1" t="s">
        <v>9900</v>
      </c>
      <c r="E276" s="2" t="s">
        <v>1839</v>
      </c>
      <c r="F276" s="2" t="s">
        <v>55</v>
      </c>
      <c r="G276" s="1" t="s">
        <v>19984</v>
      </c>
      <c r="H276" s="1">
        <v>101</v>
      </c>
      <c r="I276" s="1" t="s">
        <v>35</v>
      </c>
      <c r="J276" s="1" t="s">
        <v>35</v>
      </c>
      <c r="K276" s="104">
        <v>-0.39820706604321177</v>
      </c>
      <c r="L276" s="5">
        <v>-9.8394811641289437E-2</v>
      </c>
      <c r="M276" s="5">
        <v>0.24993246591615942</v>
      </c>
      <c r="N276" s="5">
        <v>-0.16013300794646612</v>
      </c>
      <c r="O276" s="5">
        <v>0.49824287815570778</v>
      </c>
      <c r="P276" s="5">
        <v>2.2582943600336747E-2</v>
      </c>
      <c r="Q276" s="95">
        <v>94301.629570312507</v>
      </c>
      <c r="R276" s="53">
        <v>111057.906441406</v>
      </c>
      <c r="S276" s="53">
        <v>13618.168007812499</v>
      </c>
      <c r="T276" s="53">
        <v>19638.573961914099</v>
      </c>
      <c r="U276" s="53">
        <v>6498.4512851562504</v>
      </c>
      <c r="V276" s="53">
        <v>6911.9661953124996</v>
      </c>
      <c r="W276" s="53">
        <v>103737.30333593801</v>
      </c>
      <c r="X276" s="53">
        <v>99360.645296874995</v>
      </c>
      <c r="Y276" s="53">
        <v>28917.921285156201</v>
      </c>
      <c r="Z276" s="53">
        <v>38659.750330078103</v>
      </c>
      <c r="AA276" s="53">
        <v>6429.1795097656304</v>
      </c>
      <c r="AB276" s="53">
        <v>8885.3981660156205</v>
      </c>
      <c r="AC276" s="53">
        <v>86192.483421875004</v>
      </c>
      <c r="AD276" s="53">
        <v>87689.675714843703</v>
      </c>
      <c r="AE276" s="53">
        <v>20969.587835937498</v>
      </c>
      <c r="AF276" s="53">
        <v>22846.473692382799</v>
      </c>
      <c r="AG276" s="53">
        <v>4798.2078300781304</v>
      </c>
      <c r="AH276" s="53">
        <v>5489.3920820312496</v>
      </c>
      <c r="AI276" s="95">
        <v>1.4441073892215848</v>
      </c>
      <c r="AJ276" s="53">
        <v>2.7876106622426615</v>
      </c>
      <c r="AK276" s="53">
        <v>2.4328789476108277</v>
      </c>
      <c r="AL276" s="53">
        <v>2.2215323330250247</v>
      </c>
      <c r="AM276" s="53">
        <v>0.69624047912861731</v>
      </c>
      <c r="AN276" s="53">
        <v>0.68911336047601612</v>
      </c>
      <c r="AO276" s="53">
        <v>0.61975579690419347</v>
      </c>
      <c r="AP276" s="53">
        <v>0.55668518176845816</v>
      </c>
      <c r="AQ276" s="53">
        <v>0.62185144638288925</v>
      </c>
      <c r="AR276" s="53">
        <v>6.6238957109871488E-2</v>
      </c>
      <c r="AS276" s="95">
        <v>1.7683184017407518</v>
      </c>
      <c r="AT276" s="53">
        <v>3.89085137426075</v>
      </c>
      <c r="AU276" s="53">
        <v>2.6053778288195284</v>
      </c>
      <c r="AV276" s="53">
        <v>2.7548492016070099</v>
      </c>
      <c r="AW276" s="53">
        <v>1.0691318082074255</v>
      </c>
      <c r="AX276" s="53">
        <v>0.62237497687382071</v>
      </c>
      <c r="AY276" s="53">
        <v>0.89425729266022347</v>
      </c>
      <c r="AZ276" s="53">
        <v>0.6260020962880618</v>
      </c>
      <c r="BA276" s="53">
        <v>0.7142114552740354</v>
      </c>
      <c r="BB276" s="100">
        <v>0.15593481544825555</v>
      </c>
    </row>
    <row r="277" spans="1:54" x14ac:dyDescent="0.25">
      <c r="A277" s="1" t="s">
        <v>2513</v>
      </c>
      <c r="B277" s="2" t="s">
        <v>12805</v>
      </c>
      <c r="C277" s="1" t="s">
        <v>12806</v>
      </c>
      <c r="D277" s="1" t="s">
        <v>9842</v>
      </c>
      <c r="E277" s="2" t="s">
        <v>2512</v>
      </c>
      <c r="F277" s="2" t="s">
        <v>175</v>
      </c>
      <c r="G277" s="1" t="s">
        <v>19984</v>
      </c>
      <c r="H277" s="1">
        <v>298</v>
      </c>
      <c r="I277" s="1" t="s">
        <v>35</v>
      </c>
      <c r="J277" s="1" t="s">
        <v>35</v>
      </c>
      <c r="K277" s="104">
        <v>0.39775433940569072</v>
      </c>
      <c r="L277" s="5">
        <v>-6.2856736934463545E-2</v>
      </c>
      <c r="M277" s="5">
        <v>0.26623082285974464</v>
      </c>
      <c r="N277" s="5">
        <v>-0.86262685871381151</v>
      </c>
      <c r="O277" s="5">
        <v>9.5967040614817756E-3</v>
      </c>
      <c r="P277" s="5">
        <v>-0.14478648045578027</v>
      </c>
      <c r="Q277" s="95">
        <v>159345.125015625</v>
      </c>
      <c r="R277" s="53">
        <v>134809.41854980501</v>
      </c>
      <c r="S277" s="53">
        <v>8226.7132460937501</v>
      </c>
      <c r="T277" s="53">
        <v>14797.114980468799</v>
      </c>
      <c r="U277" s="53">
        <v>5371.4181982421896</v>
      </c>
      <c r="V277" s="53">
        <v>2522.0875175781198</v>
      </c>
      <c r="W277" s="53">
        <v>94687.078945312503</v>
      </c>
      <c r="X277" s="53">
        <v>87788.128375976594</v>
      </c>
      <c r="Y277" s="53">
        <v>10210.2612382813</v>
      </c>
      <c r="Z277" s="53">
        <v>13542.3014287109</v>
      </c>
      <c r="AA277" s="53">
        <v>9040.3593056640602</v>
      </c>
      <c r="AB277" s="53">
        <v>8619.3695253906208</v>
      </c>
      <c r="AC277" s="53">
        <v>126123.394640625</v>
      </c>
      <c r="AD277" s="53">
        <v>148411.73887988299</v>
      </c>
      <c r="AE277" s="53">
        <v>11744.291791015599</v>
      </c>
      <c r="AF277" s="53">
        <v>14967.7300600586</v>
      </c>
      <c r="AG277" s="53">
        <v>7188.1527822265598</v>
      </c>
      <c r="AH277" s="53">
        <v>8469.7932841796901</v>
      </c>
      <c r="AI277" s="95">
        <v>0.51628270681560273</v>
      </c>
      <c r="AJ277" s="53">
        <v>1.0783162129416137</v>
      </c>
      <c r="AK277" s="53">
        <v>0.93117472967483073</v>
      </c>
      <c r="AL277" s="53">
        <v>0.84192454981068243</v>
      </c>
      <c r="AM277" s="53">
        <v>0.29145258869396096</v>
      </c>
      <c r="AN277" s="53">
        <v>0.33709334990420831</v>
      </c>
      <c r="AO277" s="53">
        <v>0.95476166403711871</v>
      </c>
      <c r="AP277" s="53">
        <v>0.56993017058480111</v>
      </c>
      <c r="AQ277" s="53">
        <v>0.62059506150870936</v>
      </c>
      <c r="AR277" s="53">
        <v>0.31193546600249966</v>
      </c>
      <c r="AS277" s="95">
        <v>1.0976321342860804</v>
      </c>
      <c r="AT277" s="53">
        <v>1.5426119316170293</v>
      </c>
      <c r="AU277" s="53">
        <v>1.0085273693998511</v>
      </c>
      <c r="AV277" s="53">
        <v>1.2162571451009869</v>
      </c>
      <c r="AW277" s="53">
        <v>0.28612147733577487</v>
      </c>
      <c r="AX277" s="53">
        <v>0.1870854087725585</v>
      </c>
      <c r="AY277" s="53">
        <v>0.98183771369128869</v>
      </c>
      <c r="AZ277" s="53">
        <v>0.57069564362659453</v>
      </c>
      <c r="BA277" s="53">
        <v>0.57987292203014729</v>
      </c>
      <c r="BB277" s="100">
        <v>0.39745562440677662</v>
      </c>
    </row>
    <row r="278" spans="1:54" x14ac:dyDescent="0.25">
      <c r="A278" s="1" t="s">
        <v>2484</v>
      </c>
      <c r="B278" s="2" t="s">
        <v>2694</v>
      </c>
      <c r="C278" s="1" t="s">
        <v>2859</v>
      </c>
      <c r="D278" s="1" t="s">
        <v>3020</v>
      </c>
      <c r="E278" s="2" t="s">
        <v>2482</v>
      </c>
      <c r="F278" s="2" t="s">
        <v>2483</v>
      </c>
      <c r="G278" s="1" t="s">
        <v>19984</v>
      </c>
      <c r="H278" s="1" t="s">
        <v>3291</v>
      </c>
      <c r="I278" s="1" t="s">
        <v>35</v>
      </c>
      <c r="J278" s="1" t="s">
        <v>35</v>
      </c>
      <c r="K278" s="104">
        <v>0.29056641213978984</v>
      </c>
      <c r="L278" s="5">
        <v>0.15886292660314294</v>
      </c>
      <c r="M278" s="5">
        <v>0.18951877974237341</v>
      </c>
      <c r="N278" s="5">
        <v>0.64721044268833494</v>
      </c>
      <c r="O278" s="5">
        <v>-3.734132623692793E-2</v>
      </c>
      <c r="P278" s="5">
        <v>-0.31780599373069512</v>
      </c>
      <c r="Q278" s="95">
        <v>155670.23935156199</v>
      </c>
      <c r="R278" s="53">
        <v>108568.20125585901</v>
      </c>
      <c r="S278" s="53">
        <v>11179.857234375</v>
      </c>
      <c r="T278" s="53">
        <v>15389.8986713867</v>
      </c>
      <c r="U278" s="53">
        <v>6052.0204775390603</v>
      </c>
      <c r="V278" s="53">
        <v>6671.0391093750004</v>
      </c>
      <c r="W278" s="53">
        <v>167430.34239062501</v>
      </c>
      <c r="X278" s="53">
        <v>120223.69729296899</v>
      </c>
      <c r="Y278" s="53">
        <v>12527.8163867187</v>
      </c>
      <c r="Z278" s="53">
        <v>15006.7315800781</v>
      </c>
      <c r="AA278" s="53">
        <v>12826.811324218799</v>
      </c>
      <c r="AB278" s="53">
        <v>9168.3166269531193</v>
      </c>
      <c r="AC278" s="53">
        <v>154498.27685937501</v>
      </c>
      <c r="AD278" s="53">
        <v>155534.04315625</v>
      </c>
      <c r="AE278" s="53">
        <v>14374.9443632812</v>
      </c>
      <c r="AF278" s="53">
        <v>14861.8158330078</v>
      </c>
      <c r="AG278" s="53">
        <v>10750.436400390599</v>
      </c>
      <c r="AH278" s="53">
        <v>9612.2877246093794</v>
      </c>
      <c r="AI278" s="95">
        <v>0.71817563080420754</v>
      </c>
      <c r="AJ278" s="53">
        <v>0.74824050454908309</v>
      </c>
      <c r="AK278" s="53">
        <v>0.93042748796255748</v>
      </c>
      <c r="AL278" s="53">
        <v>0.79894787443861592</v>
      </c>
      <c r="AM278" s="53">
        <v>0.11485269146880157</v>
      </c>
      <c r="AN278" s="53">
        <v>0.38877183607788512</v>
      </c>
      <c r="AO278" s="53">
        <v>0.76609837506591727</v>
      </c>
      <c r="AP278" s="53">
        <v>0.69582888682801902</v>
      </c>
      <c r="AQ278" s="53">
        <v>0.61689969932394051</v>
      </c>
      <c r="AR278" s="53">
        <v>0.2006643758523477</v>
      </c>
      <c r="AS278" s="95">
        <v>1.4175328036537922</v>
      </c>
      <c r="AT278" s="53">
        <v>1.2482340768067306</v>
      </c>
      <c r="AU278" s="53">
        <v>0.95553459110412053</v>
      </c>
      <c r="AV278" s="53">
        <v>1.2071004905215477</v>
      </c>
      <c r="AW278" s="53">
        <v>0.23372968583447801</v>
      </c>
      <c r="AX278" s="53">
        <v>0.61445607758146303</v>
      </c>
      <c r="AY278" s="53">
        <v>0.76260478037130752</v>
      </c>
      <c r="AZ278" s="53">
        <v>0.61801825050949422</v>
      </c>
      <c r="BA278" s="53">
        <v>0.66502636948742155</v>
      </c>
      <c r="BB278" s="100">
        <v>8.4524150229154854E-2</v>
      </c>
    </row>
    <row r="279" spans="1:54" x14ac:dyDescent="0.25">
      <c r="A279" s="1" t="s">
        <v>792</v>
      </c>
      <c r="B279" s="2" t="s">
        <v>793</v>
      </c>
      <c r="C279" s="1" t="s">
        <v>794</v>
      </c>
      <c r="D279" s="1" t="s">
        <v>795</v>
      </c>
      <c r="E279" s="2" t="s">
        <v>790</v>
      </c>
      <c r="F279" s="2" t="s">
        <v>791</v>
      </c>
      <c r="G279" s="1" t="s">
        <v>19984</v>
      </c>
      <c r="H279" s="1">
        <v>257</v>
      </c>
      <c r="I279" s="1" t="s">
        <v>35</v>
      </c>
      <c r="J279" s="1">
        <v>160</v>
      </c>
      <c r="K279" s="104" t="s">
        <v>35</v>
      </c>
      <c r="L279" s="5">
        <v>-4.7573345780510035E-2</v>
      </c>
      <c r="M279" s="5">
        <v>-1.7426191741095274</v>
      </c>
      <c r="N279" s="5" t="s">
        <v>35</v>
      </c>
      <c r="O279" s="5">
        <v>0.53311988096884655</v>
      </c>
      <c r="P279" s="5">
        <v>-0.15779730806388281</v>
      </c>
      <c r="Q279" s="95" t="s">
        <v>35</v>
      </c>
      <c r="R279" s="53" t="s">
        <v>35</v>
      </c>
      <c r="S279" s="53" t="s">
        <v>35</v>
      </c>
      <c r="T279" s="53" t="s">
        <v>35</v>
      </c>
      <c r="U279" s="53" t="s">
        <v>35</v>
      </c>
      <c r="V279" s="53" t="s">
        <v>35</v>
      </c>
      <c r="W279" s="53">
        <v>21427.644255859399</v>
      </c>
      <c r="X279" s="53">
        <v>23556.000495117201</v>
      </c>
      <c r="Y279" s="53">
        <v>4727.4863168945303</v>
      </c>
      <c r="Z279" s="53">
        <v>7513.9572181396497</v>
      </c>
      <c r="AA279" s="53">
        <v>1291.7925810546899</v>
      </c>
      <c r="AB279" s="53">
        <v>2099.2338952636701</v>
      </c>
      <c r="AC279" s="53">
        <v>26984.270632812499</v>
      </c>
      <c r="AD279" s="53">
        <v>36363.385246826198</v>
      </c>
      <c r="AE279" s="53">
        <v>5477.4016479492202</v>
      </c>
      <c r="AF279" s="53">
        <v>1986.3721268310501</v>
      </c>
      <c r="AG279" s="53">
        <v>1693.25077172852</v>
      </c>
      <c r="AH279" s="53">
        <v>2264.3375334472698</v>
      </c>
      <c r="AI279" s="95" t="s">
        <v>35</v>
      </c>
      <c r="AJ279" s="53">
        <v>2.2062557416230191</v>
      </c>
      <c r="AK279" s="53">
        <v>2.0298498049040377</v>
      </c>
      <c r="AL279" s="53">
        <v>2.1180527732635284</v>
      </c>
      <c r="AM279" s="53">
        <v>0.12473783409555673</v>
      </c>
      <c r="AN279" s="53" t="s">
        <v>35</v>
      </c>
      <c r="AO279" s="53">
        <v>0.60286262252158151</v>
      </c>
      <c r="AP279" s="53">
        <v>0.62749547496368141</v>
      </c>
      <c r="AQ279" s="53">
        <v>0.61517904874263141</v>
      </c>
      <c r="AR279" s="53">
        <v>1.7418057001776444E-2</v>
      </c>
      <c r="AS279" s="95" t="s">
        <v>35</v>
      </c>
      <c r="AT279" s="53">
        <v>3.1898272457997181</v>
      </c>
      <c r="AU279" s="53">
        <v>0.54625610716604578</v>
      </c>
      <c r="AV279" s="53">
        <v>1.868041676482882</v>
      </c>
      <c r="AW279" s="53">
        <v>1.869287078676912</v>
      </c>
      <c r="AX279" s="53" t="s">
        <v>35</v>
      </c>
      <c r="AY279" s="53">
        <v>0.89116736760928883</v>
      </c>
      <c r="AZ279" s="53">
        <v>0.62269712186516013</v>
      </c>
      <c r="BA279" s="53">
        <v>0.75693224473722442</v>
      </c>
      <c r="BB279" s="100">
        <v>0.18983713131249233</v>
      </c>
    </row>
    <row r="280" spans="1:54" x14ac:dyDescent="0.25">
      <c r="A280" s="1" t="s">
        <v>2356</v>
      </c>
      <c r="B280" s="2" t="s">
        <v>2655</v>
      </c>
      <c r="C280" s="1" t="s">
        <v>2824</v>
      </c>
      <c r="D280" s="1" t="s">
        <v>2985</v>
      </c>
      <c r="E280" s="2" t="s">
        <v>2355</v>
      </c>
      <c r="F280" s="2" t="s">
        <v>175</v>
      </c>
      <c r="G280" s="1" t="s">
        <v>19984</v>
      </c>
      <c r="H280" s="1">
        <v>225</v>
      </c>
      <c r="I280" s="1" t="s">
        <v>35</v>
      </c>
      <c r="J280" s="1" t="s">
        <v>35</v>
      </c>
      <c r="K280" s="104">
        <v>-0.29759073741769548</v>
      </c>
      <c r="L280" s="5">
        <v>-0.19435409968050049</v>
      </c>
      <c r="M280" s="5">
        <v>1.7208287952594353E-2</v>
      </c>
      <c r="N280" s="5">
        <v>0</v>
      </c>
      <c r="O280" s="5">
        <v>-0.66082938265496038</v>
      </c>
      <c r="P280" s="5">
        <v>-1.1798364408892148</v>
      </c>
      <c r="Q280" s="95">
        <v>8403.9512392578108</v>
      </c>
      <c r="R280" s="53">
        <v>10503.668159057601</v>
      </c>
      <c r="S280" s="53">
        <v>1612.68742382813</v>
      </c>
      <c r="T280" s="53">
        <v>2646.4102937011698</v>
      </c>
      <c r="U280" s="53">
        <v>0</v>
      </c>
      <c r="V280" s="53">
        <v>0</v>
      </c>
      <c r="W280" s="53">
        <v>74420.549257812498</v>
      </c>
      <c r="X280" s="53">
        <v>69181.330263671902</v>
      </c>
      <c r="Y280" s="53">
        <v>17719.556523437499</v>
      </c>
      <c r="Z280" s="53">
        <v>21511.702673828098</v>
      </c>
      <c r="AA280" s="53">
        <v>8408.9031074218692</v>
      </c>
      <c r="AB280" s="53">
        <v>5050.8184843749996</v>
      </c>
      <c r="AC280" s="53">
        <v>72695.896609375006</v>
      </c>
      <c r="AD280" s="53">
        <v>86304.109035156303</v>
      </c>
      <c r="AE280" s="53">
        <v>19137.919240234402</v>
      </c>
      <c r="AF280" s="53">
        <v>20706.6359504395</v>
      </c>
      <c r="AG280" s="53">
        <v>5161.9407045898397</v>
      </c>
      <c r="AH280" s="53">
        <v>2994.5833935546898</v>
      </c>
      <c r="AI280" s="95">
        <v>1.9189633279816047</v>
      </c>
      <c r="AJ280" s="53">
        <v>2.3810031906714721</v>
      </c>
      <c r="AK280" s="53">
        <v>2.6325996559434879</v>
      </c>
      <c r="AL280" s="53">
        <v>2.3108553915321886</v>
      </c>
      <c r="AM280" s="53">
        <v>0.36195267292809619</v>
      </c>
      <c r="AN280" s="53">
        <v>0</v>
      </c>
      <c r="AO280" s="53">
        <v>1.1299168295965138</v>
      </c>
      <c r="AP280" s="53">
        <v>0.71007318780688167</v>
      </c>
      <c r="AQ280" s="53">
        <v>0.61333000580113184</v>
      </c>
      <c r="AR280" s="53">
        <v>0.57113697385111362</v>
      </c>
      <c r="AS280" s="95">
        <v>2.5195105687141286</v>
      </c>
      <c r="AT280" s="53">
        <v>3.109466469037268</v>
      </c>
      <c r="AU280" s="53">
        <v>2.3992642044429857</v>
      </c>
      <c r="AV280" s="53">
        <v>2.6760804140647942</v>
      </c>
      <c r="AW280" s="53">
        <v>0.38010840758072773</v>
      </c>
      <c r="AX280" s="53">
        <v>0</v>
      </c>
      <c r="AY280" s="53">
        <v>0.73008403641918052</v>
      </c>
      <c r="AZ280" s="53">
        <v>0.34698039607069403</v>
      </c>
      <c r="BA280" s="53">
        <v>0.35902147749662489</v>
      </c>
      <c r="BB280" s="100">
        <v>0.3651909305965309</v>
      </c>
    </row>
    <row r="281" spans="1:54" x14ac:dyDescent="0.25">
      <c r="A281" s="1" t="s">
        <v>1249</v>
      </c>
      <c r="B281" s="2" t="s">
        <v>1250</v>
      </c>
      <c r="C281" s="1" t="s">
        <v>1251</v>
      </c>
      <c r="D281" s="1" t="s">
        <v>1252</v>
      </c>
      <c r="E281" s="2" t="s">
        <v>2182</v>
      </c>
      <c r="F281" s="2" t="s">
        <v>27</v>
      </c>
      <c r="G281" s="1" t="s">
        <v>19984</v>
      </c>
      <c r="H281" s="1">
        <v>909</v>
      </c>
      <c r="I281" s="1" t="s">
        <v>35</v>
      </c>
      <c r="J281" s="1" t="s">
        <v>35</v>
      </c>
      <c r="K281" s="104">
        <v>0.10107142016828152</v>
      </c>
      <c r="L281" s="5">
        <v>-4.953061748344606E-2</v>
      </c>
      <c r="M281" s="5">
        <v>9.736876370339595E-2</v>
      </c>
      <c r="N281" s="5">
        <v>-1.0556234097440504</v>
      </c>
      <c r="O281" s="5">
        <v>-4.4144809733314888E-2</v>
      </c>
      <c r="P281" s="5">
        <v>1.5336590526582428E-2</v>
      </c>
      <c r="Q281" s="95">
        <v>86602.369570312498</v>
      </c>
      <c r="R281" s="53">
        <v>67588.088553710899</v>
      </c>
      <c r="S281" s="53">
        <v>11020.509460937499</v>
      </c>
      <c r="T281" s="53">
        <v>14886.7823110352</v>
      </c>
      <c r="U281" s="53">
        <v>4591.3944228515602</v>
      </c>
      <c r="V281" s="53">
        <v>1739.710453125</v>
      </c>
      <c r="W281" s="53">
        <v>91402.8899140625</v>
      </c>
      <c r="X281" s="53">
        <v>75711.155881835904</v>
      </c>
      <c r="Y281" s="53">
        <v>11836.888205078099</v>
      </c>
      <c r="Z281" s="53">
        <v>14156.621090820299</v>
      </c>
      <c r="AA281" s="53">
        <v>6763.5650546875004</v>
      </c>
      <c r="AB281" s="53">
        <v>5550.6334755859398</v>
      </c>
      <c r="AC281" s="53">
        <v>89915.454390625004</v>
      </c>
      <c r="AD281" s="53">
        <v>86186.676280273401</v>
      </c>
      <c r="AE281" s="53">
        <v>12079.0072910156</v>
      </c>
      <c r="AF281" s="53">
        <v>11154.7796318359</v>
      </c>
      <c r="AG281" s="53">
        <v>5119.1149746093797</v>
      </c>
      <c r="AH281" s="53">
        <v>5490.1654208984401</v>
      </c>
      <c r="AI281" s="95">
        <v>1.2725413306376037</v>
      </c>
      <c r="AJ281" s="53">
        <v>1.2950234085822896</v>
      </c>
      <c r="AK281" s="53">
        <v>1.3433738808169791</v>
      </c>
      <c r="AL281" s="53">
        <v>1.3036462066789574</v>
      </c>
      <c r="AM281" s="53">
        <v>3.6194986206522548E-2</v>
      </c>
      <c r="AN281" s="53">
        <v>0.53016960686321701</v>
      </c>
      <c r="AO281" s="53">
        <v>0.73997277996862476</v>
      </c>
      <c r="AP281" s="53">
        <v>0.56932537452016951</v>
      </c>
      <c r="AQ281" s="53">
        <v>0.61315592045067036</v>
      </c>
      <c r="AR281" s="53">
        <v>0.11155796891615945</v>
      </c>
      <c r="AS281" s="95">
        <v>2.2025748367191911</v>
      </c>
      <c r="AT281" s="53">
        <v>1.8698197017246514</v>
      </c>
      <c r="AU281" s="53">
        <v>1.2942580121736322</v>
      </c>
      <c r="AV281" s="53">
        <v>1.7888841835391582</v>
      </c>
      <c r="AW281" s="53">
        <v>0.45953539800117515</v>
      </c>
      <c r="AX281" s="53">
        <v>0.25739897226750047</v>
      </c>
      <c r="AY281" s="53">
        <v>0.73313284032394621</v>
      </c>
      <c r="AZ281" s="53">
        <v>0.63700860247177682</v>
      </c>
      <c r="BA281" s="53">
        <v>0.54251347168774122</v>
      </c>
      <c r="BB281" s="100">
        <v>0.25155054285452433</v>
      </c>
    </row>
    <row r="282" spans="1:54" x14ac:dyDescent="0.25">
      <c r="A282" s="1" t="s">
        <v>3116</v>
      </c>
      <c r="B282" s="2" t="s">
        <v>1025</v>
      </c>
      <c r="C282" s="1" t="s">
        <v>3038</v>
      </c>
      <c r="D282" s="1" t="s">
        <v>1027</v>
      </c>
      <c r="E282" s="2" t="s">
        <v>2019</v>
      </c>
      <c r="F282" s="2" t="s">
        <v>27</v>
      </c>
      <c r="G282" s="1" t="s">
        <v>19984</v>
      </c>
      <c r="H282" s="1">
        <v>145</v>
      </c>
      <c r="I282" s="1" t="s">
        <v>1789</v>
      </c>
      <c r="J282" s="1" t="s">
        <v>35</v>
      </c>
      <c r="K282" s="104">
        <v>0.71744587193194054</v>
      </c>
      <c r="L282" s="5">
        <v>0.2413688399911888</v>
      </c>
      <c r="M282" s="5">
        <v>0.43855683700376397</v>
      </c>
      <c r="N282" s="5">
        <v>0</v>
      </c>
      <c r="O282" s="5">
        <v>-1.4305507477303614</v>
      </c>
      <c r="P282" s="5">
        <v>-0.27772586639115765</v>
      </c>
      <c r="Q282" s="95">
        <v>11483.1688964844</v>
      </c>
      <c r="R282" s="53">
        <v>12259.3910900879</v>
      </c>
      <c r="S282" s="53">
        <v>689.71922949218697</v>
      </c>
      <c r="T282" s="53">
        <v>1953.8240759277301</v>
      </c>
      <c r="U282" s="53">
        <v>0</v>
      </c>
      <c r="V282" s="53">
        <v>0</v>
      </c>
      <c r="W282" s="53">
        <v>92070.344476562503</v>
      </c>
      <c r="X282" s="53">
        <v>79633.227805664093</v>
      </c>
      <c r="Y282" s="53">
        <v>7402.6790898437503</v>
      </c>
      <c r="Z282" s="53">
        <v>11309.8032434082</v>
      </c>
      <c r="AA282" s="53">
        <v>7674.5932846679698</v>
      </c>
      <c r="AB282" s="53">
        <v>2515.6318046874999</v>
      </c>
      <c r="AC282" s="53">
        <v>146410.326875</v>
      </c>
      <c r="AD282" s="53">
        <v>149584.98174023401</v>
      </c>
      <c r="AE282" s="53">
        <v>17536.385550781299</v>
      </c>
      <c r="AF282" s="53">
        <v>21866.948094726598</v>
      </c>
      <c r="AG282" s="53">
        <v>14716.920962890599</v>
      </c>
      <c r="AH282" s="53">
        <v>13730.849490234399</v>
      </c>
      <c r="AI282" s="95">
        <v>0.60063492552421327</v>
      </c>
      <c r="AJ282" s="53">
        <v>0.80402426339657962</v>
      </c>
      <c r="AK282" s="53">
        <v>1.1977560548548771</v>
      </c>
      <c r="AL282" s="53">
        <v>0.8674717479252233</v>
      </c>
      <c r="AM282" s="53">
        <v>0.30357469960957079</v>
      </c>
      <c r="AN282" s="53">
        <v>0</v>
      </c>
      <c r="AO282" s="53">
        <v>0.83355757256036112</v>
      </c>
      <c r="AP282" s="53">
        <v>1.0051832597474759</v>
      </c>
      <c r="AQ282" s="53">
        <v>0.61291361076927897</v>
      </c>
      <c r="AR282" s="53">
        <v>0.53769058465374753</v>
      </c>
      <c r="AS282" s="95">
        <v>1.5937366395851895</v>
      </c>
      <c r="AT282" s="53">
        <v>1.4202366970491889</v>
      </c>
      <c r="AU282" s="53">
        <v>1.4618411447681465</v>
      </c>
      <c r="AV282" s="53">
        <v>1.4919381604675082</v>
      </c>
      <c r="AW282" s="53">
        <v>9.0581070210638409E-2</v>
      </c>
      <c r="AX282" s="53">
        <v>0</v>
      </c>
      <c r="AY282" s="53">
        <v>0.31590227773092605</v>
      </c>
      <c r="AZ282" s="53">
        <v>0.91792968321372603</v>
      </c>
      <c r="BA282" s="53">
        <v>0.41127732031488407</v>
      </c>
      <c r="BB282" s="100">
        <v>0.46633788704343082</v>
      </c>
    </row>
    <row r="283" spans="1:54" x14ac:dyDescent="0.25">
      <c r="A283" s="1" t="s">
        <v>3128</v>
      </c>
      <c r="B283" s="2" t="s">
        <v>341</v>
      </c>
      <c r="C283" s="1" t="s">
        <v>11528</v>
      </c>
      <c r="D283" s="1" t="s">
        <v>12151</v>
      </c>
      <c r="E283" s="2" t="s">
        <v>342</v>
      </c>
      <c r="F283" s="2" t="s">
        <v>343</v>
      </c>
      <c r="G283" s="1" t="s">
        <v>19984</v>
      </c>
      <c r="H283" s="1">
        <v>242</v>
      </c>
      <c r="I283" s="1" t="s">
        <v>35</v>
      </c>
      <c r="J283" s="1" t="s">
        <v>35</v>
      </c>
      <c r="K283" s="104">
        <v>-0.49592873558677986</v>
      </c>
      <c r="L283" s="5" t="s">
        <v>35</v>
      </c>
      <c r="M283" s="5">
        <v>-0.19790928608885244</v>
      </c>
      <c r="N283" s="5">
        <v>0.58203943150361825</v>
      </c>
      <c r="O283" s="5" t="s">
        <v>35</v>
      </c>
      <c r="P283" s="5">
        <v>0.87372614403866233</v>
      </c>
      <c r="Q283" s="95">
        <v>24168.968496093701</v>
      </c>
      <c r="R283" s="53">
        <v>22567.3483671875</v>
      </c>
      <c r="S283" s="53">
        <v>6998.96444824219</v>
      </c>
      <c r="T283" s="53">
        <v>7478.2508215332</v>
      </c>
      <c r="U283" s="53">
        <v>1935.7325581054699</v>
      </c>
      <c r="V283" s="53">
        <v>2730.5201860351599</v>
      </c>
      <c r="W283" s="53" t="s">
        <v>35</v>
      </c>
      <c r="X283" s="53" t="s">
        <v>35</v>
      </c>
      <c r="Y283" s="53" t="s">
        <v>35</v>
      </c>
      <c r="Z283" s="53" t="s">
        <v>35</v>
      </c>
      <c r="AA283" s="53" t="s">
        <v>35</v>
      </c>
      <c r="AB283" s="53" t="s">
        <v>35</v>
      </c>
      <c r="AC283" s="53">
        <v>34215.595562499999</v>
      </c>
      <c r="AD283" s="53">
        <v>30689.611961914099</v>
      </c>
      <c r="AE283" s="53">
        <v>13400.5006606445</v>
      </c>
      <c r="AF283" s="53">
        <v>9436.7995469970701</v>
      </c>
      <c r="AG283" s="53">
        <v>1453.00689160156</v>
      </c>
      <c r="AH283" s="53">
        <v>2643.7520895996099</v>
      </c>
      <c r="AI283" s="95">
        <v>2.8958473959587452</v>
      </c>
      <c r="AJ283" s="53" t="s">
        <v>35</v>
      </c>
      <c r="AK283" s="53">
        <v>3.9164890864361674</v>
      </c>
      <c r="AL283" s="53">
        <v>3.4061682411974563</v>
      </c>
      <c r="AM283" s="53">
        <v>0.72170266049828746</v>
      </c>
      <c r="AN283" s="53">
        <v>0.80091649687835531</v>
      </c>
      <c r="AO283" s="53" t="s">
        <v>35</v>
      </c>
      <c r="AP283" s="53">
        <v>0.42466216580898652</v>
      </c>
      <c r="AQ283" s="53">
        <v>0.61278933134367097</v>
      </c>
      <c r="AR283" s="53">
        <v>0.26605198894995868</v>
      </c>
      <c r="AS283" s="95">
        <v>3.3137481195648291</v>
      </c>
      <c r="AT283" s="53" t="s">
        <v>35</v>
      </c>
      <c r="AU283" s="53">
        <v>3.0749165413717732</v>
      </c>
      <c r="AV283" s="53">
        <v>3.1943323304683009</v>
      </c>
      <c r="AW283" s="53">
        <v>0.16887942850179499</v>
      </c>
      <c r="AX283" s="53">
        <v>1.2099428526593248</v>
      </c>
      <c r="AY283" s="53" t="s">
        <v>35</v>
      </c>
      <c r="AZ283" s="53">
        <v>0.86144852299876395</v>
      </c>
      <c r="BA283" s="53">
        <v>1.0356956878290444</v>
      </c>
      <c r="BB283" s="100">
        <v>0.24642270370804242</v>
      </c>
    </row>
    <row r="284" spans="1:54" x14ac:dyDescent="0.25">
      <c r="A284" s="1" t="s">
        <v>3178</v>
      </c>
      <c r="B284" s="2" t="s">
        <v>2660</v>
      </c>
      <c r="C284" s="1" t="s">
        <v>3052</v>
      </c>
      <c r="D284" s="1" t="s">
        <v>3075</v>
      </c>
      <c r="E284" s="2" t="s">
        <v>2365</v>
      </c>
      <c r="F284" s="2" t="s">
        <v>107</v>
      </c>
      <c r="G284" s="1" t="s">
        <v>19984</v>
      </c>
      <c r="H284" s="1">
        <v>85</v>
      </c>
      <c r="I284" s="1" t="s">
        <v>35</v>
      </c>
      <c r="J284" s="1" t="s">
        <v>35</v>
      </c>
      <c r="K284" s="104">
        <v>0</v>
      </c>
      <c r="L284" s="5">
        <v>0.26555541901157609</v>
      </c>
      <c r="M284" s="5">
        <v>0.66450457488938441</v>
      </c>
      <c r="N284" s="5">
        <v>0</v>
      </c>
      <c r="O284" s="5">
        <v>-1.441383765565859</v>
      </c>
      <c r="P284" s="5">
        <v>-0.23742700034987307</v>
      </c>
      <c r="Q284" s="95">
        <v>5550.6933464355498</v>
      </c>
      <c r="R284" s="53">
        <v>2978.4196668701202</v>
      </c>
      <c r="S284" s="53">
        <v>0</v>
      </c>
      <c r="T284" s="53">
        <v>1841.18664550781</v>
      </c>
      <c r="U284" s="53">
        <v>0</v>
      </c>
      <c r="V284" s="53">
        <v>0</v>
      </c>
      <c r="W284" s="53">
        <v>39887.034332031297</v>
      </c>
      <c r="X284" s="53">
        <v>41588.6187841797</v>
      </c>
      <c r="Y284" s="53">
        <v>5068.9620859375</v>
      </c>
      <c r="Z284" s="53">
        <v>9493.6726752929699</v>
      </c>
      <c r="AA284" s="53">
        <v>5116.8428105468802</v>
      </c>
      <c r="AB284" s="53">
        <v>2006.78533398438</v>
      </c>
      <c r="AC284" s="53">
        <v>57379.01371875</v>
      </c>
      <c r="AD284" s="53">
        <v>54944.326735839801</v>
      </c>
      <c r="AE284" s="53">
        <v>5872.7111572265603</v>
      </c>
      <c r="AF284" s="53">
        <v>8027.0740825195298</v>
      </c>
      <c r="AG284" s="53">
        <v>3178.2030092773398</v>
      </c>
      <c r="AH284" s="53">
        <v>2857.89814013672</v>
      </c>
      <c r="AI284" s="95">
        <v>0</v>
      </c>
      <c r="AJ284" s="53">
        <v>1.2708295241360845</v>
      </c>
      <c r="AK284" s="53">
        <v>1.0234946152982598</v>
      </c>
      <c r="AL284" s="53">
        <v>0.76477471314478151</v>
      </c>
      <c r="AM284" s="53">
        <v>0.67376101896868135</v>
      </c>
      <c r="AN284" s="53">
        <v>0</v>
      </c>
      <c r="AO284" s="53">
        <v>1.2828336065180455</v>
      </c>
      <c r="AP284" s="53">
        <v>0.55389641670309575</v>
      </c>
      <c r="AQ284" s="53">
        <v>0.6122433410737137</v>
      </c>
      <c r="AR284" s="53">
        <v>0.64340406292675589</v>
      </c>
      <c r="AS284" s="95">
        <v>6.1817569430792325</v>
      </c>
      <c r="AT284" s="53">
        <v>2.2827573871975666</v>
      </c>
      <c r="AU284" s="53">
        <v>1.4609468455427492</v>
      </c>
      <c r="AV284" s="53">
        <v>3.308487058606516</v>
      </c>
      <c r="AW284" s="53">
        <v>2.5220235949247458</v>
      </c>
      <c r="AX284" s="53">
        <v>0</v>
      </c>
      <c r="AY284" s="53">
        <v>0.48253233520411137</v>
      </c>
      <c r="AZ284" s="53">
        <v>0.52014435519009328</v>
      </c>
      <c r="BA284" s="53">
        <v>0.33422556346473486</v>
      </c>
      <c r="BB284" s="100">
        <v>0.29005811739519738</v>
      </c>
    </row>
    <row r="285" spans="1:54" x14ac:dyDescent="0.25">
      <c r="A285" s="1" t="s">
        <v>1104</v>
      </c>
      <c r="B285" s="2" t="s">
        <v>3348</v>
      </c>
      <c r="C285" s="1" t="s">
        <v>12819</v>
      </c>
      <c r="D285" s="1" t="s">
        <v>9786</v>
      </c>
      <c r="E285" s="2" t="s">
        <v>1103</v>
      </c>
      <c r="F285" s="2" t="s">
        <v>175</v>
      </c>
      <c r="G285" s="1" t="s">
        <v>19984</v>
      </c>
      <c r="H285" s="1">
        <v>390</v>
      </c>
      <c r="I285" s="1" t="s">
        <v>1771</v>
      </c>
      <c r="J285" s="1">
        <v>390</v>
      </c>
      <c r="K285" s="104" t="s">
        <v>35</v>
      </c>
      <c r="L285" s="5">
        <v>0.58906473014801508</v>
      </c>
      <c r="M285" s="5">
        <v>-0.11253862497409739</v>
      </c>
      <c r="N285" s="5" t="s">
        <v>35</v>
      </c>
      <c r="O285" s="5">
        <v>-0.60815374355685048</v>
      </c>
      <c r="P285" s="5">
        <v>0.2554985327483919</v>
      </c>
      <c r="Q285" s="95" t="s">
        <v>35</v>
      </c>
      <c r="R285" s="53" t="s">
        <v>35</v>
      </c>
      <c r="S285" s="53" t="s">
        <v>35</v>
      </c>
      <c r="T285" s="53" t="s">
        <v>35</v>
      </c>
      <c r="U285" s="53" t="s">
        <v>35</v>
      </c>
      <c r="V285" s="53" t="s">
        <v>35</v>
      </c>
      <c r="W285" s="53">
        <v>56550.476968750001</v>
      </c>
      <c r="X285" s="53">
        <v>44307.223568359397</v>
      </c>
      <c r="Y285" s="53">
        <v>7334.6285136718798</v>
      </c>
      <c r="Z285" s="53">
        <v>12917.392450195301</v>
      </c>
      <c r="AA285" s="53">
        <v>5468.7649980468796</v>
      </c>
      <c r="AB285" s="53">
        <v>2871.51340722656</v>
      </c>
      <c r="AC285" s="53">
        <v>49335.520609375002</v>
      </c>
      <c r="AD285" s="53">
        <v>60875.523517578098</v>
      </c>
      <c r="AE285" s="53">
        <v>9509.0165678710891</v>
      </c>
      <c r="AF285" s="53">
        <v>9773.5905186767595</v>
      </c>
      <c r="AG285" s="53">
        <v>1260.6778588867201</v>
      </c>
      <c r="AH285" s="53">
        <v>2055.7382863769499</v>
      </c>
      <c r="AI285" s="95" t="s">
        <v>35</v>
      </c>
      <c r="AJ285" s="53">
        <v>1.2970055969156586</v>
      </c>
      <c r="AK285" s="53">
        <v>1.9274179030481609</v>
      </c>
      <c r="AL285" s="53">
        <v>1.6122117499819097</v>
      </c>
      <c r="AM285" s="53">
        <v>0.44576881660974255</v>
      </c>
      <c r="AN285" s="53" t="s">
        <v>35</v>
      </c>
      <c r="AO285" s="53">
        <v>0.96705904020384115</v>
      </c>
      <c r="AP285" s="53">
        <v>0.25553147981723318</v>
      </c>
      <c r="AQ285" s="53">
        <v>0.61129526001053713</v>
      </c>
      <c r="AR285" s="53">
        <v>0.50312596295049117</v>
      </c>
      <c r="AS285" s="95" t="s">
        <v>35</v>
      </c>
      <c r="AT285" s="53">
        <v>2.9154145554315094</v>
      </c>
      <c r="AU285" s="53">
        <v>1.6055041425400782</v>
      </c>
      <c r="AV285" s="53">
        <v>2.260459348985794</v>
      </c>
      <c r="AW285" s="53">
        <v>0.92624653570240134</v>
      </c>
      <c r="AX285" s="53" t="s">
        <v>35</v>
      </c>
      <c r="AY285" s="53">
        <v>0.64809147943929413</v>
      </c>
      <c r="AZ285" s="53">
        <v>0.33769537699061358</v>
      </c>
      <c r="BA285" s="53">
        <v>0.49289342821495385</v>
      </c>
      <c r="BB285" s="100">
        <v>0.21948318889533652</v>
      </c>
    </row>
    <row r="286" spans="1:54" x14ac:dyDescent="0.25">
      <c r="A286" s="1" t="s">
        <v>3129</v>
      </c>
      <c r="B286" s="2" t="s">
        <v>346</v>
      </c>
      <c r="C286" s="1" t="s">
        <v>347</v>
      </c>
      <c r="D286" s="1" t="s">
        <v>348</v>
      </c>
      <c r="E286" s="2" t="s">
        <v>344</v>
      </c>
      <c r="F286" s="2" t="s">
        <v>345</v>
      </c>
      <c r="G286" s="1" t="s">
        <v>19984</v>
      </c>
      <c r="H286" s="1" t="s">
        <v>3243</v>
      </c>
      <c r="I286" s="1" t="s">
        <v>35</v>
      </c>
      <c r="J286" s="1" t="s">
        <v>35</v>
      </c>
      <c r="K286" s="104">
        <v>4.4200081646656092E-2</v>
      </c>
      <c r="L286" s="5" t="s">
        <v>35</v>
      </c>
      <c r="M286" s="5">
        <v>1.0536666052946622</v>
      </c>
      <c r="N286" s="5">
        <v>-0.91644157533858139</v>
      </c>
      <c r="O286" s="5" t="s">
        <v>35</v>
      </c>
      <c r="P286" s="5">
        <v>0.90821515709485978</v>
      </c>
      <c r="Q286" s="95">
        <v>94664.112187499995</v>
      </c>
      <c r="R286" s="53">
        <v>82463.027052734396</v>
      </c>
      <c r="S286" s="53">
        <v>9303.2927304687491</v>
      </c>
      <c r="T286" s="53">
        <v>13484.951565918</v>
      </c>
      <c r="U286" s="53">
        <v>7364.7562539062501</v>
      </c>
      <c r="V286" s="53">
        <v>3430.2215644531302</v>
      </c>
      <c r="W286" s="53" t="s">
        <v>35</v>
      </c>
      <c r="X286" s="53" t="s">
        <v>35</v>
      </c>
      <c r="Y286" s="53" t="s">
        <v>35</v>
      </c>
      <c r="Z286" s="53" t="s">
        <v>35</v>
      </c>
      <c r="AA286" s="53" t="s">
        <v>35</v>
      </c>
      <c r="AB286" s="53" t="s">
        <v>35</v>
      </c>
      <c r="AC286" s="53">
        <v>176199.97224999999</v>
      </c>
      <c r="AD286" s="53">
        <v>128793.35718554701</v>
      </c>
      <c r="AE286" s="53">
        <v>12078.47371875</v>
      </c>
      <c r="AF286" s="53">
        <v>16504.333246093702</v>
      </c>
      <c r="AG286" s="53">
        <v>7819.4262714843799</v>
      </c>
      <c r="AH286" s="53">
        <v>11874.914875</v>
      </c>
      <c r="AI286" s="95">
        <v>0.98276870880506828</v>
      </c>
      <c r="AJ286" s="53" t="s">
        <v>35</v>
      </c>
      <c r="AK286" s="53">
        <v>0.68549804886532839</v>
      </c>
      <c r="AL286" s="53">
        <v>0.83413337883519834</v>
      </c>
      <c r="AM286" s="53">
        <v>0.2102020994911902</v>
      </c>
      <c r="AN286" s="53">
        <v>0.77798820310266803</v>
      </c>
      <c r="AO286" s="53" t="s">
        <v>35</v>
      </c>
      <c r="AP286" s="53">
        <v>0.44378135658215917</v>
      </c>
      <c r="AQ286" s="53">
        <v>0.61088477984241363</v>
      </c>
      <c r="AR286" s="53">
        <v>0.23631992749362349</v>
      </c>
      <c r="AS286" s="95">
        <v>1.6352724424358676</v>
      </c>
      <c r="AT286" s="53" t="s">
        <v>35</v>
      </c>
      <c r="AU286" s="53">
        <v>1.2814584235362871</v>
      </c>
      <c r="AV286" s="53">
        <v>1.4583654329860773</v>
      </c>
      <c r="AW286" s="53">
        <v>0.25018429204275761</v>
      </c>
      <c r="AX286" s="53">
        <v>0.41597085227777697</v>
      </c>
      <c r="AY286" s="53" t="s">
        <v>35</v>
      </c>
      <c r="AZ286" s="53">
        <v>0.92201299309966156</v>
      </c>
      <c r="BA286" s="53">
        <v>0.66899192268871932</v>
      </c>
      <c r="BB286" s="100">
        <v>0.35782582934131213</v>
      </c>
    </row>
    <row r="287" spans="1:54" x14ac:dyDescent="0.25">
      <c r="A287" s="1" t="s">
        <v>981</v>
      </c>
      <c r="B287" s="2" t="s">
        <v>982</v>
      </c>
      <c r="C287" s="1" t="s">
        <v>983</v>
      </c>
      <c r="D287" s="1" t="s">
        <v>984</v>
      </c>
      <c r="E287" s="2" t="s">
        <v>1981</v>
      </c>
      <c r="F287" s="2" t="s">
        <v>55</v>
      </c>
      <c r="G287" s="1" t="s">
        <v>19984</v>
      </c>
      <c r="H287" s="1">
        <v>229</v>
      </c>
      <c r="I287" s="1" t="s">
        <v>35</v>
      </c>
      <c r="J287" s="1">
        <v>229</v>
      </c>
      <c r="K287" s="104">
        <v>-0.2820179871647735</v>
      </c>
      <c r="L287" s="5">
        <v>-1.7916501025303538E-2</v>
      </c>
      <c r="M287" s="5">
        <v>0.2742242961862299</v>
      </c>
      <c r="N287" s="5">
        <v>-5.8385544398704498E-2</v>
      </c>
      <c r="O287" s="5">
        <v>-0.13502290164533204</v>
      </c>
      <c r="P287" s="5">
        <v>-0.42794085026057105</v>
      </c>
      <c r="Q287" s="95">
        <v>29903.459501953101</v>
      </c>
      <c r="R287" s="53">
        <v>24616.026541503899</v>
      </c>
      <c r="S287" s="53">
        <v>7025.5918364257795</v>
      </c>
      <c r="T287" s="53">
        <v>7675.6790407714898</v>
      </c>
      <c r="U287" s="53">
        <v>1695.3326936035201</v>
      </c>
      <c r="V287" s="53">
        <v>1352.5145505371099</v>
      </c>
      <c r="W287" s="53">
        <v>122673.943265625</v>
      </c>
      <c r="X287" s="53">
        <v>96217.8647890625</v>
      </c>
      <c r="Y287" s="53">
        <v>21063.274921875</v>
      </c>
      <c r="Z287" s="53">
        <v>24381.9365019531</v>
      </c>
      <c r="AA287" s="53">
        <v>10688.438835937501</v>
      </c>
      <c r="AB287" s="53">
        <v>7798.7960624999996</v>
      </c>
      <c r="AC287" s="53">
        <v>42493.895429687502</v>
      </c>
      <c r="AD287" s="53">
        <v>47670.603638671899</v>
      </c>
      <c r="AE287" s="53">
        <v>7202.8358437500001</v>
      </c>
      <c r="AF287" s="53">
        <v>8800.1567076415995</v>
      </c>
      <c r="AG287" s="53">
        <v>1667.54771899414</v>
      </c>
      <c r="AH287" s="53">
        <v>1539.3852744140599</v>
      </c>
      <c r="AI287" s="95">
        <v>2.349424432302528</v>
      </c>
      <c r="AJ287" s="53">
        <v>1.7170129500334756</v>
      </c>
      <c r="AK287" s="53">
        <v>1.6950283731149496</v>
      </c>
      <c r="AL287" s="53">
        <v>1.9204885851503175</v>
      </c>
      <c r="AM287" s="53">
        <v>0.37163194310326747</v>
      </c>
      <c r="AN287" s="53">
        <v>0.56693530509163725</v>
      </c>
      <c r="AO287" s="53">
        <v>0.87128843757748142</v>
      </c>
      <c r="AP287" s="53">
        <v>0.39242053526331727</v>
      </c>
      <c r="AQ287" s="53">
        <v>0.61021475931081193</v>
      </c>
      <c r="AR287" s="53">
        <v>0.24234985111368285</v>
      </c>
      <c r="AS287" s="95">
        <v>3.1181632940758721</v>
      </c>
      <c r="AT287" s="53">
        <v>2.5340342518933863</v>
      </c>
      <c r="AU287" s="53">
        <v>1.8460342508653769</v>
      </c>
      <c r="AV287" s="53">
        <v>2.4994105989448783</v>
      </c>
      <c r="AW287" s="53">
        <v>0.63677089573294499</v>
      </c>
      <c r="AX287" s="53">
        <v>0.54944470760002639</v>
      </c>
      <c r="AY287" s="53">
        <v>0.81053514122322556</v>
      </c>
      <c r="AZ287" s="53">
        <v>0.32292128836507161</v>
      </c>
      <c r="BA287" s="53">
        <v>0.56096704572944123</v>
      </c>
      <c r="BB287" s="100">
        <v>0.24401104602408849</v>
      </c>
    </row>
    <row r="288" spans="1:54" x14ac:dyDescent="0.25">
      <c r="A288" s="1" t="s">
        <v>1205</v>
      </c>
      <c r="B288" s="2" t="s">
        <v>1206</v>
      </c>
      <c r="C288" s="1" t="s">
        <v>1207</v>
      </c>
      <c r="D288" s="1" t="s">
        <v>1208</v>
      </c>
      <c r="E288" s="2" t="s">
        <v>1204</v>
      </c>
      <c r="F288" s="2" t="s">
        <v>207</v>
      </c>
      <c r="G288" s="1" t="s">
        <v>19984</v>
      </c>
      <c r="H288" s="1">
        <v>48</v>
      </c>
      <c r="I288" s="1" t="s">
        <v>35</v>
      </c>
      <c r="J288" s="1" t="s">
        <v>35</v>
      </c>
      <c r="K288" s="104" t="s">
        <v>35</v>
      </c>
      <c r="L288" s="5">
        <v>4.6673733227579742E-2</v>
      </c>
      <c r="M288" s="5">
        <v>-0.3391123687077594</v>
      </c>
      <c r="N288" s="5" t="s">
        <v>35</v>
      </c>
      <c r="O288" s="5">
        <v>1.4576068310182302</v>
      </c>
      <c r="P288" s="5">
        <v>-0.57376508852377839</v>
      </c>
      <c r="Q288" s="95" t="s">
        <v>35</v>
      </c>
      <c r="R288" s="53" t="s">
        <v>35</v>
      </c>
      <c r="S288" s="53" t="s">
        <v>35</v>
      </c>
      <c r="T288" s="53" t="s">
        <v>35</v>
      </c>
      <c r="U288" s="53" t="s">
        <v>35</v>
      </c>
      <c r="V288" s="53" t="s">
        <v>35</v>
      </c>
      <c r="W288" s="53">
        <v>34579.644773437503</v>
      </c>
      <c r="X288" s="53">
        <v>32922.519073242198</v>
      </c>
      <c r="Y288" s="53">
        <v>7770.94196728516</v>
      </c>
      <c r="Z288" s="53">
        <v>11419.016595581101</v>
      </c>
      <c r="AA288" s="53">
        <v>1172.1831293945299</v>
      </c>
      <c r="AB288" s="53">
        <v>3131.17410229492</v>
      </c>
      <c r="AC288" s="53">
        <v>35462.174390624998</v>
      </c>
      <c r="AD288" s="53">
        <v>46265.721596679701</v>
      </c>
      <c r="AE288" s="53">
        <v>16318.886291992199</v>
      </c>
      <c r="AF288" s="53">
        <v>15157.045140136701</v>
      </c>
      <c r="AG288" s="53">
        <v>3115.6091118164099</v>
      </c>
      <c r="AH288" s="53">
        <v>3023.3221450195301</v>
      </c>
      <c r="AI288" s="95" t="s">
        <v>35</v>
      </c>
      <c r="AJ288" s="53">
        <v>2.247259050288001</v>
      </c>
      <c r="AK288" s="53">
        <v>4.6017726133303212</v>
      </c>
      <c r="AL288" s="53">
        <v>3.4245158318091611</v>
      </c>
      <c r="AM288" s="53">
        <v>1.664892506822923</v>
      </c>
      <c r="AN288" s="53" t="s">
        <v>35</v>
      </c>
      <c r="AO288" s="53">
        <v>0.33898067405682181</v>
      </c>
      <c r="AP288" s="53">
        <v>0.87857249741574561</v>
      </c>
      <c r="AQ288" s="53">
        <v>0.60877658573628368</v>
      </c>
      <c r="AR288" s="53">
        <v>0.38154903736990886</v>
      </c>
      <c r="AS288" s="95" t="s">
        <v>35</v>
      </c>
      <c r="AT288" s="53">
        <v>3.4684516607545728</v>
      </c>
      <c r="AU288" s="53">
        <v>3.276085321281244</v>
      </c>
      <c r="AV288" s="53">
        <v>3.3722684910179082</v>
      </c>
      <c r="AW288" s="53">
        <v>0.13602354311362425</v>
      </c>
      <c r="AX288" s="53" t="s">
        <v>35</v>
      </c>
      <c r="AY288" s="53">
        <v>0.95107366946285221</v>
      </c>
      <c r="AZ288" s="53">
        <v>0.65346914317586291</v>
      </c>
      <c r="BA288" s="53">
        <v>0.80227140631935756</v>
      </c>
      <c r="BB288" s="100">
        <v>0.21043817864933997</v>
      </c>
    </row>
    <row r="289" spans="1:54" x14ac:dyDescent="0.25">
      <c r="A289" s="1" t="s">
        <v>2015</v>
      </c>
      <c r="B289" s="2" t="s">
        <v>2575</v>
      </c>
      <c r="C289" s="1" t="s">
        <v>2750</v>
      </c>
      <c r="D289" s="1" t="s">
        <v>2911</v>
      </c>
      <c r="E289" s="2" t="s">
        <v>2016</v>
      </c>
      <c r="F289" s="2" t="s">
        <v>245</v>
      </c>
      <c r="G289" s="1" t="s">
        <v>19984</v>
      </c>
      <c r="H289" s="1">
        <v>232</v>
      </c>
      <c r="I289" s="1" t="s">
        <v>35</v>
      </c>
      <c r="J289" s="1" t="s">
        <v>35</v>
      </c>
      <c r="K289" s="104">
        <v>-5.1466743539149706E-3</v>
      </c>
      <c r="L289" s="5">
        <v>-0.22757426729331307</v>
      </c>
      <c r="M289" s="5">
        <v>-0.45153342063997914</v>
      </c>
      <c r="N289" s="5">
        <v>0</v>
      </c>
      <c r="O289" s="5">
        <v>0.20371686046781151</v>
      </c>
      <c r="P289" s="5">
        <v>0.35051688741514497</v>
      </c>
      <c r="Q289" s="95">
        <v>37301.623503906303</v>
      </c>
      <c r="R289" s="53">
        <v>32147.914664550801</v>
      </c>
      <c r="S289" s="53">
        <v>5410.3325947265603</v>
      </c>
      <c r="T289" s="53">
        <v>7497.7849592285202</v>
      </c>
      <c r="U289" s="53">
        <v>2540.3190952148402</v>
      </c>
      <c r="V289" s="53">
        <v>0</v>
      </c>
      <c r="W289" s="53">
        <v>121093.902726563</v>
      </c>
      <c r="X289" s="53">
        <v>108342.353630859</v>
      </c>
      <c r="Y289" s="53">
        <v>23787.346218750001</v>
      </c>
      <c r="Z289" s="53">
        <v>27161.116418945301</v>
      </c>
      <c r="AA289" s="53">
        <v>12820.202050781199</v>
      </c>
      <c r="AB289" s="53">
        <v>13494.3380820313</v>
      </c>
      <c r="AC289" s="53">
        <v>122472.53831249999</v>
      </c>
      <c r="AD289" s="53">
        <v>138292.26068359401</v>
      </c>
      <c r="AE289" s="53">
        <v>25630.664468750001</v>
      </c>
      <c r="AF289" s="53">
        <v>19059.300720703101</v>
      </c>
      <c r="AG289" s="53">
        <v>9330.8692734374999</v>
      </c>
      <c r="AH289" s="53">
        <v>14871.861843750001</v>
      </c>
      <c r="AI289" s="95">
        <v>1.4504281815401356</v>
      </c>
      <c r="AJ289" s="53">
        <v>1.964371919902788</v>
      </c>
      <c r="AK289" s="53">
        <v>2.0927682909086927</v>
      </c>
      <c r="AL289" s="53">
        <v>1.8358561307838723</v>
      </c>
      <c r="AM289" s="53">
        <v>0.33990798029105501</v>
      </c>
      <c r="AN289" s="53">
        <v>0.68102105393584622</v>
      </c>
      <c r="AO289" s="53">
        <v>1.0586992211928252</v>
      </c>
      <c r="AP289" s="53">
        <v>0.76187440890862612</v>
      </c>
      <c r="AQ289" s="53">
        <v>0.8338648946790993</v>
      </c>
      <c r="AR289" s="53">
        <v>0.19886470787132912</v>
      </c>
      <c r="AS289" s="95">
        <v>2.332277237097514</v>
      </c>
      <c r="AT289" s="53">
        <v>2.5069712359663048</v>
      </c>
      <c r="AU289" s="53">
        <v>1.3781899743695603</v>
      </c>
      <c r="AV289" s="53">
        <v>2.0724794824777928</v>
      </c>
      <c r="AW289" s="53">
        <v>0.60758368897796389</v>
      </c>
      <c r="AX289" s="53">
        <v>0</v>
      </c>
      <c r="AY289" s="53">
        <v>1.2455274996156007</v>
      </c>
      <c r="AZ289" s="53">
        <v>1.0753936460534186</v>
      </c>
      <c r="BA289" s="53">
        <v>0.7736403818896731</v>
      </c>
      <c r="BB289" s="100">
        <v>0.67537098131306983</v>
      </c>
    </row>
    <row r="290" spans="1:54" x14ac:dyDescent="0.25">
      <c r="A290" s="1" t="s">
        <v>422</v>
      </c>
      <c r="B290" s="2" t="s">
        <v>423</v>
      </c>
      <c r="C290" s="1" t="s">
        <v>424</v>
      </c>
      <c r="D290" s="1" t="s">
        <v>425</v>
      </c>
      <c r="E290" s="2" t="s">
        <v>2196</v>
      </c>
      <c r="F290" s="2" t="s">
        <v>27</v>
      </c>
      <c r="G290" s="1" t="s">
        <v>19984</v>
      </c>
      <c r="H290" s="1">
        <v>105</v>
      </c>
      <c r="I290" s="1" t="s">
        <v>35</v>
      </c>
      <c r="J290" s="1" t="s">
        <v>2194</v>
      </c>
      <c r="K290" s="104">
        <v>0.23307712144486947</v>
      </c>
      <c r="L290" s="5">
        <v>0.23175221669257895</v>
      </c>
      <c r="M290" s="5">
        <v>-0.372641113974438</v>
      </c>
      <c r="N290" s="5">
        <v>0</v>
      </c>
      <c r="O290" s="5">
        <v>-1.7000259452665483</v>
      </c>
      <c r="P290" s="5">
        <v>0.11626652279389642</v>
      </c>
      <c r="Q290" s="95">
        <v>10106.667769531299</v>
      </c>
      <c r="R290" s="53">
        <v>9137.7023675537093</v>
      </c>
      <c r="S290" s="53">
        <v>1546.44869433594</v>
      </c>
      <c r="T290" s="53">
        <v>2651.9234714355498</v>
      </c>
      <c r="U290" s="53">
        <v>0</v>
      </c>
      <c r="V290" s="53">
        <v>0</v>
      </c>
      <c r="W290" s="53">
        <v>73612.893328125007</v>
      </c>
      <c r="X290" s="53">
        <v>61662.1112353516</v>
      </c>
      <c r="Y290" s="53">
        <v>12533.221222656301</v>
      </c>
      <c r="Z290" s="53">
        <v>18421.453368896498</v>
      </c>
      <c r="AA290" s="53">
        <v>8205.0563491210905</v>
      </c>
      <c r="AB290" s="53">
        <v>2160.9419921875001</v>
      </c>
      <c r="AC290" s="53">
        <v>79916.711437499995</v>
      </c>
      <c r="AD290" s="53">
        <v>85231.312773437501</v>
      </c>
      <c r="AE290" s="53">
        <v>22158.4095761719</v>
      </c>
      <c r="AF290" s="53">
        <v>16437.5485878906</v>
      </c>
      <c r="AG290" s="53">
        <v>5621.6839814453097</v>
      </c>
      <c r="AH290" s="53">
        <v>7194.4184736328098</v>
      </c>
      <c r="AI290" s="95">
        <v>1.5301271691130867</v>
      </c>
      <c r="AJ290" s="53">
        <v>1.7025850575917763</v>
      </c>
      <c r="AK290" s="53">
        <v>2.7726878618499216</v>
      </c>
      <c r="AL290" s="53">
        <v>2.0018000295182614</v>
      </c>
      <c r="AM290" s="53">
        <v>0.67315411931621272</v>
      </c>
      <c r="AN290" s="53">
        <v>0</v>
      </c>
      <c r="AO290" s="53">
        <v>1.1146221780126955</v>
      </c>
      <c r="AP290" s="53">
        <v>0.70344285698515363</v>
      </c>
      <c r="AQ290" s="53">
        <v>0.60602167833261633</v>
      </c>
      <c r="AR290" s="53">
        <v>0.56366108120658676</v>
      </c>
      <c r="AS290" s="95">
        <v>2.9021775548873636</v>
      </c>
      <c r="AT290" s="53">
        <v>2.9874833994226369</v>
      </c>
      <c r="AU290" s="53">
        <v>1.9285809467214254</v>
      </c>
      <c r="AV290" s="53">
        <v>2.6060806336771418</v>
      </c>
      <c r="AW290" s="53">
        <v>0.58828024031645942</v>
      </c>
      <c r="AX290" s="53">
        <v>0</v>
      </c>
      <c r="AY290" s="53">
        <v>0.35044891407295942</v>
      </c>
      <c r="AZ290" s="53">
        <v>0.84410508761692626</v>
      </c>
      <c r="BA290" s="53">
        <v>0.39818466722996188</v>
      </c>
      <c r="BB290" s="100">
        <v>0.42407237157387939</v>
      </c>
    </row>
    <row r="291" spans="1:54" x14ac:dyDescent="0.25">
      <c r="A291" s="1" t="s">
        <v>1867</v>
      </c>
      <c r="B291" s="2" t="s">
        <v>2544</v>
      </c>
      <c r="C291" s="1" t="s">
        <v>2722</v>
      </c>
      <c r="D291" s="1" t="s">
        <v>2883</v>
      </c>
      <c r="E291" s="2" t="s">
        <v>1865</v>
      </c>
      <c r="F291" s="2" t="s">
        <v>1866</v>
      </c>
      <c r="G291" s="1" t="s">
        <v>19984</v>
      </c>
      <c r="H291" s="1">
        <v>316</v>
      </c>
      <c r="I291" s="1" t="s">
        <v>1771</v>
      </c>
      <c r="J291" s="1" t="s">
        <v>1868</v>
      </c>
      <c r="K291" s="104">
        <v>8.0906812882478141E-2</v>
      </c>
      <c r="L291" s="5">
        <v>-0.89766955288887718</v>
      </c>
      <c r="M291" s="5">
        <v>0.1294334227033557</v>
      </c>
      <c r="N291" s="5">
        <v>0</v>
      </c>
      <c r="O291" s="5">
        <v>0.34225992426144225</v>
      </c>
      <c r="P291" s="5">
        <v>-0.28902003002577281</v>
      </c>
      <c r="Q291" s="95">
        <v>16075.3777910156</v>
      </c>
      <c r="R291" s="53">
        <v>17272.698007324201</v>
      </c>
      <c r="S291" s="53">
        <v>1806.0112822265601</v>
      </c>
      <c r="T291" s="53">
        <v>3312.1353503417999</v>
      </c>
      <c r="U291" s="53">
        <v>1412.7633395996099</v>
      </c>
      <c r="V291" s="53">
        <v>0</v>
      </c>
      <c r="W291" s="53">
        <v>23721.3733125</v>
      </c>
      <c r="X291" s="53">
        <v>16762.772959960901</v>
      </c>
      <c r="Y291" s="53">
        <v>5648.6442343750005</v>
      </c>
      <c r="Z291" s="53">
        <v>3201.5265666503901</v>
      </c>
      <c r="AA291" s="53">
        <v>1982.63356494141</v>
      </c>
      <c r="AB291" s="53">
        <v>1814.4075058593801</v>
      </c>
      <c r="AC291" s="53">
        <v>16676.817294921901</v>
      </c>
      <c r="AD291" s="53">
        <v>19324.919785400401</v>
      </c>
      <c r="AE291" s="53">
        <v>2394.8269160156201</v>
      </c>
      <c r="AF291" s="53">
        <v>2733.72639477539</v>
      </c>
      <c r="AG291" s="53">
        <v>1632.04171533203</v>
      </c>
      <c r="AH291" s="53">
        <v>1713.56297167969</v>
      </c>
      <c r="AI291" s="95">
        <v>1.1234642853842758</v>
      </c>
      <c r="AJ291" s="53">
        <v>2.381246717869594</v>
      </c>
      <c r="AK291" s="53">
        <v>1.4360215583490539</v>
      </c>
      <c r="AL291" s="53">
        <v>1.6469108538676409</v>
      </c>
      <c r="AM291" s="53">
        <v>0.65487394442779423</v>
      </c>
      <c r="AN291" s="53">
        <v>0.87883678876224736</v>
      </c>
      <c r="AO291" s="53">
        <v>0.83580049890984143</v>
      </c>
      <c r="AP291" s="53">
        <v>0.97862900724407853</v>
      </c>
      <c r="AQ291" s="53">
        <v>0.89775543163872251</v>
      </c>
      <c r="AR291" s="53">
        <v>7.3269584306596899E-2</v>
      </c>
      <c r="AS291" s="95">
        <v>1.9175552938732232</v>
      </c>
      <c r="AT291" s="53">
        <v>1.9099027197334646</v>
      </c>
      <c r="AU291" s="53">
        <v>1.4146120269232201</v>
      </c>
      <c r="AV291" s="53">
        <v>1.747356680176636</v>
      </c>
      <c r="AW291" s="53">
        <v>0.28819072447650423</v>
      </c>
      <c r="AX291" s="53">
        <v>0</v>
      </c>
      <c r="AY291" s="53">
        <v>1.0824029593392597</v>
      </c>
      <c r="AZ291" s="53">
        <v>0.88671155725792616</v>
      </c>
      <c r="BA291" s="53">
        <v>0.65637150553239521</v>
      </c>
      <c r="BB291" s="100">
        <v>0.57679411072607789</v>
      </c>
    </row>
    <row r="292" spans="1:54" x14ac:dyDescent="0.25">
      <c r="A292" s="1" t="s">
        <v>3182</v>
      </c>
      <c r="B292" s="2" t="s">
        <v>1508</v>
      </c>
      <c r="C292" s="1" t="s">
        <v>1509</v>
      </c>
      <c r="D292" s="1" t="s">
        <v>1510</v>
      </c>
      <c r="E292" s="2" t="s">
        <v>1507</v>
      </c>
      <c r="F292" s="2" t="s">
        <v>270</v>
      </c>
      <c r="G292" s="1" t="s">
        <v>19984</v>
      </c>
      <c r="H292" s="1">
        <v>437</v>
      </c>
      <c r="I292" s="1" t="s">
        <v>1771</v>
      </c>
      <c r="J292" s="1">
        <v>504</v>
      </c>
      <c r="K292" s="104" t="s">
        <v>35</v>
      </c>
      <c r="L292" s="5">
        <v>-0.14479130129195861</v>
      </c>
      <c r="M292" s="5">
        <v>0.84473245350830739</v>
      </c>
      <c r="N292" s="5" t="s">
        <v>35</v>
      </c>
      <c r="O292" s="5">
        <v>2.368532016473246E-3</v>
      </c>
      <c r="P292" s="5">
        <v>0.28764047380037688</v>
      </c>
      <c r="Q292" s="95" t="s">
        <v>35</v>
      </c>
      <c r="R292" s="53" t="s">
        <v>35</v>
      </c>
      <c r="S292" s="53" t="s">
        <v>35</v>
      </c>
      <c r="T292" s="53" t="s">
        <v>35</v>
      </c>
      <c r="U292" s="53" t="s">
        <v>35</v>
      </c>
      <c r="V292" s="53" t="s">
        <v>35</v>
      </c>
      <c r="W292" s="53">
        <v>77830.0495390625</v>
      </c>
      <c r="X292" s="53">
        <v>67681.560394531203</v>
      </c>
      <c r="Y292" s="53">
        <v>12853.9815449219</v>
      </c>
      <c r="Z292" s="53">
        <v>15107.984044433601</v>
      </c>
      <c r="AA292" s="53">
        <v>6436.1045263671904</v>
      </c>
      <c r="AB292" s="53">
        <v>5726.8391494140596</v>
      </c>
      <c r="AC292" s="53">
        <v>55799.549749999998</v>
      </c>
      <c r="AD292" s="53">
        <v>61574.605351562503</v>
      </c>
      <c r="AE292" s="53">
        <v>4458.25996386719</v>
      </c>
      <c r="AF292" s="53">
        <v>7956.8135539550804</v>
      </c>
      <c r="AG292" s="53">
        <v>2121.5306455078098</v>
      </c>
      <c r="AH292" s="53">
        <v>3163.5641508789099</v>
      </c>
      <c r="AI292" s="95" t="s">
        <v>35</v>
      </c>
      <c r="AJ292" s="53">
        <v>1.6515448237599479</v>
      </c>
      <c r="AK292" s="53">
        <v>0.79897776663819597</v>
      </c>
      <c r="AL292" s="53">
        <v>1.225261295199072</v>
      </c>
      <c r="AM292" s="53">
        <v>0.60285594750704907</v>
      </c>
      <c r="AN292" s="53" t="s">
        <v>35</v>
      </c>
      <c r="AO292" s="53">
        <v>0.82694339326315636</v>
      </c>
      <c r="AP292" s="53">
        <v>0.38020569252134689</v>
      </c>
      <c r="AQ292" s="53">
        <v>0.60357454289225165</v>
      </c>
      <c r="AR292" s="53">
        <v>0.31589125760621972</v>
      </c>
      <c r="AS292" s="95" t="s">
        <v>35</v>
      </c>
      <c r="AT292" s="53">
        <v>2.2322156812528737</v>
      </c>
      <c r="AU292" s="53">
        <v>1.292223232049212</v>
      </c>
      <c r="AV292" s="53">
        <v>1.7622194566510427</v>
      </c>
      <c r="AW292" s="53">
        <v>0.6646750350960603</v>
      </c>
      <c r="AX292" s="53" t="s">
        <v>35</v>
      </c>
      <c r="AY292" s="53">
        <v>0.84614466865583648</v>
      </c>
      <c r="AZ292" s="53">
        <v>0.51377741405185184</v>
      </c>
      <c r="BA292" s="53">
        <v>0.67996104135384416</v>
      </c>
      <c r="BB292" s="100">
        <v>0.23501913957483342</v>
      </c>
    </row>
    <row r="293" spans="1:54" x14ac:dyDescent="0.25">
      <c r="A293" s="1" t="s">
        <v>3139</v>
      </c>
      <c r="B293" s="2" t="s">
        <v>12756</v>
      </c>
      <c r="C293" s="1" t="s">
        <v>12757</v>
      </c>
      <c r="D293" s="1" t="s">
        <v>9634</v>
      </c>
      <c r="E293" s="2" t="s">
        <v>2164</v>
      </c>
      <c r="F293" s="2" t="s">
        <v>175</v>
      </c>
      <c r="G293" s="1" t="s">
        <v>19984</v>
      </c>
      <c r="H293" s="1">
        <v>202</v>
      </c>
      <c r="I293" s="1" t="s">
        <v>1771</v>
      </c>
      <c r="J293" s="1" t="s">
        <v>35</v>
      </c>
      <c r="K293" s="104">
        <v>-0.20822016015893896</v>
      </c>
      <c r="L293" s="5">
        <v>0.12325750294146309</v>
      </c>
      <c r="M293" s="5">
        <v>0</v>
      </c>
      <c r="N293" s="5">
        <v>3.6961353434055544E-2</v>
      </c>
      <c r="O293" s="5">
        <v>-0.18571803330349301</v>
      </c>
      <c r="P293" s="5">
        <v>0</v>
      </c>
      <c r="Q293" s="95">
        <v>246527.06084374999</v>
      </c>
      <c r="R293" s="53">
        <v>205567.536042969</v>
      </c>
      <c r="S293" s="53">
        <v>15279.989015625</v>
      </c>
      <c r="T293" s="53">
        <v>17797.7748359375</v>
      </c>
      <c r="U293" s="53">
        <v>22451.0484785156</v>
      </c>
      <c r="V293" s="53">
        <v>19382.925562500001</v>
      </c>
      <c r="W293" s="53">
        <v>225814.887234375</v>
      </c>
      <c r="X293" s="53">
        <v>182473.73917968801</v>
      </c>
      <c r="Y293" s="53">
        <v>17305.315367187501</v>
      </c>
      <c r="Z293" s="53">
        <v>22759.558831054699</v>
      </c>
      <c r="AA293" s="53">
        <v>20126.8534921875</v>
      </c>
      <c r="AB293" s="53">
        <v>14607.3968867188</v>
      </c>
      <c r="AC293" s="53">
        <v>30692.654093749999</v>
      </c>
      <c r="AD293" s="53">
        <v>37139.8426773682</v>
      </c>
      <c r="AE293" s="53">
        <v>0</v>
      </c>
      <c r="AF293" s="53">
        <v>2800.7158417968699</v>
      </c>
      <c r="AG293" s="53">
        <v>0</v>
      </c>
      <c r="AH293" s="53">
        <v>2228.55883789063</v>
      </c>
      <c r="AI293" s="95">
        <v>0.61980980762633309</v>
      </c>
      <c r="AJ293" s="53">
        <v>0.76634962287611186</v>
      </c>
      <c r="AK293" s="53">
        <v>0</v>
      </c>
      <c r="AL293" s="53">
        <v>0.462053143500815</v>
      </c>
      <c r="AM293" s="53">
        <v>0.40680254415084277</v>
      </c>
      <c r="AN293" s="53">
        <v>0.9106930655675638</v>
      </c>
      <c r="AO293" s="53">
        <v>0.89129878630622283</v>
      </c>
      <c r="AP293" s="53">
        <v>0</v>
      </c>
      <c r="AQ293" s="53">
        <v>0.60066395062459554</v>
      </c>
      <c r="AR293" s="53">
        <v>0.52028061726531438</v>
      </c>
      <c r="AS293" s="95">
        <v>0.8657872336523651</v>
      </c>
      <c r="AT293" s="53">
        <v>1.247278591065786</v>
      </c>
      <c r="AU293" s="53">
        <v>0.75410008225574254</v>
      </c>
      <c r="AV293" s="53">
        <v>0.95572196899129791</v>
      </c>
      <c r="AW293" s="53">
        <v>0.25859708593367264</v>
      </c>
      <c r="AX293" s="53">
        <v>0.94289818011188598</v>
      </c>
      <c r="AY293" s="53">
        <v>0.80052049968321226</v>
      </c>
      <c r="AZ293" s="53">
        <v>0.60004530909029419</v>
      </c>
      <c r="BA293" s="53">
        <v>0.78115466296179736</v>
      </c>
      <c r="BB293" s="100">
        <v>0.17224488240838298</v>
      </c>
    </row>
    <row r="294" spans="1:54" x14ac:dyDescent="0.25">
      <c r="A294" s="1" t="s">
        <v>557</v>
      </c>
      <c r="B294" s="2" t="s">
        <v>558</v>
      </c>
      <c r="C294" s="1" t="s">
        <v>559</v>
      </c>
      <c r="D294" s="1" t="s">
        <v>560</v>
      </c>
      <c r="E294" s="2" t="s">
        <v>556</v>
      </c>
      <c r="F294" s="2" t="s">
        <v>55</v>
      </c>
      <c r="G294" s="1" t="s">
        <v>19984</v>
      </c>
      <c r="H294" s="1">
        <v>736</v>
      </c>
      <c r="I294" s="1" t="s">
        <v>35</v>
      </c>
      <c r="J294" s="1" t="s">
        <v>35</v>
      </c>
      <c r="K294" s="104">
        <v>8.0281769349572929E-2</v>
      </c>
      <c r="L294" s="5" t="s">
        <v>35</v>
      </c>
      <c r="M294" s="5">
        <v>6.7696796575887619E-3</v>
      </c>
      <c r="N294" s="5">
        <v>0.56191288693303765</v>
      </c>
      <c r="O294" s="5" t="s">
        <v>35</v>
      </c>
      <c r="P294" s="5">
        <v>-0.77515491063242814</v>
      </c>
      <c r="Q294" s="95">
        <v>28751.013753906202</v>
      </c>
      <c r="R294" s="53">
        <v>22246.6645092773</v>
      </c>
      <c r="S294" s="53">
        <v>5132.7010268554704</v>
      </c>
      <c r="T294" s="53">
        <v>6775.7625661621096</v>
      </c>
      <c r="U294" s="53">
        <v>1360.6790891113301</v>
      </c>
      <c r="V294" s="53">
        <v>1568.5067043457</v>
      </c>
      <c r="W294" s="53" t="s">
        <v>35</v>
      </c>
      <c r="X294" s="53" t="s">
        <v>35</v>
      </c>
      <c r="Y294" s="53" t="s">
        <v>35</v>
      </c>
      <c r="Z294" s="53" t="s">
        <v>35</v>
      </c>
      <c r="AA294" s="53" t="s">
        <v>35</v>
      </c>
      <c r="AB294" s="53" t="s">
        <v>35</v>
      </c>
      <c r="AC294" s="53">
        <v>37634.832851562503</v>
      </c>
      <c r="AD294" s="53">
        <v>37370.517328125003</v>
      </c>
      <c r="AE294" s="53">
        <v>9929.2183535156291</v>
      </c>
      <c r="AF294" s="53">
        <v>8920.8266456298807</v>
      </c>
      <c r="AG294" s="53">
        <v>2738.7855520019498</v>
      </c>
      <c r="AH294" s="53">
        <v>1759.2203906249999</v>
      </c>
      <c r="AI294" s="95">
        <v>1.7852243648828301</v>
      </c>
      <c r="AJ294" s="53" t="s">
        <v>35</v>
      </c>
      <c r="AK294" s="53">
        <v>2.6383054211182428</v>
      </c>
      <c r="AL294" s="53">
        <v>2.2117648930005362</v>
      </c>
      <c r="AM294" s="53">
        <v>0.60321939976584482</v>
      </c>
      <c r="AN294" s="53">
        <v>0.47326299544010481</v>
      </c>
      <c r="AO294" s="53" t="s">
        <v>35</v>
      </c>
      <c r="AP294" s="53">
        <v>0.72772624308021672</v>
      </c>
      <c r="AQ294" s="53">
        <v>0.60049461926016079</v>
      </c>
      <c r="AR294" s="53">
        <v>0.17993268796907466</v>
      </c>
      <c r="AS294" s="95">
        <v>3.0457431330150562</v>
      </c>
      <c r="AT294" s="53" t="s">
        <v>35</v>
      </c>
      <c r="AU294" s="53">
        <v>2.3871295565170243</v>
      </c>
      <c r="AV294" s="53">
        <v>2.7164363447660405</v>
      </c>
      <c r="AW294" s="53">
        <v>0.46571012612327944</v>
      </c>
      <c r="AX294" s="53">
        <v>0.70505252762345638</v>
      </c>
      <c r="AY294" s="53" t="s">
        <v>35</v>
      </c>
      <c r="AZ294" s="53">
        <v>0.4707508796783535</v>
      </c>
      <c r="BA294" s="53">
        <v>0.58790170365090488</v>
      </c>
      <c r="BB294" s="100">
        <v>0.16567628410516574</v>
      </c>
    </row>
    <row r="295" spans="1:54" x14ac:dyDescent="0.25">
      <c r="A295" s="1" t="s">
        <v>361</v>
      </c>
      <c r="B295" s="2" t="s">
        <v>362</v>
      </c>
      <c r="C295" s="1" t="s">
        <v>363</v>
      </c>
      <c r="D295" s="1" t="s">
        <v>364</v>
      </c>
      <c r="E295" s="2" t="s">
        <v>360</v>
      </c>
      <c r="F295" s="2" t="s">
        <v>151</v>
      </c>
      <c r="G295" s="1" t="s">
        <v>19984</v>
      </c>
      <c r="H295" s="1">
        <v>280</v>
      </c>
      <c r="I295" s="1" t="s">
        <v>35</v>
      </c>
      <c r="J295" s="1" t="s">
        <v>35</v>
      </c>
      <c r="K295" s="104">
        <v>9.327379606667191E-2</v>
      </c>
      <c r="L295" s="5" t="s">
        <v>35</v>
      </c>
      <c r="M295" s="5">
        <v>0.10984707493857393</v>
      </c>
      <c r="N295" s="5">
        <v>0.42253083306956679</v>
      </c>
      <c r="O295" s="5" t="s">
        <v>35</v>
      </c>
      <c r="P295" s="5">
        <v>1.4489350334563862</v>
      </c>
      <c r="Q295" s="95">
        <v>67501.496417968796</v>
      </c>
      <c r="R295" s="53">
        <v>55044.057015625003</v>
      </c>
      <c r="S295" s="53">
        <v>13763.3943945312</v>
      </c>
      <c r="T295" s="53">
        <v>19321.197872558601</v>
      </c>
      <c r="U295" s="53">
        <v>5468.4751455078103</v>
      </c>
      <c r="V295" s="53">
        <v>6031.4818398437501</v>
      </c>
      <c r="W295" s="53" t="s">
        <v>35</v>
      </c>
      <c r="X295" s="53" t="s">
        <v>35</v>
      </c>
      <c r="Y295" s="53" t="s">
        <v>35</v>
      </c>
      <c r="Z295" s="53" t="s">
        <v>35</v>
      </c>
      <c r="AA295" s="53" t="s">
        <v>35</v>
      </c>
      <c r="AB295" s="53" t="s">
        <v>35</v>
      </c>
      <c r="AC295" s="53">
        <v>64502.946105468698</v>
      </c>
      <c r="AD295" s="53">
        <v>61775.152769531203</v>
      </c>
      <c r="AE295" s="53">
        <v>15886.0933300781</v>
      </c>
      <c r="AF295" s="53">
        <v>14785.3528999023</v>
      </c>
      <c r="AG295" s="53">
        <v>2498.7541289062501</v>
      </c>
      <c r="AH295" s="53">
        <v>7232.6706884765599</v>
      </c>
      <c r="AI295" s="95">
        <v>2.0389761894030261</v>
      </c>
      <c r="AJ295" s="53" t="s">
        <v>35</v>
      </c>
      <c r="AK295" s="53">
        <v>2.46284771304907</v>
      </c>
      <c r="AL295" s="53">
        <v>2.250911951226048</v>
      </c>
      <c r="AM295" s="53">
        <v>0.29972242872199173</v>
      </c>
      <c r="AN295" s="53">
        <v>0.81012650618099646</v>
      </c>
      <c r="AO295" s="53" t="s">
        <v>35</v>
      </c>
      <c r="AP295" s="53">
        <v>0.38738604664979798</v>
      </c>
      <c r="AQ295" s="53">
        <v>0.59875627641539719</v>
      </c>
      <c r="AR295" s="53">
        <v>0.29892264561642795</v>
      </c>
      <c r="AS295" s="95">
        <v>3.5101333223083495</v>
      </c>
      <c r="AT295" s="53" t="s">
        <v>35</v>
      </c>
      <c r="AU295" s="53">
        <v>2.3934142186686334</v>
      </c>
      <c r="AV295" s="53">
        <v>2.9517737704884914</v>
      </c>
      <c r="AW295" s="53">
        <v>0.7896396508642064</v>
      </c>
      <c r="AX295" s="53">
        <v>1.0957553216202127</v>
      </c>
      <c r="AY295" s="53" t="s">
        <v>35</v>
      </c>
      <c r="AZ295" s="53">
        <v>1.1708057955696167</v>
      </c>
      <c r="BA295" s="53">
        <v>1.1332805585949148</v>
      </c>
      <c r="BB295" s="100">
        <v>5.3068699060887903E-2</v>
      </c>
    </row>
    <row r="296" spans="1:54" x14ac:dyDescent="0.25">
      <c r="A296" s="1" t="s">
        <v>2339</v>
      </c>
      <c r="B296" s="2" t="s">
        <v>2651</v>
      </c>
      <c r="C296" s="1" t="s">
        <v>2820</v>
      </c>
      <c r="D296" s="1" t="s">
        <v>2981</v>
      </c>
      <c r="E296" s="2" t="s">
        <v>2338</v>
      </c>
      <c r="F296" s="2" t="s">
        <v>55</v>
      </c>
      <c r="G296" s="1" t="s">
        <v>19984</v>
      </c>
      <c r="H296" s="1">
        <v>306</v>
      </c>
      <c r="I296" s="1" t="s">
        <v>35</v>
      </c>
      <c r="J296" s="1">
        <v>143</v>
      </c>
      <c r="K296" s="104">
        <v>-0.96779640921657017</v>
      </c>
      <c r="L296" s="5">
        <v>0.25811826076574995</v>
      </c>
      <c r="M296" s="5">
        <v>-7.7150084927131449E-2</v>
      </c>
      <c r="N296" s="5">
        <v>0</v>
      </c>
      <c r="O296" s="5">
        <v>0.49885524134368947</v>
      </c>
      <c r="P296" s="5">
        <v>-0.50772336038667421</v>
      </c>
      <c r="Q296" s="95">
        <v>5150.66775048828</v>
      </c>
      <c r="R296" s="53">
        <v>7104.6204744873003</v>
      </c>
      <c r="S296" s="53">
        <v>1757.8327983398401</v>
      </c>
      <c r="T296" s="53">
        <v>2000.5638139648399</v>
      </c>
      <c r="U296" s="53">
        <v>0</v>
      </c>
      <c r="V296" s="53">
        <v>0</v>
      </c>
      <c r="W296" s="53">
        <v>77768.883242187498</v>
      </c>
      <c r="X296" s="53">
        <v>56525.755666015597</v>
      </c>
      <c r="Y296" s="53">
        <v>17342.378693359398</v>
      </c>
      <c r="Z296" s="53">
        <v>22525.935333984398</v>
      </c>
      <c r="AA296" s="53">
        <v>5621.3370439453101</v>
      </c>
      <c r="AB296" s="53">
        <v>5898.0217861328101</v>
      </c>
      <c r="AC296" s="53">
        <v>83525.380164062502</v>
      </c>
      <c r="AD296" s="53">
        <v>98415.337406249993</v>
      </c>
      <c r="AE296" s="53">
        <v>20424.545539062499</v>
      </c>
      <c r="AF296" s="53">
        <v>20544.012969726598</v>
      </c>
      <c r="AG296" s="53">
        <v>8947.8679160156207</v>
      </c>
      <c r="AH296" s="53">
        <v>8209.0312968750004</v>
      </c>
      <c r="AI296" s="95">
        <v>3.4128250617081615</v>
      </c>
      <c r="AJ296" s="53">
        <v>2.2299894212640092</v>
      </c>
      <c r="AK296" s="53">
        <v>2.4453100960383694</v>
      </c>
      <c r="AL296" s="53">
        <v>2.6960415263368467</v>
      </c>
      <c r="AM296" s="53">
        <v>0.63001962325063499</v>
      </c>
      <c r="AN296" s="53">
        <v>0</v>
      </c>
      <c r="AO296" s="53">
        <v>0.72282599538421666</v>
      </c>
      <c r="AP296" s="53">
        <v>1.071275329539358</v>
      </c>
      <c r="AQ296" s="53">
        <v>0.59803377497452492</v>
      </c>
      <c r="AR296" s="53">
        <v>0.54643163490596047</v>
      </c>
      <c r="AS296" s="95">
        <v>2.8158630304727277</v>
      </c>
      <c r="AT296" s="53">
        <v>3.9850746033506699</v>
      </c>
      <c r="AU296" s="53">
        <v>2.0874808247542442</v>
      </c>
      <c r="AV296" s="53">
        <v>2.9628061528592138</v>
      </c>
      <c r="AW296" s="53">
        <v>0.95729292698446489</v>
      </c>
      <c r="AX296" s="53">
        <v>0</v>
      </c>
      <c r="AY296" s="53">
        <v>1.0434220147328022</v>
      </c>
      <c r="AZ296" s="53">
        <v>0.83412113530524512</v>
      </c>
      <c r="BA296" s="53">
        <v>0.62584771667934913</v>
      </c>
      <c r="BB296" s="100">
        <v>0.55201063204149725</v>
      </c>
    </row>
    <row r="297" spans="1:54" x14ac:dyDescent="0.25">
      <c r="A297" s="1" t="s">
        <v>71</v>
      </c>
      <c r="B297" s="2" t="s">
        <v>72</v>
      </c>
      <c r="C297" s="1" t="s">
        <v>73</v>
      </c>
      <c r="D297" s="1" t="s">
        <v>74</v>
      </c>
      <c r="E297" s="2" t="s">
        <v>2030</v>
      </c>
      <c r="F297" s="2" t="s">
        <v>55</v>
      </c>
      <c r="G297" s="1" t="s">
        <v>19984</v>
      </c>
      <c r="H297" s="1">
        <v>119</v>
      </c>
      <c r="I297" s="1" t="s">
        <v>35</v>
      </c>
      <c r="J297" s="1">
        <v>97</v>
      </c>
      <c r="K297" s="104">
        <v>0.90906652620742878</v>
      </c>
      <c r="L297" s="5">
        <v>0.3504682713606172</v>
      </c>
      <c r="M297" s="5">
        <v>-9.8004458643522419E-2</v>
      </c>
      <c r="N297" s="5">
        <v>-0.95217088961608176</v>
      </c>
      <c r="O297" s="5">
        <v>0.10194617059785946</v>
      </c>
      <c r="P297" s="5">
        <v>0.14068866747822839</v>
      </c>
      <c r="Q297" s="95">
        <v>246618.03706249999</v>
      </c>
      <c r="R297" s="53">
        <v>190298.619913086</v>
      </c>
      <c r="S297" s="53">
        <v>9549.0363359375006</v>
      </c>
      <c r="T297" s="53">
        <v>22328.517439453099</v>
      </c>
      <c r="U297" s="53">
        <v>6274.5129511718796</v>
      </c>
      <c r="V297" s="53">
        <v>2525.3705703125001</v>
      </c>
      <c r="W297" s="53">
        <v>221256.26307812499</v>
      </c>
      <c r="X297" s="53">
        <v>184611.92485742201</v>
      </c>
      <c r="Y297" s="53">
        <v>21602.0330234375</v>
      </c>
      <c r="Z297" s="53">
        <v>34339.390276367201</v>
      </c>
      <c r="AA297" s="53">
        <v>16820.867275390599</v>
      </c>
      <c r="AB297" s="53">
        <v>15387.117074218801</v>
      </c>
      <c r="AC297" s="53">
        <v>177519.47128125001</v>
      </c>
      <c r="AD297" s="53">
        <v>194498.04517578101</v>
      </c>
      <c r="AE297" s="53">
        <v>41509.708593750001</v>
      </c>
      <c r="AF297" s="53">
        <v>38267.464802734401</v>
      </c>
      <c r="AG297" s="53">
        <v>13698.46278125</v>
      </c>
      <c r="AH297" s="53">
        <v>18317.262578124999</v>
      </c>
      <c r="AI297" s="95">
        <v>0.3871994299231854</v>
      </c>
      <c r="AJ297" s="53">
        <v>0.97633543669721468</v>
      </c>
      <c r="AK297" s="53">
        <v>2.3383186246642653</v>
      </c>
      <c r="AL297" s="53">
        <v>1.233951163761555</v>
      </c>
      <c r="AM297" s="53">
        <v>1.0007451849221842</v>
      </c>
      <c r="AN297" s="53">
        <v>0.2544223052745222</v>
      </c>
      <c r="AO297" s="53">
        <v>0.76024366684034594</v>
      </c>
      <c r="AP297" s="53">
        <v>0.77165973300737634</v>
      </c>
      <c r="AQ297" s="53">
        <v>0.59544190170741473</v>
      </c>
      <c r="AR297" s="53">
        <v>0.29538678965912196</v>
      </c>
      <c r="AS297" s="95">
        <v>1.1733410073941195</v>
      </c>
      <c r="AT297" s="53">
        <v>1.8600851652940578</v>
      </c>
      <c r="AU297" s="53">
        <v>1.9674986845317397</v>
      </c>
      <c r="AV297" s="53">
        <v>1.6669749524066388</v>
      </c>
      <c r="AW297" s="53">
        <v>0.43085991897625403</v>
      </c>
      <c r="AX297" s="53">
        <v>0.13270566919854163</v>
      </c>
      <c r="AY297" s="53">
        <v>0.83348446131540288</v>
      </c>
      <c r="AZ297" s="53">
        <v>0.94177103741944823</v>
      </c>
      <c r="BA297" s="53">
        <v>0.63598705597779759</v>
      </c>
      <c r="BB297" s="100">
        <v>0.43920452109458358</v>
      </c>
    </row>
    <row r="298" spans="1:54" x14ac:dyDescent="0.25">
      <c r="A298" s="1" t="s">
        <v>1039</v>
      </c>
      <c r="B298" s="2" t="s">
        <v>1040</v>
      </c>
      <c r="C298" s="1" t="s">
        <v>1041</v>
      </c>
      <c r="D298" s="1" t="s">
        <v>1042</v>
      </c>
      <c r="E298" s="2" t="s">
        <v>2023</v>
      </c>
      <c r="F298" s="2" t="s">
        <v>245</v>
      </c>
      <c r="G298" s="1" t="s">
        <v>19984</v>
      </c>
      <c r="H298" s="1">
        <v>234</v>
      </c>
      <c r="I298" s="1" t="s">
        <v>35</v>
      </c>
      <c r="J298" s="1" t="s">
        <v>2024</v>
      </c>
      <c r="K298" s="104">
        <v>-0.75524045432743858</v>
      </c>
      <c r="L298" s="5">
        <v>-4.9769909819610381E-2</v>
      </c>
      <c r="M298" s="5">
        <v>-8.4808002429012097E-2</v>
      </c>
      <c r="N298" s="5">
        <v>0</v>
      </c>
      <c r="O298" s="5">
        <v>4.910640249618331E-2</v>
      </c>
      <c r="P298" s="5">
        <v>-1.2099325463332804</v>
      </c>
      <c r="Q298" s="95">
        <v>20786.617988281301</v>
      </c>
      <c r="R298" s="53">
        <v>20760.782311523399</v>
      </c>
      <c r="S298" s="53">
        <v>5161.2884809570296</v>
      </c>
      <c r="T298" s="53">
        <v>4928.34645666504</v>
      </c>
      <c r="U298" s="53">
        <v>1448.7545419921901</v>
      </c>
      <c r="V298" s="53">
        <v>0</v>
      </c>
      <c r="W298" s="53">
        <v>28522.999451171901</v>
      </c>
      <c r="X298" s="53">
        <v>30239.270221435501</v>
      </c>
      <c r="Y298" s="53">
        <v>2025.7895385742199</v>
      </c>
      <c r="Z298" s="53">
        <v>3100.4198948974599</v>
      </c>
      <c r="AA298" s="53">
        <v>1355.1259052734399</v>
      </c>
      <c r="AB298" s="53">
        <v>1518.4276428222699</v>
      </c>
      <c r="AC298" s="53">
        <v>17221.171751953101</v>
      </c>
      <c r="AD298" s="53">
        <v>23426.918953125001</v>
      </c>
      <c r="AE298" s="53">
        <v>1884.6755615234399</v>
      </c>
      <c r="AF298" s="53">
        <v>2177.0698687744102</v>
      </c>
      <c r="AG298" s="53">
        <v>2257.2681066894502</v>
      </c>
      <c r="AH298" s="53">
        <v>1469.5271567382799</v>
      </c>
      <c r="AI298" s="95">
        <v>2.4829861615135114</v>
      </c>
      <c r="AJ298" s="53">
        <v>0.71023019231975892</v>
      </c>
      <c r="AK298" s="53">
        <v>1.0943944980455196</v>
      </c>
      <c r="AL298" s="53">
        <v>1.4292036172929299</v>
      </c>
      <c r="AM298" s="53">
        <v>0.93259787225065027</v>
      </c>
      <c r="AN298" s="53">
        <v>0.69696501028158708</v>
      </c>
      <c r="AO298" s="53">
        <v>0.475099369403018</v>
      </c>
      <c r="AP298" s="53">
        <v>1.3107517532501509</v>
      </c>
      <c r="AQ298" s="53">
        <v>0.8276053776449187</v>
      </c>
      <c r="AR298" s="53">
        <v>0.43287285182368335</v>
      </c>
      <c r="AS298" s="95">
        <v>2.3738731916328275</v>
      </c>
      <c r="AT298" s="53">
        <v>1.0252958726165577</v>
      </c>
      <c r="AU298" s="53">
        <v>0.92930268514204384</v>
      </c>
      <c r="AV298" s="53">
        <v>1.4428239164638097</v>
      </c>
      <c r="AW298" s="53">
        <v>0.80773958526553846</v>
      </c>
      <c r="AX298" s="53">
        <v>0</v>
      </c>
      <c r="AY298" s="53">
        <v>0.50213766129379422</v>
      </c>
      <c r="AZ298" s="53">
        <v>0.62728144476815817</v>
      </c>
      <c r="BA298" s="53">
        <v>0.37647303535398419</v>
      </c>
      <c r="BB298" s="100">
        <v>0.33198524273987123</v>
      </c>
    </row>
    <row r="299" spans="1:54" x14ac:dyDescent="0.25">
      <c r="A299" s="1" t="s">
        <v>3170</v>
      </c>
      <c r="B299" s="2" t="s">
        <v>1458</v>
      </c>
      <c r="C299" s="1" t="s">
        <v>12833</v>
      </c>
      <c r="D299" s="1" t="s">
        <v>10378</v>
      </c>
      <c r="E299" s="2" t="s">
        <v>1457</v>
      </c>
      <c r="F299" s="2" t="s">
        <v>27</v>
      </c>
      <c r="G299" s="1" t="s">
        <v>19984</v>
      </c>
      <c r="H299" s="1">
        <v>33</v>
      </c>
      <c r="I299" s="1" t="s">
        <v>35</v>
      </c>
      <c r="J299" s="1" t="s">
        <v>35</v>
      </c>
      <c r="K299" s="104" t="s">
        <v>35</v>
      </c>
      <c r="L299" s="5">
        <v>1.3403787135638223</v>
      </c>
      <c r="M299" s="5">
        <v>-0.53553243831863873</v>
      </c>
      <c r="N299" s="5" t="s">
        <v>35</v>
      </c>
      <c r="O299" s="5">
        <v>0.93109122628841079</v>
      </c>
      <c r="P299" s="5">
        <v>-0.18228774612037774</v>
      </c>
      <c r="Q299" s="95" t="s">
        <v>35</v>
      </c>
      <c r="R299" s="53" t="s">
        <v>35</v>
      </c>
      <c r="S299" s="53" t="s">
        <v>35</v>
      </c>
      <c r="T299" s="53" t="s">
        <v>35</v>
      </c>
      <c r="U299" s="53" t="s">
        <v>35</v>
      </c>
      <c r="V299" s="53" t="s">
        <v>35</v>
      </c>
      <c r="W299" s="53">
        <v>25631.261593750001</v>
      </c>
      <c r="X299" s="53">
        <v>25132.489675293</v>
      </c>
      <c r="Y299" s="53">
        <v>1804.6062163085901</v>
      </c>
      <c r="Z299" s="53">
        <v>6695.3686040039101</v>
      </c>
      <c r="AA299" s="53">
        <v>1014.79226489258</v>
      </c>
      <c r="AB299" s="53">
        <v>1938.13893969727</v>
      </c>
      <c r="AC299" s="53">
        <v>22410.519451171898</v>
      </c>
      <c r="AD299" s="53">
        <v>26034.100399902301</v>
      </c>
      <c r="AE299" s="53">
        <v>7299.0379824218699</v>
      </c>
      <c r="AF299" s="53">
        <v>5268.1482987060599</v>
      </c>
      <c r="AG299" s="53">
        <v>1777.3798420410201</v>
      </c>
      <c r="AH299" s="53">
        <v>2014.4885634765601</v>
      </c>
      <c r="AI299" s="95" t="s">
        <v>35</v>
      </c>
      <c r="AJ299" s="53">
        <v>0.70406453061546925</v>
      </c>
      <c r="AK299" s="53">
        <v>3.2569695666024314</v>
      </c>
      <c r="AL299" s="53">
        <v>1.9805170486089503</v>
      </c>
      <c r="AM299" s="53">
        <v>1.8051764626716684</v>
      </c>
      <c r="AN299" s="53" t="s">
        <v>35</v>
      </c>
      <c r="AO299" s="53">
        <v>0.39591974869470714</v>
      </c>
      <c r="AP299" s="53">
        <v>0.79310068912663101</v>
      </c>
      <c r="AQ299" s="53">
        <v>0.59451021891066902</v>
      </c>
      <c r="AR299" s="53">
        <v>0.28084933633746395</v>
      </c>
      <c r="AS299" s="95" t="s">
        <v>35</v>
      </c>
      <c r="AT299" s="53">
        <v>2.664029187122646</v>
      </c>
      <c r="AU299" s="53">
        <v>2.02355688031603</v>
      </c>
      <c r="AV299" s="53">
        <v>2.3437930337193382</v>
      </c>
      <c r="AW299" s="53">
        <v>0.45288231130514689</v>
      </c>
      <c r="AX299" s="53" t="s">
        <v>35</v>
      </c>
      <c r="AY299" s="53">
        <v>0.77116870025121165</v>
      </c>
      <c r="AZ299" s="53">
        <v>0.77378842845828466</v>
      </c>
      <c r="BA299" s="53">
        <v>0.77247856435474815</v>
      </c>
      <c r="BB299" s="100">
        <v>1.8524275800870036E-3</v>
      </c>
    </row>
    <row r="300" spans="1:54" x14ac:dyDescent="0.25">
      <c r="A300" s="1" t="s">
        <v>3103</v>
      </c>
      <c r="B300" s="2" t="s">
        <v>186</v>
      </c>
      <c r="C300" s="1" t="s">
        <v>187</v>
      </c>
      <c r="D300" s="1" t="s">
        <v>3058</v>
      </c>
      <c r="E300" s="2" t="s">
        <v>1921</v>
      </c>
      <c r="F300" s="2" t="s">
        <v>299</v>
      </c>
      <c r="G300" s="1" t="s">
        <v>19984</v>
      </c>
      <c r="H300" s="1">
        <v>43</v>
      </c>
      <c r="I300" s="1" t="s">
        <v>35</v>
      </c>
      <c r="J300" s="1">
        <v>43</v>
      </c>
      <c r="K300" s="104">
        <v>0</v>
      </c>
      <c r="L300" s="5">
        <v>-0.55205976168851034</v>
      </c>
      <c r="M300" s="5">
        <v>0.8496605354622403</v>
      </c>
      <c r="N300" s="5">
        <v>0</v>
      </c>
      <c r="O300" s="5">
        <v>-0.31488181286003292</v>
      </c>
      <c r="P300" s="5">
        <v>-0.37916423996335002</v>
      </c>
      <c r="Q300" s="95">
        <v>11256.6881728516</v>
      </c>
      <c r="R300" s="53">
        <v>8271.5672738037101</v>
      </c>
      <c r="S300" s="53">
        <v>0</v>
      </c>
      <c r="T300" s="53">
        <v>1336.8322482910201</v>
      </c>
      <c r="U300" s="53">
        <v>0</v>
      </c>
      <c r="V300" s="53">
        <v>1342.18774414063</v>
      </c>
      <c r="W300" s="53">
        <v>153862.243992187</v>
      </c>
      <c r="X300" s="53">
        <v>113532.053831055</v>
      </c>
      <c r="Y300" s="53">
        <v>16323.9518828125</v>
      </c>
      <c r="Z300" s="53">
        <v>12276.017673828101</v>
      </c>
      <c r="AA300" s="53">
        <v>15500.423012695301</v>
      </c>
      <c r="AB300" s="53">
        <v>9392.8406250000007</v>
      </c>
      <c r="AC300" s="53">
        <v>384791.45256250002</v>
      </c>
      <c r="AD300" s="53">
        <v>414212.47210156202</v>
      </c>
      <c r="AE300" s="53">
        <v>18987.244601562499</v>
      </c>
      <c r="AF300" s="53">
        <v>33170.044275390603</v>
      </c>
      <c r="AG300" s="53">
        <v>29619.170800781201</v>
      </c>
      <c r="AH300" s="53">
        <v>27139.311433593801</v>
      </c>
      <c r="AI300" s="95">
        <v>0</v>
      </c>
      <c r="AJ300" s="53">
        <v>1.0609459123475034</v>
      </c>
      <c r="AK300" s="53">
        <v>0.49344247319211126</v>
      </c>
      <c r="AL300" s="53">
        <v>0.51812946184653819</v>
      </c>
      <c r="AM300" s="53">
        <v>0.53090360969608885</v>
      </c>
      <c r="AN300" s="53">
        <v>0</v>
      </c>
      <c r="AO300" s="53">
        <v>1.0074221336250888</v>
      </c>
      <c r="AP300" s="53">
        <v>0.76974606903385634</v>
      </c>
      <c r="AQ300" s="53">
        <v>0.59238940088631509</v>
      </c>
      <c r="AR300" s="53">
        <v>0.52660837406153105</v>
      </c>
      <c r="AS300" s="95">
        <v>1.6161776892328568</v>
      </c>
      <c r="AT300" s="53">
        <v>1.0812820925529825</v>
      </c>
      <c r="AU300" s="53">
        <v>0.80079781536026606</v>
      </c>
      <c r="AV300" s="53">
        <v>1.1660858657153683</v>
      </c>
      <c r="AW300" s="53">
        <v>0.41425215103370777</v>
      </c>
      <c r="AX300" s="53">
        <v>1.6226522733985091</v>
      </c>
      <c r="AY300" s="53">
        <v>0.82732940240624175</v>
      </c>
      <c r="AZ300" s="53">
        <v>0.65520266195508059</v>
      </c>
      <c r="BA300" s="53">
        <v>1.0350614459199439</v>
      </c>
      <c r="BB300" s="100">
        <v>0.51609508726328146</v>
      </c>
    </row>
    <row r="301" spans="1:54" x14ac:dyDescent="0.25">
      <c r="A301" s="1" t="s">
        <v>110</v>
      </c>
      <c r="B301" s="2" t="s">
        <v>111</v>
      </c>
      <c r="C301" s="1" t="s">
        <v>112</v>
      </c>
      <c r="D301" s="1" t="s">
        <v>113</v>
      </c>
      <c r="E301" s="2" t="s">
        <v>1535</v>
      </c>
      <c r="F301" s="2" t="s">
        <v>55</v>
      </c>
      <c r="G301" s="1" t="s">
        <v>19984</v>
      </c>
      <c r="H301" s="1">
        <v>440</v>
      </c>
      <c r="I301" s="1" t="s">
        <v>35</v>
      </c>
      <c r="J301" s="1">
        <v>440</v>
      </c>
      <c r="K301" s="104" t="s">
        <v>35</v>
      </c>
      <c r="L301" s="5">
        <v>-0.10511667543298603</v>
      </c>
      <c r="M301" s="5">
        <v>0.57978437681152795</v>
      </c>
      <c r="N301" s="5" t="s">
        <v>35</v>
      </c>
      <c r="O301" s="5">
        <v>-4.3788446963878208E-2</v>
      </c>
      <c r="P301" s="5">
        <v>1.2465748147058693</v>
      </c>
      <c r="Q301" s="95" t="s">
        <v>35</v>
      </c>
      <c r="R301" s="53" t="s">
        <v>35</v>
      </c>
      <c r="S301" s="53" t="s">
        <v>35</v>
      </c>
      <c r="T301" s="53" t="s">
        <v>35</v>
      </c>
      <c r="U301" s="53" t="s">
        <v>35</v>
      </c>
      <c r="V301" s="53" t="s">
        <v>35</v>
      </c>
      <c r="W301" s="53">
        <v>85594.444328124999</v>
      </c>
      <c r="X301" s="53">
        <v>66296.665263671894</v>
      </c>
      <c r="Y301" s="53">
        <v>10667.816375</v>
      </c>
      <c r="Z301" s="53">
        <v>11479.175100585901</v>
      </c>
      <c r="AA301" s="53">
        <v>7850.0015087890597</v>
      </c>
      <c r="AB301" s="53">
        <v>6025.4578476562501</v>
      </c>
      <c r="AC301" s="53">
        <v>81990.008101562504</v>
      </c>
      <c r="AD301" s="53">
        <v>86566.755440429697</v>
      </c>
      <c r="AE301" s="53">
        <v>10043.150591796901</v>
      </c>
      <c r="AF301" s="53">
        <v>14272.6862089844</v>
      </c>
      <c r="AG301" s="53">
        <v>2172.6144697265599</v>
      </c>
      <c r="AH301" s="53">
        <v>6025.5580205078104</v>
      </c>
      <c r="AI301" s="95" t="s">
        <v>35</v>
      </c>
      <c r="AJ301" s="53">
        <v>1.2463211203410689</v>
      </c>
      <c r="AK301" s="53">
        <v>1.2249237223341007</v>
      </c>
      <c r="AL301" s="53">
        <v>1.2356224213375848</v>
      </c>
      <c r="AM301" s="53">
        <v>1.5130245230474702E-2</v>
      </c>
      <c r="AN301" s="53" t="s">
        <v>35</v>
      </c>
      <c r="AO301" s="53">
        <v>0.91711577432481461</v>
      </c>
      <c r="AP301" s="53">
        <v>0.26498527320979198</v>
      </c>
      <c r="AQ301" s="53">
        <v>0.59105052376730327</v>
      </c>
      <c r="AR301" s="53">
        <v>0.461125899557014</v>
      </c>
      <c r="AS301" s="95" t="s">
        <v>35</v>
      </c>
      <c r="AT301" s="53">
        <v>1.7314860490993746</v>
      </c>
      <c r="AU301" s="53">
        <v>1.6487491227283029</v>
      </c>
      <c r="AV301" s="53">
        <v>1.6901175859138386</v>
      </c>
      <c r="AW301" s="53">
        <v>5.8503841691516942E-2</v>
      </c>
      <c r="AX301" s="53" t="s">
        <v>35</v>
      </c>
      <c r="AY301" s="53">
        <v>0.90886288528873815</v>
      </c>
      <c r="AZ301" s="53">
        <v>0.69605912683816085</v>
      </c>
      <c r="BA301" s="53">
        <v>0.8024610060634495</v>
      </c>
      <c r="BB301" s="100">
        <v>0.15047498066238726</v>
      </c>
    </row>
    <row r="302" spans="1:54" x14ac:dyDescent="0.25">
      <c r="A302" s="1" t="s">
        <v>1475</v>
      </c>
      <c r="B302" s="2" t="s">
        <v>1476</v>
      </c>
      <c r="C302" s="1" t="s">
        <v>1477</v>
      </c>
      <c r="D302" s="1" t="s">
        <v>1478</v>
      </c>
      <c r="E302" s="2" t="s">
        <v>1474</v>
      </c>
      <c r="F302" s="2" t="s">
        <v>299</v>
      </c>
      <c r="G302" s="1" t="s">
        <v>19985</v>
      </c>
      <c r="H302" s="1">
        <v>212</v>
      </c>
      <c r="I302" s="1" t="s">
        <v>35</v>
      </c>
      <c r="J302" s="1" t="s">
        <v>35</v>
      </c>
      <c r="K302" s="104" t="s">
        <v>35</v>
      </c>
      <c r="L302" s="5">
        <v>-0.2094579490077928</v>
      </c>
      <c r="M302" s="5">
        <v>-1.7701995449816543</v>
      </c>
      <c r="N302" s="5" t="s">
        <v>35</v>
      </c>
      <c r="O302" s="5">
        <v>-0.12480139687025596</v>
      </c>
      <c r="P302" s="5">
        <v>0</v>
      </c>
      <c r="Q302" s="95" t="s">
        <v>35</v>
      </c>
      <c r="R302" s="53" t="s">
        <v>35</v>
      </c>
      <c r="S302" s="53" t="s">
        <v>35</v>
      </c>
      <c r="T302" s="53" t="s">
        <v>35</v>
      </c>
      <c r="U302" s="53" t="s">
        <v>35</v>
      </c>
      <c r="V302" s="53" t="s">
        <v>35</v>
      </c>
      <c r="W302" s="53">
        <v>98500.297828124996</v>
      </c>
      <c r="X302" s="53">
        <v>85388.150996093798</v>
      </c>
      <c r="Y302" s="53">
        <v>15294.011679687501</v>
      </c>
      <c r="Z302" s="53">
        <v>17134.075337890601</v>
      </c>
      <c r="AA302" s="53">
        <v>11612.681652343799</v>
      </c>
      <c r="AB302" s="53">
        <v>9431.4716523437492</v>
      </c>
      <c r="AC302" s="53">
        <v>18474.8564199219</v>
      </c>
      <c r="AD302" s="53">
        <v>24201.468679687499</v>
      </c>
      <c r="AE302" s="53">
        <v>6949.5198691406204</v>
      </c>
      <c r="AF302" s="53">
        <v>2403.5066799316401</v>
      </c>
      <c r="AG302" s="53">
        <v>0</v>
      </c>
      <c r="AH302" s="53">
        <v>1804.44067382813</v>
      </c>
      <c r="AI302" s="95" t="s">
        <v>35</v>
      </c>
      <c r="AJ302" s="53">
        <v>1.5526868463255112</v>
      </c>
      <c r="AK302" s="53">
        <v>3.7616096770564234</v>
      </c>
      <c r="AL302" s="53">
        <v>2.6571482616909674</v>
      </c>
      <c r="AM302" s="53">
        <v>1.5619443127276116</v>
      </c>
      <c r="AN302" s="53" t="s">
        <v>35</v>
      </c>
      <c r="AO302" s="53">
        <v>1.1789488873025524</v>
      </c>
      <c r="AP302" s="53">
        <v>0</v>
      </c>
      <c r="AQ302" s="53">
        <v>0.58947444365127621</v>
      </c>
      <c r="AR302" s="53">
        <v>0.83364275288396961</v>
      </c>
      <c r="AS302" s="95" t="s">
        <v>35</v>
      </c>
      <c r="AT302" s="53">
        <v>2.0066104181919129</v>
      </c>
      <c r="AU302" s="53">
        <v>0.99312430652149786</v>
      </c>
      <c r="AV302" s="53">
        <v>1.4998673623567054</v>
      </c>
      <c r="AW302" s="53">
        <v>0.71664290220053684</v>
      </c>
      <c r="AX302" s="53" t="s">
        <v>35</v>
      </c>
      <c r="AY302" s="53">
        <v>1.1045410331903316</v>
      </c>
      <c r="AZ302" s="53">
        <v>0.74559139270031671</v>
      </c>
      <c r="BA302" s="53">
        <v>0.92506621294532421</v>
      </c>
      <c r="BB302" s="100">
        <v>0.25381572489496212</v>
      </c>
    </row>
    <row r="303" spans="1:54" x14ac:dyDescent="0.25">
      <c r="A303" s="1" t="s">
        <v>3089</v>
      </c>
      <c r="B303" s="2" t="s">
        <v>16</v>
      </c>
      <c r="C303" s="1" t="s">
        <v>700</v>
      </c>
      <c r="D303" s="1" t="s">
        <v>701</v>
      </c>
      <c r="E303" s="2" t="s">
        <v>699</v>
      </c>
      <c r="F303" s="2" t="s">
        <v>135</v>
      </c>
      <c r="G303" s="1" t="s">
        <v>19984</v>
      </c>
      <c r="H303" s="1">
        <v>276</v>
      </c>
      <c r="I303" s="1" t="s">
        <v>35</v>
      </c>
      <c r="J303" s="1" t="s">
        <v>35</v>
      </c>
      <c r="K303" s="104" t="s">
        <v>35</v>
      </c>
      <c r="L303" s="5">
        <v>-0.25883039247038797</v>
      </c>
      <c r="M303" s="5">
        <v>0.34326239923248847</v>
      </c>
      <c r="N303" s="5" t="s">
        <v>35</v>
      </c>
      <c r="O303" s="5">
        <v>0.28831620326836321</v>
      </c>
      <c r="P303" s="5">
        <v>0.51170913956935371</v>
      </c>
      <c r="Q303" s="95" t="s">
        <v>35</v>
      </c>
      <c r="R303" s="53" t="s">
        <v>35</v>
      </c>
      <c r="S303" s="53" t="s">
        <v>35</v>
      </c>
      <c r="T303" s="53" t="s">
        <v>35</v>
      </c>
      <c r="U303" s="53" t="s">
        <v>35</v>
      </c>
      <c r="V303" s="53" t="s">
        <v>35</v>
      </c>
      <c r="W303" s="53">
        <v>55003.157890625</v>
      </c>
      <c r="X303" s="53">
        <v>47745.095816406203</v>
      </c>
      <c r="Y303" s="53">
        <v>11290.901372070301</v>
      </c>
      <c r="Z303" s="53">
        <v>12240.1393217773</v>
      </c>
      <c r="AA303" s="53">
        <v>3162.91426708984</v>
      </c>
      <c r="AB303" s="53">
        <v>3425.1234721679698</v>
      </c>
      <c r="AC303" s="53">
        <v>103216.877953125</v>
      </c>
      <c r="AD303" s="53">
        <v>112688.048255859</v>
      </c>
      <c r="AE303" s="53">
        <v>16529.571375</v>
      </c>
      <c r="AF303" s="53">
        <v>20617.4073994141</v>
      </c>
      <c r="AG303" s="53">
        <v>6177.8070625</v>
      </c>
      <c r="AH303" s="53">
        <v>10645.578390625</v>
      </c>
      <c r="AI303" s="95" t="s">
        <v>35</v>
      </c>
      <c r="AJ303" s="53">
        <v>2.0527732961301077</v>
      </c>
      <c r="AK303" s="53">
        <v>1.6014407432965327</v>
      </c>
      <c r="AL303" s="53">
        <v>1.8271070197133201</v>
      </c>
      <c r="AM303" s="53">
        <v>0.31914030867885812</v>
      </c>
      <c r="AN303" s="53" t="s">
        <v>35</v>
      </c>
      <c r="AO303" s="53">
        <v>0.57504230454901617</v>
      </c>
      <c r="AP303" s="53">
        <v>0.59852682865544482</v>
      </c>
      <c r="AQ303" s="53">
        <v>0.58678456660223044</v>
      </c>
      <c r="AR303" s="53">
        <v>1.6606066248594644E-2</v>
      </c>
      <c r="AS303" s="95" t="s">
        <v>35</v>
      </c>
      <c r="AT303" s="53">
        <v>2.5636432627225632</v>
      </c>
      <c r="AU303" s="53">
        <v>1.829600185514096</v>
      </c>
      <c r="AV303" s="53">
        <v>2.1966217241183297</v>
      </c>
      <c r="AW303" s="53">
        <v>0.51904683757714731</v>
      </c>
      <c r="AX303" s="53" t="s">
        <v>35</v>
      </c>
      <c r="AY303" s="53">
        <v>0.71737702346196286</v>
      </c>
      <c r="AZ303" s="53">
        <v>0.94469453996169506</v>
      </c>
      <c r="BA303" s="53">
        <v>0.83103578171182901</v>
      </c>
      <c r="BB303" s="100">
        <v>0.16073775739944496</v>
      </c>
    </row>
    <row r="304" spans="1:54" x14ac:dyDescent="0.25">
      <c r="A304" s="1" t="s">
        <v>2225</v>
      </c>
      <c r="B304" s="2" t="s">
        <v>2624</v>
      </c>
      <c r="C304" s="1" t="s">
        <v>2794</v>
      </c>
      <c r="D304" s="1" t="s">
        <v>2955</v>
      </c>
      <c r="E304" s="2" t="s">
        <v>2226</v>
      </c>
      <c r="F304" s="2" t="s">
        <v>151</v>
      </c>
      <c r="G304" s="1" t="s">
        <v>19984</v>
      </c>
      <c r="H304" s="1">
        <v>201</v>
      </c>
      <c r="I304" s="1" t="s">
        <v>35</v>
      </c>
      <c r="J304" s="1" t="s">
        <v>35</v>
      </c>
      <c r="K304" s="104">
        <v>1.0416980921451167</v>
      </c>
      <c r="L304" s="5">
        <v>-0.2288543792391679</v>
      </c>
      <c r="M304" s="5">
        <v>-0.19762344229495862</v>
      </c>
      <c r="N304" s="5">
        <v>0</v>
      </c>
      <c r="O304" s="5">
        <v>-0.87854050242713866</v>
      </c>
      <c r="P304" s="5">
        <v>1.4922456097126167</v>
      </c>
      <c r="Q304" s="95">
        <v>8901.3726118164104</v>
      </c>
      <c r="R304" s="53">
        <v>6551.1308121337897</v>
      </c>
      <c r="S304" s="53">
        <v>948.30921728515602</v>
      </c>
      <c r="T304" s="53">
        <v>2318.5949304199198</v>
      </c>
      <c r="U304" s="53">
        <v>0</v>
      </c>
      <c r="V304" s="53">
        <v>0</v>
      </c>
      <c r="W304" s="53">
        <v>56221.3061953125</v>
      </c>
      <c r="X304" s="53">
        <v>42891.139506835898</v>
      </c>
      <c r="Y304" s="53">
        <v>13307.918003906299</v>
      </c>
      <c r="Z304" s="53">
        <v>12945.4469987793</v>
      </c>
      <c r="AA304" s="53">
        <v>7974.1357475585901</v>
      </c>
      <c r="AB304" s="53">
        <v>3380.17414453125</v>
      </c>
      <c r="AC304" s="53">
        <v>59037.454445312498</v>
      </c>
      <c r="AD304" s="53">
        <v>58946.661275390601</v>
      </c>
      <c r="AE304" s="53">
        <v>14956.2770185547</v>
      </c>
      <c r="AF304" s="53">
        <v>11726.7468093262</v>
      </c>
      <c r="AG304" s="53">
        <v>1987.3689550781301</v>
      </c>
      <c r="AH304" s="53">
        <v>6180.00408447266</v>
      </c>
      <c r="AI304" s="95">
        <v>1.0653516695012775</v>
      </c>
      <c r="AJ304" s="53">
        <v>2.367059555264452</v>
      </c>
      <c r="AK304" s="53">
        <v>2.5333539799567371</v>
      </c>
      <c r="AL304" s="53">
        <v>1.9885884015741555</v>
      </c>
      <c r="AM304" s="53">
        <v>0.8038582004976933</v>
      </c>
      <c r="AN304" s="53">
        <v>0</v>
      </c>
      <c r="AO304" s="53">
        <v>1.4183476491735156</v>
      </c>
      <c r="AP304" s="53">
        <v>0.33662849690090674</v>
      </c>
      <c r="AQ304" s="53">
        <v>0.58499204869147414</v>
      </c>
      <c r="AR304" s="53">
        <v>0.74107412171288833</v>
      </c>
      <c r="AS304" s="95">
        <v>3.5392285651287776</v>
      </c>
      <c r="AT304" s="53">
        <v>3.0182100889896111</v>
      </c>
      <c r="AU304" s="53">
        <v>1.9893826987995924</v>
      </c>
      <c r="AV304" s="53">
        <v>2.8489404509726604</v>
      </c>
      <c r="AW304" s="53">
        <v>0.78866641243951041</v>
      </c>
      <c r="AX304" s="53">
        <v>0</v>
      </c>
      <c r="AY304" s="53">
        <v>0.78808215015889815</v>
      </c>
      <c r="AZ304" s="53">
        <v>1.0484061269561207</v>
      </c>
      <c r="BA304" s="53">
        <v>0.61216275903833961</v>
      </c>
      <c r="BB304" s="100">
        <v>0.5458933741024472</v>
      </c>
    </row>
    <row r="305" spans="1:54" x14ac:dyDescent="0.25">
      <c r="A305" s="1" t="s">
        <v>676</v>
      </c>
      <c r="B305" s="2" t="s">
        <v>677</v>
      </c>
      <c r="C305" s="1" t="s">
        <v>678</v>
      </c>
      <c r="D305" s="1" t="s">
        <v>679</v>
      </c>
      <c r="E305" s="2" t="s">
        <v>1825</v>
      </c>
      <c r="F305" s="2" t="s">
        <v>175</v>
      </c>
      <c r="G305" s="1" t="s">
        <v>19984</v>
      </c>
      <c r="H305" s="1">
        <v>276</v>
      </c>
      <c r="I305" s="1" t="s">
        <v>35</v>
      </c>
      <c r="J305" s="1" t="s">
        <v>35</v>
      </c>
      <c r="K305" s="104">
        <v>-0.57927656468986877</v>
      </c>
      <c r="L305" s="5">
        <v>-7.1960949512446054E-2</v>
      </c>
      <c r="M305" s="5">
        <v>-1.0856938728023768</v>
      </c>
      <c r="N305" s="5">
        <v>-0.31528583141318706</v>
      </c>
      <c r="O305" s="5">
        <v>-0.18610677066526318</v>
      </c>
      <c r="P305" s="5">
        <v>1.1914434040448896E-2</v>
      </c>
      <c r="Q305" s="95">
        <v>74495.890273437501</v>
      </c>
      <c r="R305" s="53">
        <v>65596.279329589903</v>
      </c>
      <c r="S305" s="53">
        <v>6421.1960927734399</v>
      </c>
      <c r="T305" s="53">
        <v>6106.8387192382797</v>
      </c>
      <c r="U305" s="53">
        <v>3238.4981640625001</v>
      </c>
      <c r="V305" s="53">
        <v>2312.8440297851598</v>
      </c>
      <c r="W305" s="53">
        <v>129666.10378125</v>
      </c>
      <c r="X305" s="53">
        <v>133267.24109765599</v>
      </c>
      <c r="Y305" s="53">
        <v>16809.915316406201</v>
      </c>
      <c r="Z305" s="53">
        <v>24560.227274414101</v>
      </c>
      <c r="AA305" s="53">
        <v>11843.4310136719</v>
      </c>
      <c r="AB305" s="53">
        <v>10929.6587246094</v>
      </c>
      <c r="AC305" s="53">
        <v>48272.248343749998</v>
      </c>
      <c r="AD305" s="53">
        <v>66717.324988281194</v>
      </c>
      <c r="AE305" s="53">
        <v>3293.9861933593702</v>
      </c>
      <c r="AF305" s="53">
        <v>1931.7436540527301</v>
      </c>
      <c r="AG305" s="53">
        <v>1941.4480786132799</v>
      </c>
      <c r="AH305" s="53">
        <v>2995.1699052734398</v>
      </c>
      <c r="AI305" s="95">
        <v>0.8619530646864425</v>
      </c>
      <c r="AJ305" s="53">
        <v>1.2964001251063233</v>
      </c>
      <c r="AK305" s="53">
        <v>0.68237679129894013</v>
      </c>
      <c r="AL305" s="53">
        <v>0.94690999369723539</v>
      </c>
      <c r="AM305" s="53">
        <v>0.31570464591955533</v>
      </c>
      <c r="AN305" s="53">
        <v>0.43472172118160857</v>
      </c>
      <c r="AO305" s="53">
        <v>0.91337910743829154</v>
      </c>
      <c r="AP305" s="53">
        <v>0.40218720801817531</v>
      </c>
      <c r="AQ305" s="53">
        <v>0.58342934554602521</v>
      </c>
      <c r="AR305" s="53">
        <v>0.28620754299331086</v>
      </c>
      <c r="AS305" s="95">
        <v>0.93097333898380707</v>
      </c>
      <c r="AT305" s="53">
        <v>1.8429305710933703</v>
      </c>
      <c r="AU305" s="53">
        <v>0.28954153278657957</v>
      </c>
      <c r="AV305" s="53">
        <v>1.0211484809545857</v>
      </c>
      <c r="AW305" s="53">
        <v>0.78061068610095996</v>
      </c>
      <c r="AX305" s="53">
        <v>0.35258768537224888</v>
      </c>
      <c r="AY305" s="53">
        <v>0.82013093649926549</v>
      </c>
      <c r="AZ305" s="53">
        <v>0.44893435187929631</v>
      </c>
      <c r="BA305" s="53">
        <v>0.54055099125027029</v>
      </c>
      <c r="BB305" s="100">
        <v>0.2468691543628494</v>
      </c>
    </row>
    <row r="306" spans="1:54" x14ac:dyDescent="0.25">
      <c r="A306" s="1" t="s">
        <v>2292</v>
      </c>
      <c r="B306" s="2" t="s">
        <v>2640</v>
      </c>
      <c r="C306" s="1" t="s">
        <v>2809</v>
      </c>
      <c r="D306" s="1" t="s">
        <v>2970</v>
      </c>
      <c r="E306" s="2" t="s">
        <v>2291</v>
      </c>
      <c r="F306" s="2" t="s">
        <v>175</v>
      </c>
      <c r="G306" s="1" t="s">
        <v>19984</v>
      </c>
      <c r="H306" s="1">
        <v>109</v>
      </c>
      <c r="I306" s="1" t="s">
        <v>35</v>
      </c>
      <c r="J306" s="1" t="s">
        <v>35</v>
      </c>
      <c r="K306" s="104">
        <v>-0.46546642657759779</v>
      </c>
      <c r="L306" s="5">
        <v>0.38935110317776578</v>
      </c>
      <c r="M306" s="5">
        <v>-0.53733711204521373</v>
      </c>
      <c r="N306" s="5">
        <v>-0.4690803738492052</v>
      </c>
      <c r="O306" s="5">
        <v>0.81243332137133395</v>
      </c>
      <c r="P306" s="5">
        <v>-1.0922837247840322E-2</v>
      </c>
      <c r="Q306" s="95">
        <v>161651.83110937499</v>
      </c>
      <c r="R306" s="53">
        <v>149585.69106445301</v>
      </c>
      <c r="S306" s="53">
        <v>19373.906003906301</v>
      </c>
      <c r="T306" s="53">
        <v>20952.724528320301</v>
      </c>
      <c r="U306" s="53">
        <v>15503.338566406301</v>
      </c>
      <c r="V306" s="53">
        <v>10459.084794921901</v>
      </c>
      <c r="W306" s="53">
        <v>40173.460417968803</v>
      </c>
      <c r="X306" s="53">
        <v>30486.9708525391</v>
      </c>
      <c r="Y306" s="53">
        <v>4536.4012792968697</v>
      </c>
      <c r="Z306" s="53">
        <v>6737.9094914550797</v>
      </c>
      <c r="AA306" s="53">
        <v>1253.9891708984401</v>
      </c>
      <c r="AB306" s="53">
        <v>1707.2277451171899</v>
      </c>
      <c r="AC306" s="53">
        <v>37484.432074218697</v>
      </c>
      <c r="AD306" s="53">
        <v>34344.016762695297</v>
      </c>
      <c r="AE306" s="53">
        <v>5317.54315332031</v>
      </c>
      <c r="AF306" s="53">
        <v>3023.2191529541001</v>
      </c>
      <c r="AG306" s="53">
        <v>1786.1039440918</v>
      </c>
      <c r="AH306" s="53">
        <v>1797.9878930664099</v>
      </c>
      <c r="AI306" s="95">
        <v>1.1984959199625616</v>
      </c>
      <c r="AJ306" s="53">
        <v>1.1292035169735655</v>
      </c>
      <c r="AK306" s="53">
        <v>1.4186004319851084</v>
      </c>
      <c r="AL306" s="53">
        <v>1.2487666229737453</v>
      </c>
      <c r="AM306" s="53">
        <v>0.15110592738366857</v>
      </c>
      <c r="AN306" s="53">
        <v>0.95905740504211245</v>
      </c>
      <c r="AO306" s="53">
        <v>0.31214367840156365</v>
      </c>
      <c r="AP306" s="53">
        <v>0.47649219829590511</v>
      </c>
      <c r="AQ306" s="53">
        <v>0.58256442724652702</v>
      </c>
      <c r="AR306" s="53">
        <v>0.33624816838892319</v>
      </c>
      <c r="AS306" s="95">
        <v>1.4007171661420648</v>
      </c>
      <c r="AT306" s="53">
        <v>2.2100947726310154</v>
      </c>
      <c r="AU306" s="53">
        <v>0.88027535446521832</v>
      </c>
      <c r="AV306" s="53">
        <v>1.4970290977460996</v>
      </c>
      <c r="AW306" s="53">
        <v>0.67012081922566746</v>
      </c>
      <c r="AX306" s="53">
        <v>0.699203561550237</v>
      </c>
      <c r="AY306" s="53">
        <v>0.55998601939654613</v>
      </c>
      <c r="AZ306" s="53">
        <v>0.52352289060707557</v>
      </c>
      <c r="BA306" s="53">
        <v>0.59423749051795294</v>
      </c>
      <c r="BB306" s="100">
        <v>9.2713521081044276E-2</v>
      </c>
    </row>
    <row r="307" spans="1:54" x14ac:dyDescent="0.25">
      <c r="A307" s="1" t="s">
        <v>2373</v>
      </c>
      <c r="B307" s="2" t="s">
        <v>2663</v>
      </c>
      <c r="C307" s="1" t="s">
        <v>2829</v>
      </c>
      <c r="D307" s="1" t="s">
        <v>2990</v>
      </c>
      <c r="E307" s="2" t="s">
        <v>2372</v>
      </c>
      <c r="F307" s="2" t="s">
        <v>264</v>
      </c>
      <c r="G307" s="1" t="s">
        <v>19984</v>
      </c>
      <c r="H307" s="1">
        <v>158</v>
      </c>
      <c r="I307" s="1" t="s">
        <v>1771</v>
      </c>
      <c r="J307" s="1" t="s">
        <v>35</v>
      </c>
      <c r="K307" s="104">
        <v>0.61558475445930783</v>
      </c>
      <c r="L307" s="5">
        <v>-0.1039452782194861</v>
      </c>
      <c r="M307" s="5">
        <v>-0.29555664413020277</v>
      </c>
      <c r="N307" s="5">
        <v>0</v>
      </c>
      <c r="O307" s="5">
        <v>0.86920063054896435</v>
      </c>
      <c r="P307" s="5">
        <v>-1.7044419290694903</v>
      </c>
      <c r="Q307" s="95">
        <v>8552.8855517578104</v>
      </c>
      <c r="R307" s="53">
        <v>7692.7917945556601</v>
      </c>
      <c r="S307" s="53">
        <v>1114.0045683593801</v>
      </c>
      <c r="T307" s="53">
        <v>2477.42783666992</v>
      </c>
      <c r="U307" s="53">
        <v>0</v>
      </c>
      <c r="V307" s="53">
        <v>0</v>
      </c>
      <c r="W307" s="53">
        <v>83443.946296875001</v>
      </c>
      <c r="X307" s="53">
        <v>68598.172513671903</v>
      </c>
      <c r="Y307" s="53">
        <v>14228.3690058594</v>
      </c>
      <c r="Z307" s="53">
        <v>16263.5181518555</v>
      </c>
      <c r="AA307" s="53">
        <v>5527.7561269531197</v>
      </c>
      <c r="AB307" s="53">
        <v>8479.6492626953095</v>
      </c>
      <c r="AC307" s="53">
        <v>67928.228414062498</v>
      </c>
      <c r="AD307" s="53">
        <v>74576.227020507795</v>
      </c>
      <c r="AE307" s="53">
        <v>14500.7788144531</v>
      </c>
      <c r="AF307" s="53">
        <v>11681.0820866699</v>
      </c>
      <c r="AG307" s="53">
        <v>7362.7958706054696</v>
      </c>
      <c r="AH307" s="53">
        <v>2745.8241220703098</v>
      </c>
      <c r="AI307" s="95">
        <v>1.3024897405886919</v>
      </c>
      <c r="AJ307" s="53">
        <v>1.7051409523751462</v>
      </c>
      <c r="AK307" s="53">
        <v>2.1347205945166601</v>
      </c>
      <c r="AL307" s="53">
        <v>1.7141170958268326</v>
      </c>
      <c r="AM307" s="53">
        <v>0.41618803072754085</v>
      </c>
      <c r="AN307" s="53">
        <v>0</v>
      </c>
      <c r="AO307" s="53">
        <v>0.66245142664832657</v>
      </c>
      <c r="AP307" s="53">
        <v>1.0839081251648282</v>
      </c>
      <c r="AQ307" s="53">
        <v>0.58211985060438487</v>
      </c>
      <c r="AR307" s="53">
        <v>0.54640102263068735</v>
      </c>
      <c r="AS307" s="95">
        <v>3.220453513928772</v>
      </c>
      <c r="AT307" s="53">
        <v>2.3708383993194735</v>
      </c>
      <c r="AU307" s="53">
        <v>1.5663278437856216</v>
      </c>
      <c r="AV307" s="53">
        <v>2.3858732523446222</v>
      </c>
      <c r="AW307" s="53">
        <v>0.82716532099741003</v>
      </c>
      <c r="AX307" s="53">
        <v>0</v>
      </c>
      <c r="AY307" s="53">
        <v>1.2361334058870561</v>
      </c>
      <c r="AZ307" s="53">
        <v>0.36819027078364164</v>
      </c>
      <c r="BA307" s="53">
        <v>0.53477455889023251</v>
      </c>
      <c r="BB307" s="100">
        <v>0.63468038654937831</v>
      </c>
    </row>
    <row r="308" spans="1:54" x14ac:dyDescent="0.25">
      <c r="A308" s="1" t="s">
        <v>1085</v>
      </c>
      <c r="B308" s="2" t="s">
        <v>1086</v>
      </c>
      <c r="C308" s="1" t="s">
        <v>12818</v>
      </c>
      <c r="D308" s="1" t="s">
        <v>9987</v>
      </c>
      <c r="E308" s="2" t="s">
        <v>1087</v>
      </c>
      <c r="F308" s="2" t="s">
        <v>245</v>
      </c>
      <c r="G308" s="1" t="s">
        <v>19984</v>
      </c>
      <c r="H308" s="1">
        <v>107</v>
      </c>
      <c r="I308" s="1" t="s">
        <v>35</v>
      </c>
      <c r="J308" s="1">
        <v>107</v>
      </c>
      <c r="K308" s="104" t="s">
        <v>35</v>
      </c>
      <c r="L308" s="5">
        <v>0.25364482629374829</v>
      </c>
      <c r="M308" s="5">
        <v>0.279954861965372</v>
      </c>
      <c r="N308" s="5" t="s">
        <v>35</v>
      </c>
      <c r="O308" s="5">
        <v>-5.0380025978348314E-2</v>
      </c>
      <c r="P308" s="5">
        <v>-0.66535680726068358</v>
      </c>
      <c r="Q308" s="95" t="s">
        <v>35</v>
      </c>
      <c r="R308" s="53" t="s">
        <v>35</v>
      </c>
      <c r="S308" s="53" t="s">
        <v>35</v>
      </c>
      <c r="T308" s="53" t="s">
        <v>35</v>
      </c>
      <c r="U308" s="53" t="s">
        <v>35</v>
      </c>
      <c r="V308" s="53" t="s">
        <v>35</v>
      </c>
      <c r="W308" s="53">
        <v>43548.821921875002</v>
      </c>
      <c r="X308" s="53">
        <v>34347.888392089801</v>
      </c>
      <c r="Y308" s="53">
        <v>6095.0458496093797</v>
      </c>
      <c r="Z308" s="53">
        <v>8564.2162382812494</v>
      </c>
      <c r="AA308" s="53">
        <v>2277.33905859375</v>
      </c>
      <c r="AB308" s="53">
        <v>1771.9084091796899</v>
      </c>
      <c r="AC308" s="53">
        <v>35079.7517734375</v>
      </c>
      <c r="AD308" s="53">
        <v>36475.865070312502</v>
      </c>
      <c r="AE308" s="53">
        <v>5416.9658720703101</v>
      </c>
      <c r="AF308" s="53">
        <v>6158.7566306152303</v>
      </c>
      <c r="AG308" s="53">
        <v>2247.9575908203101</v>
      </c>
      <c r="AH308" s="53">
        <v>1631.59673974609</v>
      </c>
      <c r="AI308" s="95" t="s">
        <v>35</v>
      </c>
      <c r="AJ308" s="53">
        <v>1.3995891463019756</v>
      </c>
      <c r="AK308" s="53">
        <v>1.5441859187190869</v>
      </c>
      <c r="AL308" s="53">
        <v>1.4718875325105314</v>
      </c>
      <c r="AM308" s="53">
        <v>0.10224535831382735</v>
      </c>
      <c r="AN308" s="53" t="s">
        <v>35</v>
      </c>
      <c r="AO308" s="53">
        <v>0.52293930308360881</v>
      </c>
      <c r="AP308" s="53">
        <v>0.64081342574449773</v>
      </c>
      <c r="AQ308" s="53">
        <v>0.58187636441405322</v>
      </c>
      <c r="AR308" s="53">
        <v>8.3349591459930802E-2</v>
      </c>
      <c r="AS308" s="95" t="s">
        <v>35</v>
      </c>
      <c r="AT308" s="53">
        <v>2.4933748882954792</v>
      </c>
      <c r="AU308" s="53">
        <v>1.6884470371691902</v>
      </c>
      <c r="AV308" s="53">
        <v>2.0909109627323348</v>
      </c>
      <c r="AW308" s="53">
        <v>0.56916994189731462</v>
      </c>
      <c r="AX308" s="53" t="s">
        <v>35</v>
      </c>
      <c r="AY308" s="53">
        <v>0.51587113273250129</v>
      </c>
      <c r="AZ308" s="53">
        <v>0.4473085796871305</v>
      </c>
      <c r="BA308" s="53">
        <v>0.48158985620981587</v>
      </c>
      <c r="BB308" s="100">
        <v>4.8481046193844059E-2</v>
      </c>
    </row>
    <row r="309" spans="1:54" x14ac:dyDescent="0.25">
      <c r="A309" s="1" t="s">
        <v>3211</v>
      </c>
      <c r="B309" s="2" t="s">
        <v>199</v>
      </c>
      <c r="C309" s="1" t="s">
        <v>12801</v>
      </c>
      <c r="D309" s="1" t="s">
        <v>9616</v>
      </c>
      <c r="E309" s="2" t="s">
        <v>198</v>
      </c>
      <c r="F309" s="2" t="s">
        <v>175</v>
      </c>
      <c r="G309" s="1" t="s">
        <v>19984</v>
      </c>
      <c r="H309" s="1">
        <v>811</v>
      </c>
      <c r="I309" s="1" t="s">
        <v>35</v>
      </c>
      <c r="J309" s="1" t="s">
        <v>35</v>
      </c>
      <c r="K309" s="104">
        <v>0.59888867438516002</v>
      </c>
      <c r="L309" s="5">
        <v>0.19864785102504695</v>
      </c>
      <c r="M309" s="5" t="s">
        <v>35</v>
      </c>
      <c r="N309" s="5">
        <v>-0.99605140388987667</v>
      </c>
      <c r="O309" s="5">
        <v>-0.79540574799011188</v>
      </c>
      <c r="P309" s="5" t="s">
        <v>35</v>
      </c>
      <c r="Q309" s="95">
        <v>157154.65192187499</v>
      </c>
      <c r="R309" s="53">
        <v>123808.15633789101</v>
      </c>
      <c r="S309" s="53">
        <v>12411.24046875</v>
      </c>
      <c r="T309" s="53">
        <v>23897.579121337902</v>
      </c>
      <c r="U309" s="53">
        <v>6398.3774204101601</v>
      </c>
      <c r="V309" s="53">
        <v>2550.4499863281198</v>
      </c>
      <c r="W309" s="53">
        <v>81250.026164062496</v>
      </c>
      <c r="X309" s="53">
        <v>69120.098266601606</v>
      </c>
      <c r="Y309" s="53">
        <v>7834.9750351562498</v>
      </c>
      <c r="Z309" s="53">
        <v>11430.0921176758</v>
      </c>
      <c r="AA309" s="53">
        <v>6124.4384277343697</v>
      </c>
      <c r="AB309" s="53">
        <v>3066.6341152343698</v>
      </c>
      <c r="AC309" s="53" t="s">
        <v>35</v>
      </c>
      <c r="AD309" s="53" t="s">
        <v>35</v>
      </c>
      <c r="AE309" s="53" t="s">
        <v>35</v>
      </c>
      <c r="AF309" s="53" t="s">
        <v>35</v>
      </c>
      <c r="AG309" s="53" t="s">
        <v>35</v>
      </c>
      <c r="AH309" s="53" t="s">
        <v>35</v>
      </c>
      <c r="AI309" s="95">
        <v>0.78974693507131433</v>
      </c>
      <c r="AJ309" s="53">
        <v>0.9643043091870066</v>
      </c>
      <c r="AK309" s="53" t="s">
        <v>35</v>
      </c>
      <c r="AL309" s="53">
        <v>0.87702562212916046</v>
      </c>
      <c r="AM309" s="53">
        <v>0.12343070294332313</v>
      </c>
      <c r="AN309" s="53">
        <v>0.40713891330375213</v>
      </c>
      <c r="AO309" s="53">
        <v>0.75377679452899127</v>
      </c>
      <c r="AP309" s="53" t="s">
        <v>35</v>
      </c>
      <c r="AQ309" s="53">
        <v>0.58045785391637172</v>
      </c>
      <c r="AR309" s="53">
        <v>0.24510999643050352</v>
      </c>
      <c r="AS309" s="95">
        <v>1.9302104019801272</v>
      </c>
      <c r="AT309" s="53">
        <v>1.6536568095706465</v>
      </c>
      <c r="AU309" s="53" t="s">
        <v>35</v>
      </c>
      <c r="AV309" s="53">
        <v>1.791933605775387</v>
      </c>
      <c r="AW309" s="53">
        <v>0.19555292055424428</v>
      </c>
      <c r="AX309" s="53">
        <v>0.20600015877528777</v>
      </c>
      <c r="AY309" s="53">
        <v>0.44366749934384103</v>
      </c>
      <c r="AZ309" s="53" t="s">
        <v>35</v>
      </c>
      <c r="BA309" s="53">
        <v>0.32483382905956437</v>
      </c>
      <c r="BB309" s="100">
        <v>0.16805618818259671</v>
      </c>
    </row>
    <row r="310" spans="1:54" x14ac:dyDescent="0.25">
      <c r="A310" s="1" t="s">
        <v>1322</v>
      </c>
      <c r="B310" s="2" t="s">
        <v>1323</v>
      </c>
      <c r="C310" s="1" t="s">
        <v>1324</v>
      </c>
      <c r="D310" s="1" t="s">
        <v>1325</v>
      </c>
      <c r="E310" s="2" t="s">
        <v>1321</v>
      </c>
      <c r="F310" s="2" t="s">
        <v>207</v>
      </c>
      <c r="G310" s="1" t="s">
        <v>19984</v>
      </c>
      <c r="H310" s="1">
        <v>90</v>
      </c>
      <c r="I310" s="1" t="s">
        <v>35</v>
      </c>
      <c r="J310" s="1" t="s">
        <v>35</v>
      </c>
      <c r="K310" s="104" t="s">
        <v>35</v>
      </c>
      <c r="L310" s="5">
        <v>-0.41499655402200142</v>
      </c>
      <c r="M310" s="5">
        <v>-0.45000449063643921</v>
      </c>
      <c r="N310" s="5" t="s">
        <v>35</v>
      </c>
      <c r="O310" s="5">
        <v>0.16773041092867025</v>
      </c>
      <c r="P310" s="5">
        <v>-0.33039507850569649</v>
      </c>
      <c r="Q310" s="95" t="s">
        <v>35</v>
      </c>
      <c r="R310" s="53" t="s">
        <v>35</v>
      </c>
      <c r="S310" s="53" t="s">
        <v>35</v>
      </c>
      <c r="T310" s="53" t="s">
        <v>35</v>
      </c>
      <c r="U310" s="53" t="s">
        <v>35</v>
      </c>
      <c r="V310" s="53" t="s">
        <v>35</v>
      </c>
      <c r="W310" s="53">
        <v>85695.710218749999</v>
      </c>
      <c r="X310" s="53">
        <v>68206.716037109407</v>
      </c>
      <c r="Y310" s="53">
        <v>9863.3163964843807</v>
      </c>
      <c r="Z310" s="53">
        <v>8798.2627133789101</v>
      </c>
      <c r="AA310" s="53">
        <v>6645.55904296875</v>
      </c>
      <c r="AB310" s="53">
        <v>6069.4215830078101</v>
      </c>
      <c r="AC310" s="53">
        <v>48859.301695312497</v>
      </c>
      <c r="AD310" s="53">
        <v>65781.999899414106</v>
      </c>
      <c r="AE310" s="53">
        <v>9507.7086230468794</v>
      </c>
      <c r="AF310" s="53">
        <v>8438.8617966308593</v>
      </c>
      <c r="AG310" s="53">
        <v>1877.4649350585901</v>
      </c>
      <c r="AH310" s="53">
        <v>2225.5676787109401</v>
      </c>
      <c r="AI310" s="95" t="s">
        <v>35</v>
      </c>
      <c r="AJ310" s="53">
        <v>1.1509696776311111</v>
      </c>
      <c r="AK310" s="53">
        <v>1.9459362481963263</v>
      </c>
      <c r="AL310" s="53">
        <v>1.5484529629137187</v>
      </c>
      <c r="AM310" s="53">
        <v>0.56212625286327766</v>
      </c>
      <c r="AN310" s="53" t="s">
        <v>35</v>
      </c>
      <c r="AO310" s="53">
        <v>0.77548327985205479</v>
      </c>
      <c r="AP310" s="53">
        <v>0.3842594695205625</v>
      </c>
      <c r="AQ310" s="53">
        <v>0.57987137468630867</v>
      </c>
      <c r="AR310" s="53">
        <v>0.27663700924703782</v>
      </c>
      <c r="AS310" s="95" t="s">
        <v>35</v>
      </c>
      <c r="AT310" s="53">
        <v>1.2899408188179031</v>
      </c>
      <c r="AU310" s="53">
        <v>1.282852727119052</v>
      </c>
      <c r="AV310" s="53">
        <v>1.2863967729684775</v>
      </c>
      <c r="AW310" s="53">
        <v>5.0120377059297326E-3</v>
      </c>
      <c r="AX310" s="53" t="s">
        <v>35</v>
      </c>
      <c r="AY310" s="53">
        <v>0.88985688443138122</v>
      </c>
      <c r="AZ310" s="53">
        <v>0.33832472136967701</v>
      </c>
      <c r="BA310" s="53">
        <v>0.61409080290052909</v>
      </c>
      <c r="BB310" s="100">
        <v>0.38999213254341603</v>
      </c>
    </row>
    <row r="311" spans="1:54" x14ac:dyDescent="0.25">
      <c r="A311" s="1" t="s">
        <v>671</v>
      </c>
      <c r="B311" s="2" t="s">
        <v>672</v>
      </c>
      <c r="C311" s="1" t="s">
        <v>673</v>
      </c>
      <c r="D311" s="1" t="s">
        <v>674</v>
      </c>
      <c r="E311" s="2" t="s">
        <v>670</v>
      </c>
      <c r="F311" s="2" t="s">
        <v>115</v>
      </c>
      <c r="G311" s="1" t="s">
        <v>19985</v>
      </c>
      <c r="H311" s="1">
        <v>45</v>
      </c>
      <c r="I311" s="1" t="s">
        <v>1772</v>
      </c>
      <c r="J311" s="1" t="s">
        <v>35</v>
      </c>
      <c r="K311" s="104" t="s">
        <v>35</v>
      </c>
      <c r="L311" s="5">
        <v>-0.58356337313884366</v>
      </c>
      <c r="M311" s="5">
        <v>-0.3334128206674129</v>
      </c>
      <c r="N311" s="5" t="s">
        <v>35</v>
      </c>
      <c r="O311" s="5">
        <v>0</v>
      </c>
      <c r="P311" s="5">
        <v>-1.6934138919057604</v>
      </c>
      <c r="Q311" s="95" t="s">
        <v>35</v>
      </c>
      <c r="R311" s="53" t="s">
        <v>35</v>
      </c>
      <c r="S311" s="53" t="s">
        <v>35</v>
      </c>
      <c r="T311" s="53" t="s">
        <v>35</v>
      </c>
      <c r="U311" s="53" t="s">
        <v>35</v>
      </c>
      <c r="V311" s="53" t="s">
        <v>35</v>
      </c>
      <c r="W311" s="53">
        <v>9023.6488437499993</v>
      </c>
      <c r="X311" s="53">
        <v>10899.0695386963</v>
      </c>
      <c r="Y311" s="53">
        <v>1427.24009179687</v>
      </c>
      <c r="Z311" s="53">
        <v>1718.96291992188</v>
      </c>
      <c r="AA311" s="53">
        <v>0</v>
      </c>
      <c r="AB311" s="53">
        <v>0</v>
      </c>
      <c r="AC311" s="53">
        <v>49607.090925781296</v>
      </c>
      <c r="AD311" s="53">
        <v>53075.633397949197</v>
      </c>
      <c r="AE311" s="53">
        <v>9582.9072304687506</v>
      </c>
      <c r="AF311" s="53">
        <v>7328.1524150390596</v>
      </c>
      <c r="AG311" s="53">
        <v>5739.7103618164101</v>
      </c>
      <c r="AH311" s="53">
        <v>2102.0401640625</v>
      </c>
      <c r="AI311" s="95" t="s">
        <v>35</v>
      </c>
      <c r="AJ311" s="53">
        <v>1.581666259969116</v>
      </c>
      <c r="AK311" s="53">
        <v>1.9317615791673886</v>
      </c>
      <c r="AL311" s="53">
        <v>1.7567139195682522</v>
      </c>
      <c r="AM311" s="53">
        <v>0.24755477426676739</v>
      </c>
      <c r="AN311" s="53" t="s">
        <v>35</v>
      </c>
      <c r="AO311" s="53">
        <v>0</v>
      </c>
      <c r="AP311" s="53">
        <v>1.1570342575426904</v>
      </c>
      <c r="AQ311" s="53">
        <v>0.5785171287713452</v>
      </c>
      <c r="AR311" s="53">
        <v>0.81814676957357868</v>
      </c>
      <c r="AS311" s="95" t="s">
        <v>35</v>
      </c>
      <c r="AT311" s="53">
        <v>1.5771648339510411</v>
      </c>
      <c r="AU311" s="53">
        <v>1.3806999456971556</v>
      </c>
      <c r="AV311" s="53">
        <v>1.4789323898240982</v>
      </c>
      <c r="AW311" s="53">
        <v>0.13892165474937976</v>
      </c>
      <c r="AX311" s="53" t="s">
        <v>35</v>
      </c>
      <c r="AY311" s="53">
        <v>0</v>
      </c>
      <c r="AZ311" s="53">
        <v>0.39604617589805746</v>
      </c>
      <c r="BA311" s="53">
        <v>0.19802308794902873</v>
      </c>
      <c r="BB311" s="100">
        <v>0.28004693664051666</v>
      </c>
    </row>
    <row r="312" spans="1:54" x14ac:dyDescent="0.25">
      <c r="A312" s="1" t="s">
        <v>971</v>
      </c>
      <c r="B312" s="2" t="s">
        <v>972</v>
      </c>
      <c r="C312" s="1" t="s">
        <v>973</v>
      </c>
      <c r="D312" s="1" t="s">
        <v>974</v>
      </c>
      <c r="E312" s="2" t="s">
        <v>970</v>
      </c>
      <c r="F312" s="2" t="s">
        <v>115</v>
      </c>
      <c r="G312" s="1" t="s">
        <v>19984</v>
      </c>
      <c r="H312" s="1">
        <v>349</v>
      </c>
      <c r="I312" s="1" t="s">
        <v>1773</v>
      </c>
      <c r="J312" s="1" t="s">
        <v>35</v>
      </c>
      <c r="K312" s="104" t="s">
        <v>35</v>
      </c>
      <c r="L312" s="5">
        <v>0.8527024785405366</v>
      </c>
      <c r="M312" s="5">
        <v>-0.54532708083987635</v>
      </c>
      <c r="N312" s="5" t="s">
        <v>35</v>
      </c>
      <c r="O312" s="5">
        <v>-0.64133519686558782</v>
      </c>
      <c r="P312" s="5">
        <v>-0.15935037014798942</v>
      </c>
      <c r="Q312" s="95" t="s">
        <v>35</v>
      </c>
      <c r="R312" s="53" t="s">
        <v>35</v>
      </c>
      <c r="S312" s="53" t="s">
        <v>35</v>
      </c>
      <c r="T312" s="53" t="s">
        <v>35</v>
      </c>
      <c r="U312" s="53" t="s">
        <v>35</v>
      </c>
      <c r="V312" s="53" t="s">
        <v>35</v>
      </c>
      <c r="W312" s="53">
        <v>66429.256781250006</v>
      </c>
      <c r="X312" s="53">
        <v>55247.390075683601</v>
      </c>
      <c r="Y312" s="53">
        <v>5251.5634296874996</v>
      </c>
      <c r="Z312" s="53">
        <v>11785.888444091799</v>
      </c>
      <c r="AA312" s="53">
        <v>5466.8150756835903</v>
      </c>
      <c r="AB312" s="53">
        <v>2977.7036015624999</v>
      </c>
      <c r="AC312" s="53">
        <v>69620.556867187493</v>
      </c>
      <c r="AD312" s="53">
        <v>71982.660166015601</v>
      </c>
      <c r="AE312" s="53">
        <v>7871.5250693359403</v>
      </c>
      <c r="AF312" s="53">
        <v>5022.2984523925797</v>
      </c>
      <c r="AG312" s="53">
        <v>2291.77502734375</v>
      </c>
      <c r="AH312" s="53">
        <v>2348.8815903320301</v>
      </c>
      <c r="AI312" s="95" t="s">
        <v>35</v>
      </c>
      <c r="AJ312" s="53">
        <v>0.79054977944142524</v>
      </c>
      <c r="AK312" s="53">
        <v>1.1306323051038145</v>
      </c>
      <c r="AL312" s="53">
        <v>0.96059104227261982</v>
      </c>
      <c r="AM312" s="53">
        <v>0.24047466005892387</v>
      </c>
      <c r="AN312" s="53" t="s">
        <v>35</v>
      </c>
      <c r="AO312" s="53">
        <v>0.8229529187246043</v>
      </c>
      <c r="AP312" s="53">
        <v>0.32918079522341115</v>
      </c>
      <c r="AQ312" s="53">
        <v>0.57606685697400772</v>
      </c>
      <c r="AR312" s="53">
        <v>0.34914961688857504</v>
      </c>
      <c r="AS312" s="95" t="s">
        <v>35</v>
      </c>
      <c r="AT312" s="53">
        <v>2.1332932520334928</v>
      </c>
      <c r="AU312" s="53">
        <v>0.69770948181263559</v>
      </c>
      <c r="AV312" s="53">
        <v>1.4155013669230643</v>
      </c>
      <c r="AW312" s="53">
        <v>1.0151110188845189</v>
      </c>
      <c r="AX312" s="53" t="s">
        <v>35</v>
      </c>
      <c r="AY312" s="53">
        <v>0.53897633851722815</v>
      </c>
      <c r="AZ312" s="53">
        <v>0.32631214030083627</v>
      </c>
      <c r="BA312" s="53">
        <v>0.43264423940903218</v>
      </c>
      <c r="BB312" s="100">
        <v>0.15037629667441085</v>
      </c>
    </row>
    <row r="313" spans="1:54" x14ac:dyDescent="0.25">
      <c r="A313" s="1" t="s">
        <v>2113</v>
      </c>
      <c r="B313" s="2" t="s">
        <v>2598</v>
      </c>
      <c r="C313" s="1" t="s">
        <v>2772</v>
      </c>
      <c r="D313" s="1" t="s">
        <v>2933</v>
      </c>
      <c r="E313" s="2" t="s">
        <v>2112</v>
      </c>
      <c r="F313" s="2" t="s">
        <v>15</v>
      </c>
      <c r="G313" s="1" t="s">
        <v>19984</v>
      </c>
      <c r="H313" s="1">
        <v>87</v>
      </c>
      <c r="I313" s="1" t="s">
        <v>35</v>
      </c>
      <c r="J313" s="1">
        <v>123</v>
      </c>
      <c r="K313" s="104">
        <v>0.23758357075852399</v>
      </c>
      <c r="L313" s="5">
        <v>0.19660008936516307</v>
      </c>
      <c r="M313" s="5">
        <v>0.31869840640209879</v>
      </c>
      <c r="N313" s="5">
        <v>-5.3774696469298389E-3</v>
      </c>
      <c r="O313" s="5">
        <v>5.8261619912588034E-2</v>
      </c>
      <c r="P313" s="5">
        <v>0.20568672416462358</v>
      </c>
      <c r="Q313" s="95">
        <v>162982.05864062501</v>
      </c>
      <c r="R313" s="53">
        <v>150071.3574375</v>
      </c>
      <c r="S313" s="53">
        <v>11589.058712890601</v>
      </c>
      <c r="T313" s="53">
        <v>20302.952739257798</v>
      </c>
      <c r="U313" s="53">
        <v>7104.2482333984399</v>
      </c>
      <c r="V313" s="53">
        <v>6576.9365458984403</v>
      </c>
      <c r="W313" s="53">
        <v>224209.49726562499</v>
      </c>
      <c r="X313" s="53">
        <v>195717.537220703</v>
      </c>
      <c r="Y313" s="53">
        <v>14386.128316406201</v>
      </c>
      <c r="Z313" s="53">
        <v>21504.755314453101</v>
      </c>
      <c r="AA313" s="53">
        <v>13296.144787109401</v>
      </c>
      <c r="AB313" s="53">
        <v>12345.134037109399</v>
      </c>
      <c r="AC313" s="53">
        <v>240927.88093750001</v>
      </c>
      <c r="AD313" s="53">
        <v>190974.709630859</v>
      </c>
      <c r="AE313" s="53">
        <v>24223.3772890625</v>
      </c>
      <c r="AF313" s="53">
        <v>21566.234072265601</v>
      </c>
      <c r="AG313" s="53">
        <v>16806.719253906202</v>
      </c>
      <c r="AH313" s="53">
        <v>17008.170457031301</v>
      </c>
      <c r="AI313" s="95">
        <v>0.71106346364445205</v>
      </c>
      <c r="AJ313" s="53">
        <v>0.6416377759128864</v>
      </c>
      <c r="AK313" s="53">
        <v>1.0054202608184801</v>
      </c>
      <c r="AL313" s="53">
        <v>0.78604050012527293</v>
      </c>
      <c r="AM313" s="53">
        <v>0.19313360940190261</v>
      </c>
      <c r="AN313" s="53">
        <v>0.43589142833588129</v>
      </c>
      <c r="AO313" s="53">
        <v>0.59302326392343763</v>
      </c>
      <c r="AP313" s="53">
        <v>0.69758299406892199</v>
      </c>
      <c r="AQ313" s="53">
        <v>0.57549922877608028</v>
      </c>
      <c r="AR313" s="53">
        <v>0.13172295832480016</v>
      </c>
      <c r="AS313" s="95">
        <v>1.3528865924807363</v>
      </c>
      <c r="AT313" s="53">
        <v>1.0987648638866241</v>
      </c>
      <c r="AU313" s="53">
        <v>1.1292717299558486</v>
      </c>
      <c r="AV313" s="53">
        <v>1.1936410621077362</v>
      </c>
      <c r="AW313" s="53">
        <v>0.13875165378176557</v>
      </c>
      <c r="AX313" s="53">
        <v>0.43825395186669958</v>
      </c>
      <c r="AY313" s="53">
        <v>0.6307627927684516</v>
      </c>
      <c r="AZ313" s="53">
        <v>0.89059805300434425</v>
      </c>
      <c r="BA313" s="53">
        <v>0.65320493254649847</v>
      </c>
      <c r="BB313" s="100">
        <v>0.22700558073948074</v>
      </c>
    </row>
    <row r="314" spans="1:54" x14ac:dyDescent="0.25">
      <c r="A314" s="1" t="s">
        <v>2191</v>
      </c>
      <c r="B314" s="2" t="s">
        <v>2616</v>
      </c>
      <c r="C314" s="1" t="s">
        <v>2787</v>
      </c>
      <c r="D314" s="1" t="s">
        <v>2948</v>
      </c>
      <c r="E314" s="2" t="s">
        <v>2190</v>
      </c>
      <c r="F314" s="2" t="s">
        <v>115</v>
      </c>
      <c r="G314" s="1" t="s">
        <v>19984</v>
      </c>
      <c r="H314" s="1">
        <v>59</v>
      </c>
      <c r="I314" s="1" t="s">
        <v>35</v>
      </c>
      <c r="J314" s="1" t="s">
        <v>35</v>
      </c>
      <c r="K314" s="104">
        <v>1.6042223991632416</v>
      </c>
      <c r="L314" s="5">
        <v>-0.3844164766113109</v>
      </c>
      <c r="M314" s="5">
        <v>-0.38117473623144249</v>
      </c>
      <c r="N314" s="5">
        <v>0</v>
      </c>
      <c r="O314" s="5">
        <v>-0.24495231033030723</v>
      </c>
      <c r="P314" s="5">
        <v>0.48640008973895632</v>
      </c>
      <c r="Q314" s="95">
        <v>12062.924554687501</v>
      </c>
      <c r="R314" s="53">
        <v>9053.2302629394508</v>
      </c>
      <c r="S314" s="53">
        <v>777.56509374999996</v>
      </c>
      <c r="T314" s="53">
        <v>2863.1230966796902</v>
      </c>
      <c r="U314" s="53">
        <v>0</v>
      </c>
      <c r="V314" s="53">
        <v>0</v>
      </c>
      <c r="W314" s="53">
        <v>72661.175468750007</v>
      </c>
      <c r="X314" s="53">
        <v>59062.910520507801</v>
      </c>
      <c r="Y314" s="53">
        <v>15362.6581796875</v>
      </c>
      <c r="Z314" s="53">
        <v>14295.1993725586</v>
      </c>
      <c r="AA314" s="53">
        <v>9346.422640625</v>
      </c>
      <c r="AB314" s="53">
        <v>6549.0105390625004</v>
      </c>
      <c r="AC314" s="53">
        <v>65020.150867187498</v>
      </c>
      <c r="AD314" s="53">
        <v>73116.2702861328</v>
      </c>
      <c r="AE314" s="53">
        <v>14372.6625625</v>
      </c>
      <c r="AF314" s="53">
        <v>11175.6116210937</v>
      </c>
      <c r="AG314" s="53">
        <v>2848.90026464844</v>
      </c>
      <c r="AH314" s="53">
        <v>4968.5801757812496</v>
      </c>
      <c r="AI314" s="95">
        <v>0.64459086204584437</v>
      </c>
      <c r="AJ314" s="53">
        <v>2.1142870426442038</v>
      </c>
      <c r="AK314" s="53">
        <v>2.2104935732705568</v>
      </c>
      <c r="AL314" s="53">
        <v>1.6564571593202018</v>
      </c>
      <c r="AM314" s="53">
        <v>0.87762120348335837</v>
      </c>
      <c r="AN314" s="53">
        <v>0</v>
      </c>
      <c r="AO314" s="53">
        <v>1.2863021524671994</v>
      </c>
      <c r="AP314" s="53">
        <v>0.43815651404250139</v>
      </c>
      <c r="AQ314" s="53">
        <v>0.5748195555032336</v>
      </c>
      <c r="AR314" s="53">
        <v>0.65395022519792045</v>
      </c>
      <c r="AS314" s="95">
        <v>3.1625431072931489</v>
      </c>
      <c r="AT314" s="53">
        <v>2.4203343937131283</v>
      </c>
      <c r="AU314" s="53">
        <v>1.5284712386667323</v>
      </c>
      <c r="AV314" s="53">
        <v>2.370449579891003</v>
      </c>
      <c r="AW314" s="53">
        <v>0.81817729676800988</v>
      </c>
      <c r="AX314" s="53">
        <v>0</v>
      </c>
      <c r="AY314" s="53">
        <v>1.1088194742432402</v>
      </c>
      <c r="AZ314" s="53">
        <v>0.67954508023142257</v>
      </c>
      <c r="BA314" s="53">
        <v>0.5961215181582209</v>
      </c>
      <c r="BB314" s="100">
        <v>0.55909728549421511</v>
      </c>
    </row>
    <row r="315" spans="1:54" x14ac:dyDescent="0.25">
      <c r="A315" s="1" t="s">
        <v>1161</v>
      </c>
      <c r="B315" s="2" t="s">
        <v>1162</v>
      </c>
      <c r="C315" s="1" t="s">
        <v>1163</v>
      </c>
      <c r="D315" s="1" t="s">
        <v>1164</v>
      </c>
      <c r="E315" s="2" t="s">
        <v>1160</v>
      </c>
      <c r="F315" s="2" t="s">
        <v>37</v>
      </c>
      <c r="G315" s="1" t="s">
        <v>19984</v>
      </c>
      <c r="H315" s="1">
        <v>114</v>
      </c>
      <c r="I315" s="1" t="s">
        <v>35</v>
      </c>
      <c r="J315" s="1">
        <v>118</v>
      </c>
      <c r="K315" s="104" t="s">
        <v>35</v>
      </c>
      <c r="L315" s="5">
        <v>-0.87798268335622454</v>
      </c>
      <c r="M315" s="5">
        <v>-0.47984006926023637</v>
      </c>
      <c r="N315" s="5" t="s">
        <v>35</v>
      </c>
      <c r="O315" s="5">
        <v>1.7428533942176971</v>
      </c>
      <c r="P315" s="5">
        <v>-9.8290704492769138E-2</v>
      </c>
      <c r="Q315" s="95" t="s">
        <v>35</v>
      </c>
      <c r="R315" s="53" t="s">
        <v>35</v>
      </c>
      <c r="S315" s="53" t="s">
        <v>35</v>
      </c>
      <c r="T315" s="53" t="s">
        <v>35</v>
      </c>
      <c r="U315" s="53" t="s">
        <v>35</v>
      </c>
      <c r="V315" s="53" t="s">
        <v>35</v>
      </c>
      <c r="W315" s="53">
        <v>33291.708162109397</v>
      </c>
      <c r="X315" s="53">
        <v>29827.4755610352</v>
      </c>
      <c r="Y315" s="53">
        <v>6957.9779453125002</v>
      </c>
      <c r="Z315" s="53">
        <v>5068.700828125</v>
      </c>
      <c r="AA315" s="53">
        <v>2109.8385913085899</v>
      </c>
      <c r="AB315" s="53">
        <v>6463.0370048828099</v>
      </c>
      <c r="AC315" s="53">
        <v>33377.974550781197</v>
      </c>
      <c r="AD315" s="53">
        <v>39222.013742431598</v>
      </c>
      <c r="AE315" s="53">
        <v>3735.9420703125002</v>
      </c>
      <c r="AF315" s="53">
        <v>2834.8940432128902</v>
      </c>
      <c r="AG315" s="53">
        <v>1719.4325495605499</v>
      </c>
      <c r="AH315" s="53">
        <v>2089.4625175781198</v>
      </c>
      <c r="AI315" s="95" t="s">
        <v>35</v>
      </c>
      <c r="AJ315" s="53">
        <v>2.0900032859328164</v>
      </c>
      <c r="AK315" s="53">
        <v>1.1192836355689122</v>
      </c>
      <c r="AL315" s="53">
        <v>1.6046434607508644</v>
      </c>
      <c r="AM315" s="53">
        <v>0.68640244740335044</v>
      </c>
      <c r="AN315" s="53" t="s">
        <v>35</v>
      </c>
      <c r="AO315" s="53">
        <v>0.63374296717819978</v>
      </c>
      <c r="AP315" s="53">
        <v>0.5151398707385938</v>
      </c>
      <c r="AQ315" s="53">
        <v>0.57444141895839684</v>
      </c>
      <c r="AR315" s="53">
        <v>8.3865053762166145E-2</v>
      </c>
      <c r="AS315" s="95" t="s">
        <v>35</v>
      </c>
      <c r="AT315" s="53">
        <v>1.6993395293386619</v>
      </c>
      <c r="AU315" s="53">
        <v>0.7227813599346159</v>
      </c>
      <c r="AV315" s="53">
        <v>1.2110604446366389</v>
      </c>
      <c r="AW315" s="53">
        <v>0.69053090380872251</v>
      </c>
      <c r="AX315" s="53" t="s">
        <v>35</v>
      </c>
      <c r="AY315" s="53">
        <v>2.1668065712291549</v>
      </c>
      <c r="AZ315" s="53">
        <v>0.53272698625304749</v>
      </c>
      <c r="BA315" s="53">
        <v>1.3497667787411012</v>
      </c>
      <c r="BB315" s="100">
        <v>1.1554687555351049</v>
      </c>
    </row>
    <row r="316" spans="1:54" x14ac:dyDescent="0.25">
      <c r="A316" s="1" t="s">
        <v>2002</v>
      </c>
      <c r="B316" s="2" t="s">
        <v>2572</v>
      </c>
      <c r="C316" s="1" t="s">
        <v>2747</v>
      </c>
      <c r="D316" s="1" t="s">
        <v>2908</v>
      </c>
      <c r="E316" s="2" t="s">
        <v>2001</v>
      </c>
      <c r="F316" s="2" t="s">
        <v>264</v>
      </c>
      <c r="G316" s="1" t="s">
        <v>19984</v>
      </c>
      <c r="H316" s="1">
        <v>71</v>
      </c>
      <c r="I316" s="1" t="s">
        <v>35</v>
      </c>
      <c r="J316" s="1" t="s">
        <v>35</v>
      </c>
      <c r="K316" s="104">
        <v>-0.49715220158767309</v>
      </c>
      <c r="L316" s="5">
        <v>0.14092367697627878</v>
      </c>
      <c r="M316" s="5">
        <v>-0.19501261732478803</v>
      </c>
      <c r="N316" s="5">
        <v>-0.16750225021707552</v>
      </c>
      <c r="O316" s="5">
        <v>-1.3359582433600645</v>
      </c>
      <c r="P316" s="5">
        <v>-8.7935582198839998E-2</v>
      </c>
      <c r="Q316" s="95">
        <v>34304.083402343698</v>
      </c>
      <c r="R316" s="53">
        <v>34292.974823242199</v>
      </c>
      <c r="S316" s="53">
        <v>9165.4568710937492</v>
      </c>
      <c r="T316" s="53">
        <v>10475.8430136719</v>
      </c>
      <c r="U316" s="53">
        <v>2285.6901367187502</v>
      </c>
      <c r="V316" s="53">
        <v>2053.1457734374999</v>
      </c>
      <c r="W316" s="53">
        <v>87768.657187499994</v>
      </c>
      <c r="X316" s="53">
        <v>70431.299739257796</v>
      </c>
      <c r="Y316" s="53">
        <v>7521.6702734375003</v>
      </c>
      <c r="Z316" s="53">
        <v>9944.7783645019499</v>
      </c>
      <c r="AA316" s="53">
        <v>5590.1039516601604</v>
      </c>
      <c r="AB316" s="53">
        <v>1815.25846289063</v>
      </c>
      <c r="AC316" s="53">
        <v>60490.574382812498</v>
      </c>
      <c r="AD316" s="53">
        <v>61574.457388671901</v>
      </c>
      <c r="AE316" s="53">
        <v>7705.9278984374996</v>
      </c>
      <c r="AF316" s="53">
        <v>6170.8675153808599</v>
      </c>
      <c r="AG316" s="53">
        <v>2514.0958041992199</v>
      </c>
      <c r="AH316" s="53">
        <v>2665.5782949218801</v>
      </c>
      <c r="AI316" s="95">
        <v>2.6718267803848543</v>
      </c>
      <c r="AJ316" s="53">
        <v>0.85698819082636446</v>
      </c>
      <c r="AK316" s="53">
        <v>1.273905559181965</v>
      </c>
      <c r="AL316" s="53">
        <v>1.6009068434643945</v>
      </c>
      <c r="AM316" s="53">
        <v>0.95058253533264103</v>
      </c>
      <c r="AN316" s="53">
        <v>0.66630264097439462</v>
      </c>
      <c r="AO316" s="53">
        <v>0.63691346441794527</v>
      </c>
      <c r="AP316" s="53">
        <v>0.41561777679425754</v>
      </c>
      <c r="AQ316" s="53">
        <v>0.57294462739553242</v>
      </c>
      <c r="AR316" s="53">
        <v>0.1370391709138431</v>
      </c>
      <c r="AS316" s="95">
        <v>3.0548073089803385</v>
      </c>
      <c r="AT316" s="53">
        <v>1.4119827976082084</v>
      </c>
      <c r="AU316" s="53">
        <v>1.0021797636687153</v>
      </c>
      <c r="AV316" s="53">
        <v>1.822989956752421</v>
      </c>
      <c r="AW316" s="53">
        <v>1.0862850102960317</v>
      </c>
      <c r="AX316" s="53">
        <v>0.59870739824121999</v>
      </c>
      <c r="AY316" s="53">
        <v>0.2577346250333104</v>
      </c>
      <c r="AZ316" s="53">
        <v>0.43290325371381622</v>
      </c>
      <c r="BA316" s="53">
        <v>0.42978175899611554</v>
      </c>
      <c r="BB316" s="100">
        <v>0.17050781745781513</v>
      </c>
    </row>
    <row r="317" spans="1:54" x14ac:dyDescent="0.25">
      <c r="A317" s="1" t="s">
        <v>971</v>
      </c>
      <c r="B317" s="2" t="s">
        <v>972</v>
      </c>
      <c r="C317" s="1" t="s">
        <v>973</v>
      </c>
      <c r="D317" s="1" t="s">
        <v>974</v>
      </c>
      <c r="E317" s="2" t="s">
        <v>1979</v>
      </c>
      <c r="F317" s="2" t="s">
        <v>55</v>
      </c>
      <c r="G317" s="1" t="s">
        <v>19984</v>
      </c>
      <c r="H317" s="1">
        <v>76</v>
      </c>
      <c r="I317" s="1" t="s">
        <v>1773</v>
      </c>
      <c r="J317" s="1" t="s">
        <v>35</v>
      </c>
      <c r="K317" s="104">
        <v>0.46388922509518271</v>
      </c>
      <c r="L317" s="5">
        <v>0.28804362031963238</v>
      </c>
      <c r="M317" s="5">
        <v>0.34409295564714537</v>
      </c>
      <c r="N317" s="5">
        <v>-0.93021430464199151</v>
      </c>
      <c r="O317" s="5">
        <v>0.43108831754255617</v>
      </c>
      <c r="P317" s="5">
        <v>-0.45936872007442131</v>
      </c>
      <c r="Q317" s="95">
        <v>54743.9864140625</v>
      </c>
      <c r="R317" s="53">
        <v>46275.339128418003</v>
      </c>
      <c r="S317" s="53">
        <v>5346.8017558593701</v>
      </c>
      <c r="T317" s="53">
        <v>10059.701447998001</v>
      </c>
      <c r="U317" s="53">
        <v>5382.6196948242196</v>
      </c>
      <c r="V317" s="53">
        <v>2409.6322705078101</v>
      </c>
      <c r="W317" s="53">
        <v>56955.130984374999</v>
      </c>
      <c r="X317" s="53">
        <v>42365.866795898401</v>
      </c>
      <c r="Y317" s="53">
        <v>9000.7552822265607</v>
      </c>
      <c r="Z317" s="53">
        <v>12215.3039975586</v>
      </c>
      <c r="AA317" s="53">
        <v>1740.2694243164101</v>
      </c>
      <c r="AB317" s="53">
        <v>1782.8963139648399</v>
      </c>
      <c r="AC317" s="53">
        <v>56526.380070312502</v>
      </c>
      <c r="AD317" s="53">
        <v>68032.571966796895</v>
      </c>
      <c r="AE317" s="53">
        <v>5143.0780488281298</v>
      </c>
      <c r="AF317" s="53">
        <v>7075.9405432128897</v>
      </c>
      <c r="AG317" s="53">
        <v>2430.0013774414101</v>
      </c>
      <c r="AH317" s="53">
        <v>2354.8131611328099</v>
      </c>
      <c r="AI317" s="95">
        <v>0.97669207269967773</v>
      </c>
      <c r="AJ317" s="53">
        <v>1.5803238666408856</v>
      </c>
      <c r="AK317" s="53">
        <v>0.90985448607017028</v>
      </c>
      <c r="AL317" s="53">
        <v>1.1556234751369112</v>
      </c>
      <c r="AM317" s="53">
        <v>0.36931643972931416</v>
      </c>
      <c r="AN317" s="53">
        <v>0.98323488065194042</v>
      </c>
      <c r="AO317" s="53">
        <v>0.30555094760362039</v>
      </c>
      <c r="AP317" s="53">
        <v>0.42988802297595557</v>
      </c>
      <c r="AQ317" s="53">
        <v>0.5728912837438388</v>
      </c>
      <c r="AR317" s="53">
        <v>0.3607649203021896</v>
      </c>
      <c r="AS317" s="95">
        <v>2.1738795733255403</v>
      </c>
      <c r="AT317" s="53">
        <v>2.8832890535220224</v>
      </c>
      <c r="AU317" s="53">
        <v>1.0400812932173553</v>
      </c>
      <c r="AV317" s="53">
        <v>2.0324166400216392</v>
      </c>
      <c r="AW317" s="53">
        <v>0.92971099436117488</v>
      </c>
      <c r="AX317" s="53">
        <v>0.52071628558374805</v>
      </c>
      <c r="AY317" s="53">
        <v>0.4208331963450937</v>
      </c>
      <c r="AZ317" s="53">
        <v>0.34613025688372767</v>
      </c>
      <c r="BA317" s="53">
        <v>0.42922657960418981</v>
      </c>
      <c r="BB317" s="100">
        <v>8.7595131235769313E-2</v>
      </c>
    </row>
    <row r="318" spans="1:54" x14ac:dyDescent="0.25">
      <c r="A318" s="1" t="s">
        <v>574</v>
      </c>
      <c r="B318" s="2" t="s">
        <v>575</v>
      </c>
      <c r="C318" s="1" t="s">
        <v>576</v>
      </c>
      <c r="D318" s="1" t="s">
        <v>577</v>
      </c>
      <c r="E318" s="2" t="s">
        <v>2511</v>
      </c>
      <c r="F318" s="2" t="s">
        <v>264</v>
      </c>
      <c r="G318" s="1" t="s">
        <v>19984</v>
      </c>
      <c r="H318" s="1">
        <v>71</v>
      </c>
      <c r="I318" s="1" t="s">
        <v>35</v>
      </c>
      <c r="J318" s="1" t="s">
        <v>35</v>
      </c>
      <c r="K318" s="104">
        <v>-0.59472097279102232</v>
      </c>
      <c r="L318" s="5">
        <v>-0.36058692209443777</v>
      </c>
      <c r="M318" s="5">
        <v>0.14129422925827162</v>
      </c>
      <c r="N318" s="5">
        <v>-1.53480638865038</v>
      </c>
      <c r="O318" s="5">
        <v>0.37022459131641278</v>
      </c>
      <c r="P318" s="5">
        <v>-0.89976257573395724</v>
      </c>
      <c r="Q318" s="95">
        <v>141930.46617187501</v>
      </c>
      <c r="R318" s="53">
        <v>200166.71984375</v>
      </c>
      <c r="S318" s="53">
        <v>8028.0870205078099</v>
      </c>
      <c r="T318" s="53">
        <v>12098.532911865201</v>
      </c>
      <c r="U318" s="53">
        <v>3023.4122392578101</v>
      </c>
      <c r="V318" s="53">
        <v>1485.1049350585899</v>
      </c>
      <c r="W318" s="53">
        <v>91236.898007812502</v>
      </c>
      <c r="X318" s="53">
        <v>95744.555285156297</v>
      </c>
      <c r="Y318" s="53">
        <v>14251.667320312499</v>
      </c>
      <c r="Z318" s="53">
        <v>17405.803882812499</v>
      </c>
      <c r="AA318" s="53">
        <v>11270.7993085938</v>
      </c>
      <c r="AB318" s="53">
        <v>15617.188070312501</v>
      </c>
      <c r="AC318" s="53">
        <v>126655.000703125</v>
      </c>
      <c r="AD318" s="53">
        <v>166601.75761132801</v>
      </c>
      <c r="AE318" s="53">
        <v>7312.5056435546903</v>
      </c>
      <c r="AF318" s="53">
        <v>9553.6713264160207</v>
      </c>
      <c r="AG318" s="53">
        <v>3339.3763095703098</v>
      </c>
      <c r="AH318" s="53">
        <v>2606.3639360351599</v>
      </c>
      <c r="AI318" s="95">
        <v>0.56563521821917739</v>
      </c>
      <c r="AJ318" s="53">
        <v>1.5620508403400724</v>
      </c>
      <c r="AK318" s="53">
        <v>0.57735625146731895</v>
      </c>
      <c r="AL318" s="53">
        <v>0.90168077000885616</v>
      </c>
      <c r="AM318" s="53">
        <v>0.57192728383689018</v>
      </c>
      <c r="AN318" s="53">
        <v>0.21302066573899059</v>
      </c>
      <c r="AO318" s="53">
        <v>1.2353334620855583</v>
      </c>
      <c r="AP318" s="53">
        <v>0.26365925474965601</v>
      </c>
      <c r="AQ318" s="53">
        <v>0.57067112752473503</v>
      </c>
      <c r="AR318" s="53">
        <v>0.57617105178248118</v>
      </c>
      <c r="AS318" s="95">
        <v>0.6044227992200355</v>
      </c>
      <c r="AT318" s="53">
        <v>1.8179419008185624</v>
      </c>
      <c r="AU318" s="53">
        <v>0.57344360968292829</v>
      </c>
      <c r="AV318" s="53">
        <v>0.99860276990717534</v>
      </c>
      <c r="AW318" s="53">
        <v>0.70973754735681316</v>
      </c>
      <c r="AX318" s="53">
        <v>7.4193399193325529E-2</v>
      </c>
      <c r="AY318" s="53">
        <v>1.631130670960848</v>
      </c>
      <c r="AZ318" s="53">
        <v>0.15644276347405961</v>
      </c>
      <c r="BA318" s="53">
        <v>0.62058894454274427</v>
      </c>
      <c r="BB318" s="100">
        <v>0.87612052544453467</v>
      </c>
    </row>
    <row r="319" spans="1:54" x14ac:dyDescent="0.25">
      <c r="A319" s="1" t="s">
        <v>2337</v>
      </c>
      <c r="B319" s="2" t="s">
        <v>2650</v>
      </c>
      <c r="C319" s="1" t="s">
        <v>2819</v>
      </c>
      <c r="D319" s="1" t="s">
        <v>2980</v>
      </c>
      <c r="E319" s="2" t="s">
        <v>2336</v>
      </c>
      <c r="F319" s="2" t="s">
        <v>55</v>
      </c>
      <c r="G319" s="1" t="s">
        <v>19984</v>
      </c>
      <c r="H319" s="1">
        <v>187</v>
      </c>
      <c r="I319" s="1" t="s">
        <v>1771</v>
      </c>
      <c r="J319" s="1" t="s">
        <v>35</v>
      </c>
      <c r="K319" s="104">
        <v>-0.15536780169996706</v>
      </c>
      <c r="L319" s="5">
        <v>-0.22382094894904656</v>
      </c>
      <c r="M319" s="5">
        <v>0.51954926156949555</v>
      </c>
      <c r="N319" s="5">
        <v>0.36376167375540969</v>
      </c>
      <c r="O319" s="5">
        <v>-4.9602592642243953E-2</v>
      </c>
      <c r="P319" s="5">
        <v>0.4659097957167454</v>
      </c>
      <c r="Q319" s="95">
        <v>119680.187429688</v>
      </c>
      <c r="R319" s="53">
        <v>95779.548005859397</v>
      </c>
      <c r="S319" s="53">
        <v>16261.650613281199</v>
      </c>
      <c r="T319" s="53">
        <v>18857.235607910199</v>
      </c>
      <c r="U319" s="53">
        <v>6805.3820888671899</v>
      </c>
      <c r="V319" s="53">
        <v>7072.49262304688</v>
      </c>
      <c r="W319" s="53">
        <v>92783.445406250001</v>
      </c>
      <c r="X319" s="53">
        <v>85773.324406250002</v>
      </c>
      <c r="Y319" s="53">
        <v>15073.5832480469</v>
      </c>
      <c r="Z319" s="53">
        <v>17830.098655273399</v>
      </c>
      <c r="AA319" s="53">
        <v>6491.9668037109404</v>
      </c>
      <c r="AB319" s="53">
        <v>5923.5493486328096</v>
      </c>
      <c r="AC319" s="53">
        <v>93371.948351562503</v>
      </c>
      <c r="AD319" s="53">
        <v>99153.011071289104</v>
      </c>
      <c r="AE319" s="53">
        <v>10415.561982421899</v>
      </c>
      <c r="AF319" s="53">
        <v>14278.5842861328</v>
      </c>
      <c r="AG319" s="53">
        <v>4035.80718164063</v>
      </c>
      <c r="AH319" s="53">
        <v>6553.0080556640596</v>
      </c>
      <c r="AI319" s="95">
        <v>1.3587587856039169</v>
      </c>
      <c r="AJ319" s="53">
        <v>1.6245983517908384</v>
      </c>
      <c r="AK319" s="53">
        <v>1.1154915546161037</v>
      </c>
      <c r="AL319" s="53">
        <v>1.3662828973369532</v>
      </c>
      <c r="AM319" s="53">
        <v>0.25463678431327819</v>
      </c>
      <c r="AN319" s="53">
        <v>0.56863063427815452</v>
      </c>
      <c r="AO319" s="53">
        <v>0.69969020607997756</v>
      </c>
      <c r="AP319" s="53">
        <v>0.4322290851686072</v>
      </c>
      <c r="AQ319" s="53">
        <v>0.56684997517557978</v>
      </c>
      <c r="AR319" s="53">
        <v>0.13373945139681617</v>
      </c>
      <c r="AS319" s="95">
        <v>1.9688165167324232</v>
      </c>
      <c r="AT319" s="53">
        <v>2.0787463676730455</v>
      </c>
      <c r="AU319" s="53">
        <v>1.4400555396009884</v>
      </c>
      <c r="AV319" s="53">
        <v>1.8292061413354859</v>
      </c>
      <c r="AW319" s="53">
        <v>0.34146710845218448</v>
      </c>
      <c r="AX319" s="53">
        <v>0.73841365618202903</v>
      </c>
      <c r="AY319" s="53">
        <v>0.69060507910093094</v>
      </c>
      <c r="AZ319" s="53">
        <v>0.66089854305610285</v>
      </c>
      <c r="BA319" s="53">
        <v>0.69663909277968761</v>
      </c>
      <c r="BB319" s="100">
        <v>3.9108249533031395E-2</v>
      </c>
    </row>
    <row r="320" spans="1:54" x14ac:dyDescent="0.25">
      <c r="A320" s="1" t="s">
        <v>2499</v>
      </c>
      <c r="B320" s="2" t="s">
        <v>2701</v>
      </c>
      <c r="C320" s="1" t="s">
        <v>2863</v>
      </c>
      <c r="D320" s="1" t="s">
        <v>3024</v>
      </c>
      <c r="E320" s="2" t="s">
        <v>2498</v>
      </c>
      <c r="F320" s="2" t="s">
        <v>270</v>
      </c>
      <c r="G320" s="1" t="s">
        <v>19984</v>
      </c>
      <c r="H320" s="1">
        <v>146</v>
      </c>
      <c r="I320" s="1" t="s">
        <v>35</v>
      </c>
      <c r="J320" s="1" t="s">
        <v>35</v>
      </c>
      <c r="K320" s="104">
        <v>7.2619314645360866E-2</v>
      </c>
      <c r="L320" s="5">
        <v>-0.10035032241397035</v>
      </c>
      <c r="M320" s="5">
        <v>-3.9894625668464551E-2</v>
      </c>
      <c r="N320" s="5">
        <v>-0.67277843824762595</v>
      </c>
      <c r="O320" s="5">
        <v>-0.54377441013269623</v>
      </c>
      <c r="P320" s="5">
        <v>0.15797838034829581</v>
      </c>
      <c r="Q320" s="95">
        <v>59415.141066406301</v>
      </c>
      <c r="R320" s="53">
        <v>53821.563799804702</v>
      </c>
      <c r="S320" s="53">
        <v>11815.4288671875</v>
      </c>
      <c r="T320" s="53">
        <v>18163.624246826199</v>
      </c>
      <c r="U320" s="53">
        <v>2265.0086069335898</v>
      </c>
      <c r="V320" s="53">
        <v>1298.8794257812499</v>
      </c>
      <c r="W320" s="53">
        <v>54785.234597656301</v>
      </c>
      <c r="X320" s="53">
        <v>54380.056570312503</v>
      </c>
      <c r="Y320" s="53">
        <v>8540.8775830078102</v>
      </c>
      <c r="Z320" s="53">
        <v>11816.8707055664</v>
      </c>
      <c r="AA320" s="53">
        <v>3334.6238159179702</v>
      </c>
      <c r="AB320" s="53">
        <v>2319.4574506835902</v>
      </c>
      <c r="AC320" s="53">
        <v>95502.627742187498</v>
      </c>
      <c r="AD320" s="53">
        <v>120972.960267578</v>
      </c>
      <c r="AE320" s="53">
        <v>17100.273144531198</v>
      </c>
      <c r="AF320" s="53">
        <v>18974.904507812498</v>
      </c>
      <c r="AG320" s="53">
        <v>6711.9311210937503</v>
      </c>
      <c r="AH320" s="53">
        <v>10501.339330078101</v>
      </c>
      <c r="AI320" s="95">
        <v>1.9886225388208363</v>
      </c>
      <c r="AJ320" s="53">
        <v>1.55897435608922</v>
      </c>
      <c r="AK320" s="53">
        <v>1.7905552495051709</v>
      </c>
      <c r="AL320" s="53">
        <v>1.7793840481384091</v>
      </c>
      <c r="AM320" s="53">
        <v>0.21504182624812238</v>
      </c>
      <c r="AN320" s="53">
        <v>0.38121740793345354</v>
      </c>
      <c r="AO320" s="53">
        <v>0.60867199719185361</v>
      </c>
      <c r="AP320" s="53">
        <v>0.70280067468015972</v>
      </c>
      <c r="AQ320" s="53">
        <v>0.56423002660182231</v>
      </c>
      <c r="AR320" s="53">
        <v>0.16533380152078583</v>
      </c>
      <c r="AS320" s="95">
        <v>3.3747856740818274</v>
      </c>
      <c r="AT320" s="53">
        <v>2.1730155227564696</v>
      </c>
      <c r="AU320" s="53">
        <v>1.5685244426392673</v>
      </c>
      <c r="AV320" s="53">
        <v>2.3721085464925213</v>
      </c>
      <c r="AW320" s="53">
        <v>0.91944191395018138</v>
      </c>
      <c r="AX320" s="53">
        <v>0.24133067381924769</v>
      </c>
      <c r="AY320" s="53">
        <v>0.42652722284033873</v>
      </c>
      <c r="AZ320" s="53">
        <v>0.8680732708243537</v>
      </c>
      <c r="BA320" s="53">
        <v>0.51197705582798003</v>
      </c>
      <c r="BB320" s="100">
        <v>0.32199041320105792</v>
      </c>
    </row>
    <row r="321" spans="1:54" x14ac:dyDescent="0.25">
      <c r="A321" s="1" t="s">
        <v>1895</v>
      </c>
      <c r="B321" s="2" t="s">
        <v>2550</v>
      </c>
      <c r="C321" s="1" t="s">
        <v>2728</v>
      </c>
      <c r="D321" s="1" t="s">
        <v>2889</v>
      </c>
      <c r="E321" s="2" t="s">
        <v>1894</v>
      </c>
      <c r="F321" s="2" t="s">
        <v>107</v>
      </c>
      <c r="G321" s="1" t="s">
        <v>19984</v>
      </c>
      <c r="H321" s="1">
        <v>477</v>
      </c>
      <c r="I321" s="1" t="s">
        <v>35</v>
      </c>
      <c r="J321" s="1">
        <v>477</v>
      </c>
      <c r="K321" s="104">
        <v>0.47782811543421172</v>
      </c>
      <c r="L321" s="5">
        <v>0.14525332020869142</v>
      </c>
      <c r="M321" s="5">
        <v>-7.7487493288001252E-3</v>
      </c>
      <c r="N321" s="5">
        <v>-0.73535869765776773</v>
      </c>
      <c r="O321" s="5">
        <v>0.37820789636368091</v>
      </c>
      <c r="P321" s="5">
        <v>-0.31491341113981508</v>
      </c>
      <c r="Q321" s="95">
        <v>31143.321117187501</v>
      </c>
      <c r="R321" s="53">
        <v>29359.312418945301</v>
      </c>
      <c r="S321" s="53">
        <v>9124.8730683593694</v>
      </c>
      <c r="T321" s="53">
        <v>19332.215675048799</v>
      </c>
      <c r="U321" s="53">
        <v>2051.8696538085901</v>
      </c>
      <c r="V321" s="53">
        <v>1172.55167480469</v>
      </c>
      <c r="W321" s="53">
        <v>39915.186316406303</v>
      </c>
      <c r="X321" s="53">
        <v>35585.799544433597</v>
      </c>
      <c r="Y321" s="53">
        <v>5931.2238945312502</v>
      </c>
      <c r="Z321" s="53">
        <v>8738.5787875976603</v>
      </c>
      <c r="AA321" s="53">
        <v>2037.0048671874999</v>
      </c>
      <c r="AB321" s="53">
        <v>2411.2286582031302</v>
      </c>
      <c r="AC321" s="53">
        <v>33709.993578125002</v>
      </c>
      <c r="AD321" s="53">
        <v>39239.614510742198</v>
      </c>
      <c r="AE321" s="53">
        <v>7533.7248886718698</v>
      </c>
      <c r="AF321" s="53">
        <v>7855.1820925292996</v>
      </c>
      <c r="AG321" s="53">
        <v>1761.3835639648401</v>
      </c>
      <c r="AH321" s="53">
        <v>1824.6921435546899</v>
      </c>
      <c r="AI321" s="95">
        <v>2.9299614623706582</v>
      </c>
      <c r="AJ321" s="53">
        <v>1.4859567101891105</v>
      </c>
      <c r="AK321" s="53">
        <v>2.2348639346999564</v>
      </c>
      <c r="AL321" s="53">
        <v>2.2169273690865752</v>
      </c>
      <c r="AM321" s="53">
        <v>0.72216945474744765</v>
      </c>
      <c r="AN321" s="53">
        <v>0.65884741260821933</v>
      </c>
      <c r="AO321" s="53">
        <v>0.51033329796840543</v>
      </c>
      <c r="AP321" s="53">
        <v>0.52251079783884391</v>
      </c>
      <c r="AQ321" s="53">
        <v>0.56389716947182289</v>
      </c>
      <c r="AR321" s="53">
        <v>8.2454438203891325E-2</v>
      </c>
      <c r="AS321" s="95">
        <v>6.5846963304814636</v>
      </c>
      <c r="AT321" s="53">
        <v>2.4556364896863943</v>
      </c>
      <c r="AU321" s="53">
        <v>2.0018499647540811</v>
      </c>
      <c r="AV321" s="53">
        <v>3.6807275949739799</v>
      </c>
      <c r="AW321" s="53">
        <v>2.5251250197081809</v>
      </c>
      <c r="AX321" s="53">
        <v>0.3993798145109328</v>
      </c>
      <c r="AY321" s="53">
        <v>0.67758170086705261</v>
      </c>
      <c r="AZ321" s="53">
        <v>0.46501275975969741</v>
      </c>
      <c r="BA321" s="53">
        <v>0.51399142504589423</v>
      </c>
      <c r="BB321" s="100">
        <v>0.14542439490312087</v>
      </c>
    </row>
    <row r="322" spans="1:54" x14ac:dyDescent="0.25">
      <c r="A322" s="1" t="s">
        <v>3197</v>
      </c>
      <c r="B322" s="2" t="s">
        <v>12789</v>
      </c>
      <c r="C322" s="1" t="s">
        <v>12790</v>
      </c>
      <c r="D322" s="1" t="s">
        <v>9714</v>
      </c>
      <c r="E322" s="2" t="s">
        <v>2435</v>
      </c>
      <c r="F322" s="2" t="s">
        <v>15</v>
      </c>
      <c r="G322" s="1" t="s">
        <v>19984</v>
      </c>
      <c r="H322" s="1">
        <v>319</v>
      </c>
      <c r="I322" s="1" t="s">
        <v>35</v>
      </c>
      <c r="J322" s="1" t="s">
        <v>35</v>
      </c>
      <c r="K322" s="104">
        <v>-7.2815203569731424E-2</v>
      </c>
      <c r="L322" s="5">
        <v>-0.35626704247834234</v>
      </c>
      <c r="M322" s="5">
        <v>-0.45791891942356544</v>
      </c>
      <c r="N322" s="5">
        <v>0.56876266871578385</v>
      </c>
      <c r="O322" s="5">
        <v>0.32456049314403917</v>
      </c>
      <c r="P322" s="5">
        <v>-2.2057929651775526E-2</v>
      </c>
      <c r="Q322" s="95">
        <v>56804.464417968797</v>
      </c>
      <c r="R322" s="53">
        <v>46838.474908203098</v>
      </c>
      <c r="S322" s="53">
        <v>13169.5267802734</v>
      </c>
      <c r="T322" s="53">
        <v>16661.117729247999</v>
      </c>
      <c r="U322" s="53">
        <v>2217.2814394531301</v>
      </c>
      <c r="V322" s="53">
        <v>2736.6673657226602</v>
      </c>
      <c r="W322" s="53">
        <v>70364.954656250004</v>
      </c>
      <c r="X322" s="53">
        <v>65895.514281249998</v>
      </c>
      <c r="Y322" s="53">
        <v>14476.2425898438</v>
      </c>
      <c r="Z322" s="53">
        <v>15824.884176269499</v>
      </c>
      <c r="AA322" s="53">
        <v>5919.5985322265597</v>
      </c>
      <c r="AB322" s="53">
        <v>7091.6938496093799</v>
      </c>
      <c r="AC322" s="53">
        <v>58987.437968749997</v>
      </c>
      <c r="AD322" s="53">
        <v>69508.491249023398</v>
      </c>
      <c r="AE322" s="53">
        <v>12970.831277343799</v>
      </c>
      <c r="AF322" s="53">
        <v>10021.018215820301</v>
      </c>
      <c r="AG322" s="53">
        <v>2708.7913974609401</v>
      </c>
      <c r="AH322" s="53">
        <v>3480.0202753906301</v>
      </c>
      <c r="AI322" s="95">
        <v>2.3183964350709592</v>
      </c>
      <c r="AJ322" s="53">
        <v>2.0573085935411717</v>
      </c>
      <c r="AK322" s="53">
        <v>2.1989141627434994</v>
      </c>
      <c r="AL322" s="53">
        <v>2.1915397304518769</v>
      </c>
      <c r="AM322" s="53">
        <v>0.13070004566712534</v>
      </c>
      <c r="AN322" s="53">
        <v>0.39033577064265812</v>
      </c>
      <c r="AO322" s="53">
        <v>0.84127085154040737</v>
      </c>
      <c r="AP322" s="53">
        <v>0.4592149601235414</v>
      </c>
      <c r="AQ322" s="53">
        <v>0.56360719410220228</v>
      </c>
      <c r="AR322" s="53">
        <v>0.24291750797823641</v>
      </c>
      <c r="AS322" s="95">
        <v>3.5571435154328737</v>
      </c>
      <c r="AT322" s="53">
        <v>2.4015115973944732</v>
      </c>
      <c r="AU322" s="53">
        <v>1.4416969834546793</v>
      </c>
      <c r="AV322" s="53">
        <v>2.4667840320940084</v>
      </c>
      <c r="AW322" s="53">
        <v>1.0592326823995513</v>
      </c>
      <c r="AX322" s="53">
        <v>0.58427764163674167</v>
      </c>
      <c r="AY322" s="53">
        <v>1.0762028230542637</v>
      </c>
      <c r="AZ322" s="53">
        <v>0.50066117288073408</v>
      </c>
      <c r="BA322" s="53">
        <v>0.72038054585724653</v>
      </c>
      <c r="BB322" s="100">
        <v>0.3109743529200748</v>
      </c>
    </row>
    <row r="323" spans="1:54" x14ac:dyDescent="0.25">
      <c r="A323" s="1" t="s">
        <v>2171</v>
      </c>
      <c r="B323" s="2" t="s">
        <v>2610</v>
      </c>
      <c r="C323" s="1" t="s">
        <v>2783</v>
      </c>
      <c r="D323" s="1" t="s">
        <v>2944</v>
      </c>
      <c r="E323" s="2" t="s">
        <v>2170</v>
      </c>
      <c r="F323" s="2" t="s">
        <v>207</v>
      </c>
      <c r="G323" s="1" t="s">
        <v>19984</v>
      </c>
      <c r="H323" s="1">
        <v>65</v>
      </c>
      <c r="I323" s="1" t="s">
        <v>35</v>
      </c>
      <c r="J323" s="1" t="s">
        <v>35</v>
      </c>
      <c r="K323" s="104">
        <v>-0.75384613657578514</v>
      </c>
      <c r="L323" s="5">
        <v>5.1127550470766947E-2</v>
      </c>
      <c r="M323" s="5">
        <v>0.31734624897597585</v>
      </c>
      <c r="N323" s="5">
        <v>0.62235615112243181</v>
      </c>
      <c r="O323" s="5">
        <v>-1.5215450122663738</v>
      </c>
      <c r="P323" s="5">
        <v>-0.15055816702740235</v>
      </c>
      <c r="Q323" s="95">
        <v>39083.493234374997</v>
      </c>
      <c r="R323" s="53">
        <v>37113.900916992199</v>
      </c>
      <c r="S323" s="53">
        <v>10832.33865625</v>
      </c>
      <c r="T323" s="53">
        <v>9843.9275321044897</v>
      </c>
      <c r="U323" s="53">
        <v>843.03515112304694</v>
      </c>
      <c r="V323" s="53">
        <v>1243.6640341796899</v>
      </c>
      <c r="W323" s="53">
        <v>58870.372945312498</v>
      </c>
      <c r="X323" s="53">
        <v>59702.929782226602</v>
      </c>
      <c r="Y323" s="53">
        <v>8012.2541230468696</v>
      </c>
      <c r="Z323" s="53">
        <v>12579.889098388699</v>
      </c>
      <c r="AA323" s="53">
        <v>6196.0564936523397</v>
      </c>
      <c r="AB323" s="53">
        <v>2235.8330849609401</v>
      </c>
      <c r="AC323" s="53">
        <v>58242.220359375002</v>
      </c>
      <c r="AD323" s="53">
        <v>66043.718683593703</v>
      </c>
      <c r="AE323" s="53">
        <v>5379.5281953125004</v>
      </c>
      <c r="AF323" s="53">
        <v>6845.1279008789097</v>
      </c>
      <c r="AG323" s="53">
        <v>2457.1022836914099</v>
      </c>
      <c r="AH323" s="53">
        <v>2778.8319902343801</v>
      </c>
      <c r="AI323" s="95">
        <v>2.7715891697016128</v>
      </c>
      <c r="AJ323" s="53">
        <v>1.3609993825739535</v>
      </c>
      <c r="AK323" s="53">
        <v>0.92364751242636667</v>
      </c>
      <c r="AL323" s="53">
        <v>1.685412021567311</v>
      </c>
      <c r="AM323" s="53">
        <v>0.96574052541418842</v>
      </c>
      <c r="AN323" s="53">
        <v>0.2157010751489262</v>
      </c>
      <c r="AO323" s="53">
        <v>1.0524914627954118</v>
      </c>
      <c r="AP323" s="53">
        <v>0.42187647870054129</v>
      </c>
      <c r="AQ323" s="53">
        <v>0.5633563388816264</v>
      </c>
      <c r="AR323" s="53">
        <v>0.43596668604611694</v>
      </c>
      <c r="AS323" s="95">
        <v>2.652355933729821</v>
      </c>
      <c r="AT323" s="53">
        <v>2.1070806984305985</v>
      </c>
      <c r="AU323" s="53">
        <v>1.0364540394330259</v>
      </c>
      <c r="AV323" s="53">
        <v>1.9319635571978149</v>
      </c>
      <c r="AW323" s="53">
        <v>0.82206097271622813</v>
      </c>
      <c r="AX323" s="53">
        <v>0.33509386064300556</v>
      </c>
      <c r="AY323" s="53">
        <v>0.37449302624115804</v>
      </c>
      <c r="AZ323" s="53">
        <v>0.42075643916227357</v>
      </c>
      <c r="BA323" s="53">
        <v>0.37678110868214576</v>
      </c>
      <c r="BB323" s="100">
        <v>4.2877101471356552E-2</v>
      </c>
    </row>
    <row r="324" spans="1:54" x14ac:dyDescent="0.25">
      <c r="A324" s="1" t="s">
        <v>2318</v>
      </c>
      <c r="B324" s="2" t="s">
        <v>2645</v>
      </c>
      <c r="C324" s="1" t="s">
        <v>2814</v>
      </c>
      <c r="D324" s="1" t="s">
        <v>2975</v>
      </c>
      <c r="E324" s="2" t="s">
        <v>2317</v>
      </c>
      <c r="F324" s="2" t="s">
        <v>55</v>
      </c>
      <c r="G324" s="1" t="s">
        <v>19984</v>
      </c>
      <c r="H324" s="1">
        <v>134</v>
      </c>
      <c r="I324" s="1" t="s">
        <v>35</v>
      </c>
      <c r="J324" s="1" t="s">
        <v>35</v>
      </c>
      <c r="K324" s="104">
        <v>0.23257207561891569</v>
      </c>
      <c r="L324" s="5">
        <v>-0.2093238043592886</v>
      </c>
      <c r="M324" s="5">
        <v>-0.15360817522940284</v>
      </c>
      <c r="N324" s="5">
        <v>0.17031414095227693</v>
      </c>
      <c r="O324" s="5">
        <v>0.34513889640859313</v>
      </c>
      <c r="P324" s="5">
        <v>3.957796334440683E-2</v>
      </c>
      <c r="Q324" s="95">
        <v>193887.98567187501</v>
      </c>
      <c r="R324" s="53">
        <v>155110.10234668001</v>
      </c>
      <c r="S324" s="53">
        <v>6529.9980527343696</v>
      </c>
      <c r="T324" s="53">
        <v>9904.8215595703095</v>
      </c>
      <c r="U324" s="53">
        <v>7604.00042285156</v>
      </c>
      <c r="V324" s="53">
        <v>6908.2377392578101</v>
      </c>
      <c r="W324" s="53">
        <v>243670.97314062499</v>
      </c>
      <c r="X324" s="53">
        <v>191389.338253906</v>
      </c>
      <c r="Y324" s="53">
        <v>32874.384109375002</v>
      </c>
      <c r="Z324" s="53">
        <v>33372.684194335903</v>
      </c>
      <c r="AA324" s="53">
        <v>13150.0910800781</v>
      </c>
      <c r="AB324" s="53">
        <v>13402.8052109375</v>
      </c>
      <c r="AC324" s="53">
        <v>211873.4021875</v>
      </c>
      <c r="AD324" s="53">
        <v>256908.550164063</v>
      </c>
      <c r="AE324" s="53">
        <v>34912.715226562497</v>
      </c>
      <c r="AF324" s="53">
        <v>34273.473359374999</v>
      </c>
      <c r="AG324" s="53">
        <v>16016.896898437501</v>
      </c>
      <c r="AH324" s="53">
        <v>22098.491824218701</v>
      </c>
      <c r="AI324" s="95">
        <v>0.33679229943547745</v>
      </c>
      <c r="AJ324" s="53">
        <v>1.3491300865943872</v>
      </c>
      <c r="AK324" s="53">
        <v>1.6478101954329336</v>
      </c>
      <c r="AL324" s="53">
        <v>1.1112441938209328</v>
      </c>
      <c r="AM324" s="53">
        <v>0.68712026195700748</v>
      </c>
      <c r="AN324" s="53">
        <v>0.39218522986360471</v>
      </c>
      <c r="AO324" s="53">
        <v>0.53966588266912896</v>
      </c>
      <c r="AP324" s="53">
        <v>0.75596543658005499</v>
      </c>
      <c r="AQ324" s="53">
        <v>0.56260551637092959</v>
      </c>
      <c r="AR324" s="53">
        <v>0.18297180054709342</v>
      </c>
      <c r="AS324" s="95">
        <v>0.63856714744681575</v>
      </c>
      <c r="AT324" s="53">
        <v>1.7437065459760432</v>
      </c>
      <c r="AU324" s="53">
        <v>1.3340728962694235</v>
      </c>
      <c r="AV324" s="53">
        <v>1.2387821965640942</v>
      </c>
      <c r="AW324" s="53">
        <v>0.55869804960562852</v>
      </c>
      <c r="AX324" s="53">
        <v>0.4453763897220247</v>
      </c>
      <c r="AY324" s="53">
        <v>0.70029006491243073</v>
      </c>
      <c r="AZ324" s="53">
        <v>0.86016957435268315</v>
      </c>
      <c r="BA324" s="53">
        <v>0.66861200966237944</v>
      </c>
      <c r="BB324" s="100">
        <v>0.20920318088482764</v>
      </c>
    </row>
    <row r="325" spans="1:54" x14ac:dyDescent="0.25">
      <c r="A325" s="1" t="s">
        <v>379</v>
      </c>
      <c r="B325" s="2" t="s">
        <v>380</v>
      </c>
      <c r="C325" s="1" t="s">
        <v>381</v>
      </c>
      <c r="D325" s="1" t="s">
        <v>382</v>
      </c>
      <c r="E325" s="2" t="s">
        <v>2149</v>
      </c>
      <c r="F325" s="2" t="s">
        <v>27</v>
      </c>
      <c r="G325" s="1" t="s">
        <v>19984</v>
      </c>
      <c r="H325" s="1">
        <v>1141</v>
      </c>
      <c r="I325" s="1" t="s">
        <v>35</v>
      </c>
      <c r="J325" s="1" t="s">
        <v>2145</v>
      </c>
      <c r="K325" s="104">
        <v>-0.22074485437686617</v>
      </c>
      <c r="L325" s="5">
        <v>1.2761413145548073E-3</v>
      </c>
      <c r="M325" s="5">
        <v>0.69260867870597376</v>
      </c>
      <c r="N325" s="5">
        <v>-0.56597992697689536</v>
      </c>
      <c r="O325" s="5">
        <v>-0.4970280551336127</v>
      </c>
      <c r="P325" s="5">
        <v>-0.52752147127946192</v>
      </c>
      <c r="Q325" s="95">
        <v>117684.33046875001</v>
      </c>
      <c r="R325" s="53">
        <v>114736.19621289099</v>
      </c>
      <c r="S325" s="53">
        <v>17869.618712890599</v>
      </c>
      <c r="T325" s="53">
        <v>24125.677491455099</v>
      </c>
      <c r="U325" s="53">
        <v>5210.6631635742197</v>
      </c>
      <c r="V325" s="53">
        <v>3463.0930712890599</v>
      </c>
      <c r="W325" s="53">
        <v>122651.31284375</v>
      </c>
      <c r="X325" s="53">
        <v>124718.47708398401</v>
      </c>
      <c r="Y325" s="53">
        <v>13236.888179687499</v>
      </c>
      <c r="Z325" s="53">
        <v>20130.796990234401</v>
      </c>
      <c r="AA325" s="53">
        <v>8958.4919667968807</v>
      </c>
      <c r="AB325" s="53">
        <v>6593.6971289062503</v>
      </c>
      <c r="AC325" s="53">
        <v>47213.095734374998</v>
      </c>
      <c r="AD325" s="53">
        <v>51561.2069453125</v>
      </c>
      <c r="AE325" s="53">
        <v>5210.2205673828103</v>
      </c>
      <c r="AF325" s="53">
        <v>8281.8190446777407</v>
      </c>
      <c r="AG325" s="53">
        <v>2415.7505849609402</v>
      </c>
      <c r="AH325" s="53">
        <v>2026.1933569335899</v>
      </c>
      <c r="AI325" s="95">
        <v>1.5184365362588108</v>
      </c>
      <c r="AJ325" s="53">
        <v>1.0792292290055188</v>
      </c>
      <c r="AK325" s="53">
        <v>1.1035541064064018</v>
      </c>
      <c r="AL325" s="53">
        <v>1.233739957223577</v>
      </c>
      <c r="AM325" s="53">
        <v>0.24685427178988845</v>
      </c>
      <c r="AN325" s="53">
        <v>0.44276609662642075</v>
      </c>
      <c r="AO325" s="53">
        <v>0.73040326753040408</v>
      </c>
      <c r="AP325" s="53">
        <v>0.51166960085654278</v>
      </c>
      <c r="AQ325" s="53">
        <v>0.56161298833778917</v>
      </c>
      <c r="AR325" s="53">
        <v>0.15018169657530958</v>
      </c>
      <c r="AS325" s="95">
        <v>2.1027084989544473</v>
      </c>
      <c r="AT325" s="53">
        <v>1.6140990060902163</v>
      </c>
      <c r="AU325" s="53">
        <v>1.6062112458813675</v>
      </c>
      <c r="AV325" s="53">
        <v>1.7743395836420104</v>
      </c>
      <c r="AW325" s="53">
        <v>0.28440316910660224</v>
      </c>
      <c r="AX325" s="53">
        <v>0.30183091174326115</v>
      </c>
      <c r="AY325" s="53">
        <v>0.52868646916415829</v>
      </c>
      <c r="AZ325" s="53">
        <v>0.39296856628717725</v>
      </c>
      <c r="BA325" s="53">
        <v>0.40782864906486554</v>
      </c>
      <c r="BB325" s="100">
        <v>0.11415549714449279</v>
      </c>
    </row>
    <row r="326" spans="1:54" x14ac:dyDescent="0.25">
      <c r="A326" s="1" t="s">
        <v>937</v>
      </c>
      <c r="B326" s="2" t="s">
        <v>938</v>
      </c>
      <c r="C326" s="1" t="s">
        <v>939</v>
      </c>
      <c r="D326" s="1" t="s">
        <v>940</v>
      </c>
      <c r="E326" s="2" t="s">
        <v>1959</v>
      </c>
      <c r="F326" s="2" t="s">
        <v>15</v>
      </c>
      <c r="G326" s="1" t="s">
        <v>19984</v>
      </c>
      <c r="H326" s="1">
        <v>369</v>
      </c>
      <c r="I326" s="1" t="s">
        <v>1784</v>
      </c>
      <c r="J326" s="1" t="s">
        <v>1956</v>
      </c>
      <c r="K326" s="104">
        <v>-0.30632012615683379</v>
      </c>
      <c r="L326" s="5">
        <v>-0.48538987991804133</v>
      </c>
      <c r="M326" s="5">
        <v>0.11013491241827261</v>
      </c>
      <c r="N326" s="5">
        <v>-5.1635756615219547E-2</v>
      </c>
      <c r="O326" s="5">
        <v>1.1006490985062094</v>
      </c>
      <c r="P326" s="5">
        <v>1.3050209731132361</v>
      </c>
      <c r="Q326" s="95">
        <v>43441.312683593802</v>
      </c>
      <c r="R326" s="53">
        <v>40429.5828789062</v>
      </c>
      <c r="S326" s="53">
        <v>7318.3346015625002</v>
      </c>
      <c r="T326" s="53">
        <v>8888.5369858398408</v>
      </c>
      <c r="U326" s="53">
        <v>3099.2419287109401</v>
      </c>
      <c r="V326" s="53">
        <v>2808.4983925781198</v>
      </c>
      <c r="W326" s="53">
        <v>46606.877828124998</v>
      </c>
      <c r="X326" s="53">
        <v>42080.637192382797</v>
      </c>
      <c r="Y326" s="53">
        <v>9606.5107724609406</v>
      </c>
      <c r="Z326" s="53">
        <v>9257.9188918457003</v>
      </c>
      <c r="AA326" s="53">
        <v>2924.9656435546899</v>
      </c>
      <c r="AB326" s="53">
        <v>5785.4520786132798</v>
      </c>
      <c r="AC326" s="53">
        <v>56101.309015624996</v>
      </c>
      <c r="AD326" s="53">
        <v>64292.570023437504</v>
      </c>
      <c r="AE326" s="53">
        <v>12097.844111328101</v>
      </c>
      <c r="AF326" s="53">
        <v>13476.053659179701</v>
      </c>
      <c r="AG326" s="53">
        <v>1909.30363769531</v>
      </c>
      <c r="AH326" s="53">
        <v>5985.2353544921898</v>
      </c>
      <c r="AI326" s="95">
        <v>1.684648586672743</v>
      </c>
      <c r="AJ326" s="53">
        <v>2.0611787830730588</v>
      </c>
      <c r="AK326" s="53">
        <v>2.1564281339600622</v>
      </c>
      <c r="AL326" s="53">
        <v>1.9674185012352881</v>
      </c>
      <c r="AM326" s="53">
        <v>0.24947390273810333</v>
      </c>
      <c r="AN326" s="53">
        <v>0.71343192395781607</v>
      </c>
      <c r="AO326" s="53">
        <v>0.62758240411238497</v>
      </c>
      <c r="AP326" s="53">
        <v>0.34033138819693892</v>
      </c>
      <c r="AQ326" s="53">
        <v>0.56044857208904675</v>
      </c>
      <c r="AR326" s="53">
        <v>0.19540014329029207</v>
      </c>
      <c r="AS326" s="95">
        <v>2.1985230499316781</v>
      </c>
      <c r="AT326" s="53">
        <v>2.2000424683496753</v>
      </c>
      <c r="AU326" s="53">
        <v>2.0960514806403099</v>
      </c>
      <c r="AV326" s="53">
        <v>2.1648723329738879</v>
      </c>
      <c r="AW326" s="53">
        <v>5.9605448115271624E-2</v>
      </c>
      <c r="AX326" s="53">
        <v>0.69466420195085188</v>
      </c>
      <c r="AY326" s="53">
        <v>1.3748489720256731</v>
      </c>
      <c r="AZ326" s="53">
        <v>0.93093733106489673</v>
      </c>
      <c r="BA326" s="53">
        <v>1.0001501683471405</v>
      </c>
      <c r="BB326" s="100">
        <v>0.34533410343307824</v>
      </c>
    </row>
    <row r="327" spans="1:54" x14ac:dyDescent="0.25">
      <c r="A327" s="1" t="s">
        <v>1156</v>
      </c>
      <c r="B327" s="2" t="s">
        <v>1157</v>
      </c>
      <c r="C327" s="1" t="s">
        <v>1158</v>
      </c>
      <c r="D327" s="1" t="s">
        <v>1159</v>
      </c>
      <c r="E327" s="2" t="s">
        <v>1155</v>
      </c>
      <c r="F327" s="2" t="s">
        <v>264</v>
      </c>
      <c r="G327" s="1" t="s">
        <v>19984</v>
      </c>
      <c r="H327" s="1">
        <v>66</v>
      </c>
      <c r="I327" s="1" t="s">
        <v>35</v>
      </c>
      <c r="J327" s="1" t="s">
        <v>3343</v>
      </c>
      <c r="K327" s="104" t="s">
        <v>35</v>
      </c>
      <c r="L327" s="5">
        <v>0.32412202880431429</v>
      </c>
      <c r="M327" s="5">
        <v>-0.19107526602235261</v>
      </c>
      <c r="N327" s="5" t="s">
        <v>35</v>
      </c>
      <c r="O327" s="5">
        <v>-1.3207619635836838</v>
      </c>
      <c r="P327" s="5">
        <v>-2.8882306926186679E-2</v>
      </c>
      <c r="Q327" s="95" t="s">
        <v>35</v>
      </c>
      <c r="R327" s="53" t="s">
        <v>35</v>
      </c>
      <c r="S327" s="53" t="s">
        <v>35</v>
      </c>
      <c r="T327" s="53" t="s">
        <v>35</v>
      </c>
      <c r="U327" s="53" t="s">
        <v>35</v>
      </c>
      <c r="V327" s="53" t="s">
        <v>35</v>
      </c>
      <c r="W327" s="53">
        <v>55505.629644531196</v>
      </c>
      <c r="X327" s="53">
        <v>49554.593949706999</v>
      </c>
      <c r="Y327" s="53">
        <v>5955.6782597656302</v>
      </c>
      <c r="Z327" s="53">
        <v>9946.7426955566407</v>
      </c>
      <c r="AA327" s="53">
        <v>3494.3360112304699</v>
      </c>
      <c r="AB327" s="53">
        <v>1275.78774316406</v>
      </c>
      <c r="AC327" s="53">
        <v>40387.235570312499</v>
      </c>
      <c r="AD327" s="53">
        <v>46751.764095703104</v>
      </c>
      <c r="AE327" s="53">
        <v>7122.9740410156201</v>
      </c>
      <c r="AF327" s="53">
        <v>6504.4247548828098</v>
      </c>
      <c r="AG327" s="53">
        <v>1979.9923017578101</v>
      </c>
      <c r="AH327" s="53">
        <v>2487.0866669921902</v>
      </c>
      <c r="AI327" s="95" t="s">
        <v>35</v>
      </c>
      <c r="AJ327" s="53">
        <v>1.0729863435307279</v>
      </c>
      <c r="AK327" s="53">
        <v>1.7636696199755535</v>
      </c>
      <c r="AL327" s="53">
        <v>1.4183279817531407</v>
      </c>
      <c r="AM327" s="53">
        <v>0.48838682842627834</v>
      </c>
      <c r="AN327" s="53" t="s">
        <v>35</v>
      </c>
      <c r="AO327" s="53">
        <v>0.62954623406830523</v>
      </c>
      <c r="AP327" s="53">
        <v>0.49025200011789011</v>
      </c>
      <c r="AQ327" s="53">
        <v>0.5598991170930977</v>
      </c>
      <c r="AR327" s="53">
        <v>9.8495897406523883E-2</v>
      </c>
      <c r="AS327" s="95" t="s">
        <v>35</v>
      </c>
      <c r="AT327" s="53">
        <v>2.0072291795290664</v>
      </c>
      <c r="AU327" s="53">
        <v>1.3912683041367038</v>
      </c>
      <c r="AV327" s="53">
        <v>1.6992487418328852</v>
      </c>
      <c r="AW327" s="53">
        <v>0.43555011193554111</v>
      </c>
      <c r="AX327" s="53" t="s">
        <v>35</v>
      </c>
      <c r="AY327" s="53">
        <v>0.25745095287408837</v>
      </c>
      <c r="AZ327" s="53">
        <v>0.53197707404174188</v>
      </c>
      <c r="BA327" s="53">
        <v>0.39471401345791512</v>
      </c>
      <c r="BB327" s="100">
        <v>0.19411928189048755</v>
      </c>
    </row>
    <row r="328" spans="1:54" x14ac:dyDescent="0.25">
      <c r="A328" s="1" t="s">
        <v>2261</v>
      </c>
      <c r="B328" s="2" t="s">
        <v>2634</v>
      </c>
      <c r="C328" s="1" t="s">
        <v>2803</v>
      </c>
      <c r="D328" s="1" t="s">
        <v>2964</v>
      </c>
      <c r="E328" s="2" t="s">
        <v>2260</v>
      </c>
      <c r="F328" s="2" t="s">
        <v>55</v>
      </c>
      <c r="G328" s="1" t="s">
        <v>19984</v>
      </c>
      <c r="H328" s="1">
        <v>125</v>
      </c>
      <c r="I328" s="1" t="s">
        <v>35</v>
      </c>
      <c r="J328" s="1">
        <v>28</v>
      </c>
      <c r="K328" s="104">
        <v>0.33939921837044668</v>
      </c>
      <c r="L328" s="5">
        <v>0.28458012706488084</v>
      </c>
      <c r="M328" s="5">
        <v>-0.10935620008546994</v>
      </c>
      <c r="N328" s="5">
        <v>0.3516948102075298</v>
      </c>
      <c r="O328" s="5">
        <v>7.8106630633974022E-2</v>
      </c>
      <c r="P328" s="5">
        <v>0.42734020528517813</v>
      </c>
      <c r="Q328" s="95">
        <v>136155.614976563</v>
      </c>
      <c r="R328" s="53">
        <v>102795.380857422</v>
      </c>
      <c r="S328" s="53">
        <v>19275.566177734399</v>
      </c>
      <c r="T328" s="53">
        <v>29713.087370605499</v>
      </c>
      <c r="U328" s="53">
        <v>5875.4197128906299</v>
      </c>
      <c r="V328" s="53">
        <v>5712.3382900390598</v>
      </c>
      <c r="W328" s="53">
        <v>127654.34738281299</v>
      </c>
      <c r="X328" s="53">
        <v>98992.275566406301</v>
      </c>
      <c r="Y328" s="53">
        <v>29389.168007812499</v>
      </c>
      <c r="Z328" s="53">
        <v>41481.309537109402</v>
      </c>
      <c r="AA328" s="53">
        <v>9852.9485312500001</v>
      </c>
      <c r="AB328" s="53">
        <v>8239.4873671874993</v>
      </c>
      <c r="AC328" s="53">
        <v>164007.30923437499</v>
      </c>
      <c r="AD328" s="53">
        <v>174069.627128906</v>
      </c>
      <c r="AE328" s="53">
        <v>30506.243773437502</v>
      </c>
      <c r="AF328" s="53">
        <v>27029.753123046899</v>
      </c>
      <c r="AG328" s="53">
        <v>7675.3345703124996</v>
      </c>
      <c r="AH328" s="53">
        <v>12127.3891679687</v>
      </c>
      <c r="AI328" s="95">
        <v>1.4157011579032108</v>
      </c>
      <c r="AJ328" s="53">
        <v>2.3022457605520898</v>
      </c>
      <c r="AK328" s="53">
        <v>1.8600539156363141</v>
      </c>
      <c r="AL328" s="53">
        <v>1.8593336113638717</v>
      </c>
      <c r="AM328" s="53">
        <v>0.44327274025158314</v>
      </c>
      <c r="AN328" s="53">
        <v>0.43152239545185034</v>
      </c>
      <c r="AO328" s="53">
        <v>0.77184590523209806</v>
      </c>
      <c r="AP328" s="53">
        <v>0.46798734801166986</v>
      </c>
      <c r="AQ328" s="53">
        <v>0.55711854956520612</v>
      </c>
      <c r="AR328" s="53">
        <v>0.18685101322997813</v>
      </c>
      <c r="AS328" s="95">
        <v>2.8905080289373881</v>
      </c>
      <c r="AT328" s="53">
        <v>4.1903582173219958</v>
      </c>
      <c r="AU328" s="53">
        <v>1.552812720339213</v>
      </c>
      <c r="AV328" s="53">
        <v>2.8778929888661988</v>
      </c>
      <c r="AW328" s="53">
        <v>1.3188179997977498</v>
      </c>
      <c r="AX328" s="53">
        <v>0.5556999003644062</v>
      </c>
      <c r="AY328" s="53">
        <v>0.83233639393007608</v>
      </c>
      <c r="AZ328" s="53">
        <v>0.69669760129880964</v>
      </c>
      <c r="BA328" s="53">
        <v>0.69491129853109734</v>
      </c>
      <c r="BB328" s="100">
        <v>0.13832689742512366</v>
      </c>
    </row>
    <row r="329" spans="1:54" x14ac:dyDescent="0.25">
      <c r="A329" s="1" t="s">
        <v>3171</v>
      </c>
      <c r="B329" s="2" t="s">
        <v>25</v>
      </c>
      <c r="C329" s="1" t="s">
        <v>12834</v>
      </c>
      <c r="D329" s="1" t="s">
        <v>9794</v>
      </c>
      <c r="E329" s="2" t="s">
        <v>24</v>
      </c>
      <c r="F329" s="2" t="s">
        <v>15</v>
      </c>
      <c r="G329" s="1" t="s">
        <v>19984</v>
      </c>
      <c r="H329" s="1">
        <v>602</v>
      </c>
      <c r="I329" s="1" t="s">
        <v>35</v>
      </c>
      <c r="J329" s="1" t="s">
        <v>35</v>
      </c>
      <c r="K329" s="104">
        <v>-0.35713395206702436</v>
      </c>
      <c r="L329" s="5">
        <v>-3.5695848806244213E-4</v>
      </c>
      <c r="M329" s="5" t="s">
        <v>35</v>
      </c>
      <c r="N329" s="5">
        <v>0.55611765651712863</v>
      </c>
      <c r="O329" s="5">
        <v>-1.7160791678697054</v>
      </c>
      <c r="P329" s="5" t="s">
        <v>35</v>
      </c>
      <c r="Q329" s="95">
        <v>91333.357117187494</v>
      </c>
      <c r="R329" s="53">
        <v>84230.307675781296</v>
      </c>
      <c r="S329" s="53">
        <v>17773.463563476598</v>
      </c>
      <c r="T329" s="53">
        <v>20650.769993896502</v>
      </c>
      <c r="U329" s="53">
        <v>2406.1685126953098</v>
      </c>
      <c r="V329" s="53">
        <v>3292.6031752929698</v>
      </c>
      <c r="W329" s="53">
        <v>62262.104351562499</v>
      </c>
      <c r="X329" s="53">
        <v>51844.655331054702</v>
      </c>
      <c r="Y329" s="53">
        <v>11146.583259765601</v>
      </c>
      <c r="Z329" s="53">
        <v>13865.8602923584</v>
      </c>
      <c r="AA329" s="53">
        <v>5278.4753161621102</v>
      </c>
      <c r="AB329" s="53">
        <v>1366.6371699218801</v>
      </c>
      <c r="AC329" s="53" t="s">
        <v>35</v>
      </c>
      <c r="AD329" s="53" t="s">
        <v>35</v>
      </c>
      <c r="AE329" s="53" t="s">
        <v>35</v>
      </c>
      <c r="AF329" s="53" t="s">
        <v>35</v>
      </c>
      <c r="AG329" s="53" t="s">
        <v>35</v>
      </c>
      <c r="AH329" s="53" t="s">
        <v>35</v>
      </c>
      <c r="AI329" s="95">
        <v>1.9459991534825467</v>
      </c>
      <c r="AJ329" s="53">
        <v>1.7902676717809767</v>
      </c>
      <c r="AK329" s="53" t="s">
        <v>35</v>
      </c>
      <c r="AL329" s="53">
        <v>1.8681334126317617</v>
      </c>
      <c r="AM329" s="53">
        <v>0.11011878675540891</v>
      </c>
      <c r="AN329" s="53">
        <v>0.26344903862539693</v>
      </c>
      <c r="AO329" s="53">
        <v>0.84778299274262237</v>
      </c>
      <c r="AP329" s="53" t="s">
        <v>35</v>
      </c>
      <c r="AQ329" s="53">
        <v>0.55561601568400965</v>
      </c>
      <c r="AR329" s="53">
        <v>0.41318650143383889</v>
      </c>
      <c r="AS329" s="95">
        <v>2.451703022786679</v>
      </c>
      <c r="AT329" s="53">
        <v>2.6745013934064708</v>
      </c>
      <c r="AU329" s="53" t="s">
        <v>35</v>
      </c>
      <c r="AV329" s="53">
        <v>2.5631022080965749</v>
      </c>
      <c r="AW329" s="53">
        <v>0.15754223870256845</v>
      </c>
      <c r="AX329" s="53">
        <v>0.39090480210126194</v>
      </c>
      <c r="AY329" s="53">
        <v>0.26360232529181671</v>
      </c>
      <c r="AZ329" s="53" t="s">
        <v>35</v>
      </c>
      <c r="BA329" s="53">
        <v>0.32725356369653935</v>
      </c>
      <c r="BB329" s="100">
        <v>9.0016444613801663E-2</v>
      </c>
    </row>
    <row r="330" spans="1:54" x14ac:dyDescent="0.25">
      <c r="A330" s="1" t="s">
        <v>1464</v>
      </c>
      <c r="B330" s="2" t="s">
        <v>1465</v>
      </c>
      <c r="C330" s="1" t="s">
        <v>1466</v>
      </c>
      <c r="D330" s="1" t="s">
        <v>1467</v>
      </c>
      <c r="E330" s="2" t="s">
        <v>2354</v>
      </c>
      <c r="F330" s="2" t="s">
        <v>161</v>
      </c>
      <c r="G330" s="1" t="s">
        <v>19984</v>
      </c>
      <c r="H330" s="1">
        <v>198</v>
      </c>
      <c r="I330" s="1" t="s">
        <v>35</v>
      </c>
      <c r="J330" s="1" t="s">
        <v>35</v>
      </c>
      <c r="K330" s="104">
        <v>7.5813780004862219E-3</v>
      </c>
      <c r="L330" s="5">
        <v>-0.18924631549944687</v>
      </c>
      <c r="M330" s="5">
        <v>0.17606470274863878</v>
      </c>
      <c r="N330" s="5">
        <v>0.2321293391493551</v>
      </c>
      <c r="O330" s="5">
        <v>0.66144076854610423</v>
      </c>
      <c r="P330" s="5">
        <v>0.17506973282749738</v>
      </c>
      <c r="Q330" s="95">
        <v>122416.373460938</v>
      </c>
      <c r="R330" s="53">
        <v>119765.91770898399</v>
      </c>
      <c r="S330" s="53">
        <v>15648.0949648438</v>
      </c>
      <c r="T330" s="53">
        <v>24835.372593749998</v>
      </c>
      <c r="U330" s="53">
        <v>7416.9537246093796</v>
      </c>
      <c r="V330" s="53">
        <v>8601.2880527343805</v>
      </c>
      <c r="W330" s="53">
        <v>142872.169960937</v>
      </c>
      <c r="X330" s="53">
        <v>116619.617810547</v>
      </c>
      <c r="Y330" s="53">
        <v>17654.212175781198</v>
      </c>
      <c r="Z330" s="53">
        <v>18885.8184960937</v>
      </c>
      <c r="AA330" s="53">
        <v>8258.5091406249994</v>
      </c>
      <c r="AB330" s="53">
        <v>10891.6826738281</v>
      </c>
      <c r="AC330" s="53">
        <v>123422.921859375</v>
      </c>
      <c r="AD330" s="53">
        <v>130587.893773438</v>
      </c>
      <c r="AE330" s="53">
        <v>14986.823207031301</v>
      </c>
      <c r="AF330" s="53">
        <v>16133.5700195312</v>
      </c>
      <c r="AG330" s="53">
        <v>5943.98268554687</v>
      </c>
      <c r="AH330" s="53">
        <v>7860.56663085938</v>
      </c>
      <c r="AI330" s="95">
        <v>1.2782681370508797</v>
      </c>
      <c r="AJ330" s="53">
        <v>1.2356648730545687</v>
      </c>
      <c r="AK330" s="53">
        <v>1.2142657928732974</v>
      </c>
      <c r="AL330" s="53">
        <v>1.2427329343262488</v>
      </c>
      <c r="AM330" s="53">
        <v>3.2581331044964877E-2</v>
      </c>
      <c r="AN330" s="53">
        <v>0.60587922309069742</v>
      </c>
      <c r="AO330" s="53">
        <v>0.5780348365173551</v>
      </c>
      <c r="AP330" s="53">
        <v>0.48159471482285088</v>
      </c>
      <c r="AQ330" s="53">
        <v>0.55516959147696776</v>
      </c>
      <c r="AR330" s="53">
        <v>6.5220965355572758E-2</v>
      </c>
      <c r="AS330" s="95">
        <v>2.0736594407514839</v>
      </c>
      <c r="AT330" s="53">
        <v>1.6194375226623043</v>
      </c>
      <c r="AU330" s="53">
        <v>1.2354567910806462</v>
      </c>
      <c r="AV330" s="53">
        <v>1.642851251498145</v>
      </c>
      <c r="AW330" s="53">
        <v>0.41959155437437151</v>
      </c>
      <c r="AX330" s="53">
        <v>0.71817493801821153</v>
      </c>
      <c r="AY330" s="53">
        <v>0.93394943992374002</v>
      </c>
      <c r="AZ330" s="53">
        <v>0.60193685675771624</v>
      </c>
      <c r="BA330" s="53">
        <v>0.75135374489988926</v>
      </c>
      <c r="BB330" s="100">
        <v>0.16847466802078204</v>
      </c>
    </row>
    <row r="331" spans="1:54" x14ac:dyDescent="0.25">
      <c r="A331" s="1" t="s">
        <v>625</v>
      </c>
      <c r="B331" s="2" t="s">
        <v>626</v>
      </c>
      <c r="C331" s="1" t="s">
        <v>627</v>
      </c>
      <c r="D331" s="1" t="s">
        <v>628</v>
      </c>
      <c r="E331" s="2" t="s">
        <v>1806</v>
      </c>
      <c r="F331" s="2" t="s">
        <v>299</v>
      </c>
      <c r="G331" s="1" t="s">
        <v>19984</v>
      </c>
      <c r="H331" s="1">
        <v>178</v>
      </c>
      <c r="I331" s="1" t="s">
        <v>1804</v>
      </c>
      <c r="J331" s="1">
        <v>191</v>
      </c>
      <c r="K331" s="104">
        <v>-0.33503086790493114</v>
      </c>
      <c r="L331" s="5">
        <v>0.45130403889161508</v>
      </c>
      <c r="M331" s="5">
        <v>-0.43669765352870282</v>
      </c>
      <c r="N331" s="5">
        <v>-0.13842171016646371</v>
      </c>
      <c r="O331" s="5">
        <v>0</v>
      </c>
      <c r="P331" s="5">
        <v>-0.53805805923849359</v>
      </c>
      <c r="Q331" s="95">
        <v>37384.687203125002</v>
      </c>
      <c r="R331" s="53">
        <v>35368.268115234401</v>
      </c>
      <c r="S331" s="53">
        <v>15151.3625751953</v>
      </c>
      <c r="T331" s="53">
        <v>18337.943942382801</v>
      </c>
      <c r="U331" s="53">
        <v>2533.2118862304701</v>
      </c>
      <c r="V331" s="53">
        <v>2197.2970112304702</v>
      </c>
      <c r="W331" s="53">
        <v>11251.867973632799</v>
      </c>
      <c r="X331" s="53">
        <v>10101.571941894499</v>
      </c>
      <c r="Y331" s="53">
        <v>764.47313281250001</v>
      </c>
      <c r="Z331" s="53">
        <v>1402.2160300293001</v>
      </c>
      <c r="AA331" s="53">
        <v>0</v>
      </c>
      <c r="AB331" s="53">
        <v>0</v>
      </c>
      <c r="AC331" s="53">
        <v>14721.9852714844</v>
      </c>
      <c r="AD331" s="53">
        <v>17684.2332072754</v>
      </c>
      <c r="AE331" s="53">
        <v>3722.6767763671901</v>
      </c>
      <c r="AF331" s="53">
        <v>2975.2888543701201</v>
      </c>
      <c r="AG331" s="53">
        <v>1452.2457260742201</v>
      </c>
      <c r="AH331" s="53">
        <v>1330.01435791016</v>
      </c>
      <c r="AI331" s="95">
        <v>4.0528258248817961</v>
      </c>
      <c r="AJ331" s="53">
        <v>0.67941886147610098</v>
      </c>
      <c r="AK331" s="53">
        <v>2.5286513386056644</v>
      </c>
      <c r="AL331" s="53">
        <v>2.4202986749878539</v>
      </c>
      <c r="AM331" s="53">
        <v>1.689311652707491</v>
      </c>
      <c r="AN331" s="53">
        <v>0.67760681598499983</v>
      </c>
      <c r="AO331" s="53">
        <v>0</v>
      </c>
      <c r="AP331" s="53">
        <v>0.98644693585391163</v>
      </c>
      <c r="AQ331" s="53">
        <v>0.55468458394630382</v>
      </c>
      <c r="AR331" s="53">
        <v>0.50458081182395753</v>
      </c>
      <c r="AS331" s="95">
        <v>5.18485776081413</v>
      </c>
      <c r="AT331" s="53">
        <v>1.3881166595605332</v>
      </c>
      <c r="AU331" s="53">
        <v>1.6824528490984096</v>
      </c>
      <c r="AV331" s="53">
        <v>2.7518090898243575</v>
      </c>
      <c r="AW331" s="53">
        <v>2.1122151463976726</v>
      </c>
      <c r="AX331" s="53">
        <v>0.62126225804198043</v>
      </c>
      <c r="AY331" s="53">
        <v>0</v>
      </c>
      <c r="AZ331" s="53">
        <v>0.75209048779281207</v>
      </c>
      <c r="BA331" s="53">
        <v>0.4577842486115975</v>
      </c>
      <c r="BB331" s="100">
        <v>0.40181316570341219</v>
      </c>
    </row>
    <row r="332" spans="1:54" x14ac:dyDescent="0.25">
      <c r="A332" s="1" t="s">
        <v>2334</v>
      </c>
      <c r="B332" s="2" t="s">
        <v>2649</v>
      </c>
      <c r="C332" s="1" t="s">
        <v>2818</v>
      </c>
      <c r="D332" s="1" t="s">
        <v>2979</v>
      </c>
      <c r="E332" s="2" t="s">
        <v>2333</v>
      </c>
      <c r="F332" s="2" t="s">
        <v>161</v>
      </c>
      <c r="G332" s="1" t="s">
        <v>19984</v>
      </c>
      <c r="H332" s="1">
        <v>202</v>
      </c>
      <c r="I332" s="1" t="s">
        <v>35</v>
      </c>
      <c r="J332" s="1" t="s">
        <v>35</v>
      </c>
      <c r="K332" s="104">
        <v>1.3917331149010361</v>
      </c>
      <c r="L332" s="5">
        <v>-0.48293358223299276</v>
      </c>
      <c r="M332" s="5">
        <v>1.2539822773888867</v>
      </c>
      <c r="N332" s="5">
        <v>-9.6567646673554677E-2</v>
      </c>
      <c r="O332" s="5">
        <v>-0.62529638143541633</v>
      </c>
      <c r="P332" s="5">
        <v>-0.1256731047055745</v>
      </c>
      <c r="Q332" s="95">
        <v>253799.74335937499</v>
      </c>
      <c r="R332" s="53">
        <v>242054.28235644501</v>
      </c>
      <c r="S332" s="53">
        <v>4740.0033437499997</v>
      </c>
      <c r="T332" s="53">
        <v>19141.9818886719</v>
      </c>
      <c r="U332" s="53">
        <v>9080.8955957031194</v>
      </c>
      <c r="V332" s="53">
        <v>8174.2291445312503</v>
      </c>
      <c r="W332" s="53">
        <v>56531.022468750001</v>
      </c>
      <c r="X332" s="53">
        <v>51599.8758417969</v>
      </c>
      <c r="Y332" s="53">
        <v>7285.0779111328102</v>
      </c>
      <c r="Z332" s="53">
        <v>7109.6928188476604</v>
      </c>
      <c r="AA332" s="53">
        <v>3130.8019995117202</v>
      </c>
      <c r="AB332" s="53">
        <v>1892.51919482422</v>
      </c>
      <c r="AC332" s="53">
        <v>71801.891023437507</v>
      </c>
      <c r="AD332" s="53">
        <v>75094.593077636702</v>
      </c>
      <c r="AE332" s="53">
        <v>3969.7976191406301</v>
      </c>
      <c r="AF332" s="53">
        <v>8917.4457524414101</v>
      </c>
      <c r="AG332" s="53">
        <v>5396.3873691406297</v>
      </c>
      <c r="AH332" s="53">
        <v>5726.8065361328099</v>
      </c>
      <c r="AI332" s="95">
        <v>0.1867615499137151</v>
      </c>
      <c r="AJ332" s="53">
        <v>1.2886867410119736</v>
      </c>
      <c r="AK332" s="53">
        <v>0.55288204287611487</v>
      </c>
      <c r="AL332" s="53">
        <v>0.67611011126726783</v>
      </c>
      <c r="AM332" s="53">
        <v>0.56120285933323111</v>
      </c>
      <c r="AN332" s="53">
        <v>0.35779766659750978</v>
      </c>
      <c r="AO332" s="53">
        <v>0.55382016153031866</v>
      </c>
      <c r="AP332" s="53">
        <v>0.75156619028030147</v>
      </c>
      <c r="AQ332" s="53">
        <v>0.55439467280270993</v>
      </c>
      <c r="AR332" s="53">
        <v>0.19688489050263075</v>
      </c>
      <c r="AS332" s="95">
        <v>0.79081360190454075</v>
      </c>
      <c r="AT332" s="53">
        <v>1.3778507608517678</v>
      </c>
      <c r="AU332" s="53">
        <v>1.1874950495067056</v>
      </c>
      <c r="AV332" s="53">
        <v>1.1187198040876714</v>
      </c>
      <c r="AW332" s="53">
        <v>0.2995007216736621</v>
      </c>
      <c r="AX332" s="53">
        <v>0.33770231474335244</v>
      </c>
      <c r="AY332" s="53">
        <v>0.36676816832401032</v>
      </c>
      <c r="AZ332" s="53">
        <v>0.76261236680677391</v>
      </c>
      <c r="BA332" s="53">
        <v>0.48902761662471222</v>
      </c>
      <c r="BB332" s="100">
        <v>0.23737663661411354</v>
      </c>
    </row>
    <row r="333" spans="1:54" x14ac:dyDescent="0.25">
      <c r="A333" s="1" t="s">
        <v>3122</v>
      </c>
      <c r="B333" s="2" t="s">
        <v>1095</v>
      </c>
      <c r="C333" s="1" t="s">
        <v>1096</v>
      </c>
      <c r="D333" s="1" t="s">
        <v>1097</v>
      </c>
      <c r="E333" s="2" t="s">
        <v>1094</v>
      </c>
      <c r="F333" s="2" t="s">
        <v>299</v>
      </c>
      <c r="G333" s="1" t="s">
        <v>19985</v>
      </c>
      <c r="H333" s="1">
        <v>229</v>
      </c>
      <c r="I333" s="1" t="s">
        <v>1793</v>
      </c>
      <c r="J333" s="1">
        <v>229</v>
      </c>
      <c r="K333" s="104" t="s">
        <v>35</v>
      </c>
      <c r="L333" s="5">
        <v>-0.11241213622534632</v>
      </c>
      <c r="M333" s="5">
        <v>0.27724721706187938</v>
      </c>
      <c r="N333" s="5" t="s">
        <v>35</v>
      </c>
      <c r="O333" s="5">
        <v>-0.36347362922803411</v>
      </c>
      <c r="P333" s="5">
        <v>0</v>
      </c>
      <c r="Q333" s="95" t="s">
        <v>35</v>
      </c>
      <c r="R333" s="53" t="s">
        <v>35</v>
      </c>
      <c r="S333" s="53" t="s">
        <v>35</v>
      </c>
      <c r="T333" s="53" t="s">
        <v>35</v>
      </c>
      <c r="U333" s="53" t="s">
        <v>35</v>
      </c>
      <c r="V333" s="53" t="s">
        <v>35</v>
      </c>
      <c r="W333" s="53">
        <v>15862.359772460901</v>
      </c>
      <c r="X333" s="53">
        <v>12818.7849555664</v>
      </c>
      <c r="Y333" s="53">
        <v>1971.3234487304701</v>
      </c>
      <c r="Z333" s="53">
        <v>2202.0635257568401</v>
      </c>
      <c r="AA333" s="53">
        <v>1753.8647072753899</v>
      </c>
      <c r="AB333" s="53">
        <v>1125.4197478027299</v>
      </c>
      <c r="AC333" s="53">
        <v>17632.3369863281</v>
      </c>
      <c r="AD333" s="53">
        <v>22540.070224609401</v>
      </c>
      <c r="AE333" s="53">
        <v>2010.8788046875</v>
      </c>
      <c r="AF333" s="53">
        <v>2805.45983911133</v>
      </c>
      <c r="AG333" s="53">
        <v>0</v>
      </c>
      <c r="AH333" s="53">
        <v>2662.71752929688</v>
      </c>
      <c r="AI333" s="95" t="s">
        <v>35</v>
      </c>
      <c r="AJ333" s="53">
        <v>1.2427680855864467</v>
      </c>
      <c r="AK333" s="53">
        <v>1.1404493949081798</v>
      </c>
      <c r="AL333" s="53">
        <v>1.1916087402473132</v>
      </c>
      <c r="AM333" s="53">
        <v>7.2350240020731343E-2</v>
      </c>
      <c r="AN333" s="53" t="s">
        <v>35</v>
      </c>
      <c r="AO333" s="53">
        <v>1.1056770445468806</v>
      </c>
      <c r="AP333" s="53">
        <v>0</v>
      </c>
      <c r="AQ333" s="53">
        <v>0.55283852227344032</v>
      </c>
      <c r="AR333" s="53">
        <v>0.78183173600139966</v>
      </c>
      <c r="AS333" s="95" t="s">
        <v>35</v>
      </c>
      <c r="AT333" s="53">
        <v>1.7178410694849993</v>
      </c>
      <c r="AU333" s="53">
        <v>1.2446544359246539</v>
      </c>
      <c r="AV333" s="53">
        <v>1.4812477527048267</v>
      </c>
      <c r="AW333" s="53">
        <v>0.33459347735735351</v>
      </c>
      <c r="AX333" s="53" t="s">
        <v>35</v>
      </c>
      <c r="AY333" s="53">
        <v>0.87794572707456975</v>
      </c>
      <c r="AZ333" s="53">
        <v>1.1813261905411931</v>
      </c>
      <c r="BA333" s="53">
        <v>1.0296359588078814</v>
      </c>
      <c r="BB333" s="100">
        <v>0.21452238299676854</v>
      </c>
    </row>
    <row r="334" spans="1:54" x14ac:dyDescent="0.25">
      <c r="A334" s="1" t="s">
        <v>1867</v>
      </c>
      <c r="B334" s="2" t="s">
        <v>2544</v>
      </c>
      <c r="C334" s="1" t="s">
        <v>2722</v>
      </c>
      <c r="D334" s="1" t="s">
        <v>2883</v>
      </c>
      <c r="E334" s="2" t="s">
        <v>1870</v>
      </c>
      <c r="F334" s="2" t="s">
        <v>824</v>
      </c>
      <c r="G334" s="1" t="s">
        <v>19985</v>
      </c>
      <c r="H334" s="1">
        <v>312</v>
      </c>
      <c r="I334" s="1" t="s">
        <v>1771</v>
      </c>
      <c r="J334" s="1" t="s">
        <v>1868</v>
      </c>
      <c r="K334" s="104">
        <v>0</v>
      </c>
      <c r="L334" s="5">
        <v>1.3074495625298244</v>
      </c>
      <c r="M334" s="5">
        <v>-1.4484094220596506</v>
      </c>
      <c r="N334" s="5">
        <v>0</v>
      </c>
      <c r="O334" s="5">
        <v>-1.5856916530448413</v>
      </c>
      <c r="P334" s="5">
        <v>0</v>
      </c>
      <c r="Q334" s="95">
        <v>1896.17366125488</v>
      </c>
      <c r="R334" s="53">
        <v>1278.3778059081999</v>
      </c>
      <c r="S334" s="53">
        <v>0</v>
      </c>
      <c r="T334" s="53">
        <v>0</v>
      </c>
      <c r="U334" s="53">
        <v>0</v>
      </c>
      <c r="V334" s="53">
        <v>0</v>
      </c>
      <c r="W334" s="53">
        <v>35329.705509765598</v>
      </c>
      <c r="X334" s="53">
        <v>30520.032128417999</v>
      </c>
      <c r="Y334" s="53">
        <v>2202.1386933593699</v>
      </c>
      <c r="Z334" s="53">
        <v>7035.6380252685503</v>
      </c>
      <c r="AA334" s="53">
        <v>5847.03443383789</v>
      </c>
      <c r="AB334" s="53">
        <v>1719.0785068359401</v>
      </c>
      <c r="AC334" s="53">
        <v>19152.5787636719</v>
      </c>
      <c r="AD334" s="53">
        <v>23194.630787841801</v>
      </c>
      <c r="AE334" s="53">
        <v>7785.2438652343799</v>
      </c>
      <c r="AF334" s="53">
        <v>3111.22048266602</v>
      </c>
      <c r="AG334" s="53">
        <v>0</v>
      </c>
      <c r="AH334" s="53">
        <v>2310.53833007813</v>
      </c>
      <c r="AI334" s="95">
        <v>0</v>
      </c>
      <c r="AJ334" s="53">
        <v>0.62331079797726296</v>
      </c>
      <c r="AK334" s="53">
        <v>4.0648541177134971</v>
      </c>
      <c r="AL334" s="53">
        <v>1.5627216385635867</v>
      </c>
      <c r="AM334" s="53">
        <v>2.1892074582212215</v>
      </c>
      <c r="AN334" s="53">
        <v>0</v>
      </c>
      <c r="AO334" s="53">
        <v>1.6549909911424798</v>
      </c>
      <c r="AP334" s="53">
        <v>0</v>
      </c>
      <c r="AQ334" s="53">
        <v>0.55166366371415998</v>
      </c>
      <c r="AR334" s="53">
        <v>0.9555094942425163</v>
      </c>
      <c r="AS334" s="95">
        <v>0</v>
      </c>
      <c r="AT334" s="53">
        <v>2.3052524963489418</v>
      </c>
      <c r="AU334" s="53">
        <v>1.341353743081293</v>
      </c>
      <c r="AV334" s="53">
        <v>1.2155354131434117</v>
      </c>
      <c r="AW334" s="53">
        <v>1.1577650699049549</v>
      </c>
      <c r="AX334" s="53">
        <v>0</v>
      </c>
      <c r="AY334" s="53">
        <v>0.56326235162618365</v>
      </c>
      <c r="AZ334" s="53">
        <v>0.99615223506350092</v>
      </c>
      <c r="BA334" s="53">
        <v>0.51980486222989486</v>
      </c>
      <c r="BB334" s="100">
        <v>0.49949597985766953</v>
      </c>
    </row>
    <row r="335" spans="1:54" x14ac:dyDescent="0.25">
      <c r="A335" s="1" t="s">
        <v>1548</v>
      </c>
      <c r="B335" s="2" t="s">
        <v>1549</v>
      </c>
      <c r="C335" s="1" t="s">
        <v>1550</v>
      </c>
      <c r="D335" s="1" t="s">
        <v>1551</v>
      </c>
      <c r="E335" s="2" t="s">
        <v>2413</v>
      </c>
      <c r="F335" s="2" t="s">
        <v>175</v>
      </c>
      <c r="G335" s="1" t="s">
        <v>19984</v>
      </c>
      <c r="H335" s="1">
        <v>470</v>
      </c>
      <c r="I335" s="1" t="s">
        <v>35</v>
      </c>
      <c r="J335" s="1" t="s">
        <v>35</v>
      </c>
      <c r="K335" s="104">
        <v>0.45804916089788228</v>
      </c>
      <c r="L335" s="5">
        <v>-7.4813888138441711E-2</v>
      </c>
      <c r="M335" s="5">
        <v>1.2038038813536045E-2</v>
      </c>
      <c r="N335" s="5">
        <v>-0.46072644772395599</v>
      </c>
      <c r="O335" s="5">
        <v>-5.0573208147365684E-2</v>
      </c>
      <c r="P335" s="5">
        <v>6.3942829357530706E-2</v>
      </c>
      <c r="Q335" s="95">
        <v>308579.43428125</v>
      </c>
      <c r="R335" s="53">
        <v>286884.36221875</v>
      </c>
      <c r="S335" s="53">
        <v>12295.156999999999</v>
      </c>
      <c r="T335" s="53">
        <v>25339.2502490234</v>
      </c>
      <c r="U335" s="53">
        <v>13978.787753906299</v>
      </c>
      <c r="V335" s="53">
        <v>9529.7875624999997</v>
      </c>
      <c r="W335" s="53">
        <v>243589.70065625</v>
      </c>
      <c r="X335" s="53">
        <v>232185.158107422</v>
      </c>
      <c r="Y335" s="53">
        <v>18041.183976562501</v>
      </c>
      <c r="Z335" s="53">
        <v>24397.855709960899</v>
      </c>
      <c r="AA335" s="53">
        <v>15835.1191367188</v>
      </c>
      <c r="AB335" s="53">
        <v>14887.735941406299</v>
      </c>
      <c r="AC335" s="53">
        <v>155520.62437500001</v>
      </c>
      <c r="AD335" s="53">
        <v>189455.470359375</v>
      </c>
      <c r="AE335" s="53">
        <v>12733.6975625</v>
      </c>
      <c r="AF335" s="53">
        <v>14086.7414511719</v>
      </c>
      <c r="AG335" s="53">
        <v>8563.3064707031208</v>
      </c>
      <c r="AH335" s="53">
        <v>12071.9475078125</v>
      </c>
      <c r="AI335" s="95">
        <v>0.39844382463912892</v>
      </c>
      <c r="AJ335" s="53">
        <v>0.74063820957774962</v>
      </c>
      <c r="AK335" s="53">
        <v>0.81877870627601113</v>
      </c>
      <c r="AL335" s="53">
        <v>0.65262024683096331</v>
      </c>
      <c r="AM335" s="53">
        <v>0.22356369227748921</v>
      </c>
      <c r="AN335" s="53">
        <v>0.45300451685855214</v>
      </c>
      <c r="AO335" s="53">
        <v>0.65007342650603572</v>
      </c>
      <c r="AP335" s="53">
        <v>0.55062191944746819</v>
      </c>
      <c r="AQ335" s="53">
        <v>0.55123328760401868</v>
      </c>
      <c r="AR335" s="53">
        <v>9.8535877302022248E-2</v>
      </c>
      <c r="AS335" s="95">
        <v>0.883256586488397</v>
      </c>
      <c r="AT335" s="53">
        <v>1.0507930786287842</v>
      </c>
      <c r="AU335" s="53">
        <v>0.74353838527074401</v>
      </c>
      <c r="AV335" s="53">
        <v>0.89252935012930834</v>
      </c>
      <c r="AW335" s="53">
        <v>0.15383708836555379</v>
      </c>
      <c r="AX335" s="53">
        <v>0.33218218967381413</v>
      </c>
      <c r="AY335" s="53">
        <v>0.6412010165834281</v>
      </c>
      <c r="AZ335" s="53">
        <v>0.63719181530696467</v>
      </c>
      <c r="BA335" s="53">
        <v>0.53685834052140236</v>
      </c>
      <c r="BB335" s="100">
        <v>0.17726608098578037</v>
      </c>
    </row>
    <row r="336" spans="1:54" x14ac:dyDescent="0.25">
      <c r="A336" s="1" t="s">
        <v>3149</v>
      </c>
      <c r="B336" s="2" t="s">
        <v>2619</v>
      </c>
      <c r="C336" s="1" t="s">
        <v>3045</v>
      </c>
      <c r="D336" s="1" t="s">
        <v>3071</v>
      </c>
      <c r="E336" s="2" t="s">
        <v>2209</v>
      </c>
      <c r="F336" s="2" t="s">
        <v>55</v>
      </c>
      <c r="G336" s="1" t="s">
        <v>19984</v>
      </c>
      <c r="H336" s="1">
        <v>124</v>
      </c>
      <c r="I336" s="1" t="s">
        <v>1785</v>
      </c>
      <c r="J336" s="1">
        <v>218</v>
      </c>
      <c r="K336" s="104">
        <v>0.16196839276358474</v>
      </c>
      <c r="L336" s="5">
        <v>-0.32724495525639308</v>
      </c>
      <c r="M336" s="5">
        <v>-0.45953562553613747</v>
      </c>
      <c r="N336" s="5">
        <v>0.54333795023678322</v>
      </c>
      <c r="O336" s="5">
        <v>0.37070472043049152</v>
      </c>
      <c r="P336" s="5">
        <v>0.59376112445963936</v>
      </c>
      <c r="Q336" s="95">
        <v>55092.873625</v>
      </c>
      <c r="R336" s="53">
        <v>54027.502732421897</v>
      </c>
      <c r="S336" s="53">
        <v>13075.149098632801</v>
      </c>
      <c r="T336" s="53">
        <v>23150.304641357401</v>
      </c>
      <c r="U336" s="53">
        <v>1656.20496582031</v>
      </c>
      <c r="V336" s="53">
        <v>2388.6958959960898</v>
      </c>
      <c r="W336" s="53">
        <v>72620.209171875002</v>
      </c>
      <c r="X336" s="53">
        <v>74708.478830078093</v>
      </c>
      <c r="Y336" s="53">
        <v>14701.163546874999</v>
      </c>
      <c r="Z336" s="53">
        <v>18012.9927441406</v>
      </c>
      <c r="AA336" s="53">
        <v>6429.1062167968703</v>
      </c>
      <c r="AB336" s="53">
        <v>8735.989046875</v>
      </c>
      <c r="AC336" s="53">
        <v>59936.503203125001</v>
      </c>
      <c r="AD336" s="53">
        <v>74224.193736328103</v>
      </c>
      <c r="AE336" s="53">
        <v>16956.756369140599</v>
      </c>
      <c r="AF336" s="53">
        <v>13752.317915527299</v>
      </c>
      <c r="AG336" s="53">
        <v>2781.7095683593702</v>
      </c>
      <c r="AH336" s="53">
        <v>5755.3768154296904</v>
      </c>
      <c r="AI336" s="95">
        <v>2.3732922678223796</v>
      </c>
      <c r="AJ336" s="53">
        <v>2.0243901407775886</v>
      </c>
      <c r="AK336" s="53">
        <v>2.829120062555885</v>
      </c>
      <c r="AL336" s="53">
        <v>2.4089341570519509</v>
      </c>
      <c r="AM336" s="53">
        <v>0.4035471719046172</v>
      </c>
      <c r="AN336" s="53">
        <v>0.3006205443363838</v>
      </c>
      <c r="AO336" s="53">
        <v>0.88530538401241499</v>
      </c>
      <c r="AP336" s="53">
        <v>0.46410941908508541</v>
      </c>
      <c r="AQ336" s="53">
        <v>0.55001178247796145</v>
      </c>
      <c r="AR336" s="53">
        <v>0.30165958042818375</v>
      </c>
      <c r="AS336" s="95">
        <v>4.2849111046298471</v>
      </c>
      <c r="AT336" s="53">
        <v>2.4111042047999054</v>
      </c>
      <c r="AU336" s="53">
        <v>1.8528079893168847</v>
      </c>
      <c r="AV336" s="53">
        <v>2.8496077662488788</v>
      </c>
      <c r="AW336" s="53">
        <v>1.2739683751692317</v>
      </c>
      <c r="AX336" s="53">
        <v>0.44212591276454344</v>
      </c>
      <c r="AY336" s="53">
        <v>1.1693437189030058</v>
      </c>
      <c r="AZ336" s="53">
        <v>0.77540442350575423</v>
      </c>
      <c r="BA336" s="53">
        <v>0.79562468505776784</v>
      </c>
      <c r="BB336" s="100">
        <v>0.36403032651708217</v>
      </c>
    </row>
    <row r="337" spans="1:54" x14ac:dyDescent="0.25">
      <c r="A337" s="1" t="s">
        <v>66</v>
      </c>
      <c r="B337" s="2" t="s">
        <v>67</v>
      </c>
      <c r="C337" s="1" t="s">
        <v>68</v>
      </c>
      <c r="D337" s="1" t="s">
        <v>69</v>
      </c>
      <c r="E337" s="2" t="s">
        <v>65</v>
      </c>
      <c r="F337" s="2" t="s">
        <v>55</v>
      </c>
      <c r="G337" s="1" t="s">
        <v>19985</v>
      </c>
      <c r="H337" s="1">
        <v>326</v>
      </c>
      <c r="I337" s="1" t="s">
        <v>35</v>
      </c>
      <c r="J337" s="1" t="s">
        <v>35</v>
      </c>
      <c r="K337" s="104">
        <v>0</v>
      </c>
      <c r="L337" s="5">
        <v>-0.29393062521095908</v>
      </c>
      <c r="M337" s="5" t="s">
        <v>35</v>
      </c>
      <c r="N337" s="5">
        <v>0</v>
      </c>
      <c r="O337" s="5">
        <v>-1.0093504017694135</v>
      </c>
      <c r="P337" s="5" t="s">
        <v>35</v>
      </c>
      <c r="Q337" s="95">
        <v>2536.38847363281</v>
      </c>
      <c r="R337" s="53">
        <v>2885.2356107177702</v>
      </c>
      <c r="S337" s="53">
        <v>1096.2902753906301</v>
      </c>
      <c r="T337" s="53">
        <v>0</v>
      </c>
      <c r="U337" s="53">
        <v>0</v>
      </c>
      <c r="V337" s="53">
        <v>0</v>
      </c>
      <c r="W337" s="53">
        <v>47523.974714843796</v>
      </c>
      <c r="X337" s="53">
        <v>50762.455670898402</v>
      </c>
      <c r="Y337" s="53">
        <v>8094.7151757812499</v>
      </c>
      <c r="Z337" s="53">
        <v>10538.5732548828</v>
      </c>
      <c r="AA337" s="53">
        <v>5222.2830361328097</v>
      </c>
      <c r="AB337" s="53">
        <v>2830.7490312499999</v>
      </c>
      <c r="AC337" s="53" t="s">
        <v>35</v>
      </c>
      <c r="AD337" s="53" t="s">
        <v>35</v>
      </c>
      <c r="AE337" s="53" t="s">
        <v>35</v>
      </c>
      <c r="AF337" s="53" t="s">
        <v>35</v>
      </c>
      <c r="AG337" s="53" t="s">
        <v>35</v>
      </c>
      <c r="AH337" s="53" t="s">
        <v>35</v>
      </c>
      <c r="AI337" s="95">
        <v>4.3222490828482556</v>
      </c>
      <c r="AJ337" s="53">
        <v>1.7032908598979033</v>
      </c>
      <c r="AK337" s="53" t="s">
        <v>35</v>
      </c>
      <c r="AL337" s="53">
        <v>3.0127699713730793</v>
      </c>
      <c r="AM337" s="53">
        <v>1.8518831190924645</v>
      </c>
      <c r="AN337" s="53">
        <v>0</v>
      </c>
      <c r="AO337" s="53">
        <v>1.0988733723279389</v>
      </c>
      <c r="AP337" s="53" t="s">
        <v>35</v>
      </c>
      <c r="AQ337" s="53">
        <v>0.54943668616396946</v>
      </c>
      <c r="AR337" s="53">
        <v>0.77702081323841543</v>
      </c>
      <c r="AS337" s="95">
        <v>0</v>
      </c>
      <c r="AT337" s="53">
        <v>2.076056627994153</v>
      </c>
      <c r="AU337" s="53" t="s">
        <v>35</v>
      </c>
      <c r="AV337" s="53">
        <v>1.0380283139970765</v>
      </c>
      <c r="AW337" s="53">
        <v>1.4679937197819433</v>
      </c>
      <c r="AX337" s="53">
        <v>0</v>
      </c>
      <c r="AY337" s="53">
        <v>0.55764619615769284</v>
      </c>
      <c r="AZ337" s="53" t="s">
        <v>35</v>
      </c>
      <c r="BA337" s="53">
        <v>0.27882309807884642</v>
      </c>
      <c r="BB337" s="100">
        <v>0.39431540680598826</v>
      </c>
    </row>
    <row r="338" spans="1:54" x14ac:dyDescent="0.25">
      <c r="A338" s="1" t="s">
        <v>1063</v>
      </c>
      <c r="B338" s="2" t="s">
        <v>1064</v>
      </c>
      <c r="C338" s="1" t="s">
        <v>1065</v>
      </c>
      <c r="D338" s="1" t="s">
        <v>1066</v>
      </c>
      <c r="E338" s="2" t="s">
        <v>1062</v>
      </c>
      <c r="F338" s="2" t="s">
        <v>151</v>
      </c>
      <c r="G338" s="1" t="s">
        <v>19984</v>
      </c>
      <c r="H338" s="1">
        <v>69</v>
      </c>
      <c r="I338" s="1" t="s">
        <v>1773</v>
      </c>
      <c r="J338" s="1" t="s">
        <v>35</v>
      </c>
      <c r="K338" s="104" t="s">
        <v>35</v>
      </c>
      <c r="L338" s="5">
        <v>0.28966538831050131</v>
      </c>
      <c r="M338" s="5">
        <v>0.28724529257750475</v>
      </c>
      <c r="N338" s="5" t="s">
        <v>35</v>
      </c>
      <c r="O338" s="5">
        <v>0</v>
      </c>
      <c r="P338" s="5">
        <v>0.67798898031902688</v>
      </c>
      <c r="Q338" s="95" t="s">
        <v>35</v>
      </c>
      <c r="R338" s="53" t="s">
        <v>35</v>
      </c>
      <c r="S338" s="53" t="s">
        <v>35</v>
      </c>
      <c r="T338" s="53" t="s">
        <v>35</v>
      </c>
      <c r="U338" s="53" t="s">
        <v>35</v>
      </c>
      <c r="V338" s="53" t="s">
        <v>35</v>
      </c>
      <c r="W338" s="53">
        <v>28911.420253906301</v>
      </c>
      <c r="X338" s="53">
        <v>21336.8823504639</v>
      </c>
      <c r="Y338" s="53">
        <v>1184.08659423828</v>
      </c>
      <c r="Z338" s="53">
        <v>1596.1558175048799</v>
      </c>
      <c r="AA338" s="53">
        <v>1544.8022696533201</v>
      </c>
      <c r="AB338" s="53">
        <v>0</v>
      </c>
      <c r="AC338" s="53">
        <v>101728.43843749999</v>
      </c>
      <c r="AD338" s="53">
        <v>103690.00690820299</v>
      </c>
      <c r="AE338" s="53">
        <v>17066.220144531198</v>
      </c>
      <c r="AF338" s="53">
        <v>19116.763249023399</v>
      </c>
      <c r="AG338" s="53">
        <v>11150.2352246094</v>
      </c>
      <c r="AH338" s="53">
        <v>20129.897224609402</v>
      </c>
      <c r="AI338" s="95" t="s">
        <v>35</v>
      </c>
      <c r="AJ338" s="53">
        <v>0.40955670245161857</v>
      </c>
      <c r="AK338" s="53">
        <v>1.677625294033817</v>
      </c>
      <c r="AL338" s="53">
        <v>1.0435909982427178</v>
      </c>
      <c r="AM338" s="53">
        <v>0.89665990011744667</v>
      </c>
      <c r="AN338" s="53" t="s">
        <v>35</v>
      </c>
      <c r="AO338" s="53">
        <v>0.53432251203383818</v>
      </c>
      <c r="AP338" s="53">
        <v>1.0960784806954342</v>
      </c>
      <c r="AQ338" s="53">
        <v>0.81520049636463621</v>
      </c>
      <c r="AR338" s="53">
        <v>0.3972214548126321</v>
      </c>
      <c r="AS338" s="95" t="s">
        <v>35</v>
      </c>
      <c r="AT338" s="53">
        <v>0.74807358979985983</v>
      </c>
      <c r="AU338" s="53">
        <v>1.8436456722341157</v>
      </c>
      <c r="AV338" s="53">
        <v>1.2958596310169876</v>
      </c>
      <c r="AW338" s="53">
        <v>0.7746864487679298</v>
      </c>
      <c r="AX338" s="53" t="s">
        <v>35</v>
      </c>
      <c r="AY338" s="53">
        <v>0</v>
      </c>
      <c r="AZ338" s="53">
        <v>1.9413536390667274</v>
      </c>
      <c r="BA338" s="53">
        <v>0.97067681953336371</v>
      </c>
      <c r="BB338" s="100">
        <v>1.372744322865264</v>
      </c>
    </row>
    <row r="339" spans="1:54" x14ac:dyDescent="0.25">
      <c r="A339" s="1" t="s">
        <v>3162</v>
      </c>
      <c r="B339" s="2" t="s">
        <v>1390</v>
      </c>
      <c r="C339" s="1" t="s">
        <v>3047</v>
      </c>
      <c r="D339" s="1" t="s">
        <v>1392</v>
      </c>
      <c r="E339" s="2" t="s">
        <v>2307</v>
      </c>
      <c r="F339" s="2" t="s">
        <v>161</v>
      </c>
      <c r="G339" s="1" t="s">
        <v>19984</v>
      </c>
      <c r="H339" s="1">
        <v>151</v>
      </c>
      <c r="I339" s="1" t="s">
        <v>35</v>
      </c>
      <c r="J339" s="1" t="s">
        <v>2308</v>
      </c>
      <c r="K339" s="104">
        <v>0.93964609963703649</v>
      </c>
      <c r="L339" s="5">
        <v>0.10227065483235978</v>
      </c>
      <c r="M339" s="5">
        <v>-6.7925952142586982E-2</v>
      </c>
      <c r="N339" s="5">
        <v>0</v>
      </c>
      <c r="O339" s="5">
        <v>-7.089445773533809E-2</v>
      </c>
      <c r="P339" s="5">
        <v>-0.29538691697814984</v>
      </c>
      <c r="Q339" s="95">
        <v>9560.2634619140608</v>
      </c>
      <c r="R339" s="53">
        <v>7984.8268760986302</v>
      </c>
      <c r="S339" s="53">
        <v>1026.92033789063</v>
      </c>
      <c r="T339" s="53">
        <v>2654.7724831543001</v>
      </c>
      <c r="U339" s="53">
        <v>0</v>
      </c>
      <c r="V339" s="53">
        <v>0</v>
      </c>
      <c r="W339" s="53">
        <v>77443.845921875007</v>
      </c>
      <c r="X339" s="53">
        <v>68822.703603515605</v>
      </c>
      <c r="Y339" s="53">
        <v>15815.172843750001</v>
      </c>
      <c r="Z339" s="53">
        <v>22544.344322265599</v>
      </c>
      <c r="AA339" s="53">
        <v>6766.6983710937502</v>
      </c>
      <c r="AB339" s="53">
        <v>5848.3872031250003</v>
      </c>
      <c r="AC339" s="53">
        <v>71322.128718749998</v>
      </c>
      <c r="AD339" s="53">
        <v>80029.417881835994</v>
      </c>
      <c r="AE339" s="53">
        <v>13853.0879746094</v>
      </c>
      <c r="AF339" s="53">
        <v>13354.7956748047</v>
      </c>
      <c r="AG339" s="53">
        <v>5486.788890625</v>
      </c>
      <c r="AH339" s="53">
        <v>5553.8132509765601</v>
      </c>
      <c r="AI339" s="95">
        <v>1.074154851465809</v>
      </c>
      <c r="AJ339" s="53">
        <v>2.0421471397100133</v>
      </c>
      <c r="AK339" s="53">
        <v>1.9423267677886258</v>
      </c>
      <c r="AL339" s="53">
        <v>1.6862095863214828</v>
      </c>
      <c r="AM339" s="53">
        <v>0.53239954499141617</v>
      </c>
      <c r="AN339" s="53">
        <v>0</v>
      </c>
      <c r="AO339" s="53">
        <v>0.87375546636978296</v>
      </c>
      <c r="AP339" s="53">
        <v>0.76929684926560093</v>
      </c>
      <c r="AQ339" s="53">
        <v>0.54768410521179467</v>
      </c>
      <c r="AR339" s="53">
        <v>0.47717534512803844</v>
      </c>
      <c r="AS339" s="95">
        <v>3.3247715001823761</v>
      </c>
      <c r="AT339" s="53">
        <v>3.2757132663869926</v>
      </c>
      <c r="AU339" s="53">
        <v>1.6687358259338023</v>
      </c>
      <c r="AV339" s="53">
        <v>2.7564068641677237</v>
      </c>
      <c r="AW339" s="53">
        <v>0.94227007441360722</v>
      </c>
      <c r="AX339" s="53">
        <v>0</v>
      </c>
      <c r="AY339" s="53">
        <v>0.84977585838784919</v>
      </c>
      <c r="AZ339" s="53">
        <v>0.69397146673949384</v>
      </c>
      <c r="BA339" s="53">
        <v>0.51458244170911438</v>
      </c>
      <c r="BB339" s="100">
        <v>0.45239923640598034</v>
      </c>
    </row>
    <row r="340" spans="1:54" x14ac:dyDescent="0.25">
      <c r="A340" s="1" t="s">
        <v>1332</v>
      </c>
      <c r="B340" s="2" t="s">
        <v>1333</v>
      </c>
      <c r="C340" s="1" t="s">
        <v>1334</v>
      </c>
      <c r="D340" s="1" t="s">
        <v>1335</v>
      </c>
      <c r="E340" s="2" t="s">
        <v>1331</v>
      </c>
      <c r="F340" s="2" t="s">
        <v>55</v>
      </c>
      <c r="G340" s="1" t="s">
        <v>19984</v>
      </c>
      <c r="H340" s="1">
        <v>100</v>
      </c>
      <c r="I340" s="1" t="s">
        <v>35</v>
      </c>
      <c r="J340" s="1">
        <v>12</v>
      </c>
      <c r="K340" s="104" t="s">
        <v>35</v>
      </c>
      <c r="L340" s="5">
        <v>-0.2279867857051657</v>
      </c>
      <c r="M340" s="5">
        <v>-4.4266377979086127E-2</v>
      </c>
      <c r="N340" s="5" t="s">
        <v>35</v>
      </c>
      <c r="O340" s="5">
        <v>2.1875294664790129E-2</v>
      </c>
      <c r="P340" s="5">
        <v>0.446140478528257</v>
      </c>
      <c r="Q340" s="95" t="s">
        <v>35</v>
      </c>
      <c r="R340" s="53" t="s">
        <v>35</v>
      </c>
      <c r="S340" s="53" t="s">
        <v>35</v>
      </c>
      <c r="T340" s="53" t="s">
        <v>35</v>
      </c>
      <c r="U340" s="53" t="s">
        <v>35</v>
      </c>
      <c r="V340" s="53" t="s">
        <v>35</v>
      </c>
      <c r="W340" s="53">
        <v>35308.960519531203</v>
      </c>
      <c r="X340" s="53">
        <v>30828.871289062499</v>
      </c>
      <c r="Y340" s="53">
        <v>7385.135953125</v>
      </c>
      <c r="Z340" s="53">
        <v>8226.8322175292997</v>
      </c>
      <c r="AA340" s="53">
        <v>2597.9641303710901</v>
      </c>
      <c r="AB340" s="53">
        <v>2352.5930195312499</v>
      </c>
      <c r="AC340" s="53">
        <v>54100.297378906303</v>
      </c>
      <c r="AD340" s="53">
        <v>55836.327907714804</v>
      </c>
      <c r="AE340" s="53">
        <v>6366.0988154296901</v>
      </c>
      <c r="AF340" s="53">
        <v>5738.2320688476602</v>
      </c>
      <c r="AG340" s="53">
        <v>1929.5853222656201</v>
      </c>
      <c r="AH340" s="53">
        <v>3003.6604282226599</v>
      </c>
      <c r="AI340" s="95" t="s">
        <v>35</v>
      </c>
      <c r="AJ340" s="53">
        <v>2.0915755786806298</v>
      </c>
      <c r="AK340" s="53">
        <v>1.1767215937544606</v>
      </c>
      <c r="AL340" s="53">
        <v>1.6341485862175453</v>
      </c>
      <c r="AM340" s="53">
        <v>0.64689945653683012</v>
      </c>
      <c r="AN340" s="53" t="s">
        <v>35</v>
      </c>
      <c r="AO340" s="53">
        <v>0.73578040592104721</v>
      </c>
      <c r="AP340" s="53">
        <v>0.35666815447450112</v>
      </c>
      <c r="AQ340" s="53">
        <v>0.54622428019777414</v>
      </c>
      <c r="AR340" s="53">
        <v>0.26807284382875246</v>
      </c>
      <c r="AS340" s="95" t="s">
        <v>35</v>
      </c>
      <c r="AT340" s="53">
        <v>2.668547979065333</v>
      </c>
      <c r="AU340" s="53">
        <v>1.0276879379195025</v>
      </c>
      <c r="AV340" s="53">
        <v>1.8481179584924177</v>
      </c>
      <c r="AW340" s="53">
        <v>1.1602632620722542</v>
      </c>
      <c r="AX340" s="53" t="s">
        <v>35</v>
      </c>
      <c r="AY340" s="53">
        <v>0.76311357541198899</v>
      </c>
      <c r="AZ340" s="53">
        <v>0.53794017994647703</v>
      </c>
      <c r="BA340" s="53">
        <v>0.65052687767923301</v>
      </c>
      <c r="BB340" s="100">
        <v>0.15922163487646385</v>
      </c>
    </row>
    <row r="341" spans="1:54" x14ac:dyDescent="0.25">
      <c r="A341" s="1" t="s">
        <v>3114</v>
      </c>
      <c r="B341" s="2" t="s">
        <v>1016</v>
      </c>
      <c r="C341" s="1" t="s">
        <v>1017</v>
      </c>
      <c r="D341" s="1" t="s">
        <v>1018</v>
      </c>
      <c r="E341" s="2" t="s">
        <v>1019</v>
      </c>
      <c r="F341" s="2" t="s">
        <v>107</v>
      </c>
      <c r="G341" s="1" t="s">
        <v>19984</v>
      </c>
      <c r="H341" s="1">
        <v>2601</v>
      </c>
      <c r="I341" s="1" t="s">
        <v>35</v>
      </c>
      <c r="J341" s="1" t="s">
        <v>2012</v>
      </c>
      <c r="K341" s="104" t="s">
        <v>35</v>
      </c>
      <c r="L341" s="5">
        <v>0.3977861170856315</v>
      </c>
      <c r="M341" s="5">
        <v>0.38929403920673133</v>
      </c>
      <c r="N341" s="5" t="s">
        <v>35</v>
      </c>
      <c r="O341" s="5">
        <v>-1.2658430334801174</v>
      </c>
      <c r="P341" s="5">
        <v>1.0846213168163366</v>
      </c>
      <c r="Q341" s="95" t="s">
        <v>35</v>
      </c>
      <c r="R341" s="53" t="s">
        <v>35</v>
      </c>
      <c r="S341" s="53" t="s">
        <v>35</v>
      </c>
      <c r="T341" s="53" t="s">
        <v>35</v>
      </c>
      <c r="U341" s="53" t="s">
        <v>35</v>
      </c>
      <c r="V341" s="53" t="s">
        <v>35</v>
      </c>
      <c r="W341" s="53">
        <v>60787.355925781303</v>
      </c>
      <c r="X341" s="53">
        <v>60399.904152343697</v>
      </c>
      <c r="Y341" s="53">
        <v>5411.5008613281198</v>
      </c>
      <c r="Z341" s="53">
        <v>10585.675959472699</v>
      </c>
      <c r="AA341" s="53">
        <v>5174.2799755859396</v>
      </c>
      <c r="AB341" s="53">
        <v>2184.0975869140598</v>
      </c>
      <c r="AC341" s="53">
        <v>47620.503019531301</v>
      </c>
      <c r="AD341" s="53">
        <v>48781.517440918004</v>
      </c>
      <c r="AE341" s="53">
        <v>3902.8987690429699</v>
      </c>
      <c r="AF341" s="53">
        <v>4715.7507301025398</v>
      </c>
      <c r="AG341" s="53">
        <v>1141.29890429688</v>
      </c>
      <c r="AH341" s="53">
        <v>2744.9362385253899</v>
      </c>
      <c r="AI341" s="95" t="s">
        <v>35</v>
      </c>
      <c r="AJ341" s="53">
        <v>0.89023461851759511</v>
      </c>
      <c r="AK341" s="53">
        <v>0.81958369222647987</v>
      </c>
      <c r="AL341" s="53">
        <v>0.85490915537203749</v>
      </c>
      <c r="AM341" s="53">
        <v>4.9957749077558525E-2</v>
      </c>
      <c r="AN341" s="53" t="s">
        <v>35</v>
      </c>
      <c r="AO341" s="53">
        <v>0.85120990982129707</v>
      </c>
      <c r="AP341" s="53">
        <v>0.23966544490905151</v>
      </c>
      <c r="AQ341" s="53">
        <v>0.54543767736517434</v>
      </c>
      <c r="AR341" s="53">
        <v>0.43242723813654749</v>
      </c>
      <c r="AS341" s="95" t="s">
        <v>35</v>
      </c>
      <c r="AT341" s="53">
        <v>1.7525981386945535</v>
      </c>
      <c r="AU341" s="53">
        <v>0.96670849483393928</v>
      </c>
      <c r="AV341" s="53">
        <v>1.3596533167642464</v>
      </c>
      <c r="AW341" s="53">
        <v>0.55570789643812124</v>
      </c>
      <c r="AX341" s="53" t="s">
        <v>35</v>
      </c>
      <c r="AY341" s="53">
        <v>0.36160613457352814</v>
      </c>
      <c r="AZ341" s="53">
        <v>0.56270005168452042</v>
      </c>
      <c r="BA341" s="53">
        <v>0.46215309312902431</v>
      </c>
      <c r="BB341" s="100">
        <v>0.14219487244454795</v>
      </c>
    </row>
    <row r="342" spans="1:54" x14ac:dyDescent="0.25">
      <c r="A342" s="1" t="s">
        <v>379</v>
      </c>
      <c r="B342" s="2" t="s">
        <v>380</v>
      </c>
      <c r="C342" s="1" t="s">
        <v>381</v>
      </c>
      <c r="D342" s="1" t="s">
        <v>382</v>
      </c>
      <c r="E342" s="2" t="s">
        <v>384</v>
      </c>
      <c r="F342" s="2" t="s">
        <v>55</v>
      </c>
      <c r="G342" s="1" t="s">
        <v>19984</v>
      </c>
      <c r="H342" s="1">
        <v>1227</v>
      </c>
      <c r="I342" s="1" t="s">
        <v>35</v>
      </c>
      <c r="J342" s="1" t="s">
        <v>2145</v>
      </c>
      <c r="K342" s="104">
        <v>-0.38139097307577829</v>
      </c>
      <c r="L342" s="5" t="s">
        <v>35</v>
      </c>
      <c r="M342" s="5">
        <v>-0.82392882430272207</v>
      </c>
      <c r="N342" s="5">
        <v>2.1117947408096582E-2</v>
      </c>
      <c r="O342" s="5" t="s">
        <v>35</v>
      </c>
      <c r="P342" s="5">
        <v>-4.1406781320021346E-2</v>
      </c>
      <c r="Q342" s="95">
        <v>60374.428292968703</v>
      </c>
      <c r="R342" s="53">
        <v>60611.253433593803</v>
      </c>
      <c r="S342" s="53">
        <v>14301.259047851599</v>
      </c>
      <c r="T342" s="53">
        <v>17786.7922248535</v>
      </c>
      <c r="U342" s="53">
        <v>2562.01953125</v>
      </c>
      <c r="V342" s="53">
        <v>2633.94133349609</v>
      </c>
      <c r="W342" s="53" t="s">
        <v>35</v>
      </c>
      <c r="X342" s="53" t="s">
        <v>35</v>
      </c>
      <c r="Y342" s="53" t="s">
        <v>35</v>
      </c>
      <c r="Z342" s="53" t="s">
        <v>35</v>
      </c>
      <c r="AA342" s="53" t="s">
        <v>35</v>
      </c>
      <c r="AB342" s="53" t="s">
        <v>35</v>
      </c>
      <c r="AC342" s="53">
        <v>22047.705535156201</v>
      </c>
      <c r="AD342" s="53">
        <v>27784.03025</v>
      </c>
      <c r="AE342" s="53">
        <v>7808.6005551757798</v>
      </c>
      <c r="AF342" s="53">
        <v>5005.9995209960898</v>
      </c>
      <c r="AG342" s="53">
        <v>1459.8493464355499</v>
      </c>
      <c r="AH342" s="53">
        <v>1978.9881003418</v>
      </c>
      <c r="AI342" s="95">
        <v>2.3687609890820522</v>
      </c>
      <c r="AJ342" s="53" t="s">
        <v>35</v>
      </c>
      <c r="AK342" s="53">
        <v>3.541683982818332</v>
      </c>
      <c r="AL342" s="53">
        <v>2.9552224859501921</v>
      </c>
      <c r="AM342" s="53">
        <v>0.82938180268054873</v>
      </c>
      <c r="AN342" s="53">
        <v>0.42435507940840855</v>
      </c>
      <c r="AO342" s="53" t="s">
        <v>35</v>
      </c>
      <c r="AP342" s="53">
        <v>0.66213209538187323</v>
      </c>
      <c r="AQ342" s="53">
        <v>0.54324358739514089</v>
      </c>
      <c r="AR342" s="53">
        <v>0.16813374040513873</v>
      </c>
      <c r="AS342" s="95">
        <v>2.9345692783504069</v>
      </c>
      <c r="AT342" s="53" t="s">
        <v>35</v>
      </c>
      <c r="AU342" s="53">
        <v>1.8017542724911517</v>
      </c>
      <c r="AV342" s="53">
        <v>2.3681617754207793</v>
      </c>
      <c r="AW342" s="53">
        <v>0.80102117247295801</v>
      </c>
      <c r="AX342" s="53">
        <v>0.4345630859427545</v>
      </c>
      <c r="AY342" s="53" t="s">
        <v>35</v>
      </c>
      <c r="AZ342" s="53">
        <v>0.71227539076761559</v>
      </c>
      <c r="BA342" s="53">
        <v>0.57341923835518505</v>
      </c>
      <c r="BB342" s="100">
        <v>0.1963722539606047</v>
      </c>
    </row>
    <row r="343" spans="1:54" x14ac:dyDescent="0.25">
      <c r="A343" s="1" t="s">
        <v>2467</v>
      </c>
      <c r="B343" s="2" t="s">
        <v>12793</v>
      </c>
      <c r="C343" s="1" t="s">
        <v>12794</v>
      </c>
      <c r="D343" s="1" t="s">
        <v>9633</v>
      </c>
      <c r="E343" s="2" t="s">
        <v>2466</v>
      </c>
      <c r="F343" s="2" t="s">
        <v>245</v>
      </c>
      <c r="G343" s="1" t="s">
        <v>19984</v>
      </c>
      <c r="H343" s="1">
        <v>347</v>
      </c>
      <c r="I343" s="1" t="s">
        <v>35</v>
      </c>
      <c r="J343" s="1" t="s">
        <v>35</v>
      </c>
      <c r="K343" s="104">
        <v>0.21707783457286273</v>
      </c>
      <c r="L343" s="5">
        <v>-0.39354211267381839</v>
      </c>
      <c r="M343" s="5">
        <v>0.35472853353776068</v>
      </c>
      <c r="N343" s="5">
        <v>-0.48572229340547329</v>
      </c>
      <c r="O343" s="5">
        <v>-1.1286146366713548</v>
      </c>
      <c r="P343" s="5">
        <v>-7.9150000214540717E-2</v>
      </c>
      <c r="Q343" s="95">
        <v>229967.22064062499</v>
      </c>
      <c r="R343" s="53">
        <v>186490.80079589799</v>
      </c>
      <c r="S343" s="53">
        <v>8444.0876757812493</v>
      </c>
      <c r="T343" s="53">
        <v>12844.712811523401</v>
      </c>
      <c r="U343" s="53">
        <v>10587.0298447266</v>
      </c>
      <c r="V343" s="53">
        <v>6187.49593554688</v>
      </c>
      <c r="W343" s="53">
        <v>128630.319726563</v>
      </c>
      <c r="X343" s="53">
        <v>105979.48440332001</v>
      </c>
      <c r="Y343" s="53">
        <v>11646.6689453125</v>
      </c>
      <c r="Z343" s="53">
        <v>10915.522218017601</v>
      </c>
      <c r="AA343" s="53">
        <v>9191.0423237304694</v>
      </c>
      <c r="AB343" s="53">
        <v>3537.9541582031302</v>
      </c>
      <c r="AC343" s="53">
        <v>154298.28042187501</v>
      </c>
      <c r="AD343" s="53">
        <v>159893.232832031</v>
      </c>
      <c r="AE343" s="53">
        <v>10226.0889492187</v>
      </c>
      <c r="AF343" s="53">
        <v>12203.250770996099</v>
      </c>
      <c r="AG343" s="53">
        <v>6975.4433222656298</v>
      </c>
      <c r="AH343" s="53">
        <v>7574.9936035156297</v>
      </c>
      <c r="AI343" s="95">
        <v>0.36718657782001979</v>
      </c>
      <c r="AJ343" s="53">
        <v>0.90543730048020588</v>
      </c>
      <c r="AK343" s="53">
        <v>0.66274808256184159</v>
      </c>
      <c r="AL343" s="53">
        <v>0.6451239869540224</v>
      </c>
      <c r="AM343" s="53">
        <v>0.26955781693460196</v>
      </c>
      <c r="AN343" s="53">
        <v>0.46037125705281251</v>
      </c>
      <c r="AO343" s="53">
        <v>0.71453156170865517</v>
      </c>
      <c r="AP343" s="53">
        <v>0.45207524693040679</v>
      </c>
      <c r="AQ343" s="53">
        <v>0.54232602189729151</v>
      </c>
      <c r="AR343" s="53">
        <v>0.14919204704769026</v>
      </c>
      <c r="AS343" s="95">
        <v>0.68875852088710277</v>
      </c>
      <c r="AT343" s="53">
        <v>1.029965589988816</v>
      </c>
      <c r="AU343" s="53">
        <v>0.76321246089355776</v>
      </c>
      <c r="AV343" s="53">
        <v>0.82731219058982541</v>
      </c>
      <c r="AW343" s="53">
        <v>0.17940776881617043</v>
      </c>
      <c r="AX343" s="53">
        <v>0.33178558455109486</v>
      </c>
      <c r="AY343" s="53">
        <v>0.33383387153865951</v>
      </c>
      <c r="AZ343" s="53">
        <v>0.47375323328869179</v>
      </c>
      <c r="BA343" s="53">
        <v>0.37979089645948205</v>
      </c>
      <c r="BB343" s="100">
        <v>8.1380215204312698E-2</v>
      </c>
    </row>
    <row r="344" spans="1:54" x14ac:dyDescent="0.25">
      <c r="A344" s="1" t="s">
        <v>3155</v>
      </c>
      <c r="B344" s="2" t="s">
        <v>12768</v>
      </c>
      <c r="C344" s="1" t="s">
        <v>12769</v>
      </c>
      <c r="D344" s="1" t="s">
        <v>9811</v>
      </c>
      <c r="E344" s="2" t="s">
        <v>2249</v>
      </c>
      <c r="F344" s="2" t="s">
        <v>175</v>
      </c>
      <c r="G344" s="1" t="s">
        <v>19984</v>
      </c>
      <c r="H344" s="1">
        <v>46</v>
      </c>
      <c r="I344" s="1" t="s">
        <v>35</v>
      </c>
      <c r="J344" s="1" t="s">
        <v>35</v>
      </c>
      <c r="K344" s="104">
        <v>0.15239761367044644</v>
      </c>
      <c r="L344" s="5">
        <v>-0.24143498567055716</v>
      </c>
      <c r="M344" s="5">
        <v>-0.17571733721955551</v>
      </c>
      <c r="N344" s="5">
        <v>-5.5725508502418947E-2</v>
      </c>
      <c r="O344" s="5">
        <v>-1.121359519420142</v>
      </c>
      <c r="P344" s="5">
        <v>0</v>
      </c>
      <c r="Q344" s="95">
        <v>108935.751171875</v>
      </c>
      <c r="R344" s="53">
        <v>94775.787055664099</v>
      </c>
      <c r="S344" s="53">
        <v>10378.999091796901</v>
      </c>
      <c r="T344" s="53">
        <v>16195.4098017578</v>
      </c>
      <c r="U344" s="53">
        <v>7120.4786103515598</v>
      </c>
      <c r="V344" s="53">
        <v>6014.8859306640597</v>
      </c>
      <c r="W344" s="53">
        <v>80082.091210937506</v>
      </c>
      <c r="X344" s="53">
        <v>74637.115522460896</v>
      </c>
      <c r="Y344" s="53">
        <v>11410.4302714844</v>
      </c>
      <c r="Z344" s="53">
        <v>13442.3316010742</v>
      </c>
      <c r="AA344" s="53">
        <v>7765.5803779296903</v>
      </c>
      <c r="AB344" s="53">
        <v>3398.49277441406</v>
      </c>
      <c r="AC344" s="53">
        <v>22646.676890625</v>
      </c>
      <c r="AD344" s="53">
        <v>23743.887298461901</v>
      </c>
      <c r="AE344" s="53">
        <v>1587.849421875</v>
      </c>
      <c r="AF344" s="53">
        <v>1327.3134887695301</v>
      </c>
      <c r="AG344" s="53">
        <v>1816.7824615478501</v>
      </c>
      <c r="AH344" s="53">
        <v>0</v>
      </c>
      <c r="AI344" s="95">
        <v>0.95276334721567035</v>
      </c>
      <c r="AJ344" s="53">
        <v>1.424841696682114</v>
      </c>
      <c r="AK344" s="53">
        <v>0.7011401405794413</v>
      </c>
      <c r="AL344" s="53">
        <v>1.0262483948257419</v>
      </c>
      <c r="AM344" s="53">
        <v>0.36740444300940056</v>
      </c>
      <c r="AN344" s="53">
        <v>0.65364019926911954</v>
      </c>
      <c r="AO344" s="53">
        <v>0.96970249658878505</v>
      </c>
      <c r="AP344" s="53">
        <v>0.80222916162147384</v>
      </c>
      <c r="AQ344" s="53">
        <v>0.80852395249312625</v>
      </c>
      <c r="AR344" s="53">
        <v>0.15812514740177863</v>
      </c>
      <c r="AS344" s="95">
        <v>1.7088130106739021</v>
      </c>
      <c r="AT344" s="53">
        <v>1.8010250673512345</v>
      </c>
      <c r="AU344" s="53">
        <v>0.55901271433996058</v>
      </c>
      <c r="AV344" s="53">
        <v>1.3562835974550325</v>
      </c>
      <c r="AW344" s="53">
        <v>0.69199451706388571</v>
      </c>
      <c r="AX344" s="53">
        <v>0.63464373312261424</v>
      </c>
      <c r="AY344" s="53">
        <v>0.45533549235183607</v>
      </c>
      <c r="AZ344" s="53">
        <v>0</v>
      </c>
      <c r="BA344" s="53">
        <v>0.3633264084914834</v>
      </c>
      <c r="BB344" s="100">
        <v>0.32717338007938246</v>
      </c>
    </row>
    <row r="345" spans="1:54" x14ac:dyDescent="0.25">
      <c r="A345" s="1" t="s">
        <v>368</v>
      </c>
      <c r="B345" s="2" t="s">
        <v>369</v>
      </c>
      <c r="C345" s="1" t="s">
        <v>370</v>
      </c>
      <c r="D345" s="1" t="s">
        <v>371</v>
      </c>
      <c r="E345" s="2" t="s">
        <v>2126</v>
      </c>
      <c r="F345" s="2" t="s">
        <v>245</v>
      </c>
      <c r="G345" s="1" t="s">
        <v>19984</v>
      </c>
      <c r="H345" s="1">
        <v>500</v>
      </c>
      <c r="I345" s="1" t="s">
        <v>35</v>
      </c>
      <c r="J345" s="1">
        <v>930</v>
      </c>
      <c r="K345" s="104">
        <v>-0.93024996267596427</v>
      </c>
      <c r="L345" s="5">
        <v>-4.8359896252919421E-2</v>
      </c>
      <c r="M345" s="5">
        <v>0.13808072703580976</v>
      </c>
      <c r="N345" s="5">
        <v>0</v>
      </c>
      <c r="O345" s="5">
        <v>0.55457127560687147</v>
      </c>
      <c r="P345" s="5">
        <v>-0.70451153121437615</v>
      </c>
      <c r="Q345" s="95">
        <v>17878.388736328099</v>
      </c>
      <c r="R345" s="53">
        <v>17393.213364257801</v>
      </c>
      <c r="S345" s="53">
        <v>8970.9792519531293</v>
      </c>
      <c r="T345" s="53">
        <v>7390.7992490234401</v>
      </c>
      <c r="U345" s="53">
        <v>2757.31571972656</v>
      </c>
      <c r="V345" s="53">
        <v>0</v>
      </c>
      <c r="W345" s="53">
        <v>26333.691892578099</v>
      </c>
      <c r="X345" s="53">
        <v>20332.159259765602</v>
      </c>
      <c r="Y345" s="53">
        <v>6536.6716220703101</v>
      </c>
      <c r="Z345" s="53">
        <v>7292.9452976074199</v>
      </c>
      <c r="AA345" s="53">
        <v>2056.8434843750001</v>
      </c>
      <c r="AB345" s="53">
        <v>2382.71132080078</v>
      </c>
      <c r="AC345" s="53">
        <v>24221.0843847656</v>
      </c>
      <c r="AD345" s="53">
        <v>24549.071224609401</v>
      </c>
      <c r="AE345" s="53">
        <v>7412.4732207031202</v>
      </c>
      <c r="AF345" s="53">
        <v>7445.3326239013704</v>
      </c>
      <c r="AG345" s="53">
        <v>2030.89331323242</v>
      </c>
      <c r="AH345" s="53">
        <v>1398.35510644531</v>
      </c>
      <c r="AI345" s="95">
        <v>5.0177783827490527</v>
      </c>
      <c r="AJ345" s="53">
        <v>2.4822465641107501</v>
      </c>
      <c r="AK345" s="53">
        <v>3.0603391255947914</v>
      </c>
      <c r="AL345" s="53">
        <v>3.5201213574848644</v>
      </c>
      <c r="AM345" s="53">
        <v>1.3288266163812279</v>
      </c>
      <c r="AN345" s="53">
        <v>1.542261867325782</v>
      </c>
      <c r="AO345" s="53">
        <v>0.78106916901944246</v>
      </c>
      <c r="AP345" s="53">
        <v>0.8384815811590155</v>
      </c>
      <c r="AQ345" s="53">
        <v>1.0539375391680799</v>
      </c>
      <c r="AR345" s="53">
        <v>0.42387443113488754</v>
      </c>
      <c r="AS345" s="95">
        <v>4.2492431353778306</v>
      </c>
      <c r="AT345" s="53">
        <v>3.5869015210986976</v>
      </c>
      <c r="AU345" s="53">
        <v>3.0328367846510385</v>
      </c>
      <c r="AV345" s="53">
        <v>3.6229938137091886</v>
      </c>
      <c r="AW345" s="53">
        <v>0.60900582321643826</v>
      </c>
      <c r="AX345" s="53">
        <v>0</v>
      </c>
      <c r="AY345" s="53">
        <v>1.1718929063849213</v>
      </c>
      <c r="AZ345" s="53">
        <v>0.56961629776181444</v>
      </c>
      <c r="BA345" s="53">
        <v>0.58050306804891194</v>
      </c>
      <c r="BB345" s="100">
        <v>0.58602230105541842</v>
      </c>
    </row>
    <row r="346" spans="1:54" x14ac:dyDescent="0.25">
      <c r="A346" s="1" t="s">
        <v>448</v>
      </c>
      <c r="B346" s="2" t="s">
        <v>449</v>
      </c>
      <c r="C346" s="1" t="s">
        <v>450</v>
      </c>
      <c r="D346" s="1" t="s">
        <v>451</v>
      </c>
      <c r="E346" s="2" t="s">
        <v>1366</v>
      </c>
      <c r="F346" s="2" t="s">
        <v>135</v>
      </c>
      <c r="G346" s="1" t="s">
        <v>19984</v>
      </c>
      <c r="H346" s="1">
        <v>289</v>
      </c>
      <c r="I346" s="1" t="s">
        <v>1791</v>
      </c>
      <c r="J346" s="1" t="s">
        <v>35</v>
      </c>
      <c r="K346" s="104" t="s">
        <v>35</v>
      </c>
      <c r="L346" s="5">
        <v>-0.12494928541347577</v>
      </c>
      <c r="M346" s="5">
        <v>0.48136588318605888</v>
      </c>
      <c r="N346" s="5" t="s">
        <v>35</v>
      </c>
      <c r="O346" s="5">
        <v>0.31367441498548554</v>
      </c>
      <c r="P346" s="5">
        <v>0.19474149298860383</v>
      </c>
      <c r="Q346" s="95" t="s">
        <v>35</v>
      </c>
      <c r="R346" s="53" t="s">
        <v>35</v>
      </c>
      <c r="S346" s="53" t="s">
        <v>35</v>
      </c>
      <c r="T346" s="53" t="s">
        <v>35</v>
      </c>
      <c r="U346" s="53" t="s">
        <v>35</v>
      </c>
      <c r="V346" s="53" t="s">
        <v>35</v>
      </c>
      <c r="W346" s="53">
        <v>332785.12412499997</v>
      </c>
      <c r="X346" s="53">
        <v>264926.70567382802</v>
      </c>
      <c r="Y346" s="53">
        <v>23642.058226562502</v>
      </c>
      <c r="Z346" s="53">
        <v>25790.867402343702</v>
      </c>
      <c r="AA346" s="53">
        <v>20915.2798730469</v>
      </c>
      <c r="AB346" s="53">
        <v>21140.086699218798</v>
      </c>
      <c r="AC346" s="53">
        <v>347273.29931249999</v>
      </c>
      <c r="AD346" s="53">
        <v>357690.01383203099</v>
      </c>
      <c r="AE346" s="53">
        <v>23730.570453125001</v>
      </c>
      <c r="AF346" s="53">
        <v>30729.975492187499</v>
      </c>
      <c r="AG346" s="53">
        <v>15638.6204375</v>
      </c>
      <c r="AH346" s="53">
        <v>20409.148007812499</v>
      </c>
      <c r="AI346" s="95" t="s">
        <v>35</v>
      </c>
      <c r="AJ346" s="53">
        <v>0.71043013983047287</v>
      </c>
      <c r="AK346" s="53">
        <v>0.68333990836913239</v>
      </c>
      <c r="AL346" s="53">
        <v>0.69688502409980257</v>
      </c>
      <c r="AM346" s="53">
        <v>1.915568637022701E-2</v>
      </c>
      <c r="AN346" s="53" t="s">
        <v>35</v>
      </c>
      <c r="AO346" s="53">
        <v>0.62849203154858413</v>
      </c>
      <c r="AP346" s="53">
        <v>0.45032602473210326</v>
      </c>
      <c r="AQ346" s="53">
        <v>0.53940902814034364</v>
      </c>
      <c r="AR346" s="53">
        <v>0.12598239159686278</v>
      </c>
      <c r="AS346" s="95" t="s">
        <v>35</v>
      </c>
      <c r="AT346" s="53">
        <v>0.97350953490120595</v>
      </c>
      <c r="AU346" s="53">
        <v>0.85912310391248725</v>
      </c>
      <c r="AV346" s="53">
        <v>0.91631631940684666</v>
      </c>
      <c r="AW346" s="53">
        <v>8.0883421027850039E-2</v>
      </c>
      <c r="AX346" s="53" t="s">
        <v>35</v>
      </c>
      <c r="AY346" s="53">
        <v>0.79795982233840967</v>
      </c>
      <c r="AZ346" s="53">
        <v>0.57058199051082559</v>
      </c>
      <c r="BA346" s="53">
        <v>0.68427090642461763</v>
      </c>
      <c r="BB346" s="100">
        <v>0.16078040677677921</v>
      </c>
    </row>
    <row r="347" spans="1:54" x14ac:dyDescent="0.25">
      <c r="A347" s="1" t="s">
        <v>1704</v>
      </c>
      <c r="B347" s="2" t="s">
        <v>1705</v>
      </c>
      <c r="C347" s="1" t="s">
        <v>1706</v>
      </c>
      <c r="D347" s="1" t="s">
        <v>1707</v>
      </c>
      <c r="E347" s="2" t="s">
        <v>1703</v>
      </c>
      <c r="F347" s="2" t="s">
        <v>264</v>
      </c>
      <c r="G347" s="1" t="s">
        <v>19984</v>
      </c>
      <c r="H347" s="1">
        <v>573</v>
      </c>
      <c r="I347" s="1" t="s">
        <v>35</v>
      </c>
      <c r="J347" s="1" t="s">
        <v>35</v>
      </c>
      <c r="K347" s="104" t="s">
        <v>35</v>
      </c>
      <c r="L347" s="5">
        <v>-0.78063425344482129</v>
      </c>
      <c r="M347" s="5">
        <v>-7.1848577856720802E-2</v>
      </c>
      <c r="N347" s="5" t="s">
        <v>35</v>
      </c>
      <c r="O347" s="5">
        <v>1.5224181241702006</v>
      </c>
      <c r="P347" s="5">
        <v>0.77745908180481926</v>
      </c>
      <c r="Q347" s="95" t="s">
        <v>35</v>
      </c>
      <c r="R347" s="53" t="s">
        <v>35</v>
      </c>
      <c r="S347" s="53" t="s">
        <v>35</v>
      </c>
      <c r="T347" s="53" t="s">
        <v>35</v>
      </c>
      <c r="U347" s="53" t="s">
        <v>35</v>
      </c>
      <c r="V347" s="53" t="s">
        <v>35</v>
      </c>
      <c r="W347" s="53">
        <v>43629.920128906197</v>
      </c>
      <c r="X347" s="53">
        <v>37392.649987792996</v>
      </c>
      <c r="Y347" s="53">
        <v>8522.6051357421893</v>
      </c>
      <c r="Z347" s="53">
        <v>6353.4875358886702</v>
      </c>
      <c r="AA347" s="53">
        <v>2023.4196059570299</v>
      </c>
      <c r="AB347" s="53">
        <v>5089.0549809570302</v>
      </c>
      <c r="AC347" s="53">
        <v>45523.721195312501</v>
      </c>
      <c r="AD347" s="53">
        <v>51314.2077861328</v>
      </c>
      <c r="AE347" s="53">
        <v>10027.3173134766</v>
      </c>
      <c r="AF347" s="53">
        <v>9684.3192639160206</v>
      </c>
      <c r="AG347" s="53">
        <v>2796.17375585938</v>
      </c>
      <c r="AH347" s="53">
        <v>5980.9547377929703</v>
      </c>
      <c r="AI347" s="95" t="s">
        <v>35</v>
      </c>
      <c r="AJ347" s="53">
        <v>1.9533854544225249</v>
      </c>
      <c r="AK347" s="53">
        <v>2.2026576585108106</v>
      </c>
      <c r="AL347" s="53">
        <v>2.078021556466668</v>
      </c>
      <c r="AM347" s="53">
        <v>0.17626206587214391</v>
      </c>
      <c r="AN347" s="53" t="s">
        <v>35</v>
      </c>
      <c r="AO347" s="53">
        <v>0.46376880818914235</v>
      </c>
      <c r="AP347" s="53">
        <v>0.61422346030607389</v>
      </c>
      <c r="AQ347" s="53">
        <v>0.53899613424760817</v>
      </c>
      <c r="AR347" s="53">
        <v>0.10638750477294463</v>
      </c>
      <c r="AS347" s="95" t="s">
        <v>35</v>
      </c>
      <c r="AT347" s="53">
        <v>1.6991273787663606</v>
      </c>
      <c r="AU347" s="53">
        <v>1.8872588473504834</v>
      </c>
      <c r="AV347" s="53">
        <v>1.793193113058422</v>
      </c>
      <c r="AW347" s="53">
        <v>0.13302903719041723</v>
      </c>
      <c r="AX347" s="53" t="s">
        <v>35</v>
      </c>
      <c r="AY347" s="53">
        <v>1.3609773532013312</v>
      </c>
      <c r="AZ347" s="53">
        <v>1.1655553102798304</v>
      </c>
      <c r="BA347" s="53">
        <v>1.2632663317405808</v>
      </c>
      <c r="BB347" s="100">
        <v>0.13818425174312177</v>
      </c>
    </row>
    <row r="348" spans="1:54" x14ac:dyDescent="0.25">
      <c r="A348" s="1" t="s">
        <v>497</v>
      </c>
      <c r="B348" s="2" t="s">
        <v>498</v>
      </c>
      <c r="C348" s="1" t="s">
        <v>499</v>
      </c>
      <c r="D348" s="1" t="s">
        <v>500</v>
      </c>
      <c r="E348" s="2" t="s">
        <v>1501</v>
      </c>
      <c r="F348" s="2" t="s">
        <v>135</v>
      </c>
      <c r="G348" s="1" t="s">
        <v>19984</v>
      </c>
      <c r="H348" s="1">
        <v>96</v>
      </c>
      <c r="I348" s="1" t="s">
        <v>35</v>
      </c>
      <c r="J348" s="1">
        <v>96</v>
      </c>
      <c r="K348" s="104" t="s">
        <v>35</v>
      </c>
      <c r="L348" s="5">
        <v>-0.52562546605478444</v>
      </c>
      <c r="M348" s="5">
        <v>-5.1241769576739683E-2</v>
      </c>
      <c r="N348" s="5" t="s">
        <v>35</v>
      </c>
      <c r="O348" s="5">
        <v>-0.50667340792309534</v>
      </c>
      <c r="P348" s="5">
        <v>0</v>
      </c>
      <c r="Q348" s="95" t="s">
        <v>35</v>
      </c>
      <c r="R348" s="53" t="s">
        <v>35</v>
      </c>
      <c r="S348" s="53" t="s">
        <v>35</v>
      </c>
      <c r="T348" s="53" t="s">
        <v>35</v>
      </c>
      <c r="U348" s="53" t="s">
        <v>35</v>
      </c>
      <c r="V348" s="53" t="s">
        <v>35</v>
      </c>
      <c r="W348" s="53">
        <v>118766.107265625</v>
      </c>
      <c r="X348" s="53">
        <v>115949.927583984</v>
      </c>
      <c r="Y348" s="53">
        <v>20887.3008007813</v>
      </c>
      <c r="Z348" s="53">
        <v>21167.2073154297</v>
      </c>
      <c r="AA348" s="53">
        <v>12765.9723164063</v>
      </c>
      <c r="AB348" s="53">
        <v>8961.1512089843709</v>
      </c>
      <c r="AC348" s="53">
        <v>62868.587828124997</v>
      </c>
      <c r="AD348" s="53">
        <v>71705.284172851607</v>
      </c>
      <c r="AE348" s="53">
        <v>8150.462546875</v>
      </c>
      <c r="AF348" s="53">
        <v>8079.5550820312501</v>
      </c>
      <c r="AG348" s="53">
        <v>2029.48881933594</v>
      </c>
      <c r="AH348" s="53">
        <v>0</v>
      </c>
      <c r="AI348" s="95" t="s">
        <v>35</v>
      </c>
      <c r="AJ348" s="53">
        <v>1.7586920445296774</v>
      </c>
      <c r="AK348" s="53">
        <v>1.2964284435905198</v>
      </c>
      <c r="AL348" s="53">
        <v>1.5275602440600986</v>
      </c>
      <c r="AM348" s="53">
        <v>0.3268697269197906</v>
      </c>
      <c r="AN348" s="53" t="s">
        <v>35</v>
      </c>
      <c r="AO348" s="53">
        <v>1.0748834503647331</v>
      </c>
      <c r="AP348" s="53">
        <v>0.32281444349987837</v>
      </c>
      <c r="AQ348" s="53">
        <v>0.6988489469323057</v>
      </c>
      <c r="AR348" s="53">
        <v>0.53179309467437108</v>
      </c>
      <c r="AS348" s="95" t="s">
        <v>35</v>
      </c>
      <c r="AT348" s="53">
        <v>1.8255472647965236</v>
      </c>
      <c r="AU348" s="53">
        <v>1.1267726186754667</v>
      </c>
      <c r="AV348" s="53">
        <v>1.4761599417359952</v>
      </c>
      <c r="AW348" s="53">
        <v>0.49410829079342949</v>
      </c>
      <c r="AX348" s="53" t="s">
        <v>35</v>
      </c>
      <c r="AY348" s="53">
        <v>0.77284664127915859</v>
      </c>
      <c r="AZ348" s="53">
        <v>0</v>
      </c>
      <c r="BA348" s="53">
        <v>0.38642332063957929</v>
      </c>
      <c r="BB348" s="100">
        <v>0.5464851008657402</v>
      </c>
    </row>
    <row r="349" spans="1:54" x14ac:dyDescent="0.25">
      <c r="A349" s="1" t="s">
        <v>2200</v>
      </c>
      <c r="B349" s="2" t="s">
        <v>2617</v>
      </c>
      <c r="C349" s="1" t="s">
        <v>2788</v>
      </c>
      <c r="D349" s="1" t="s">
        <v>2949</v>
      </c>
      <c r="E349" s="2" t="s">
        <v>2201</v>
      </c>
      <c r="F349" s="2" t="s">
        <v>175</v>
      </c>
      <c r="G349" s="1" t="s">
        <v>19984</v>
      </c>
      <c r="H349" s="1">
        <v>151</v>
      </c>
      <c r="I349" s="1" t="s">
        <v>35</v>
      </c>
      <c r="J349" s="1" t="s">
        <v>35</v>
      </c>
      <c r="K349" s="104">
        <v>-0.44829876031010246</v>
      </c>
      <c r="L349" s="5">
        <v>-9.7439100220783059E-3</v>
      </c>
      <c r="M349" s="5">
        <v>0.33886492177549515</v>
      </c>
      <c r="N349" s="5">
        <v>-1.1464854719260527</v>
      </c>
      <c r="O349" s="5">
        <v>-0.8068463371110286</v>
      </c>
      <c r="P349" s="5">
        <v>1.6281867959826724E-2</v>
      </c>
      <c r="Q349" s="95">
        <v>44117.269277343803</v>
      </c>
      <c r="R349" s="53">
        <v>46178.874631835897</v>
      </c>
      <c r="S349" s="53">
        <v>9159.9513085937506</v>
      </c>
      <c r="T349" s="53">
        <v>11339.9139937744</v>
      </c>
      <c r="U349" s="53">
        <v>2294.5513137206999</v>
      </c>
      <c r="V349" s="53">
        <v>1094.8944931640599</v>
      </c>
      <c r="W349" s="53">
        <v>200857.59279687499</v>
      </c>
      <c r="X349" s="53">
        <v>215060.39359374999</v>
      </c>
      <c r="Y349" s="53">
        <v>18688.376066406301</v>
      </c>
      <c r="Z349" s="53">
        <v>29699.070189941402</v>
      </c>
      <c r="AA349" s="53">
        <v>11255.2490849609</v>
      </c>
      <c r="AB349" s="53">
        <v>7037.1723144531297</v>
      </c>
      <c r="AC349" s="53">
        <v>309826.42703124997</v>
      </c>
      <c r="AD349" s="53">
        <v>274404.69918164099</v>
      </c>
      <c r="AE349" s="53">
        <v>26304.4544765625</v>
      </c>
      <c r="AF349" s="53">
        <v>26535.295888671899</v>
      </c>
      <c r="AG349" s="53">
        <v>16383.7097285156</v>
      </c>
      <c r="AH349" s="53">
        <v>16246.306574218799</v>
      </c>
      <c r="AI349" s="95">
        <v>2.0762734091744424</v>
      </c>
      <c r="AJ349" s="53">
        <v>0.93042915660677283</v>
      </c>
      <c r="AK349" s="53">
        <v>0.84900615898428045</v>
      </c>
      <c r="AL349" s="53">
        <v>1.2852362415884986</v>
      </c>
      <c r="AM349" s="53">
        <v>0.68626691346170221</v>
      </c>
      <c r="AN349" s="53">
        <v>0.52010275144093177</v>
      </c>
      <c r="AO349" s="53">
        <v>0.56035965224093909</v>
      </c>
      <c r="AP349" s="53">
        <v>0.52880284892105389</v>
      </c>
      <c r="AQ349" s="53">
        <v>0.53642175086764154</v>
      </c>
      <c r="AR349" s="53">
        <v>2.1182310205905205E-2</v>
      </c>
      <c r="AS349" s="95">
        <v>2.4556497065341256</v>
      </c>
      <c r="AT349" s="53">
        <v>1.3809641884150492</v>
      </c>
      <c r="AU349" s="53">
        <v>0.96701317316388136</v>
      </c>
      <c r="AV349" s="53">
        <v>1.6012090227043521</v>
      </c>
      <c r="AW349" s="53">
        <v>0.76836874116174625</v>
      </c>
      <c r="AX349" s="53">
        <v>0.23709856550060562</v>
      </c>
      <c r="AY349" s="53">
        <v>0.32721842440902338</v>
      </c>
      <c r="AZ349" s="53">
        <v>0.59205642697338168</v>
      </c>
      <c r="BA349" s="53">
        <v>0.38545780562767024</v>
      </c>
      <c r="BB349" s="100">
        <v>0.18450647684804941</v>
      </c>
    </row>
    <row r="350" spans="1:54" x14ac:dyDescent="0.25">
      <c r="A350" s="1" t="s">
        <v>130</v>
      </c>
      <c r="B350" s="2" t="s">
        <v>131</v>
      </c>
      <c r="C350" s="1" t="s">
        <v>132</v>
      </c>
      <c r="D350" s="1" t="s">
        <v>133</v>
      </c>
      <c r="E350" s="2" t="s">
        <v>684</v>
      </c>
      <c r="F350" s="2" t="s">
        <v>245</v>
      </c>
      <c r="G350" s="1" t="s">
        <v>19984</v>
      </c>
      <c r="H350" s="1">
        <v>280</v>
      </c>
      <c r="I350" s="1" t="s">
        <v>35</v>
      </c>
      <c r="J350" s="1" t="s">
        <v>35</v>
      </c>
      <c r="K350" s="104" t="s">
        <v>35</v>
      </c>
      <c r="L350" s="5">
        <v>1.5003862256094724</v>
      </c>
      <c r="M350" s="5">
        <v>3.0061101259272277E-2</v>
      </c>
      <c r="N350" s="5" t="s">
        <v>35</v>
      </c>
      <c r="O350" s="5">
        <v>0.12279357330654683</v>
      </c>
      <c r="P350" s="5">
        <v>0</v>
      </c>
      <c r="Q350" s="95" t="s">
        <v>35</v>
      </c>
      <c r="R350" s="53" t="s">
        <v>35</v>
      </c>
      <c r="S350" s="53" t="s">
        <v>35</v>
      </c>
      <c r="T350" s="53" t="s">
        <v>35</v>
      </c>
      <c r="U350" s="53" t="s">
        <v>35</v>
      </c>
      <c r="V350" s="53" t="s">
        <v>35</v>
      </c>
      <c r="W350" s="53">
        <v>25118.241626953099</v>
      </c>
      <c r="X350" s="53">
        <v>21119.365552978499</v>
      </c>
      <c r="Y350" s="53">
        <v>1738.11318164063</v>
      </c>
      <c r="Z350" s="53">
        <v>6178.2184509277304</v>
      </c>
      <c r="AA350" s="53">
        <v>2685.4265561523398</v>
      </c>
      <c r="AB350" s="53">
        <v>2511.4544345703098</v>
      </c>
      <c r="AC350" s="53">
        <v>15228.2971992188</v>
      </c>
      <c r="AD350" s="53">
        <v>18563.205573486299</v>
      </c>
      <c r="AE350" s="53">
        <v>2323.1980825195301</v>
      </c>
      <c r="AF350" s="53">
        <v>2604.05532873535</v>
      </c>
      <c r="AG350" s="53">
        <v>1007.1393391113299</v>
      </c>
      <c r="AH350" s="53">
        <v>0</v>
      </c>
      <c r="AI350" s="95" t="s">
        <v>35</v>
      </c>
      <c r="AJ350" s="53">
        <v>0.69197247460807521</v>
      </c>
      <c r="AK350" s="53">
        <v>1.5255796837473781</v>
      </c>
      <c r="AL350" s="53">
        <v>1.1087760791777266</v>
      </c>
      <c r="AM350" s="53">
        <v>0.58944931042839399</v>
      </c>
      <c r="AN350" s="53" t="s">
        <v>35</v>
      </c>
      <c r="AO350" s="53">
        <v>1.069114070974915</v>
      </c>
      <c r="AP350" s="53">
        <v>0.66136044361085589</v>
      </c>
      <c r="AQ350" s="53">
        <v>0.86523725729288548</v>
      </c>
      <c r="AR350" s="53">
        <v>0.2883253549625388</v>
      </c>
      <c r="AS350" s="95" t="s">
        <v>35</v>
      </c>
      <c r="AT350" s="53">
        <v>2.9253807058879215</v>
      </c>
      <c r="AU350" s="53">
        <v>1.402804767973213</v>
      </c>
      <c r="AV350" s="53">
        <v>2.1640927369305674</v>
      </c>
      <c r="AW350" s="53">
        <v>1.076623770570958</v>
      </c>
      <c r="AX350" s="53" t="s">
        <v>35</v>
      </c>
      <c r="AY350" s="53">
        <v>1.1891713452614183</v>
      </c>
      <c r="AZ350" s="53">
        <v>0</v>
      </c>
      <c r="BA350" s="53">
        <v>0.59458567263070916</v>
      </c>
      <c r="BB350" s="100">
        <v>0.84087112222707805</v>
      </c>
    </row>
    <row r="351" spans="1:54" x14ac:dyDescent="0.25">
      <c r="A351" s="1" t="s">
        <v>1143</v>
      </c>
      <c r="B351" s="2" t="s">
        <v>1144</v>
      </c>
      <c r="C351" s="1" t="s">
        <v>1145</v>
      </c>
      <c r="D351" s="1" t="s">
        <v>1146</v>
      </c>
      <c r="E351" s="2" t="s">
        <v>1147</v>
      </c>
      <c r="F351" s="2" t="s">
        <v>1148</v>
      </c>
      <c r="G351" s="1" t="s">
        <v>19984</v>
      </c>
      <c r="H351" s="1">
        <v>125</v>
      </c>
      <c r="I351" s="1" t="s">
        <v>35</v>
      </c>
      <c r="J351" s="1" t="s">
        <v>2099</v>
      </c>
      <c r="K351" s="104" t="s">
        <v>35</v>
      </c>
      <c r="L351" s="5">
        <v>-0.20956203131390022</v>
      </c>
      <c r="M351" s="5">
        <v>-0.30873488687097811</v>
      </c>
      <c r="N351" s="5" t="s">
        <v>35</v>
      </c>
      <c r="O351" s="5">
        <v>9.4373079179486369E-2</v>
      </c>
      <c r="P351" s="5">
        <v>0.1967247773854689</v>
      </c>
      <c r="Q351" s="95" t="s">
        <v>35</v>
      </c>
      <c r="R351" s="53" t="s">
        <v>35</v>
      </c>
      <c r="S351" s="53" t="s">
        <v>35</v>
      </c>
      <c r="T351" s="53" t="s">
        <v>35</v>
      </c>
      <c r="U351" s="53" t="s">
        <v>35</v>
      </c>
      <c r="V351" s="53" t="s">
        <v>35</v>
      </c>
      <c r="W351" s="53">
        <v>32796.607328124999</v>
      </c>
      <c r="X351" s="53">
        <v>29880.4092666016</v>
      </c>
      <c r="Y351" s="53">
        <v>8554.9144003906204</v>
      </c>
      <c r="Z351" s="53">
        <v>10072.125927246099</v>
      </c>
      <c r="AA351" s="53">
        <v>1826.0361113281199</v>
      </c>
      <c r="AB351" s="53">
        <v>1814.39546777344</v>
      </c>
      <c r="AC351" s="53">
        <v>30256.416324218801</v>
      </c>
      <c r="AD351" s="53">
        <v>36882.478797851603</v>
      </c>
      <c r="AE351" s="53">
        <v>12425.3944301758</v>
      </c>
      <c r="AF351" s="53">
        <v>11012.536980835001</v>
      </c>
      <c r="AG351" s="53">
        <v>1548.7262465820299</v>
      </c>
      <c r="AH351" s="53">
        <v>2395.3297829589801</v>
      </c>
      <c r="AI351" s="95" t="s">
        <v>35</v>
      </c>
      <c r="AJ351" s="53">
        <v>2.6084754178381995</v>
      </c>
      <c r="AK351" s="53">
        <v>4.106697335543295</v>
      </c>
      <c r="AL351" s="53">
        <v>3.3575863766907474</v>
      </c>
      <c r="AM351" s="53">
        <v>1.0594028777315851</v>
      </c>
      <c r="AN351" s="53" t="s">
        <v>35</v>
      </c>
      <c r="AO351" s="53">
        <v>0.55677591680715943</v>
      </c>
      <c r="AP351" s="53">
        <v>0.5118670466410622</v>
      </c>
      <c r="AQ351" s="53">
        <v>0.53432148172411087</v>
      </c>
      <c r="AR351" s="53">
        <v>3.1755366629873591E-2</v>
      </c>
      <c r="AS351" s="95" t="s">
        <v>35</v>
      </c>
      <c r="AT351" s="53">
        <v>3.3708125740111847</v>
      </c>
      <c r="AU351" s="53">
        <v>2.985845132913485</v>
      </c>
      <c r="AV351" s="53">
        <v>3.1783288534623351</v>
      </c>
      <c r="AW351" s="53">
        <v>0.27221308813621631</v>
      </c>
      <c r="AX351" s="53" t="s">
        <v>35</v>
      </c>
      <c r="AY351" s="53">
        <v>0.60721908176855344</v>
      </c>
      <c r="AZ351" s="53">
        <v>0.64944924013580874</v>
      </c>
      <c r="BA351" s="53">
        <v>0.62833416095218109</v>
      </c>
      <c r="BB351" s="100">
        <v>2.9861231352068043E-2</v>
      </c>
    </row>
    <row r="352" spans="1:54" x14ac:dyDescent="0.25">
      <c r="A352" s="1" t="s">
        <v>1949</v>
      </c>
      <c r="B352" s="2" t="s">
        <v>2560</v>
      </c>
      <c r="C352" s="1" t="s">
        <v>2736</v>
      </c>
      <c r="D352" s="1" t="s">
        <v>2897</v>
      </c>
      <c r="E352" s="2" t="s">
        <v>1951</v>
      </c>
      <c r="F352" s="2" t="s">
        <v>43</v>
      </c>
      <c r="G352" s="1" t="s">
        <v>19984</v>
      </c>
      <c r="H352" s="1">
        <v>162</v>
      </c>
      <c r="I352" s="1" t="s">
        <v>35</v>
      </c>
      <c r="J352" s="1" t="s">
        <v>1950</v>
      </c>
      <c r="K352" s="104">
        <v>-0.65776906455566919</v>
      </c>
      <c r="L352" s="5">
        <v>-1.20388954925712E-2</v>
      </c>
      <c r="M352" s="5">
        <v>-0.87661339707486829</v>
      </c>
      <c r="N352" s="5">
        <v>0</v>
      </c>
      <c r="O352" s="5">
        <v>5.8524485148847463E-2</v>
      </c>
      <c r="P352" s="5">
        <v>-0.43364828981532078</v>
      </c>
      <c r="Q352" s="95">
        <v>11454.563188476601</v>
      </c>
      <c r="R352" s="53">
        <v>12389.4773312988</v>
      </c>
      <c r="S352" s="53">
        <v>1763.64882714844</v>
      </c>
      <c r="T352" s="53">
        <v>1951.24406835938</v>
      </c>
      <c r="U352" s="53">
        <v>0</v>
      </c>
      <c r="V352" s="53">
        <v>0</v>
      </c>
      <c r="W352" s="53">
        <v>114523.396804687</v>
      </c>
      <c r="X352" s="53">
        <v>101166.50243652301</v>
      </c>
      <c r="Y352" s="53">
        <v>12640.789000000001</v>
      </c>
      <c r="Z352" s="53">
        <v>16547.216252441402</v>
      </c>
      <c r="AA352" s="53">
        <v>8568.33464355469</v>
      </c>
      <c r="AB352" s="53">
        <v>8052.1601054687499</v>
      </c>
      <c r="AC352" s="53">
        <v>21599.668953125001</v>
      </c>
      <c r="AD352" s="53">
        <v>31685.985302246099</v>
      </c>
      <c r="AE352" s="53">
        <v>5652.1241147460896</v>
      </c>
      <c r="AF352" s="53">
        <v>4066.84787878418</v>
      </c>
      <c r="AG352" s="53">
        <v>1845.3323818359399</v>
      </c>
      <c r="AH352" s="53">
        <v>2218.8174074706999</v>
      </c>
      <c r="AI352" s="95">
        <v>1.539691036776232</v>
      </c>
      <c r="AJ352" s="53">
        <v>1.1037734954332634</v>
      </c>
      <c r="AK352" s="53">
        <v>2.6167642323649365</v>
      </c>
      <c r="AL352" s="53">
        <v>1.7534095881914773</v>
      </c>
      <c r="AM352" s="53">
        <v>0.77880803599124171</v>
      </c>
      <c r="AN352" s="53">
        <v>0</v>
      </c>
      <c r="AO352" s="53">
        <v>0.74817328883175604</v>
      </c>
      <c r="AP352" s="53">
        <v>0.85433364087228791</v>
      </c>
      <c r="AQ352" s="53">
        <v>0.53416897656801465</v>
      </c>
      <c r="AR352" s="53">
        <v>0.46563921305247974</v>
      </c>
      <c r="AS352" s="95">
        <v>1.5749204071991547</v>
      </c>
      <c r="AT352" s="53">
        <v>1.6356418235199903</v>
      </c>
      <c r="AU352" s="53">
        <v>1.2834847456979337</v>
      </c>
      <c r="AV352" s="53">
        <v>1.498015658805693</v>
      </c>
      <c r="AW352" s="53">
        <v>0.18825357130513903</v>
      </c>
      <c r="AX352" s="53">
        <v>0</v>
      </c>
      <c r="AY352" s="53">
        <v>0.7959314507804679</v>
      </c>
      <c r="AZ352" s="53">
        <v>0.70025198405725964</v>
      </c>
      <c r="BA352" s="53">
        <v>0.49872781161257579</v>
      </c>
      <c r="BB352" s="100">
        <v>0.43455231289801133</v>
      </c>
    </row>
    <row r="353" spans="1:54" x14ac:dyDescent="0.25">
      <c r="A353" s="1" t="s">
        <v>289</v>
      </c>
      <c r="B353" s="2" t="s">
        <v>290</v>
      </c>
      <c r="C353" s="1" t="s">
        <v>291</v>
      </c>
      <c r="D353" s="1" t="s">
        <v>292</v>
      </c>
      <c r="E353" s="2" t="s">
        <v>288</v>
      </c>
      <c r="F353" s="2" t="s">
        <v>175</v>
      </c>
      <c r="G353" s="1" t="s">
        <v>19984</v>
      </c>
      <c r="H353" s="1">
        <v>80</v>
      </c>
      <c r="I353" s="1" t="s">
        <v>35</v>
      </c>
      <c r="J353" s="1" t="s">
        <v>35</v>
      </c>
      <c r="K353" s="104">
        <v>-0.41335971333635851</v>
      </c>
      <c r="L353" s="5" t="s">
        <v>35</v>
      </c>
      <c r="M353" s="5">
        <v>-7.9257014515788538E-2</v>
      </c>
      <c r="N353" s="5">
        <v>0.2192535444125393</v>
      </c>
      <c r="O353" s="5" t="s">
        <v>35</v>
      </c>
      <c r="P353" s="5">
        <v>-1.3291577268949415</v>
      </c>
      <c r="Q353" s="95">
        <v>82012.018656250002</v>
      </c>
      <c r="R353" s="53">
        <v>80794.292508300801</v>
      </c>
      <c r="S353" s="53">
        <v>6076.7539316406201</v>
      </c>
      <c r="T353" s="53">
        <v>7253.9474648437499</v>
      </c>
      <c r="U353" s="53">
        <v>2064.9533647460898</v>
      </c>
      <c r="V353" s="53">
        <v>2389.9103701171898</v>
      </c>
      <c r="W353" s="53" t="s">
        <v>35</v>
      </c>
      <c r="X353" s="53" t="s">
        <v>35</v>
      </c>
      <c r="Y353" s="53" t="s">
        <v>35</v>
      </c>
      <c r="Z353" s="53" t="s">
        <v>35</v>
      </c>
      <c r="AA353" s="53" t="s">
        <v>35</v>
      </c>
      <c r="AB353" s="53" t="s">
        <v>35</v>
      </c>
      <c r="AC353" s="53">
        <v>73941.337015625002</v>
      </c>
      <c r="AD353" s="53">
        <v>68508.2812900391</v>
      </c>
      <c r="AE353" s="53">
        <v>12096.809472656299</v>
      </c>
      <c r="AF353" s="53">
        <v>9553.9049951171892</v>
      </c>
      <c r="AG353" s="53">
        <v>6008.2010615234403</v>
      </c>
      <c r="AH353" s="53">
        <v>2452.7420058593798</v>
      </c>
      <c r="AI353" s="95">
        <v>0.74095895104241793</v>
      </c>
      <c r="AJ353" s="53" t="s">
        <v>35</v>
      </c>
      <c r="AK353" s="53">
        <v>1.6360009111141782</v>
      </c>
      <c r="AL353" s="53">
        <v>1.1884799310782981</v>
      </c>
      <c r="AM353" s="53">
        <v>0.63289023941324085</v>
      </c>
      <c r="AN353" s="53">
        <v>0.25178667695051588</v>
      </c>
      <c r="AO353" s="53" t="s">
        <v>35</v>
      </c>
      <c r="AP353" s="53">
        <v>0.81256321619580818</v>
      </c>
      <c r="AQ353" s="53">
        <v>0.532174946573162</v>
      </c>
      <c r="AR353" s="53">
        <v>0.39652889363067034</v>
      </c>
      <c r="AS353" s="95">
        <v>0.89782919555839658</v>
      </c>
      <c r="AT353" s="53" t="s">
        <v>35</v>
      </c>
      <c r="AU353" s="53">
        <v>1.3945620609966025</v>
      </c>
      <c r="AV353" s="53">
        <v>1.1461956282774994</v>
      </c>
      <c r="AW353" s="53">
        <v>0.35124317758958068</v>
      </c>
      <c r="AX353" s="53">
        <v>0.29580188103901656</v>
      </c>
      <c r="AY353" s="53" t="s">
        <v>35</v>
      </c>
      <c r="AZ353" s="53">
        <v>0.35802124351585524</v>
      </c>
      <c r="BA353" s="53">
        <v>0.3269115622774359</v>
      </c>
      <c r="BB353" s="100">
        <v>4.3995733128476454E-2</v>
      </c>
    </row>
    <row r="354" spans="1:54" x14ac:dyDescent="0.25">
      <c r="A354" s="1" t="s">
        <v>1317</v>
      </c>
      <c r="B354" s="2" t="s">
        <v>1318</v>
      </c>
      <c r="C354" s="1" t="s">
        <v>1319</v>
      </c>
      <c r="D354" s="1" t="s">
        <v>1320</v>
      </c>
      <c r="E354" s="2" t="s">
        <v>2241</v>
      </c>
      <c r="F354" s="2" t="s">
        <v>43</v>
      </c>
      <c r="G354" s="1" t="s">
        <v>19984</v>
      </c>
      <c r="H354" s="1">
        <v>131</v>
      </c>
      <c r="I354" s="1" t="s">
        <v>35</v>
      </c>
      <c r="J354" s="1" t="s">
        <v>2242</v>
      </c>
      <c r="K354" s="104">
        <v>0.39783206618501432</v>
      </c>
      <c r="L354" s="5">
        <v>-0.38941352899357984</v>
      </c>
      <c r="M354" s="5">
        <v>0.186361952287486</v>
      </c>
      <c r="N354" s="5">
        <v>-0.11865263831668893</v>
      </c>
      <c r="O354" s="5">
        <v>-0.95582778023040382</v>
      </c>
      <c r="P354" s="5">
        <v>-0.56929583402839246</v>
      </c>
      <c r="Q354" s="95">
        <v>51769.941070312503</v>
      </c>
      <c r="R354" s="53">
        <v>41683.9210541992</v>
      </c>
      <c r="S354" s="53">
        <v>6519.4585937499996</v>
      </c>
      <c r="T354" s="53">
        <v>11160.793124755901</v>
      </c>
      <c r="U354" s="53">
        <v>2020.8596694335899</v>
      </c>
      <c r="V354" s="53">
        <v>1512.4301953125</v>
      </c>
      <c r="W354" s="53">
        <v>74282.997812500005</v>
      </c>
      <c r="X354" s="53">
        <v>68076.605209960893</v>
      </c>
      <c r="Y354" s="53">
        <v>11316.843074218799</v>
      </c>
      <c r="Z354" s="53">
        <v>11831.530391845699</v>
      </c>
      <c r="AA354" s="53">
        <v>6068.9616538085902</v>
      </c>
      <c r="AB354" s="53">
        <v>2929.1787226562501</v>
      </c>
      <c r="AC354" s="53">
        <v>65988.151476562503</v>
      </c>
      <c r="AD354" s="53">
        <v>78281.922493164093</v>
      </c>
      <c r="AE354" s="53">
        <v>7096.1741748046898</v>
      </c>
      <c r="AF354" s="53">
        <v>8626.4750004882808</v>
      </c>
      <c r="AG354" s="53">
        <v>2563.80503076172</v>
      </c>
      <c r="AH354" s="53">
        <v>2269.2031411132798</v>
      </c>
      <c r="AI354" s="95">
        <v>1.2593135048957176</v>
      </c>
      <c r="AJ354" s="53">
        <v>1.5234768934317906</v>
      </c>
      <c r="AK354" s="53">
        <v>1.0753709591827392</v>
      </c>
      <c r="AL354" s="53">
        <v>1.2860537858367491</v>
      </c>
      <c r="AM354" s="53">
        <v>0.22524656278378069</v>
      </c>
      <c r="AN354" s="53">
        <v>0.39035386706137332</v>
      </c>
      <c r="AO354" s="53">
        <v>0.81700548342535162</v>
      </c>
      <c r="AP354" s="53">
        <v>0.38852505690696998</v>
      </c>
      <c r="AQ354" s="53">
        <v>0.53196146913123166</v>
      </c>
      <c r="AR354" s="53">
        <v>0.24685705114564796</v>
      </c>
      <c r="AS354" s="95">
        <v>2.6774815906219969</v>
      </c>
      <c r="AT354" s="53">
        <v>1.7379730313159802</v>
      </c>
      <c r="AU354" s="53">
        <v>1.1019753636277367</v>
      </c>
      <c r="AV354" s="53">
        <v>1.8391433285219048</v>
      </c>
      <c r="AW354" s="53">
        <v>0.79261058509331839</v>
      </c>
      <c r="AX354" s="53">
        <v>0.36283299580813766</v>
      </c>
      <c r="AY354" s="53">
        <v>0.43027684967869928</v>
      </c>
      <c r="AZ354" s="53">
        <v>0.28987575532670856</v>
      </c>
      <c r="BA354" s="53">
        <v>0.36099520027118182</v>
      </c>
      <c r="BB354" s="100">
        <v>7.0218586877947672E-2</v>
      </c>
    </row>
    <row r="355" spans="1:54" x14ac:dyDescent="0.25">
      <c r="A355" s="1" t="s">
        <v>1453</v>
      </c>
      <c r="B355" s="2" t="s">
        <v>1454</v>
      </c>
      <c r="C355" s="1" t="s">
        <v>1455</v>
      </c>
      <c r="D355" s="1" t="s">
        <v>1456</v>
      </c>
      <c r="E355" s="2" t="s">
        <v>2340</v>
      </c>
      <c r="F355" s="2" t="s">
        <v>135</v>
      </c>
      <c r="G355" s="1" t="s">
        <v>19985</v>
      </c>
      <c r="H355" s="1">
        <v>245</v>
      </c>
      <c r="I355" s="1" t="s">
        <v>2341</v>
      </c>
      <c r="J355" s="1" t="s">
        <v>35</v>
      </c>
      <c r="K355" s="104">
        <v>-0.57088597274719055</v>
      </c>
      <c r="L355" s="5">
        <v>-0.24247703820113631</v>
      </c>
      <c r="M355" s="5">
        <v>0.6767462395469096</v>
      </c>
      <c r="N355" s="5">
        <v>0</v>
      </c>
      <c r="O355" s="5">
        <v>-1.5067231568155197</v>
      </c>
      <c r="P355" s="5">
        <v>0</v>
      </c>
      <c r="Q355" s="95">
        <v>9762.2232646484408</v>
      </c>
      <c r="R355" s="53">
        <v>8754.9740336914092</v>
      </c>
      <c r="S355" s="53">
        <v>2968.1912822265599</v>
      </c>
      <c r="T355" s="53">
        <v>2891.8612861328102</v>
      </c>
      <c r="U355" s="53">
        <v>0</v>
      </c>
      <c r="V355" s="53">
        <v>0</v>
      </c>
      <c r="W355" s="53">
        <v>55803.046097656203</v>
      </c>
      <c r="X355" s="53">
        <v>57153.941069335902</v>
      </c>
      <c r="Y355" s="53">
        <v>13242.4794882812</v>
      </c>
      <c r="Z355" s="53">
        <v>17131.564983642598</v>
      </c>
      <c r="AA355" s="53">
        <v>8878.3766098632805</v>
      </c>
      <c r="AB355" s="53">
        <v>3268.95404882813</v>
      </c>
      <c r="AC355" s="53">
        <v>16446.3045527344</v>
      </c>
      <c r="AD355" s="53">
        <v>21602.135783935501</v>
      </c>
      <c r="AE355" s="53">
        <v>1611.7862109375001</v>
      </c>
      <c r="AF355" s="53">
        <v>3047.68277490234</v>
      </c>
      <c r="AG355" s="53">
        <v>0</v>
      </c>
      <c r="AH355" s="53">
        <v>0</v>
      </c>
      <c r="AI355" s="95">
        <v>3.0404869892447097</v>
      </c>
      <c r="AJ355" s="53">
        <v>2.3730746642587675</v>
      </c>
      <c r="AK355" s="53">
        <v>0.98002940768205649</v>
      </c>
      <c r="AL355" s="53">
        <v>2.1311970203951778</v>
      </c>
      <c r="AM355" s="53">
        <v>1.0513086879244871</v>
      </c>
      <c r="AN355" s="53">
        <v>0</v>
      </c>
      <c r="AO355" s="53">
        <v>1.5910200662390332</v>
      </c>
      <c r="AP355" s="53">
        <v>0</v>
      </c>
      <c r="AQ355" s="53">
        <v>0.53034002207967779</v>
      </c>
      <c r="AR355" s="53">
        <v>0.91857586352920195</v>
      </c>
      <c r="AS355" s="95">
        <v>3.3031066397275177</v>
      </c>
      <c r="AT355" s="53">
        <v>2.9974424620796598</v>
      </c>
      <c r="AU355" s="53">
        <v>1.4108247468607984</v>
      </c>
      <c r="AV355" s="53">
        <v>2.5704579495559923</v>
      </c>
      <c r="AW355" s="53">
        <v>1.0158343964294174</v>
      </c>
      <c r="AX355" s="53">
        <v>0</v>
      </c>
      <c r="AY355" s="53">
        <v>0.57195601697220166</v>
      </c>
      <c r="AZ355" s="53">
        <v>0</v>
      </c>
      <c r="BA355" s="53">
        <v>0.19065200565740056</v>
      </c>
      <c r="BB355" s="100">
        <v>0.33021896036352677</v>
      </c>
    </row>
    <row r="356" spans="1:54" x14ac:dyDescent="0.25">
      <c r="A356" s="1" t="s">
        <v>988</v>
      </c>
      <c r="B356" s="2" t="s">
        <v>989</v>
      </c>
      <c r="C356" s="1" t="s">
        <v>990</v>
      </c>
      <c r="D356" s="1" t="s">
        <v>991</v>
      </c>
      <c r="E356" s="2" t="s">
        <v>987</v>
      </c>
      <c r="F356" s="2" t="s">
        <v>245</v>
      </c>
      <c r="G356" s="1" t="s">
        <v>19984</v>
      </c>
      <c r="H356" s="1">
        <v>228</v>
      </c>
      <c r="I356" s="1" t="s">
        <v>35</v>
      </c>
      <c r="J356" s="1" t="s">
        <v>35</v>
      </c>
      <c r="K356" s="104" t="s">
        <v>35</v>
      </c>
      <c r="L356" s="5">
        <v>-0.59301551085508408</v>
      </c>
      <c r="M356" s="5">
        <v>-0.65387994306112784</v>
      </c>
      <c r="N356" s="5" t="s">
        <v>35</v>
      </c>
      <c r="O356" s="5">
        <v>0.10876027147833217</v>
      </c>
      <c r="P356" s="5">
        <v>-0.79360190770728878</v>
      </c>
      <c r="Q356" s="95" t="s">
        <v>35</v>
      </c>
      <c r="R356" s="53" t="s">
        <v>35</v>
      </c>
      <c r="S356" s="53" t="s">
        <v>35</v>
      </c>
      <c r="T356" s="53" t="s">
        <v>35</v>
      </c>
      <c r="U356" s="53" t="s">
        <v>35</v>
      </c>
      <c r="V356" s="53" t="s">
        <v>35</v>
      </c>
      <c r="W356" s="53">
        <v>33157.553085937499</v>
      </c>
      <c r="X356" s="53">
        <v>32215.346116210902</v>
      </c>
      <c r="Y356" s="53">
        <v>5262.1923183593799</v>
      </c>
      <c r="Z356" s="53">
        <v>5064.8186774902297</v>
      </c>
      <c r="AA356" s="53">
        <v>2022.0732612304701</v>
      </c>
      <c r="AB356" s="53">
        <v>2164.0792451171901</v>
      </c>
      <c r="AC356" s="53">
        <v>35059.398015625004</v>
      </c>
      <c r="AD356" s="53">
        <v>40402.203165527397</v>
      </c>
      <c r="AE356" s="53">
        <v>8367.3679238281293</v>
      </c>
      <c r="AF356" s="53">
        <v>5519.05886853027</v>
      </c>
      <c r="AG356" s="53">
        <v>1566.97574829102</v>
      </c>
      <c r="AH356" s="53">
        <v>1153.2749863281199</v>
      </c>
      <c r="AI356" s="95" t="s">
        <v>35</v>
      </c>
      <c r="AJ356" s="53">
        <v>1.5870267340659512</v>
      </c>
      <c r="AK356" s="53">
        <v>2.3866262393036597</v>
      </c>
      <c r="AL356" s="53">
        <v>1.9868264866848055</v>
      </c>
      <c r="AM356" s="53">
        <v>0.56540223238699105</v>
      </c>
      <c r="AN356" s="53" t="s">
        <v>35</v>
      </c>
      <c r="AO356" s="53">
        <v>0.60983790208815336</v>
      </c>
      <c r="AP356" s="53">
        <v>0.44694884595356205</v>
      </c>
      <c r="AQ356" s="53">
        <v>0.52839337402085773</v>
      </c>
      <c r="AR356" s="53">
        <v>0.11517995617384535</v>
      </c>
      <c r="AS356" s="95" t="s">
        <v>35</v>
      </c>
      <c r="AT356" s="53">
        <v>1.5721757758615513</v>
      </c>
      <c r="AU356" s="53">
        <v>1.3660291855666247</v>
      </c>
      <c r="AV356" s="53">
        <v>1.469102480714088</v>
      </c>
      <c r="AW356" s="53">
        <v>0.14576765191602756</v>
      </c>
      <c r="AX356" s="53" t="s">
        <v>35</v>
      </c>
      <c r="AY356" s="53">
        <v>0.67175415012170736</v>
      </c>
      <c r="AZ356" s="53">
        <v>0.28544853893317762</v>
      </c>
      <c r="BA356" s="53">
        <v>0.47860134452744252</v>
      </c>
      <c r="BB356" s="100">
        <v>0.27315931728182302</v>
      </c>
    </row>
    <row r="357" spans="1:54" x14ac:dyDescent="0.25">
      <c r="A357" s="1" t="s">
        <v>454</v>
      </c>
      <c r="B357" s="2" t="s">
        <v>455</v>
      </c>
      <c r="C357" s="1" t="s">
        <v>456</v>
      </c>
      <c r="D357" s="1" t="s">
        <v>457</v>
      </c>
      <c r="E357" s="2" t="s">
        <v>1372</v>
      </c>
      <c r="F357" s="2" t="s">
        <v>264</v>
      </c>
      <c r="G357" s="1" t="s">
        <v>19984</v>
      </c>
      <c r="H357" s="1">
        <v>3281</v>
      </c>
      <c r="I357" s="1" t="s">
        <v>35</v>
      </c>
      <c r="J357" s="1" t="s">
        <v>2300</v>
      </c>
      <c r="K357" s="104" t="s">
        <v>35</v>
      </c>
      <c r="L357" s="5">
        <v>-0.86038683224367096</v>
      </c>
      <c r="M357" s="5">
        <v>-0.30580042997473683</v>
      </c>
      <c r="N357" s="5" t="s">
        <v>35</v>
      </c>
      <c r="O357" s="5">
        <v>-0.92794629298165887</v>
      </c>
      <c r="P357" s="5">
        <v>1.2348116187502944</v>
      </c>
      <c r="Q357" s="95" t="s">
        <v>35</v>
      </c>
      <c r="R357" s="53" t="s">
        <v>35</v>
      </c>
      <c r="S357" s="53" t="s">
        <v>35</v>
      </c>
      <c r="T357" s="53" t="s">
        <v>35</v>
      </c>
      <c r="U357" s="53" t="s">
        <v>35</v>
      </c>
      <c r="V357" s="53" t="s">
        <v>35</v>
      </c>
      <c r="W357" s="53">
        <v>74033.447570312506</v>
      </c>
      <c r="X357" s="53">
        <v>74008.791011718698</v>
      </c>
      <c r="Y357" s="53">
        <v>16040.679589843799</v>
      </c>
      <c r="Z357" s="53">
        <v>13198.001387939499</v>
      </c>
      <c r="AA357" s="53">
        <v>5404.2978500976596</v>
      </c>
      <c r="AB357" s="53">
        <v>2900.7532343749999</v>
      </c>
      <c r="AC357" s="53">
        <v>62069.520382812501</v>
      </c>
      <c r="AD357" s="53">
        <v>65362.589421875004</v>
      </c>
      <c r="AE357" s="53">
        <v>7888.9052246093697</v>
      </c>
      <c r="AF357" s="53">
        <v>6052.3709697265604</v>
      </c>
      <c r="AG357" s="53">
        <v>2024.01287988281</v>
      </c>
      <c r="AH357" s="53">
        <v>5553.2528798828098</v>
      </c>
      <c r="AI357" s="95" t="s">
        <v>35</v>
      </c>
      <c r="AJ357" s="53">
        <v>2.1666800772190609</v>
      </c>
      <c r="AK357" s="53">
        <v>1.2709789242698684</v>
      </c>
      <c r="AL357" s="53">
        <v>1.7188295007444645</v>
      </c>
      <c r="AM357" s="53">
        <v>0.63335635916698285</v>
      </c>
      <c r="AN357" s="53" t="s">
        <v>35</v>
      </c>
      <c r="AO357" s="53">
        <v>0.72998057330303079</v>
      </c>
      <c r="AP357" s="53">
        <v>0.32608804891672299</v>
      </c>
      <c r="AQ357" s="53">
        <v>0.52803431110987686</v>
      </c>
      <c r="AR357" s="53">
        <v>0.28559514286411136</v>
      </c>
      <c r="AS357" s="95" t="s">
        <v>35</v>
      </c>
      <c r="AT357" s="53">
        <v>1.7833018493505322</v>
      </c>
      <c r="AU357" s="53">
        <v>0.92596866544901646</v>
      </c>
      <c r="AV357" s="53">
        <v>1.3546352573997744</v>
      </c>
      <c r="AW357" s="53">
        <v>0.60622610807301491</v>
      </c>
      <c r="AX357" s="53" t="s">
        <v>35</v>
      </c>
      <c r="AY357" s="53">
        <v>0.39194711800057497</v>
      </c>
      <c r="AZ357" s="53">
        <v>0.84960723389338255</v>
      </c>
      <c r="BA357" s="53">
        <v>0.62077717594697879</v>
      </c>
      <c r="BB357" s="100">
        <v>0.32361457142642536</v>
      </c>
    </row>
    <row r="358" spans="1:54" x14ac:dyDescent="0.25">
      <c r="A358" s="1" t="s">
        <v>379</v>
      </c>
      <c r="B358" s="2" t="s">
        <v>380</v>
      </c>
      <c r="C358" s="1" t="s">
        <v>381</v>
      </c>
      <c r="D358" s="1" t="s">
        <v>382</v>
      </c>
      <c r="E358" s="2" t="s">
        <v>1220</v>
      </c>
      <c r="F358" s="2" t="s">
        <v>27</v>
      </c>
      <c r="G358" s="1" t="s">
        <v>19984</v>
      </c>
      <c r="H358" s="1">
        <v>1403</v>
      </c>
      <c r="I358" s="1" t="s">
        <v>35</v>
      </c>
      <c r="J358" s="1" t="s">
        <v>2145</v>
      </c>
      <c r="K358" s="104" t="s">
        <v>35</v>
      </c>
      <c r="L358" s="5">
        <v>-0.22140955716156058</v>
      </c>
      <c r="M358" s="5">
        <v>0.28212294515476621</v>
      </c>
      <c r="N358" s="5" t="s">
        <v>35</v>
      </c>
      <c r="O358" s="5">
        <v>0.4413833064683631</v>
      </c>
      <c r="P358" s="5">
        <v>-0.5938303351100005</v>
      </c>
      <c r="Q358" s="95" t="s">
        <v>35</v>
      </c>
      <c r="R358" s="53" t="s">
        <v>35</v>
      </c>
      <c r="S358" s="53" t="s">
        <v>35</v>
      </c>
      <c r="T358" s="53" t="s">
        <v>35</v>
      </c>
      <c r="U358" s="53" t="s">
        <v>35</v>
      </c>
      <c r="V358" s="53" t="s">
        <v>35</v>
      </c>
      <c r="W358" s="53">
        <v>102703.744335938</v>
      </c>
      <c r="X358" s="53">
        <v>89677.640881835905</v>
      </c>
      <c r="Y358" s="53">
        <v>12893.9477089844</v>
      </c>
      <c r="Z358" s="53">
        <v>14429.962371582</v>
      </c>
      <c r="AA358" s="53">
        <v>6576.4467314453104</v>
      </c>
      <c r="AB358" s="53">
        <v>7965.5296884765603</v>
      </c>
      <c r="AC358" s="53">
        <v>165838.80053124999</v>
      </c>
      <c r="AD358" s="53">
        <v>216124.96032812499</v>
      </c>
      <c r="AE358" s="53">
        <v>8092.6171796874996</v>
      </c>
      <c r="AF358" s="53">
        <v>11549.1038828125</v>
      </c>
      <c r="AG358" s="53">
        <v>6718.0344785156203</v>
      </c>
      <c r="AH358" s="53">
        <v>6421.96962109375</v>
      </c>
      <c r="AI358" s="95" t="s">
        <v>35</v>
      </c>
      <c r="AJ358" s="53">
        <v>1.2554505965049378</v>
      </c>
      <c r="AK358" s="53">
        <v>0.48798092809182858</v>
      </c>
      <c r="AL358" s="53">
        <v>0.87171576229838321</v>
      </c>
      <c r="AM358" s="53">
        <v>0.54268300688990079</v>
      </c>
      <c r="AN358" s="53" t="s">
        <v>35</v>
      </c>
      <c r="AO358" s="53">
        <v>0.64033173999325033</v>
      </c>
      <c r="AP358" s="53">
        <v>0.40509425158617823</v>
      </c>
      <c r="AQ358" s="53">
        <v>0.52271299578971431</v>
      </c>
      <c r="AR358" s="53">
        <v>0.16633802324193236</v>
      </c>
      <c r="AS358" s="95" t="s">
        <v>35</v>
      </c>
      <c r="AT358" s="53">
        <v>1.6090925485646637</v>
      </c>
      <c r="AU358" s="53">
        <v>0.53437159064267425</v>
      </c>
      <c r="AV358" s="53">
        <v>1.071732069603669</v>
      </c>
      <c r="AW358" s="53">
        <v>0.75994247722994079</v>
      </c>
      <c r="AX358" s="53" t="s">
        <v>35</v>
      </c>
      <c r="AY358" s="53">
        <v>0.88824032502955474</v>
      </c>
      <c r="AZ358" s="53">
        <v>0.29714150606870188</v>
      </c>
      <c r="BA358" s="53">
        <v>0.59269091554912834</v>
      </c>
      <c r="BB358" s="100">
        <v>0.41796998323857848</v>
      </c>
    </row>
    <row r="359" spans="1:54" x14ac:dyDescent="0.25">
      <c r="A359" s="1" t="s">
        <v>2368</v>
      </c>
      <c r="B359" s="2" t="s">
        <v>2661</v>
      </c>
      <c r="C359" s="1" t="s">
        <v>2827</v>
      </c>
      <c r="D359" s="1" t="s">
        <v>2988</v>
      </c>
      <c r="E359" s="2" t="s">
        <v>2367</v>
      </c>
      <c r="F359" s="2" t="s">
        <v>27</v>
      </c>
      <c r="G359" s="1" t="s">
        <v>19984</v>
      </c>
      <c r="H359" s="1">
        <v>58</v>
      </c>
      <c r="I359" s="1" t="s">
        <v>35</v>
      </c>
      <c r="J359" s="1" t="s">
        <v>2369</v>
      </c>
      <c r="K359" s="104">
        <v>0.3285137947605784</v>
      </c>
      <c r="L359" s="5">
        <v>-8.5496760185611642E-2</v>
      </c>
      <c r="M359" s="5">
        <v>0.1093909772320712</v>
      </c>
      <c r="N359" s="5">
        <v>-5.6514808406489814E-3</v>
      </c>
      <c r="O359" s="5">
        <v>-0.83182500912159862</v>
      </c>
      <c r="P359" s="5">
        <v>0.44436605744242225</v>
      </c>
      <c r="Q359" s="95">
        <v>67080.210785156203</v>
      </c>
      <c r="R359" s="53">
        <v>57086.264481445301</v>
      </c>
      <c r="S359" s="53">
        <v>10728.124031249999</v>
      </c>
      <c r="T359" s="53">
        <v>18500.6397410889</v>
      </c>
      <c r="U359" s="53">
        <v>2050.5222546386699</v>
      </c>
      <c r="V359" s="53">
        <v>1754.1499697265599</v>
      </c>
      <c r="W359" s="53">
        <v>73115.846542968706</v>
      </c>
      <c r="X359" s="53">
        <v>56196.415974609401</v>
      </c>
      <c r="Y359" s="53">
        <v>7686.7492519531297</v>
      </c>
      <c r="Z359" s="53">
        <v>8320.2245073242193</v>
      </c>
      <c r="AA359" s="53">
        <v>6221.1952880859399</v>
      </c>
      <c r="AB359" s="53">
        <v>2744.2426064453098</v>
      </c>
      <c r="AC359" s="53">
        <v>151129.06956249999</v>
      </c>
      <c r="AD359" s="53">
        <v>137673.686275391</v>
      </c>
      <c r="AE359" s="53">
        <v>22110.883183593702</v>
      </c>
      <c r="AF359" s="53">
        <v>19568.251953125</v>
      </c>
      <c r="AG359" s="53">
        <v>6200.0886660156302</v>
      </c>
      <c r="AH359" s="53">
        <v>8508.1733144531208</v>
      </c>
      <c r="AI359" s="95">
        <v>1.5992979010769544</v>
      </c>
      <c r="AJ359" s="53">
        <v>1.051310983240245</v>
      </c>
      <c r="AK359" s="53">
        <v>1.4630463383121448</v>
      </c>
      <c r="AL359" s="53">
        <v>1.3712184075431146</v>
      </c>
      <c r="AM359" s="53">
        <v>0.28530105534686678</v>
      </c>
      <c r="AN359" s="53">
        <v>0.30568214241396185</v>
      </c>
      <c r="AO359" s="53">
        <v>0.85086825664117405</v>
      </c>
      <c r="AP359" s="53">
        <v>0.41025122989006163</v>
      </c>
      <c r="AQ359" s="53">
        <v>0.52226720964839912</v>
      </c>
      <c r="AR359" s="53">
        <v>0.28934004143473985</v>
      </c>
      <c r="AS359" s="95">
        <v>3.2408215722544167</v>
      </c>
      <c r="AT359" s="53">
        <v>1.4805614135754588</v>
      </c>
      <c r="AU359" s="53">
        <v>1.4213501855381641</v>
      </c>
      <c r="AV359" s="53">
        <v>2.0475777237893467</v>
      </c>
      <c r="AW359" s="53">
        <v>1.0338034889698429</v>
      </c>
      <c r="AX359" s="53">
        <v>0.30728056664080899</v>
      </c>
      <c r="AY359" s="53">
        <v>0.4883305383185309</v>
      </c>
      <c r="AZ359" s="53">
        <v>0.61799560574226775</v>
      </c>
      <c r="BA359" s="53">
        <v>0.47120223690053592</v>
      </c>
      <c r="BB359" s="100">
        <v>0.1560640666939527</v>
      </c>
    </row>
    <row r="360" spans="1:54" x14ac:dyDescent="0.25">
      <c r="A360" s="1" t="s">
        <v>3147</v>
      </c>
      <c r="B360" s="2" t="s">
        <v>12764</v>
      </c>
      <c r="C360" s="1" t="s">
        <v>11661</v>
      </c>
      <c r="D360" s="1" t="s">
        <v>12248</v>
      </c>
      <c r="E360" s="2" t="s">
        <v>2202</v>
      </c>
      <c r="F360" s="2" t="s">
        <v>37</v>
      </c>
      <c r="G360" s="1" t="s">
        <v>19984</v>
      </c>
      <c r="H360" s="1">
        <v>160</v>
      </c>
      <c r="I360" s="1" t="s">
        <v>35</v>
      </c>
      <c r="J360" s="1">
        <v>160</v>
      </c>
      <c r="K360" s="104">
        <v>0</v>
      </c>
      <c r="L360" s="5">
        <v>-0.24306207608221736</v>
      </c>
      <c r="M360" s="5">
        <v>-0.16368340068574017</v>
      </c>
      <c r="N360" s="5">
        <v>0</v>
      </c>
      <c r="O360" s="5">
        <v>0.48977178341212979</v>
      </c>
      <c r="P360" s="5">
        <v>-0.59953488371909514</v>
      </c>
      <c r="Q360" s="95">
        <v>6519.1435966796898</v>
      </c>
      <c r="R360" s="53">
        <v>7699.3348759765604</v>
      </c>
      <c r="S360" s="53">
        <v>0</v>
      </c>
      <c r="T360" s="53">
        <v>0</v>
      </c>
      <c r="U360" s="53">
        <v>0</v>
      </c>
      <c r="V360" s="53">
        <v>0</v>
      </c>
      <c r="W360" s="53">
        <v>76174.991398437502</v>
      </c>
      <c r="X360" s="53">
        <v>68240.546857421898</v>
      </c>
      <c r="Y360" s="53">
        <v>13626.610519531299</v>
      </c>
      <c r="Z360" s="53">
        <v>15412.7901787109</v>
      </c>
      <c r="AA360" s="53">
        <v>6629.6160761718702</v>
      </c>
      <c r="AB360" s="53">
        <v>8519.4253691406193</v>
      </c>
      <c r="AC360" s="53">
        <v>93588.591171874999</v>
      </c>
      <c r="AD360" s="53">
        <v>121227.450261719</v>
      </c>
      <c r="AE360" s="53">
        <v>18066.442531249999</v>
      </c>
      <c r="AF360" s="53">
        <v>18814.389701171898</v>
      </c>
      <c r="AG360" s="53">
        <v>6499.4280761718801</v>
      </c>
      <c r="AH360" s="53">
        <v>6150.96425</v>
      </c>
      <c r="AI360" s="95">
        <v>0</v>
      </c>
      <c r="AJ360" s="53">
        <v>1.7888561940567291</v>
      </c>
      <c r="AK360" s="53">
        <v>1.9304107803130688</v>
      </c>
      <c r="AL360" s="53">
        <v>1.239755658123266</v>
      </c>
      <c r="AM360" s="53">
        <v>1.0759902388539779</v>
      </c>
      <c r="AN360" s="53">
        <v>0</v>
      </c>
      <c r="AO360" s="53">
        <v>0.8703139907814752</v>
      </c>
      <c r="AP360" s="53">
        <v>0.69446798961165168</v>
      </c>
      <c r="AQ360" s="53">
        <v>0.52159399346437563</v>
      </c>
      <c r="AR360" s="53">
        <v>0.46019091097656495</v>
      </c>
      <c r="AS360" s="95">
        <v>0</v>
      </c>
      <c r="AT360" s="53">
        <v>2.2585971080966791</v>
      </c>
      <c r="AU360" s="53">
        <v>1.5519908783491978</v>
      </c>
      <c r="AV360" s="53">
        <v>1.2701959954819591</v>
      </c>
      <c r="AW360" s="53">
        <v>1.1553663882869756</v>
      </c>
      <c r="AX360" s="53">
        <v>0</v>
      </c>
      <c r="AY360" s="53">
        <v>1.2484403718130579</v>
      </c>
      <c r="AZ360" s="53">
        <v>0.50739038367305667</v>
      </c>
      <c r="BA360" s="53">
        <v>0.58527691849537156</v>
      </c>
      <c r="BB360" s="100">
        <v>0.6278539437824312</v>
      </c>
    </row>
    <row r="361" spans="1:54" x14ac:dyDescent="0.25">
      <c r="A361" s="1" t="s">
        <v>1701</v>
      </c>
      <c r="B361" s="2" t="s">
        <v>1702</v>
      </c>
      <c r="C361" s="1" t="s">
        <v>12803</v>
      </c>
      <c r="D361" s="1" t="s">
        <v>9609</v>
      </c>
      <c r="E361" s="2" t="s">
        <v>1700</v>
      </c>
      <c r="F361" s="2" t="s">
        <v>15</v>
      </c>
      <c r="G361" s="1" t="s">
        <v>19984</v>
      </c>
      <c r="H361" s="1">
        <v>933</v>
      </c>
      <c r="I361" s="1" t="s">
        <v>35</v>
      </c>
      <c r="J361" s="1" t="s">
        <v>3332</v>
      </c>
      <c r="K361" s="104" t="s">
        <v>35</v>
      </c>
      <c r="L361" s="5">
        <v>-8.8882849540744324E-2</v>
      </c>
      <c r="M361" s="5">
        <v>-0.4583379650007674</v>
      </c>
      <c r="N361" s="5" t="s">
        <v>35</v>
      </c>
      <c r="O361" s="5">
        <v>0.49187068280471585</v>
      </c>
      <c r="P361" s="5">
        <v>0.8243446194367483</v>
      </c>
      <c r="Q361" s="95" t="s">
        <v>35</v>
      </c>
      <c r="R361" s="53" t="s">
        <v>35</v>
      </c>
      <c r="S361" s="53" t="s">
        <v>35</v>
      </c>
      <c r="T361" s="53" t="s">
        <v>35</v>
      </c>
      <c r="U361" s="53" t="s">
        <v>35</v>
      </c>
      <c r="V361" s="53" t="s">
        <v>35</v>
      </c>
      <c r="W361" s="53">
        <v>64988.614531250001</v>
      </c>
      <c r="X361" s="53">
        <v>61207.050406249997</v>
      </c>
      <c r="Y361" s="53">
        <v>12444.808234374999</v>
      </c>
      <c r="Z361" s="53">
        <v>16467.523506347701</v>
      </c>
      <c r="AA361" s="53">
        <v>5465.5841474609397</v>
      </c>
      <c r="AB361" s="53">
        <v>7394.7658789062498</v>
      </c>
      <c r="AC361" s="53">
        <v>71235.349015625005</v>
      </c>
      <c r="AD361" s="53">
        <v>67857.290080078106</v>
      </c>
      <c r="AE361" s="53">
        <v>11042.123091796901</v>
      </c>
      <c r="AF361" s="53">
        <v>6894.3465136718796</v>
      </c>
      <c r="AG361" s="53">
        <v>1432.00758886719</v>
      </c>
      <c r="AH361" s="53">
        <v>2674.03270800781</v>
      </c>
      <c r="AI361" s="95" t="s">
        <v>35</v>
      </c>
      <c r="AJ361" s="53">
        <v>1.9149213018521687</v>
      </c>
      <c r="AK361" s="53">
        <v>1.5500904037649739</v>
      </c>
      <c r="AL361" s="53">
        <v>1.7325058528085713</v>
      </c>
      <c r="AM361" s="53">
        <v>0.25797440202383487</v>
      </c>
      <c r="AN361" s="53" t="s">
        <v>35</v>
      </c>
      <c r="AO361" s="53">
        <v>0.84100641118188402</v>
      </c>
      <c r="AP361" s="53">
        <v>0.20102485755394958</v>
      </c>
      <c r="AQ361" s="53">
        <v>0.52101563436791676</v>
      </c>
      <c r="AR361" s="53">
        <v>0.45253529640461482</v>
      </c>
      <c r="AS361" s="95" t="s">
        <v>35</v>
      </c>
      <c r="AT361" s="53">
        <v>2.6904618662470563</v>
      </c>
      <c r="AU361" s="53">
        <v>1.0160067555801138</v>
      </c>
      <c r="AV361" s="53">
        <v>1.8532343109135851</v>
      </c>
      <c r="AW361" s="53">
        <v>1.1840185635450655</v>
      </c>
      <c r="AX361" s="53" t="s">
        <v>35</v>
      </c>
      <c r="AY361" s="53">
        <v>1.2081558954115443</v>
      </c>
      <c r="AZ361" s="53">
        <v>0.39406712305371977</v>
      </c>
      <c r="BA361" s="53">
        <v>0.80111150923263208</v>
      </c>
      <c r="BB361" s="100">
        <v>0.57564769142204952</v>
      </c>
    </row>
    <row r="362" spans="1:54" x14ac:dyDescent="0.25">
      <c r="A362" s="1" t="s">
        <v>3118</v>
      </c>
      <c r="B362" s="2" t="s">
        <v>12744</v>
      </c>
      <c r="C362" s="1" t="s">
        <v>12745</v>
      </c>
      <c r="D362" s="1" t="s">
        <v>10903</v>
      </c>
      <c r="E362" s="2" t="s">
        <v>2025</v>
      </c>
      <c r="F362" s="2" t="s">
        <v>15</v>
      </c>
      <c r="G362" s="1" t="s">
        <v>19984</v>
      </c>
      <c r="H362" s="1">
        <v>105</v>
      </c>
      <c r="I362" s="1" t="s">
        <v>35</v>
      </c>
      <c r="J362" s="1" t="s">
        <v>35</v>
      </c>
      <c r="K362" s="104">
        <v>0</v>
      </c>
      <c r="L362" s="5">
        <v>8.2572105334727697E-2</v>
      </c>
      <c r="M362" s="5">
        <v>-0.46573508682190867</v>
      </c>
      <c r="N362" s="5">
        <v>0</v>
      </c>
      <c r="O362" s="5">
        <v>0.25987942631662803</v>
      </c>
      <c r="P362" s="5">
        <v>0.10539401294957551</v>
      </c>
      <c r="Q362" s="95">
        <v>6098.5502299804702</v>
      </c>
      <c r="R362" s="53">
        <v>7016.6892484130904</v>
      </c>
      <c r="S362" s="53">
        <v>0</v>
      </c>
      <c r="T362" s="53">
        <v>1625.30822753906</v>
      </c>
      <c r="U362" s="53">
        <v>0</v>
      </c>
      <c r="V362" s="53">
        <v>0</v>
      </c>
      <c r="W362" s="53">
        <v>66554.836054687505</v>
      </c>
      <c r="X362" s="53">
        <v>66374.338819335899</v>
      </c>
      <c r="Y362" s="53">
        <v>10767.508460937501</v>
      </c>
      <c r="Z362" s="53">
        <v>16991.229523437501</v>
      </c>
      <c r="AA362" s="53">
        <v>5992.23034960938</v>
      </c>
      <c r="AB362" s="53">
        <v>7309.6474960937503</v>
      </c>
      <c r="AC362" s="53">
        <v>82343.649359375006</v>
      </c>
      <c r="AD362" s="53">
        <v>125846.082064453</v>
      </c>
      <c r="AE362" s="53">
        <v>19825.2025449219</v>
      </c>
      <c r="AF362" s="53">
        <v>19757.865937988299</v>
      </c>
      <c r="AG362" s="53">
        <v>5447.0846015625002</v>
      </c>
      <c r="AH362" s="53">
        <v>9914.4460009765608</v>
      </c>
      <c r="AI362" s="95">
        <v>0</v>
      </c>
      <c r="AJ362" s="53">
        <v>1.6178401299178227</v>
      </c>
      <c r="AK362" s="53">
        <v>2.4076176729061571</v>
      </c>
      <c r="AL362" s="53">
        <v>1.3418192676079934</v>
      </c>
      <c r="AM362" s="53">
        <v>1.2273126545608544</v>
      </c>
      <c r="AN362" s="53">
        <v>0</v>
      </c>
      <c r="AO362" s="53">
        <v>0.90034484416513605</v>
      </c>
      <c r="AP362" s="53">
        <v>0.66150633885433174</v>
      </c>
      <c r="AQ362" s="53">
        <v>0.5206170610064893</v>
      </c>
      <c r="AR362" s="53">
        <v>0.46641456995150848</v>
      </c>
      <c r="AS362" s="95">
        <v>2.316346313764206</v>
      </c>
      <c r="AT362" s="53">
        <v>2.5599094206702193</v>
      </c>
      <c r="AU362" s="53">
        <v>1.5700024676071491</v>
      </c>
      <c r="AV362" s="53">
        <v>2.1487527340138581</v>
      </c>
      <c r="AW362" s="53">
        <v>0.51579516274467607</v>
      </c>
      <c r="AX362" s="53">
        <v>0</v>
      </c>
      <c r="AY362" s="53">
        <v>1.1012761296183842</v>
      </c>
      <c r="AZ362" s="53">
        <v>0.78782317560739024</v>
      </c>
      <c r="BA362" s="53">
        <v>0.62969976840859143</v>
      </c>
      <c r="BB362" s="100">
        <v>0.56741037824922624</v>
      </c>
    </row>
    <row r="363" spans="1:54" x14ac:dyDescent="0.25">
      <c r="A363" s="1" t="s">
        <v>2075</v>
      </c>
      <c r="B363" s="2" t="s">
        <v>2592</v>
      </c>
      <c r="C363" s="1" t="s">
        <v>2766</v>
      </c>
      <c r="D363" s="1" t="s">
        <v>2927</v>
      </c>
      <c r="E363" s="2" t="s">
        <v>2077</v>
      </c>
      <c r="F363" s="2" t="s">
        <v>299</v>
      </c>
      <c r="G363" s="1" t="s">
        <v>19984</v>
      </c>
      <c r="H363" s="1">
        <v>154</v>
      </c>
      <c r="I363" s="1" t="s">
        <v>35</v>
      </c>
      <c r="J363" s="1" t="s">
        <v>35</v>
      </c>
      <c r="K363" s="104">
        <v>0</v>
      </c>
      <c r="L363" s="5">
        <v>0.28761046024650044</v>
      </c>
      <c r="M363" s="5">
        <v>4.4869471645084008E-2</v>
      </c>
      <c r="N363" s="5">
        <v>0</v>
      </c>
      <c r="O363" s="5">
        <v>-1.0087991633932125</v>
      </c>
      <c r="P363" s="5">
        <v>0.64858383624581095</v>
      </c>
      <c r="Q363" s="95">
        <v>1097.4337691650401</v>
      </c>
      <c r="R363" s="53">
        <v>1666.0593142089799</v>
      </c>
      <c r="S363" s="53">
        <v>0</v>
      </c>
      <c r="T363" s="53">
        <v>0</v>
      </c>
      <c r="U363" s="53">
        <v>0</v>
      </c>
      <c r="V363" s="53">
        <v>0</v>
      </c>
      <c r="W363" s="53">
        <v>29135.512855468802</v>
      </c>
      <c r="X363" s="53">
        <v>27717.32859375</v>
      </c>
      <c r="Y363" s="53">
        <v>4145.9844716796897</v>
      </c>
      <c r="Z363" s="53">
        <v>7193.9607581787104</v>
      </c>
      <c r="AA363" s="53">
        <v>2841.8699035644499</v>
      </c>
      <c r="AB363" s="53">
        <v>1372.4923413085901</v>
      </c>
      <c r="AC363" s="53">
        <v>19627.049478515601</v>
      </c>
      <c r="AD363" s="53">
        <v>24475.481831054702</v>
      </c>
      <c r="AE363" s="53">
        <v>5001.7347226562497</v>
      </c>
      <c r="AF363" s="53">
        <v>5794.5136152343703</v>
      </c>
      <c r="AG363" s="53">
        <v>1146.2393984375001</v>
      </c>
      <c r="AH363" s="53">
        <v>2480.6342587890599</v>
      </c>
      <c r="AI363" s="95">
        <v>0</v>
      </c>
      <c r="AJ363" s="53">
        <v>1.4230003405968805</v>
      </c>
      <c r="AK363" s="53">
        <v>2.5483885023733746</v>
      </c>
      <c r="AL363" s="53">
        <v>1.323796280990085</v>
      </c>
      <c r="AM363" s="53">
        <v>1.2770873399415774</v>
      </c>
      <c r="AN363" s="53">
        <v>0</v>
      </c>
      <c r="AO363" s="53">
        <v>0.97539724722265331</v>
      </c>
      <c r="AP363" s="53">
        <v>0.58401004169893722</v>
      </c>
      <c r="AQ363" s="53">
        <v>0.51980242964053014</v>
      </c>
      <c r="AR363" s="53">
        <v>0.49085834062086048</v>
      </c>
      <c r="AS363" s="95">
        <v>0</v>
      </c>
      <c r="AT363" s="53">
        <v>2.5954740673676908</v>
      </c>
      <c r="AU363" s="53">
        <v>2.3674768305816318</v>
      </c>
      <c r="AV363" s="53">
        <v>1.6543169659831076</v>
      </c>
      <c r="AW363" s="53">
        <v>1.4372088063152775</v>
      </c>
      <c r="AX363" s="53">
        <v>0</v>
      </c>
      <c r="AY363" s="53">
        <v>0.49517482778555882</v>
      </c>
      <c r="AZ363" s="53">
        <v>1.0135180487607847</v>
      </c>
      <c r="BA363" s="53">
        <v>0.50289762551544781</v>
      </c>
      <c r="BB363" s="100">
        <v>0.50680315704872014</v>
      </c>
    </row>
    <row r="364" spans="1:54" x14ac:dyDescent="0.25">
      <c r="A364" s="1" t="s">
        <v>2271</v>
      </c>
      <c r="B364" s="2" t="s">
        <v>2637</v>
      </c>
      <c r="C364" s="1" t="s">
        <v>2806</v>
      </c>
      <c r="D364" s="1" t="s">
        <v>2967</v>
      </c>
      <c r="E364" s="2" t="s">
        <v>2275</v>
      </c>
      <c r="F364" s="2" t="s">
        <v>161</v>
      </c>
      <c r="G364" s="1" t="s">
        <v>19984</v>
      </c>
      <c r="H364" s="1">
        <v>161</v>
      </c>
      <c r="I364" s="1" t="s">
        <v>2272</v>
      </c>
      <c r="J364" s="1" t="s">
        <v>35</v>
      </c>
      <c r="K364" s="104">
        <v>-4.0161041704960487E-2</v>
      </c>
      <c r="L364" s="5">
        <v>-1.8131481075535916E-3</v>
      </c>
      <c r="M364" s="5">
        <v>-1.051085928309432</v>
      </c>
      <c r="N364" s="5">
        <v>-0.19173870096469681</v>
      </c>
      <c r="O364" s="5">
        <v>-0.13448503968414405</v>
      </c>
      <c r="P364" s="5">
        <v>-0.57899865084784508</v>
      </c>
      <c r="Q364" s="95">
        <v>34345.962238281303</v>
      </c>
      <c r="R364" s="53">
        <v>27969.8359775391</v>
      </c>
      <c r="S364" s="53">
        <v>2087.0350717773399</v>
      </c>
      <c r="T364" s="53">
        <v>2667.3963223876999</v>
      </c>
      <c r="U364" s="53">
        <v>1687.3371923828099</v>
      </c>
      <c r="V364" s="53">
        <v>1214.1247219238301</v>
      </c>
      <c r="W364" s="53">
        <v>40549.459363281203</v>
      </c>
      <c r="X364" s="53">
        <v>38846.545750976598</v>
      </c>
      <c r="Y364" s="53">
        <v>5842.1051767578101</v>
      </c>
      <c r="Z364" s="53">
        <v>8352.6294055175804</v>
      </c>
      <c r="AA364" s="53">
        <v>1598.5890078125001</v>
      </c>
      <c r="AB364" s="53">
        <v>1425.20051904297</v>
      </c>
      <c r="AC364" s="53">
        <v>35605.00475</v>
      </c>
      <c r="AD364" s="53">
        <v>43714.548197753902</v>
      </c>
      <c r="AE364" s="53">
        <v>5807.7170781249997</v>
      </c>
      <c r="AF364" s="53">
        <v>3099.0247802734398</v>
      </c>
      <c r="AG364" s="53">
        <v>2395.7522939453102</v>
      </c>
      <c r="AH364" s="53">
        <v>2179.8613964843698</v>
      </c>
      <c r="AI364" s="95">
        <v>0.60765077923808275</v>
      </c>
      <c r="AJ364" s="53">
        <v>1.4407356518415184</v>
      </c>
      <c r="AK364" s="53">
        <v>1.6311518897143245</v>
      </c>
      <c r="AL364" s="53">
        <v>1.2265127735979753</v>
      </c>
      <c r="AM364" s="53">
        <v>0.54434108053566566</v>
      </c>
      <c r="AN364" s="53">
        <v>0.49127672728357535</v>
      </c>
      <c r="AO364" s="53">
        <v>0.39423189184615182</v>
      </c>
      <c r="AP364" s="53">
        <v>0.67286953358581147</v>
      </c>
      <c r="AQ364" s="53">
        <v>0.5194593842385129</v>
      </c>
      <c r="AR364" s="53">
        <v>0.14144055452146465</v>
      </c>
      <c r="AS364" s="95">
        <v>0.95366891837682788</v>
      </c>
      <c r="AT364" s="53">
        <v>2.150160134973544</v>
      </c>
      <c r="AU364" s="53">
        <v>0.70892298057255698</v>
      </c>
      <c r="AV364" s="53">
        <v>1.2709173446409763</v>
      </c>
      <c r="AW364" s="53">
        <v>0.771217256537853</v>
      </c>
      <c r="AX364" s="53">
        <v>0.43408360452983025</v>
      </c>
      <c r="AY364" s="53">
        <v>0.366879600616006</v>
      </c>
      <c r="AZ364" s="53">
        <v>0.49865810956645623</v>
      </c>
      <c r="BA364" s="53">
        <v>0.43320710490409747</v>
      </c>
      <c r="BB364" s="100">
        <v>6.5893626732761501E-2</v>
      </c>
    </row>
    <row r="365" spans="1:54" x14ac:dyDescent="0.25">
      <c r="A365" s="1" t="s">
        <v>1812</v>
      </c>
      <c r="B365" s="2" t="s">
        <v>2529</v>
      </c>
      <c r="C365" s="1" t="s">
        <v>2711</v>
      </c>
      <c r="D365" s="1" t="s">
        <v>2872</v>
      </c>
      <c r="E365" s="2" t="s">
        <v>1811</v>
      </c>
      <c r="F365" s="2" t="s">
        <v>107</v>
      </c>
      <c r="G365" s="1" t="s">
        <v>19984</v>
      </c>
      <c r="H365" s="1">
        <v>139</v>
      </c>
      <c r="I365" s="1" t="s">
        <v>35</v>
      </c>
      <c r="J365" s="1" t="s">
        <v>35</v>
      </c>
      <c r="K365" s="104">
        <v>0</v>
      </c>
      <c r="L365" s="5">
        <v>-0.73684366662146472</v>
      </c>
      <c r="M365" s="5">
        <v>1.054040733710794</v>
      </c>
      <c r="N365" s="5">
        <v>0</v>
      </c>
      <c r="O365" s="5">
        <v>-1.1291118770325421</v>
      </c>
      <c r="P365" s="5">
        <v>0.63512972327535033</v>
      </c>
      <c r="Q365" s="95">
        <v>2965.66047949219</v>
      </c>
      <c r="R365" s="53">
        <v>7887.4906048583998</v>
      </c>
      <c r="S365" s="53">
        <v>0</v>
      </c>
      <c r="T365" s="53">
        <v>1269.31848144531</v>
      </c>
      <c r="U365" s="53">
        <v>0</v>
      </c>
      <c r="V365" s="53">
        <v>0</v>
      </c>
      <c r="W365" s="53">
        <v>46939.356617187499</v>
      </c>
      <c r="X365" s="53">
        <v>36329.359706543</v>
      </c>
      <c r="Y365" s="53">
        <v>4536.3326542968698</v>
      </c>
      <c r="Z365" s="53">
        <v>3148.0800996093699</v>
      </c>
      <c r="AA365" s="53">
        <v>5714.5023066406202</v>
      </c>
      <c r="AB365" s="53">
        <v>2065.6575341796902</v>
      </c>
      <c r="AC365" s="53">
        <v>51014.489062499997</v>
      </c>
      <c r="AD365" s="53">
        <v>36503.719276367199</v>
      </c>
      <c r="AE365" s="53">
        <v>4786.2787426757804</v>
      </c>
      <c r="AF365" s="53">
        <v>6404.0171031494101</v>
      </c>
      <c r="AG365" s="53">
        <v>1736.11766992188</v>
      </c>
      <c r="AH365" s="53">
        <v>2135.9142478027302</v>
      </c>
      <c r="AI365" s="95">
        <v>0</v>
      </c>
      <c r="AJ365" s="53">
        <v>0.96642412278736445</v>
      </c>
      <c r="AK365" s="53">
        <v>0.93821948051109727</v>
      </c>
      <c r="AL365" s="53">
        <v>0.6348812010994872</v>
      </c>
      <c r="AM365" s="53">
        <v>0.55000407279731001</v>
      </c>
      <c r="AN365" s="53">
        <v>0</v>
      </c>
      <c r="AO365" s="53">
        <v>1.2174223761192704</v>
      </c>
      <c r="AP365" s="53">
        <v>0.34031854514800475</v>
      </c>
      <c r="AQ365" s="53">
        <v>0.51924697375575846</v>
      </c>
      <c r="AR365" s="53">
        <v>0.62812486608317175</v>
      </c>
      <c r="AS365" s="95">
        <v>1.6092804987475446</v>
      </c>
      <c r="AT365" s="53">
        <v>0.86653883389042863</v>
      </c>
      <c r="AU365" s="53">
        <v>1.7543464693734432</v>
      </c>
      <c r="AV365" s="53">
        <v>1.4100552673371389</v>
      </c>
      <c r="AW365" s="53">
        <v>0.47625478373280672</v>
      </c>
      <c r="AX365" s="53">
        <v>0</v>
      </c>
      <c r="AY365" s="53">
        <v>0.56859178110085451</v>
      </c>
      <c r="AZ365" s="53">
        <v>0.58512236291098652</v>
      </c>
      <c r="BA365" s="53">
        <v>0.38457138133728036</v>
      </c>
      <c r="BB365" s="100">
        <v>0.33315113018192405</v>
      </c>
    </row>
    <row r="366" spans="1:54" x14ac:dyDescent="0.25">
      <c r="A366" s="1" t="s">
        <v>3206</v>
      </c>
      <c r="B366" s="2" t="s">
        <v>12795</v>
      </c>
      <c r="C366" s="1" t="s">
        <v>12796</v>
      </c>
      <c r="D366" s="1" t="s">
        <v>9820</v>
      </c>
      <c r="E366" s="2" t="s">
        <v>2474</v>
      </c>
      <c r="F366" s="2" t="s">
        <v>15</v>
      </c>
      <c r="G366" s="1" t="s">
        <v>19984</v>
      </c>
      <c r="H366" s="1">
        <v>87</v>
      </c>
      <c r="I366" s="1" t="s">
        <v>35</v>
      </c>
      <c r="J366" s="1" t="s">
        <v>35</v>
      </c>
      <c r="K366" s="104">
        <v>1.8286589647428719</v>
      </c>
      <c r="L366" s="5">
        <v>0.35278577072949924</v>
      </c>
      <c r="M366" s="5">
        <v>0.26763211694438521</v>
      </c>
      <c r="N366" s="5">
        <v>0</v>
      </c>
      <c r="O366" s="5">
        <v>-0.21776541669935082</v>
      </c>
      <c r="P366" s="5">
        <v>0.51266258994665426</v>
      </c>
      <c r="Q366" s="95">
        <v>25925.245318359401</v>
      </c>
      <c r="R366" s="53">
        <v>22314.743868041998</v>
      </c>
      <c r="S366" s="53">
        <v>1163.27612597656</v>
      </c>
      <c r="T366" s="53">
        <v>5739.3973728027304</v>
      </c>
      <c r="U366" s="53">
        <v>0</v>
      </c>
      <c r="V366" s="53">
        <v>0</v>
      </c>
      <c r="W366" s="53">
        <v>96114.267234375002</v>
      </c>
      <c r="X366" s="53">
        <v>86574.998283203095</v>
      </c>
      <c r="Y366" s="53">
        <v>12483.469292968801</v>
      </c>
      <c r="Z366" s="53">
        <v>21457.1157026367</v>
      </c>
      <c r="AA366" s="53">
        <v>9589.47909667969</v>
      </c>
      <c r="AB366" s="53">
        <v>7587.5500371093704</v>
      </c>
      <c r="AC366" s="53">
        <v>104592.32896874999</v>
      </c>
      <c r="AD366" s="53">
        <v>102018.834192383</v>
      </c>
      <c r="AE366" s="53">
        <v>13899.754318359401</v>
      </c>
      <c r="AF366" s="53">
        <v>14698.262031738301</v>
      </c>
      <c r="AG366" s="53">
        <v>5797.1490380859404</v>
      </c>
      <c r="AH366" s="53">
        <v>8930.7881767578092</v>
      </c>
      <c r="AI366" s="95">
        <v>0.44870399939967642</v>
      </c>
      <c r="AJ366" s="53">
        <v>1.2988154258646964</v>
      </c>
      <c r="AK366" s="53">
        <v>1.3289458658590878</v>
      </c>
      <c r="AL366" s="53">
        <v>1.0254884303744869</v>
      </c>
      <c r="AM366" s="53">
        <v>0.4997371015991966</v>
      </c>
      <c r="AN366" s="53">
        <v>0</v>
      </c>
      <c r="AO366" s="53">
        <v>0.99771650688401015</v>
      </c>
      <c r="AP366" s="53">
        <v>0.55426139710666622</v>
      </c>
      <c r="AQ366" s="53">
        <v>0.51732596799689212</v>
      </c>
      <c r="AR366" s="53">
        <v>0.49988271271354257</v>
      </c>
      <c r="AS366" s="95">
        <v>2.5720202780469252</v>
      </c>
      <c r="AT366" s="53">
        <v>2.4784425212977124</v>
      </c>
      <c r="AU366" s="53">
        <v>1.4407400504127417</v>
      </c>
      <c r="AV366" s="53">
        <v>2.16373428325246</v>
      </c>
      <c r="AW366" s="53">
        <v>0.62787713342593787</v>
      </c>
      <c r="AX366" s="53">
        <v>0</v>
      </c>
      <c r="AY366" s="53">
        <v>0.87641353595977767</v>
      </c>
      <c r="AZ366" s="53">
        <v>0.875405825547515</v>
      </c>
      <c r="BA366" s="53">
        <v>0.58393978716909756</v>
      </c>
      <c r="BB366" s="100">
        <v>0.50570694097410496</v>
      </c>
    </row>
    <row r="367" spans="1:54" x14ac:dyDescent="0.25">
      <c r="A367" s="1" t="s">
        <v>208</v>
      </c>
      <c r="B367" s="2" t="s">
        <v>209</v>
      </c>
      <c r="C367" s="1" t="s">
        <v>210</v>
      </c>
      <c r="D367" s="1" t="s">
        <v>211</v>
      </c>
      <c r="E367" s="2" t="s">
        <v>206</v>
      </c>
      <c r="F367" s="2" t="s">
        <v>207</v>
      </c>
      <c r="G367" s="1" t="s">
        <v>19985</v>
      </c>
      <c r="H367" s="1">
        <v>257</v>
      </c>
      <c r="I367" s="1" t="s">
        <v>35</v>
      </c>
      <c r="J367" s="1" t="s">
        <v>35</v>
      </c>
      <c r="K367" s="104">
        <v>0.19964481590126082</v>
      </c>
      <c r="L367" s="5" t="s">
        <v>35</v>
      </c>
      <c r="M367" s="5">
        <v>-0.36566218136214818</v>
      </c>
      <c r="N367" s="5">
        <v>-1.2399766412395943</v>
      </c>
      <c r="O367" s="5" t="s">
        <v>35</v>
      </c>
      <c r="P367" s="5">
        <v>0</v>
      </c>
      <c r="Q367" s="95">
        <v>61476.9747421875</v>
      </c>
      <c r="R367" s="53">
        <v>59154.571024414101</v>
      </c>
      <c r="S367" s="53">
        <v>9133.2061191406192</v>
      </c>
      <c r="T367" s="53">
        <v>16286.6365927734</v>
      </c>
      <c r="U367" s="53">
        <v>6337.3975322265596</v>
      </c>
      <c r="V367" s="53">
        <v>2605.4509443359402</v>
      </c>
      <c r="W367" s="53" t="s">
        <v>35</v>
      </c>
      <c r="X367" s="53" t="s">
        <v>35</v>
      </c>
      <c r="Y367" s="53" t="s">
        <v>35</v>
      </c>
      <c r="Z367" s="53" t="s">
        <v>35</v>
      </c>
      <c r="AA367" s="53" t="s">
        <v>35</v>
      </c>
      <c r="AB367" s="53" t="s">
        <v>35</v>
      </c>
      <c r="AC367" s="53">
        <v>14140.070035156299</v>
      </c>
      <c r="AD367" s="53">
        <v>18828.080514038102</v>
      </c>
      <c r="AE367" s="53">
        <v>1430.8079355468701</v>
      </c>
      <c r="AF367" s="53">
        <v>1331.5993828124999</v>
      </c>
      <c r="AG367" s="53">
        <v>0</v>
      </c>
      <c r="AH367" s="53">
        <v>0</v>
      </c>
      <c r="AI367" s="95">
        <v>1.4856303774611597</v>
      </c>
      <c r="AJ367" s="53" t="s">
        <v>35</v>
      </c>
      <c r="AK367" s="53">
        <v>1.0118817884136841</v>
      </c>
      <c r="AL367" s="53">
        <v>1.248756082937422</v>
      </c>
      <c r="AM367" s="53">
        <v>0.33499083989302858</v>
      </c>
      <c r="AN367" s="53">
        <v>1.0308570906104837</v>
      </c>
      <c r="AO367" s="53" t="s">
        <v>35</v>
      </c>
      <c r="AP367" s="53">
        <v>0</v>
      </c>
      <c r="AQ367" s="53">
        <v>0.51542854530524185</v>
      </c>
      <c r="AR367" s="53">
        <v>0.72892603920490828</v>
      </c>
      <c r="AS367" s="95">
        <v>2.7532338263515808</v>
      </c>
      <c r="AT367" s="53" t="s">
        <v>35</v>
      </c>
      <c r="AU367" s="53">
        <v>0.70724117725100422</v>
      </c>
      <c r="AV367" s="53">
        <v>1.7302375018012925</v>
      </c>
      <c r="AW367" s="53">
        <v>1.4467352764368464</v>
      </c>
      <c r="AX367" s="53">
        <v>0.44044794835222895</v>
      </c>
      <c r="AY367" s="53" t="s">
        <v>35</v>
      </c>
      <c r="AZ367" s="53">
        <v>0</v>
      </c>
      <c r="BA367" s="53">
        <v>0.22022397417611447</v>
      </c>
      <c r="BB367" s="100">
        <v>0.31144373103956335</v>
      </c>
    </row>
    <row r="368" spans="1:54" x14ac:dyDescent="0.25">
      <c r="A368" s="1" t="s">
        <v>3168</v>
      </c>
      <c r="B368" s="2" t="s">
        <v>1450</v>
      </c>
      <c r="C368" s="1" t="s">
        <v>12774</v>
      </c>
      <c r="D368" s="1" t="s">
        <v>9734</v>
      </c>
      <c r="E368" s="2" t="s">
        <v>1449</v>
      </c>
      <c r="F368" s="2" t="s">
        <v>37</v>
      </c>
      <c r="G368" s="1" t="s">
        <v>19984</v>
      </c>
      <c r="H368" s="1">
        <v>116</v>
      </c>
      <c r="I368" s="1" t="s">
        <v>35</v>
      </c>
      <c r="J368" s="1" t="s">
        <v>35</v>
      </c>
      <c r="K368" s="104" t="s">
        <v>35</v>
      </c>
      <c r="L368" s="5">
        <v>-0.84493458839184332</v>
      </c>
      <c r="M368" s="5">
        <v>-0.19624758672309917</v>
      </c>
      <c r="N368" s="5" t="s">
        <v>35</v>
      </c>
      <c r="O368" s="5">
        <v>-0.87975611941098775</v>
      </c>
      <c r="P368" s="5">
        <v>-0.79349282449568193</v>
      </c>
      <c r="Q368" s="95" t="s">
        <v>35</v>
      </c>
      <c r="R368" s="53" t="s">
        <v>35</v>
      </c>
      <c r="S368" s="53" t="s">
        <v>35</v>
      </c>
      <c r="T368" s="53" t="s">
        <v>35</v>
      </c>
      <c r="U368" s="53" t="s">
        <v>35</v>
      </c>
      <c r="V368" s="53" t="s">
        <v>35</v>
      </c>
      <c r="W368" s="53">
        <v>38569.817746093802</v>
      </c>
      <c r="X368" s="53">
        <v>31999.981102539099</v>
      </c>
      <c r="Y368" s="53">
        <v>10792.7623583984</v>
      </c>
      <c r="Z368" s="53">
        <v>7449.3161920166003</v>
      </c>
      <c r="AA368" s="53">
        <v>2381.0740554199201</v>
      </c>
      <c r="AB368" s="53">
        <v>1096.7253920898399</v>
      </c>
      <c r="AC368" s="53">
        <v>57280.00896875</v>
      </c>
      <c r="AD368" s="53">
        <v>62817.718116210897</v>
      </c>
      <c r="AE368" s="53">
        <v>9607.5241738281202</v>
      </c>
      <c r="AF368" s="53">
        <v>8281.8469117431596</v>
      </c>
      <c r="AG368" s="53">
        <v>2359.96358032227</v>
      </c>
      <c r="AH368" s="53">
        <v>1653.0546875</v>
      </c>
      <c r="AI368" s="95" t="s">
        <v>35</v>
      </c>
      <c r="AJ368" s="53">
        <v>2.7982404349036494</v>
      </c>
      <c r="AK368" s="53">
        <v>1.677290968838649</v>
      </c>
      <c r="AL368" s="53">
        <v>2.2377657018711492</v>
      </c>
      <c r="AM368" s="53">
        <v>0.79263096882200146</v>
      </c>
      <c r="AN368" s="53" t="s">
        <v>35</v>
      </c>
      <c r="AO368" s="53">
        <v>0.61734127734141708</v>
      </c>
      <c r="AP368" s="53">
        <v>0.41200475048978863</v>
      </c>
      <c r="AQ368" s="53">
        <v>0.51467301391560283</v>
      </c>
      <c r="AR368" s="53">
        <v>0.14519485056208045</v>
      </c>
      <c r="AS368" s="95" t="s">
        <v>35</v>
      </c>
      <c r="AT368" s="53">
        <v>2.3279126847439047</v>
      </c>
      <c r="AU368" s="53">
        <v>1.3183934660635062</v>
      </c>
      <c r="AV368" s="53">
        <v>1.8231530754037055</v>
      </c>
      <c r="AW368" s="53">
        <v>0.71383788526705438</v>
      </c>
      <c r="AX368" s="53" t="s">
        <v>35</v>
      </c>
      <c r="AY368" s="53">
        <v>0.34272688742394858</v>
      </c>
      <c r="AZ368" s="53">
        <v>0.26315102443579663</v>
      </c>
      <c r="BA368" s="53">
        <v>0.30293895592987263</v>
      </c>
      <c r="BB368" s="100">
        <v>5.62686323376934E-2</v>
      </c>
    </row>
    <row r="369" spans="1:54" x14ac:dyDescent="0.25">
      <c r="A369" s="1" t="s">
        <v>470</v>
      </c>
      <c r="B369" s="2" t="s">
        <v>471</v>
      </c>
      <c r="C369" s="1" t="s">
        <v>472</v>
      </c>
      <c r="D369" s="1" t="s">
        <v>473</v>
      </c>
      <c r="E369" s="2" t="s">
        <v>2311</v>
      </c>
      <c r="F369" s="2" t="s">
        <v>135</v>
      </c>
      <c r="G369" s="1" t="s">
        <v>19984</v>
      </c>
      <c r="H369" s="1">
        <v>87</v>
      </c>
      <c r="I369" s="1" t="s">
        <v>1785</v>
      </c>
      <c r="J369" s="1" t="s">
        <v>35</v>
      </c>
      <c r="K369" s="104">
        <v>0.35218886769438063</v>
      </c>
      <c r="L369" s="5">
        <v>-4.7829687464053111E-2</v>
      </c>
      <c r="M369" s="5">
        <v>0.44500709728682997</v>
      </c>
      <c r="N369" s="5">
        <v>0</v>
      </c>
      <c r="O369" s="5">
        <v>7.8997525779960498E-3</v>
      </c>
      <c r="P369" s="5">
        <v>-0.51089145880651354</v>
      </c>
      <c r="Q369" s="95">
        <v>64237.732660156304</v>
      </c>
      <c r="R369" s="53">
        <v>53936.294554199201</v>
      </c>
      <c r="S369" s="53">
        <v>5891.0992500000002</v>
      </c>
      <c r="T369" s="53">
        <v>10189.195700927699</v>
      </c>
      <c r="U369" s="53">
        <v>0</v>
      </c>
      <c r="V369" s="53">
        <v>2370.98608398438</v>
      </c>
      <c r="W369" s="53">
        <v>92826.814335937495</v>
      </c>
      <c r="X369" s="53">
        <v>73967.484203125001</v>
      </c>
      <c r="Y369" s="53">
        <v>9133.1377070312501</v>
      </c>
      <c r="Z369" s="53">
        <v>10520.140762207</v>
      </c>
      <c r="AA369" s="53">
        <v>7650.70102734375</v>
      </c>
      <c r="AB369" s="53">
        <v>6261.8482128906298</v>
      </c>
      <c r="AC369" s="53">
        <v>85050.348375000001</v>
      </c>
      <c r="AD369" s="53">
        <v>108040.29134765601</v>
      </c>
      <c r="AE369" s="53">
        <v>5609.8664707031203</v>
      </c>
      <c r="AF369" s="53">
        <v>8736.4642080078102</v>
      </c>
      <c r="AG369" s="53">
        <v>6113.4393144531296</v>
      </c>
      <c r="AH369" s="53">
        <v>6033.5037177734403</v>
      </c>
      <c r="AI369" s="95">
        <v>0.91707770589698545</v>
      </c>
      <c r="AJ369" s="53">
        <v>0.98389002922999114</v>
      </c>
      <c r="AK369" s="53">
        <v>0.65959359107717708</v>
      </c>
      <c r="AL369" s="53">
        <v>0.85352044206805122</v>
      </c>
      <c r="AM369" s="53">
        <v>0.17123577105475307</v>
      </c>
      <c r="AN369" s="53">
        <v>0</v>
      </c>
      <c r="AO369" s="53">
        <v>0.82419084206165794</v>
      </c>
      <c r="AP369" s="53">
        <v>0.71880238367725902</v>
      </c>
      <c r="AQ369" s="53">
        <v>0.51433107524630561</v>
      </c>
      <c r="AR369" s="53">
        <v>0.44852984629027287</v>
      </c>
      <c r="AS369" s="95">
        <v>1.8891167413602798</v>
      </c>
      <c r="AT369" s="53">
        <v>1.4222655908259945</v>
      </c>
      <c r="AU369" s="53">
        <v>0.80863019703411343</v>
      </c>
      <c r="AV369" s="53">
        <v>1.3733375097401292</v>
      </c>
      <c r="AW369" s="53">
        <v>0.54190244597762649</v>
      </c>
      <c r="AX369" s="53">
        <v>0.43959009486679457</v>
      </c>
      <c r="AY369" s="53">
        <v>0.84656768853929432</v>
      </c>
      <c r="AZ369" s="53">
        <v>0.5584494120215403</v>
      </c>
      <c r="BA369" s="53">
        <v>0.61486906514254303</v>
      </c>
      <c r="BB369" s="100">
        <v>0.20927272488689344</v>
      </c>
    </row>
    <row r="370" spans="1:54" x14ac:dyDescent="0.25">
      <c r="A370" s="1" t="s">
        <v>2238</v>
      </c>
      <c r="B370" s="2" t="s">
        <v>2628</v>
      </c>
      <c r="C370" s="1" t="s">
        <v>2798</v>
      </c>
      <c r="D370" s="1" t="s">
        <v>2959</v>
      </c>
      <c r="E370" s="2" t="s">
        <v>2237</v>
      </c>
      <c r="F370" s="2" t="s">
        <v>55</v>
      </c>
      <c r="G370" s="1" t="s">
        <v>19984</v>
      </c>
      <c r="H370" s="1">
        <v>100</v>
      </c>
      <c r="I370" s="1" t="s">
        <v>35</v>
      </c>
      <c r="J370" s="1">
        <v>100</v>
      </c>
      <c r="K370" s="104">
        <v>9.0501323634621572E-2</v>
      </c>
      <c r="L370" s="5">
        <v>0.46241472929482769</v>
      </c>
      <c r="M370" s="5">
        <v>-3.4271612081970729E-2</v>
      </c>
      <c r="N370" s="5">
        <v>8.7715767430691594E-2</v>
      </c>
      <c r="O370" s="5">
        <v>0.56095223885745027</v>
      </c>
      <c r="P370" s="5">
        <v>1.0726934529621174E-2</v>
      </c>
      <c r="Q370" s="95">
        <v>147528.012796875</v>
      </c>
      <c r="R370" s="53">
        <v>133279.16580078099</v>
      </c>
      <c r="S370" s="53">
        <v>17035.951740234399</v>
      </c>
      <c r="T370" s="53">
        <v>26444.236650878898</v>
      </c>
      <c r="U370" s="53">
        <v>6974.4599785156197</v>
      </c>
      <c r="V370" s="53">
        <v>6757.2459814453096</v>
      </c>
      <c r="W370" s="53">
        <v>114509.230257812</v>
      </c>
      <c r="X370" s="53">
        <v>98355.772049804698</v>
      </c>
      <c r="Y370" s="53">
        <v>9746.7983652343792</v>
      </c>
      <c r="Z370" s="53">
        <v>17236.709272460899</v>
      </c>
      <c r="AA370" s="53">
        <v>4945.2108662109404</v>
      </c>
      <c r="AB370" s="53">
        <v>6401.2304541015601</v>
      </c>
      <c r="AC370" s="53">
        <v>106792.20940625</v>
      </c>
      <c r="AD370" s="53">
        <v>118620.640100586</v>
      </c>
      <c r="AE370" s="53">
        <v>14796.0803125</v>
      </c>
      <c r="AF370" s="53">
        <v>14453.187338867199</v>
      </c>
      <c r="AG370" s="53">
        <v>6750.0132568359404</v>
      </c>
      <c r="AH370" s="53">
        <v>8362.2361796874993</v>
      </c>
      <c r="AI370" s="95">
        <v>1.1547604700464902</v>
      </c>
      <c r="AJ370" s="53">
        <v>0.8511801488220585</v>
      </c>
      <c r="AK370" s="53">
        <v>1.3855018446349385</v>
      </c>
      <c r="AL370" s="53">
        <v>1.130480821167829</v>
      </c>
      <c r="AM370" s="53">
        <v>0.26798702331706531</v>
      </c>
      <c r="AN370" s="53">
        <v>0.47275495997620837</v>
      </c>
      <c r="AO370" s="53">
        <v>0.43186133162165502</v>
      </c>
      <c r="AP370" s="53">
        <v>0.63206981992086186</v>
      </c>
      <c r="AQ370" s="53">
        <v>0.51222870383957508</v>
      </c>
      <c r="AR370" s="53">
        <v>0.1057803953372569</v>
      </c>
      <c r="AS370" s="95">
        <v>1.9841238119997253</v>
      </c>
      <c r="AT370" s="53">
        <v>1.7524857884021996</v>
      </c>
      <c r="AU370" s="53">
        <v>1.2184378137406291</v>
      </c>
      <c r="AV370" s="53">
        <v>1.6516824713808516</v>
      </c>
      <c r="AW370" s="53">
        <v>0.39267001862172601</v>
      </c>
      <c r="AX370" s="53">
        <v>0.50699942041546853</v>
      </c>
      <c r="AY370" s="53">
        <v>0.65082407678729326</v>
      </c>
      <c r="AZ370" s="53">
        <v>0.70495625150872787</v>
      </c>
      <c r="BA370" s="53">
        <v>0.62092658290382985</v>
      </c>
      <c r="BB370" s="100">
        <v>0.10230895292937597</v>
      </c>
    </row>
    <row r="371" spans="1:54" x14ac:dyDescent="0.25">
      <c r="A371" s="1" t="s">
        <v>2320</v>
      </c>
      <c r="B371" s="2" t="s">
        <v>2646</v>
      </c>
      <c r="C371" s="1" t="s">
        <v>2815</v>
      </c>
      <c r="D371" s="1" t="s">
        <v>2976</v>
      </c>
      <c r="E371" s="2" t="s">
        <v>2322</v>
      </c>
      <c r="F371" s="2" t="s">
        <v>27</v>
      </c>
      <c r="G371" s="1" t="s">
        <v>19984</v>
      </c>
      <c r="H371" s="1">
        <v>1099</v>
      </c>
      <c r="I371" s="1" t="s">
        <v>35</v>
      </c>
      <c r="J371" s="1" t="s">
        <v>2321</v>
      </c>
      <c r="K371" s="104">
        <v>-2.8159801539213603E-2</v>
      </c>
      <c r="L371" s="5">
        <v>-0.55250246819719251</v>
      </c>
      <c r="M371" s="5">
        <v>0.4120400387328696</v>
      </c>
      <c r="N371" s="5">
        <v>0</v>
      </c>
      <c r="O371" s="5">
        <v>0.1607710153870536</v>
      </c>
      <c r="P371" s="5">
        <v>-0.17671029036775254</v>
      </c>
      <c r="Q371" s="95">
        <v>10364.7517988281</v>
      </c>
      <c r="R371" s="53">
        <v>7952.5142135009801</v>
      </c>
      <c r="S371" s="53">
        <v>869.27570654296903</v>
      </c>
      <c r="T371" s="53">
        <v>1055.5028070068399</v>
      </c>
      <c r="U371" s="53">
        <v>1021.13333996582</v>
      </c>
      <c r="V371" s="53">
        <v>0</v>
      </c>
      <c r="W371" s="53">
        <v>91634.743906250005</v>
      </c>
      <c r="X371" s="53">
        <v>91893.777255859401</v>
      </c>
      <c r="Y371" s="53">
        <v>12731.244796875</v>
      </c>
      <c r="Z371" s="53">
        <v>13007.9632275391</v>
      </c>
      <c r="AA371" s="53">
        <v>8182.5754550781203</v>
      </c>
      <c r="AB371" s="53">
        <v>9370.6278671875007</v>
      </c>
      <c r="AC371" s="53">
        <v>83930.756843750001</v>
      </c>
      <c r="AD371" s="53">
        <v>86753.549924804698</v>
      </c>
      <c r="AE371" s="53">
        <v>9350.4105156250007</v>
      </c>
      <c r="AF371" s="53">
        <v>11581.004987304699</v>
      </c>
      <c r="AG371" s="53">
        <v>5397.2332861328096</v>
      </c>
      <c r="AH371" s="53">
        <v>5463.9937109374996</v>
      </c>
      <c r="AI371" s="95">
        <v>0.83868453718424252</v>
      </c>
      <c r="AJ371" s="53">
        <v>1.3893469064419635</v>
      </c>
      <c r="AK371" s="53">
        <v>1.1140624566310329</v>
      </c>
      <c r="AL371" s="53">
        <v>1.1140313000857462</v>
      </c>
      <c r="AM371" s="53">
        <v>0.27533118595099149</v>
      </c>
      <c r="AN371" s="53">
        <v>0.9851980633837033</v>
      </c>
      <c r="AO371" s="53">
        <v>0.89295556535298215</v>
      </c>
      <c r="AP371" s="53">
        <v>0.64305785972841734</v>
      </c>
      <c r="AQ371" s="53">
        <v>0.84040382948836767</v>
      </c>
      <c r="AR371" s="53">
        <v>0.17702046052959017</v>
      </c>
      <c r="AS371" s="95">
        <v>1.3272567375169395</v>
      </c>
      <c r="AT371" s="53">
        <v>1.4155434258971735</v>
      </c>
      <c r="AU371" s="53">
        <v>1.334931538518338</v>
      </c>
      <c r="AV371" s="53">
        <v>1.3592439006441506</v>
      </c>
      <c r="AW371" s="53">
        <v>4.8907597062108996E-2</v>
      </c>
      <c r="AX371" s="53">
        <v>0</v>
      </c>
      <c r="AY371" s="53">
        <v>1.0197238754368434</v>
      </c>
      <c r="AZ371" s="53">
        <v>0.62982940936405718</v>
      </c>
      <c r="BA371" s="53">
        <v>0.5498510949336336</v>
      </c>
      <c r="BB371" s="100">
        <v>0.51454503555892217</v>
      </c>
    </row>
    <row r="372" spans="1:54" x14ac:dyDescent="0.25">
      <c r="A372" s="1" t="s">
        <v>1987</v>
      </c>
      <c r="B372" s="2" t="s">
        <v>2567</v>
      </c>
      <c r="C372" s="1" t="s">
        <v>2742</v>
      </c>
      <c r="D372" s="1" t="s">
        <v>2903</v>
      </c>
      <c r="E372" s="2" t="s">
        <v>1986</v>
      </c>
      <c r="F372" s="2" t="s">
        <v>115</v>
      </c>
      <c r="G372" s="1" t="s">
        <v>19984</v>
      </c>
      <c r="H372" s="1">
        <v>46</v>
      </c>
      <c r="I372" s="1" t="s">
        <v>35</v>
      </c>
      <c r="J372" s="1">
        <v>46</v>
      </c>
      <c r="K372" s="104">
        <v>-0.2828443007936457</v>
      </c>
      <c r="L372" s="5">
        <v>-0.76503973787056334</v>
      </c>
      <c r="M372" s="5">
        <v>-3.9022964738896881E-2</v>
      </c>
      <c r="N372" s="5">
        <v>0</v>
      </c>
      <c r="O372" s="5">
        <v>-0.34714744385268259</v>
      </c>
      <c r="P372" s="5">
        <v>-2.4324719588811181</v>
      </c>
      <c r="Q372" s="95">
        <v>16808.571888671901</v>
      </c>
      <c r="R372" s="53">
        <v>17227.734259277298</v>
      </c>
      <c r="S372" s="53">
        <v>1477.5031816406199</v>
      </c>
      <c r="T372" s="53">
        <v>2008.6968652343801</v>
      </c>
      <c r="U372" s="53">
        <v>0</v>
      </c>
      <c r="V372" s="53">
        <v>0</v>
      </c>
      <c r="W372" s="53">
        <v>85544.910671874997</v>
      </c>
      <c r="X372" s="53">
        <v>90066.683475585902</v>
      </c>
      <c r="Y372" s="53">
        <v>11083.787330078099</v>
      </c>
      <c r="Z372" s="53">
        <v>10261.0211655273</v>
      </c>
      <c r="AA372" s="53">
        <v>6025.59129492188</v>
      </c>
      <c r="AB372" s="53">
        <v>5094.75979199219</v>
      </c>
      <c r="AC372" s="53">
        <v>68318.883570312493</v>
      </c>
      <c r="AD372" s="53">
        <v>110018.775604492</v>
      </c>
      <c r="AE372" s="53">
        <v>7772.9451718749997</v>
      </c>
      <c r="AF372" s="53">
        <v>10971.7931594238</v>
      </c>
      <c r="AG372" s="53">
        <v>5663.5680209960901</v>
      </c>
      <c r="AH372" s="53">
        <v>1870.4113417968699</v>
      </c>
      <c r="AI372" s="95">
        <v>0.87901767706772271</v>
      </c>
      <c r="AJ372" s="53">
        <v>1.2956688180542071</v>
      </c>
      <c r="AK372" s="53">
        <v>1.137744758939925</v>
      </c>
      <c r="AL372" s="53">
        <v>1.1041437513539514</v>
      </c>
      <c r="AM372" s="53">
        <v>0.21034807844244641</v>
      </c>
      <c r="AN372" s="53">
        <v>0</v>
      </c>
      <c r="AO372" s="53">
        <v>0.70437753077260989</v>
      </c>
      <c r="AP372" s="53">
        <v>0.82899013054966753</v>
      </c>
      <c r="AQ372" s="53">
        <v>0.51112255377409255</v>
      </c>
      <c r="AR372" s="53">
        <v>0.44700869537203836</v>
      </c>
      <c r="AS372" s="95">
        <v>1.1659669431879458</v>
      </c>
      <c r="AT372" s="53">
        <v>1.1392693468399693</v>
      </c>
      <c r="AU372" s="53">
        <v>0.99726552119307788</v>
      </c>
      <c r="AV372" s="53">
        <v>1.1008339370736644</v>
      </c>
      <c r="AW372" s="53">
        <v>9.068077518802127E-2</v>
      </c>
      <c r="AX372" s="53">
        <v>0</v>
      </c>
      <c r="AY372" s="53">
        <v>0.56566530434899509</v>
      </c>
      <c r="AZ372" s="53">
        <v>0.1700083764357492</v>
      </c>
      <c r="BA372" s="53">
        <v>0.24522456026158143</v>
      </c>
      <c r="BB372" s="100">
        <v>0.29023682548575974</v>
      </c>
    </row>
    <row r="373" spans="1:54" x14ac:dyDescent="0.25">
      <c r="A373" s="1" t="s">
        <v>661</v>
      </c>
      <c r="B373" s="2" t="s">
        <v>662</v>
      </c>
      <c r="C373" s="1" t="s">
        <v>663</v>
      </c>
      <c r="D373" s="1" t="s">
        <v>664</v>
      </c>
      <c r="E373" s="2" t="s">
        <v>659</v>
      </c>
      <c r="F373" s="2" t="s">
        <v>660</v>
      </c>
      <c r="G373" s="1" t="s">
        <v>19984</v>
      </c>
      <c r="H373" s="1" t="s">
        <v>3303</v>
      </c>
      <c r="I373" s="1" t="s">
        <v>35</v>
      </c>
      <c r="J373" s="1" t="s">
        <v>35</v>
      </c>
      <c r="K373" s="104" t="s">
        <v>35</v>
      </c>
      <c r="L373" s="5">
        <v>0.14394297244436108</v>
      </c>
      <c r="M373" s="5">
        <v>-7.7437856844483788E-2</v>
      </c>
      <c r="N373" s="5" t="s">
        <v>35</v>
      </c>
      <c r="O373" s="5">
        <v>-0.34029427753286062</v>
      </c>
      <c r="P373" s="5">
        <v>-0.91134075242300272</v>
      </c>
      <c r="Q373" s="95" t="s">
        <v>35</v>
      </c>
      <c r="R373" s="53" t="s">
        <v>35</v>
      </c>
      <c r="S373" s="53" t="s">
        <v>35</v>
      </c>
      <c r="T373" s="53" t="s">
        <v>35</v>
      </c>
      <c r="U373" s="53" t="s">
        <v>35</v>
      </c>
      <c r="V373" s="53" t="s">
        <v>35</v>
      </c>
      <c r="W373" s="53">
        <v>68262.927109374999</v>
      </c>
      <c r="X373" s="53">
        <v>70551.404609374993</v>
      </c>
      <c r="Y373" s="53">
        <v>5421.5957529296902</v>
      </c>
      <c r="Z373" s="53">
        <v>9251.4830366211008</v>
      </c>
      <c r="AA373" s="53">
        <v>2665.68914990234</v>
      </c>
      <c r="AB373" s="53">
        <v>2223.0402114257799</v>
      </c>
      <c r="AC373" s="53">
        <v>18881.439847656198</v>
      </c>
      <c r="AD373" s="53">
        <v>28443.313328613302</v>
      </c>
      <c r="AE373" s="53">
        <v>1388.3846977539099</v>
      </c>
      <c r="AF373" s="53">
        <v>1785.0764495849601</v>
      </c>
      <c r="AG373" s="53">
        <v>1191.9570068359401</v>
      </c>
      <c r="AH373" s="53">
        <v>1056.89719995117</v>
      </c>
      <c r="AI373" s="95" t="s">
        <v>35</v>
      </c>
      <c r="AJ373" s="53">
        <v>0.79422257182773326</v>
      </c>
      <c r="AK373" s="53">
        <v>0.73531717334907254</v>
      </c>
      <c r="AL373" s="53">
        <v>0.7647698725884029</v>
      </c>
      <c r="AM373" s="53">
        <v>4.1652406712756732E-2</v>
      </c>
      <c r="AN373" s="53" t="s">
        <v>35</v>
      </c>
      <c r="AO373" s="53">
        <v>0.39050320031416336</v>
      </c>
      <c r="AP373" s="53">
        <v>0.63128501663706582</v>
      </c>
      <c r="AQ373" s="53">
        <v>0.51089410847561456</v>
      </c>
      <c r="AR373" s="53">
        <v>0.17025845510833823</v>
      </c>
      <c r="AS373" s="95" t="s">
        <v>35</v>
      </c>
      <c r="AT373" s="53">
        <v>1.3113109636646054</v>
      </c>
      <c r="AU373" s="53">
        <v>0.62759089595557616</v>
      </c>
      <c r="AV373" s="53">
        <v>0.96945092981009084</v>
      </c>
      <c r="AW373" s="53">
        <v>0.48346309631037976</v>
      </c>
      <c r="AX373" s="53" t="s">
        <v>35</v>
      </c>
      <c r="AY373" s="53">
        <v>0.31509510317111084</v>
      </c>
      <c r="AZ373" s="53">
        <v>0.37158019803830533</v>
      </c>
      <c r="BA373" s="53">
        <v>0.34333765060470811</v>
      </c>
      <c r="BB373" s="100">
        <v>3.994099361655868E-2</v>
      </c>
    </row>
    <row r="374" spans="1:54" x14ac:dyDescent="0.25">
      <c r="A374" s="1" t="s">
        <v>3184</v>
      </c>
      <c r="B374" s="2" t="s">
        <v>157</v>
      </c>
      <c r="C374" s="1" t="s">
        <v>12837</v>
      </c>
      <c r="D374" s="1" t="s">
        <v>12836</v>
      </c>
      <c r="E374" s="2" t="s">
        <v>156</v>
      </c>
      <c r="F374" s="2" t="s">
        <v>151</v>
      </c>
      <c r="G374" s="1" t="s">
        <v>19985</v>
      </c>
      <c r="H374" s="1">
        <v>459</v>
      </c>
      <c r="I374" s="1" t="s">
        <v>35</v>
      </c>
      <c r="J374" s="1" t="s">
        <v>35</v>
      </c>
      <c r="K374" s="104">
        <v>-6.8331164131433475E-2</v>
      </c>
      <c r="L374" s="5">
        <v>0.23569866430879141</v>
      </c>
      <c r="M374" s="5" t="s">
        <v>35</v>
      </c>
      <c r="N374" s="5">
        <v>0</v>
      </c>
      <c r="O374" s="5">
        <v>-6.3832740919246844E-2</v>
      </c>
      <c r="P374" s="5" t="s">
        <v>35</v>
      </c>
      <c r="Q374" s="95">
        <v>14771.926311523401</v>
      </c>
      <c r="R374" s="53">
        <v>11813.6904272461</v>
      </c>
      <c r="S374" s="53">
        <v>4605.7804501953096</v>
      </c>
      <c r="T374" s="53">
        <v>5669.1141679687498</v>
      </c>
      <c r="U374" s="53">
        <v>0</v>
      </c>
      <c r="V374" s="53">
        <v>0</v>
      </c>
      <c r="W374" s="53">
        <v>114783.628015625</v>
      </c>
      <c r="X374" s="53">
        <v>103841.565669922</v>
      </c>
      <c r="Y374" s="53">
        <v>15222.7010195313</v>
      </c>
      <c r="Z374" s="53">
        <v>24230.795928710901</v>
      </c>
      <c r="AA374" s="53">
        <v>11725.192265625001</v>
      </c>
      <c r="AB374" s="53">
        <v>10366.962427734399</v>
      </c>
      <c r="AC374" s="53" t="s">
        <v>35</v>
      </c>
      <c r="AD374" s="53" t="s">
        <v>35</v>
      </c>
      <c r="AE374" s="53" t="s">
        <v>35</v>
      </c>
      <c r="AF374" s="53" t="s">
        <v>35</v>
      </c>
      <c r="AG374" s="53" t="s">
        <v>35</v>
      </c>
      <c r="AH374" s="53" t="s">
        <v>35</v>
      </c>
      <c r="AI374" s="95">
        <v>3.1179281246497936</v>
      </c>
      <c r="AJ374" s="53">
        <v>1.3262083872674852</v>
      </c>
      <c r="AK374" s="53" t="s">
        <v>35</v>
      </c>
      <c r="AL374" s="53">
        <v>2.2220682559586393</v>
      </c>
      <c r="AM374" s="53">
        <v>1.2669371762888109</v>
      </c>
      <c r="AN374" s="53">
        <v>0</v>
      </c>
      <c r="AO374" s="53">
        <v>1.0215038911323573</v>
      </c>
      <c r="AP374" s="53" t="s">
        <v>35</v>
      </c>
      <c r="AQ374" s="53">
        <v>0.51075194556617864</v>
      </c>
      <c r="AR374" s="53">
        <v>0.72231232842813464</v>
      </c>
      <c r="AS374" s="95">
        <v>4.7987664844289322</v>
      </c>
      <c r="AT374" s="53">
        <v>2.333439001269741</v>
      </c>
      <c r="AU374" s="53" t="s">
        <v>35</v>
      </c>
      <c r="AV374" s="53">
        <v>3.5661027428493366</v>
      </c>
      <c r="AW374" s="53">
        <v>1.7432497811874286</v>
      </c>
      <c r="AX374" s="53">
        <v>0</v>
      </c>
      <c r="AY374" s="53">
        <v>0.99834419491396587</v>
      </c>
      <c r="AZ374" s="53" t="s">
        <v>35</v>
      </c>
      <c r="BA374" s="53">
        <v>0.49917209745698293</v>
      </c>
      <c r="BB374" s="100">
        <v>0.70593595018188959</v>
      </c>
    </row>
    <row r="375" spans="1:54" x14ac:dyDescent="0.25">
      <c r="A375" s="1" t="s">
        <v>1696</v>
      </c>
      <c r="B375" s="2" t="s">
        <v>1697</v>
      </c>
      <c r="C375" s="1" t="s">
        <v>1698</v>
      </c>
      <c r="D375" s="1" t="s">
        <v>1699</v>
      </c>
      <c r="E375" s="2" t="s">
        <v>1695</v>
      </c>
      <c r="F375" s="2" t="s">
        <v>115</v>
      </c>
      <c r="G375" s="1" t="s">
        <v>19984</v>
      </c>
      <c r="H375" s="1">
        <v>275</v>
      </c>
      <c r="I375" s="1" t="s">
        <v>35</v>
      </c>
      <c r="J375" s="1" t="s">
        <v>35</v>
      </c>
      <c r="K375" s="104" t="s">
        <v>35</v>
      </c>
      <c r="L375" s="5">
        <v>-0.22797347495882786</v>
      </c>
      <c r="M375" s="5">
        <v>0.38441357842565671</v>
      </c>
      <c r="N375" s="5" t="s">
        <v>35</v>
      </c>
      <c r="O375" s="5">
        <v>-7.0816729648672416E-2</v>
      </c>
      <c r="P375" s="5">
        <v>0</v>
      </c>
      <c r="Q375" s="95" t="s">
        <v>35</v>
      </c>
      <c r="R375" s="53" t="s">
        <v>35</v>
      </c>
      <c r="S375" s="53" t="s">
        <v>35</v>
      </c>
      <c r="T375" s="53" t="s">
        <v>35</v>
      </c>
      <c r="U375" s="53" t="s">
        <v>35</v>
      </c>
      <c r="V375" s="53" t="s">
        <v>35</v>
      </c>
      <c r="W375" s="53">
        <v>26094.584302734402</v>
      </c>
      <c r="X375" s="53">
        <v>24636.9615581055</v>
      </c>
      <c r="Y375" s="53">
        <v>6502.5858632812497</v>
      </c>
      <c r="Z375" s="53">
        <v>7833.0034680175804</v>
      </c>
      <c r="AA375" s="53">
        <v>2660.5840932617202</v>
      </c>
      <c r="AB375" s="53">
        <v>2443.1584560546899</v>
      </c>
      <c r="AC375" s="53">
        <v>29564.241070312499</v>
      </c>
      <c r="AD375" s="53">
        <v>35865.143890624997</v>
      </c>
      <c r="AE375" s="53">
        <v>4919.5522929687504</v>
      </c>
      <c r="AF375" s="53">
        <v>7015.5946044921902</v>
      </c>
      <c r="AG375" s="53">
        <v>2049.6244077148399</v>
      </c>
      <c r="AH375" s="53">
        <v>0</v>
      </c>
      <c r="AI375" s="95" t="s">
        <v>35</v>
      </c>
      <c r="AJ375" s="53">
        <v>2.4919292784441311</v>
      </c>
      <c r="AK375" s="53">
        <v>1.6640211670810696</v>
      </c>
      <c r="AL375" s="53">
        <v>2.0779752227626003</v>
      </c>
      <c r="AM375" s="53">
        <v>0.58541943974416799</v>
      </c>
      <c r="AN375" s="53" t="s">
        <v>35</v>
      </c>
      <c r="AO375" s="53">
        <v>1.0195924420159943</v>
      </c>
      <c r="AP375" s="53">
        <v>0.69327820823819819</v>
      </c>
      <c r="AQ375" s="53">
        <v>0.85643532512709619</v>
      </c>
      <c r="AR375" s="53">
        <v>0.23073900750197227</v>
      </c>
      <c r="AS375" s="95" t="s">
        <v>35</v>
      </c>
      <c r="AT375" s="53">
        <v>3.1793707391813268</v>
      </c>
      <c r="AU375" s="53">
        <v>1.9561038499906975</v>
      </c>
      <c r="AV375" s="53">
        <v>2.5677372945860122</v>
      </c>
      <c r="AW375" s="53">
        <v>0.86498031254766761</v>
      </c>
      <c r="AX375" s="53" t="s">
        <v>35</v>
      </c>
      <c r="AY375" s="53">
        <v>0.99166386662274775</v>
      </c>
      <c r="AZ375" s="53">
        <v>0</v>
      </c>
      <c r="BA375" s="53">
        <v>0.49583193331137387</v>
      </c>
      <c r="BB375" s="100">
        <v>0.70121224474661692</v>
      </c>
    </row>
    <row r="376" spans="1:54" x14ac:dyDescent="0.25">
      <c r="A376" s="1" t="s">
        <v>2488</v>
      </c>
      <c r="B376" s="2" t="s">
        <v>2696</v>
      </c>
      <c r="C376" s="1" t="s">
        <v>2860</v>
      </c>
      <c r="D376" s="1" t="s">
        <v>3021</v>
      </c>
      <c r="E376" s="2" t="s">
        <v>2487</v>
      </c>
      <c r="F376" s="2" t="s">
        <v>245</v>
      </c>
      <c r="G376" s="1" t="s">
        <v>19984</v>
      </c>
      <c r="H376" s="1">
        <v>79</v>
      </c>
      <c r="I376" s="1" t="s">
        <v>35</v>
      </c>
      <c r="J376" s="1" t="s">
        <v>35</v>
      </c>
      <c r="K376" s="104">
        <v>1.2064382017277858E-2</v>
      </c>
      <c r="L376" s="5">
        <v>-0.14805606158647144</v>
      </c>
      <c r="M376" s="5">
        <v>0.42503436830708241</v>
      </c>
      <c r="N376" s="5">
        <v>1.2170795953383504</v>
      </c>
      <c r="O376" s="5">
        <v>-9.7668485530676974E-3</v>
      </c>
      <c r="P376" s="5">
        <v>0.88672172431649032</v>
      </c>
      <c r="Q376" s="95">
        <v>96437.968992187496</v>
      </c>
      <c r="R376" s="53">
        <v>84202.637351562502</v>
      </c>
      <c r="S376" s="53">
        <v>11354.918782226599</v>
      </c>
      <c r="T376" s="53">
        <v>16133.428162353501</v>
      </c>
      <c r="U376" s="53">
        <v>3009.3050957031301</v>
      </c>
      <c r="V376" s="53">
        <v>6164.3546479492197</v>
      </c>
      <c r="W376" s="53">
        <v>78674.428218750007</v>
      </c>
      <c r="X376" s="53">
        <v>67331.466462890603</v>
      </c>
      <c r="Y376" s="53">
        <v>10244.8097324219</v>
      </c>
      <c r="Z376" s="53">
        <v>11823.6447880859</v>
      </c>
      <c r="AA376" s="53">
        <v>7515.5860751953096</v>
      </c>
      <c r="AB376" s="53">
        <v>6526.2402626953099</v>
      </c>
      <c r="AC376" s="53">
        <v>38399.603515625</v>
      </c>
      <c r="AD376" s="53">
        <v>44945.059755859402</v>
      </c>
      <c r="AE376" s="53">
        <v>5560.8188300781203</v>
      </c>
      <c r="AF376" s="53">
        <v>7869.6443471679704</v>
      </c>
      <c r="AG376" s="53">
        <v>999.39341406250003</v>
      </c>
      <c r="AH376" s="53">
        <v>2394.3604208984402</v>
      </c>
      <c r="AI376" s="95">
        <v>1.1774323848676727</v>
      </c>
      <c r="AJ376" s="53">
        <v>1.3021778441066973</v>
      </c>
      <c r="AK376" s="53">
        <v>1.4481448559268051</v>
      </c>
      <c r="AL376" s="53">
        <v>1.3092516949670585</v>
      </c>
      <c r="AM376" s="53">
        <v>0.13549479702642228</v>
      </c>
      <c r="AN376" s="53">
        <v>0.31204567320853838</v>
      </c>
      <c r="AO376" s="53">
        <v>0.95527686001080658</v>
      </c>
      <c r="AP376" s="53">
        <v>0.26026138880726768</v>
      </c>
      <c r="AQ376" s="53">
        <v>0.50919464067553755</v>
      </c>
      <c r="AR376" s="53">
        <v>0.38718524356313888</v>
      </c>
      <c r="AS376" s="95">
        <v>1.9160240901948566</v>
      </c>
      <c r="AT376" s="53">
        <v>1.7560355372034622</v>
      </c>
      <c r="AU376" s="53">
        <v>1.7509475768673375</v>
      </c>
      <c r="AV376" s="53">
        <v>1.8076690680885523</v>
      </c>
      <c r="AW376" s="53">
        <v>9.3872679448489191E-2</v>
      </c>
      <c r="AX376" s="53">
        <v>0.73208569729375961</v>
      </c>
      <c r="AY376" s="53">
        <v>0.9692704771686822</v>
      </c>
      <c r="AZ376" s="53">
        <v>0.53273050117288856</v>
      </c>
      <c r="BA376" s="53">
        <v>0.74469555854511016</v>
      </c>
      <c r="BB376" s="100">
        <v>0.21854300288772835</v>
      </c>
    </row>
    <row r="377" spans="1:54" x14ac:dyDescent="0.25">
      <c r="A377" s="1" t="s">
        <v>3081</v>
      </c>
      <c r="B377" s="2" t="s">
        <v>636</v>
      </c>
      <c r="C377" s="1" t="s">
        <v>637</v>
      </c>
      <c r="D377" s="1" t="s">
        <v>638</v>
      </c>
      <c r="E377" s="2" t="s">
        <v>635</v>
      </c>
      <c r="F377" s="2" t="s">
        <v>15</v>
      </c>
      <c r="G377" s="1" t="s">
        <v>19984</v>
      </c>
      <c r="H377" s="1">
        <v>391</v>
      </c>
      <c r="I377" s="1" t="s">
        <v>35</v>
      </c>
      <c r="J377" s="1" t="s">
        <v>35</v>
      </c>
      <c r="K377" s="104" t="s">
        <v>35</v>
      </c>
      <c r="L377" s="5">
        <v>0.34255853048225571</v>
      </c>
      <c r="M377" s="5">
        <v>-0.43803293147421274</v>
      </c>
      <c r="N377" s="5" t="s">
        <v>35</v>
      </c>
      <c r="O377" s="5">
        <v>-0.67670140235421039</v>
      </c>
      <c r="P377" s="5">
        <v>1.481492495593042</v>
      </c>
      <c r="Q377" s="95" t="s">
        <v>35</v>
      </c>
      <c r="R377" s="53" t="s">
        <v>35</v>
      </c>
      <c r="S377" s="53" t="s">
        <v>35</v>
      </c>
      <c r="T377" s="53" t="s">
        <v>35</v>
      </c>
      <c r="U377" s="53" t="s">
        <v>35</v>
      </c>
      <c r="V377" s="53" t="s">
        <v>35</v>
      </c>
      <c r="W377" s="53">
        <v>68262.707207031301</v>
      </c>
      <c r="X377" s="53">
        <v>56735.774533203097</v>
      </c>
      <c r="Y377" s="53">
        <v>8054.1758535156296</v>
      </c>
      <c r="Z377" s="53">
        <v>12683.738955566399</v>
      </c>
      <c r="AA377" s="53">
        <v>5095.7653037109403</v>
      </c>
      <c r="AB377" s="53">
        <v>2706.6451298828101</v>
      </c>
      <c r="AC377" s="53">
        <v>55260.082484375002</v>
      </c>
      <c r="AD377" s="53">
        <v>63374.498849609401</v>
      </c>
      <c r="AE377" s="53">
        <v>10013.454566406201</v>
      </c>
      <c r="AF377" s="53">
        <v>7633.7675776367196</v>
      </c>
      <c r="AG377" s="53">
        <v>1501.1642890625001</v>
      </c>
      <c r="AH377" s="53">
        <v>5321.97581054688</v>
      </c>
      <c r="AI377" s="95" t="s">
        <v>35</v>
      </c>
      <c r="AJ377" s="53">
        <v>1.1798793489230412</v>
      </c>
      <c r="AK377" s="53">
        <v>1.8120592869613512</v>
      </c>
      <c r="AL377" s="53">
        <v>1.4959693179421962</v>
      </c>
      <c r="AM377" s="53">
        <v>0.44701872111698027</v>
      </c>
      <c r="AN377" s="53" t="s">
        <v>35</v>
      </c>
      <c r="AO377" s="53">
        <v>0.74649329219484251</v>
      </c>
      <c r="AP377" s="53">
        <v>0.27165436994904235</v>
      </c>
      <c r="AQ377" s="53">
        <v>0.50907383107194248</v>
      </c>
      <c r="AR377" s="53">
        <v>0.33576182189131693</v>
      </c>
      <c r="AS377" s="95" t="s">
        <v>35</v>
      </c>
      <c r="AT377" s="53">
        <v>2.2355804710383538</v>
      </c>
      <c r="AU377" s="53">
        <v>1.2045487879520753</v>
      </c>
      <c r="AV377" s="53">
        <v>1.7200646294952144</v>
      </c>
      <c r="AW377" s="53">
        <v>0.72904949472848779</v>
      </c>
      <c r="AX377" s="53" t="s">
        <v>35</v>
      </c>
      <c r="AY377" s="53">
        <v>0.47706145763442753</v>
      </c>
      <c r="AZ377" s="53">
        <v>0.83976613735063588</v>
      </c>
      <c r="BA377" s="53">
        <v>0.6584137974925317</v>
      </c>
      <c r="BB377" s="100">
        <v>0.2564709385954258</v>
      </c>
    </row>
    <row r="378" spans="1:54" x14ac:dyDescent="0.25">
      <c r="A378" s="1" t="s">
        <v>2252</v>
      </c>
      <c r="B378" s="2" t="s">
        <v>2632</v>
      </c>
      <c r="C378" s="1" t="s">
        <v>2801</v>
      </c>
      <c r="D378" s="1" t="s">
        <v>2962</v>
      </c>
      <c r="E378" s="2" t="s">
        <v>2254</v>
      </c>
      <c r="F378" s="2" t="s">
        <v>2255</v>
      </c>
      <c r="G378" s="1" t="s">
        <v>19984</v>
      </c>
      <c r="H378" s="1">
        <v>181</v>
      </c>
      <c r="I378" s="1" t="s">
        <v>35</v>
      </c>
      <c r="J378" s="1" t="s">
        <v>2253</v>
      </c>
      <c r="K378" s="104">
        <v>0.17019298518783238</v>
      </c>
      <c r="L378" s="5">
        <v>-4.6647759265016436E-2</v>
      </c>
      <c r="M378" s="5">
        <v>4.7881647125069038E-2</v>
      </c>
      <c r="N378" s="5">
        <v>-0.3762275675863096</v>
      </c>
      <c r="O378" s="5">
        <v>-5.5282041959718448E-3</v>
      </c>
      <c r="P378" s="5">
        <v>1.1099932039933624</v>
      </c>
      <c r="Q378" s="95">
        <v>82040.317773437506</v>
      </c>
      <c r="R378" s="53">
        <v>60645.675620117203</v>
      </c>
      <c r="S378" s="53">
        <v>10618.2332617187</v>
      </c>
      <c r="T378" s="53">
        <v>14252.5051828613</v>
      </c>
      <c r="U378" s="53">
        <v>5331.2286430664099</v>
      </c>
      <c r="V378" s="53">
        <v>3064.1521210937499</v>
      </c>
      <c r="W378" s="53">
        <v>67233.201410156296</v>
      </c>
      <c r="X378" s="53">
        <v>60848.129226562502</v>
      </c>
      <c r="Y378" s="53">
        <v>9828.1886943359405</v>
      </c>
      <c r="Z378" s="53">
        <v>12868.468526611299</v>
      </c>
      <c r="AA378" s="53">
        <v>3316.1031738281199</v>
      </c>
      <c r="AB378" s="53">
        <v>3054.0993422851602</v>
      </c>
      <c r="AC378" s="53">
        <v>79632.967867187501</v>
      </c>
      <c r="AD378" s="53">
        <v>85055.862001953094</v>
      </c>
      <c r="AE378" s="53">
        <v>15676.143224609399</v>
      </c>
      <c r="AF378" s="53">
        <v>15587.5344667969</v>
      </c>
      <c r="AG378" s="53">
        <v>3043.7126279296899</v>
      </c>
      <c r="AH378" s="53">
        <v>7768.2684814453096</v>
      </c>
      <c r="AI378" s="95">
        <v>1.2942701283827309</v>
      </c>
      <c r="AJ378" s="53">
        <v>1.4618058471407678</v>
      </c>
      <c r="AK378" s="53">
        <v>1.9685494142016904</v>
      </c>
      <c r="AL378" s="53">
        <v>1.5748751299083963</v>
      </c>
      <c r="AM378" s="53">
        <v>0.35107212343095823</v>
      </c>
      <c r="AN378" s="53">
        <v>0.64983032583919631</v>
      </c>
      <c r="AO378" s="53">
        <v>0.49322404768415307</v>
      </c>
      <c r="AP378" s="53">
        <v>0.3822176555074549</v>
      </c>
      <c r="AQ378" s="53">
        <v>0.50842400967693469</v>
      </c>
      <c r="AR378" s="53">
        <v>0.1344522757857147</v>
      </c>
      <c r="AS378" s="95">
        <v>2.350127199858171</v>
      </c>
      <c r="AT378" s="53">
        <v>2.1148503150683107</v>
      </c>
      <c r="AU378" s="53">
        <v>1.8326231843301961</v>
      </c>
      <c r="AV378" s="53">
        <v>2.099200233085559</v>
      </c>
      <c r="AW378" s="53">
        <v>0.25910672573564192</v>
      </c>
      <c r="AX378" s="53">
        <v>0.50525484129940479</v>
      </c>
      <c r="AY378" s="53">
        <v>0.50192165003356104</v>
      </c>
      <c r="AZ378" s="53">
        <v>0.91331370920289201</v>
      </c>
      <c r="BA378" s="53">
        <v>0.64016340017861928</v>
      </c>
      <c r="BB378" s="100">
        <v>0.2365609774055</v>
      </c>
    </row>
    <row r="379" spans="1:54" x14ac:dyDescent="0.25">
      <c r="A379" s="1" t="s">
        <v>1954</v>
      </c>
      <c r="B379" s="2" t="s">
        <v>2561</v>
      </c>
      <c r="C379" s="1" t="s">
        <v>2737</v>
      </c>
      <c r="D379" s="1" t="s">
        <v>2898</v>
      </c>
      <c r="E379" s="2" t="s">
        <v>1953</v>
      </c>
      <c r="F379" s="2" t="s">
        <v>115</v>
      </c>
      <c r="G379" s="1" t="s">
        <v>19984</v>
      </c>
      <c r="H379" s="1">
        <v>140</v>
      </c>
      <c r="I379" s="1" t="s">
        <v>1791</v>
      </c>
      <c r="J379" s="1">
        <v>140</v>
      </c>
      <c r="K379" s="104">
        <v>0.54682103632985002</v>
      </c>
      <c r="L379" s="5">
        <v>-0.27193198212941672</v>
      </c>
      <c r="M379" s="5">
        <v>-0.73261276158774014</v>
      </c>
      <c r="N379" s="5">
        <v>0</v>
      </c>
      <c r="O379" s="5">
        <v>0.25309493417765344</v>
      </c>
      <c r="P379" s="5">
        <v>-0.14787452403100787</v>
      </c>
      <c r="Q379" s="95">
        <v>17851.942125976599</v>
      </c>
      <c r="R379" s="53">
        <v>15363.2526074219</v>
      </c>
      <c r="S379" s="53">
        <v>1505.4255058593701</v>
      </c>
      <c r="T379" s="53">
        <v>3054.2160339355501</v>
      </c>
      <c r="U379" s="53">
        <v>1515.24163061523</v>
      </c>
      <c r="V379" s="53">
        <v>0</v>
      </c>
      <c r="W379" s="53">
        <v>104525.30845312501</v>
      </c>
      <c r="X379" s="53">
        <v>88321.294400390601</v>
      </c>
      <c r="Y379" s="53">
        <v>18229.404218750002</v>
      </c>
      <c r="Z379" s="53">
        <v>19062.904557617199</v>
      </c>
      <c r="AA379" s="53">
        <v>9070.2998027343692</v>
      </c>
      <c r="AB379" s="53">
        <v>9330.6224765624993</v>
      </c>
      <c r="AC379" s="53">
        <v>30937.025242187501</v>
      </c>
      <c r="AD379" s="53">
        <v>40922.080728271503</v>
      </c>
      <c r="AE379" s="53">
        <v>3425.0910595703099</v>
      </c>
      <c r="AF379" s="53">
        <v>2455.4206584472699</v>
      </c>
      <c r="AG379" s="53">
        <v>2033.4300593261701</v>
      </c>
      <c r="AH379" s="53">
        <v>2687.5819213867198</v>
      </c>
      <c r="AI379" s="95">
        <v>0.84328388207622829</v>
      </c>
      <c r="AJ379" s="53">
        <v>1.7440182180304291</v>
      </c>
      <c r="AK379" s="53">
        <v>1.1071171299623401</v>
      </c>
      <c r="AL379" s="53">
        <v>1.2314730766896658</v>
      </c>
      <c r="AM379" s="53">
        <v>0.46306466838504445</v>
      </c>
      <c r="AN379" s="53">
        <v>0.84878251336608457</v>
      </c>
      <c r="AO379" s="53">
        <v>0.8677611132620574</v>
      </c>
      <c r="AP379" s="53">
        <v>0.65728040863905313</v>
      </c>
      <c r="AQ379" s="53">
        <v>0.7912746784223984</v>
      </c>
      <c r="AR379" s="53">
        <v>0.11642978598529527</v>
      </c>
      <c r="AS379" s="95">
        <v>1.9880009214064969</v>
      </c>
      <c r="AT379" s="53">
        <v>2.1583588292081117</v>
      </c>
      <c r="AU379" s="53">
        <v>0.60002341394896697</v>
      </c>
      <c r="AV379" s="53">
        <v>1.582127721521192</v>
      </c>
      <c r="AW379" s="53">
        <v>0.85478190633726847</v>
      </c>
      <c r="AX379" s="53">
        <v>0</v>
      </c>
      <c r="AY379" s="53">
        <v>1.0564408662608136</v>
      </c>
      <c r="AZ379" s="53">
        <v>0.65675593067533633</v>
      </c>
      <c r="BA379" s="53">
        <v>0.57106559897871667</v>
      </c>
      <c r="BB379" s="100">
        <v>0.53340786522714678</v>
      </c>
    </row>
    <row r="380" spans="1:54" x14ac:dyDescent="0.25">
      <c r="A380" s="1" t="s">
        <v>3158</v>
      </c>
      <c r="B380" s="2" t="s">
        <v>12770</v>
      </c>
      <c r="C380" s="1" t="s">
        <v>12771</v>
      </c>
      <c r="D380" s="1" t="s">
        <v>9990</v>
      </c>
      <c r="E380" s="2" t="s">
        <v>2281</v>
      </c>
      <c r="F380" s="2" t="s">
        <v>161</v>
      </c>
      <c r="G380" s="1" t="s">
        <v>19984</v>
      </c>
      <c r="H380" s="1">
        <v>120</v>
      </c>
      <c r="I380" s="1" t="s">
        <v>35</v>
      </c>
      <c r="J380" s="1" t="s">
        <v>35</v>
      </c>
      <c r="K380" s="104">
        <v>-0.10863384745461413</v>
      </c>
      <c r="L380" s="5">
        <v>-0.5710142158216811</v>
      </c>
      <c r="M380" s="5">
        <v>-0.15888637074870485</v>
      </c>
      <c r="N380" s="5">
        <v>-1.2729488802455253</v>
      </c>
      <c r="O380" s="5">
        <v>-1.296929823861811</v>
      </c>
      <c r="P380" s="5">
        <v>-4.0211706714354811E-3</v>
      </c>
      <c r="Q380" s="95">
        <v>152328.36659374999</v>
      </c>
      <c r="R380" s="53">
        <v>185667.41470312499</v>
      </c>
      <c r="S380" s="53">
        <v>27059.837791015601</v>
      </c>
      <c r="T380" s="53">
        <v>49364.108114746101</v>
      </c>
      <c r="U380" s="53">
        <v>4603.9462089843801</v>
      </c>
      <c r="V380" s="53">
        <v>2343.4497294921898</v>
      </c>
      <c r="W380" s="53">
        <v>89826.417312499994</v>
      </c>
      <c r="X380" s="53">
        <v>138832.01635546901</v>
      </c>
      <c r="Y380" s="53">
        <v>34542.221115234403</v>
      </c>
      <c r="Z380" s="53">
        <v>53700.177378662098</v>
      </c>
      <c r="AA380" s="53">
        <v>4627.2814790039101</v>
      </c>
      <c r="AB380" s="53">
        <v>2973.3944990234399</v>
      </c>
      <c r="AC380" s="53">
        <v>108308.65478125001</v>
      </c>
      <c r="AD380" s="53">
        <v>130325.689982422</v>
      </c>
      <c r="AE380" s="53">
        <v>17061.342671875002</v>
      </c>
      <c r="AF380" s="53">
        <v>16560.122951171899</v>
      </c>
      <c r="AG380" s="53">
        <v>7656.7986601562498</v>
      </c>
      <c r="AH380" s="53">
        <v>10171.1858125</v>
      </c>
      <c r="AI380" s="95">
        <v>1.7764148855598552</v>
      </c>
      <c r="AJ380" s="53">
        <v>3.8454412575606085</v>
      </c>
      <c r="AK380" s="53">
        <v>1.5752520153014216</v>
      </c>
      <c r="AL380" s="53">
        <v>2.3990360528072951</v>
      </c>
      <c r="AM380" s="53">
        <v>1.2566553375312419</v>
      </c>
      <c r="AN380" s="53">
        <v>0.30223827064743697</v>
      </c>
      <c r="AO380" s="53">
        <v>0.51513592743055892</v>
      </c>
      <c r="AP380" s="53">
        <v>0.70694245770299846</v>
      </c>
      <c r="AQ380" s="53">
        <v>0.50810555192699802</v>
      </c>
      <c r="AR380" s="53">
        <v>0.2024436696710139</v>
      </c>
      <c r="AS380" s="95">
        <v>2.6587383787121395</v>
      </c>
      <c r="AT380" s="53">
        <v>3.8679966471974887</v>
      </c>
      <c r="AU380" s="53">
        <v>1.2706721869959396</v>
      </c>
      <c r="AV380" s="53">
        <v>2.5991357376351893</v>
      </c>
      <c r="AW380" s="53">
        <v>1.2996876332441674</v>
      </c>
      <c r="AX380" s="53">
        <v>0.12621760976417296</v>
      </c>
      <c r="AY380" s="53">
        <v>0.21417210360254982</v>
      </c>
      <c r="AZ380" s="53">
        <v>0.78044365726142439</v>
      </c>
      <c r="BA380" s="53">
        <v>0.3736111235427157</v>
      </c>
      <c r="BB380" s="100">
        <v>0.35506130613681275</v>
      </c>
    </row>
    <row r="381" spans="1:54" x14ac:dyDescent="0.25">
      <c r="A381" s="1" t="s">
        <v>1569</v>
      </c>
      <c r="B381" s="2" t="s">
        <v>1570</v>
      </c>
      <c r="C381" s="1" t="s">
        <v>1571</v>
      </c>
      <c r="D381" s="1" t="s">
        <v>1572</v>
      </c>
      <c r="E381" s="2" t="s">
        <v>1568</v>
      </c>
      <c r="F381" s="2" t="s">
        <v>1195</v>
      </c>
      <c r="G381" s="1" t="s">
        <v>19984</v>
      </c>
      <c r="H381" s="1">
        <v>492</v>
      </c>
      <c r="I381" s="1" t="s">
        <v>35</v>
      </c>
      <c r="J381" s="1" t="s">
        <v>35</v>
      </c>
      <c r="K381" s="104" t="s">
        <v>35</v>
      </c>
      <c r="L381" s="5">
        <v>-0.5394220677321433</v>
      </c>
      <c r="M381" s="5">
        <v>-0.31169438686779816</v>
      </c>
      <c r="N381" s="5" t="s">
        <v>35</v>
      </c>
      <c r="O381" s="5">
        <v>0.28939215790742745</v>
      </c>
      <c r="P381" s="5">
        <v>-0.47616002607174379</v>
      </c>
      <c r="Q381" s="95" t="s">
        <v>35</v>
      </c>
      <c r="R381" s="53" t="s">
        <v>35</v>
      </c>
      <c r="S381" s="53" t="s">
        <v>35</v>
      </c>
      <c r="T381" s="53" t="s">
        <v>35</v>
      </c>
      <c r="U381" s="53" t="s">
        <v>35</v>
      </c>
      <c r="V381" s="53" t="s">
        <v>35</v>
      </c>
      <c r="W381" s="53">
        <v>35327.733289062497</v>
      </c>
      <c r="X381" s="53">
        <v>27082.573938476598</v>
      </c>
      <c r="Y381" s="53">
        <v>7385.7738833007797</v>
      </c>
      <c r="Z381" s="53">
        <v>5821.30378686523</v>
      </c>
      <c r="AA381" s="53">
        <v>1679.4636320800801</v>
      </c>
      <c r="AB381" s="53">
        <v>1607.3717448730499</v>
      </c>
      <c r="AC381" s="53">
        <v>54506.045210937496</v>
      </c>
      <c r="AD381" s="53">
        <v>57952.850717773399</v>
      </c>
      <c r="AE381" s="53">
        <v>10634.3722597656</v>
      </c>
      <c r="AF381" s="53">
        <v>8204.0004274902294</v>
      </c>
      <c r="AG381" s="53">
        <v>2935.0086791992198</v>
      </c>
      <c r="AH381" s="53">
        <v>2483.5279619140601</v>
      </c>
      <c r="AI381" s="95" t="s">
        <v>35</v>
      </c>
      <c r="AJ381" s="53">
        <v>2.0906447132817951</v>
      </c>
      <c r="AK381" s="53">
        <v>1.9510445526933307</v>
      </c>
      <c r="AL381" s="53">
        <v>2.0208446329875631</v>
      </c>
      <c r="AM381" s="53">
        <v>9.8712220206834234E-2</v>
      </c>
      <c r="AN381" s="53" t="s">
        <v>35</v>
      </c>
      <c r="AO381" s="53">
        <v>0.47539524212838297</v>
      </c>
      <c r="AP381" s="53">
        <v>0.53847397437124356</v>
      </c>
      <c r="AQ381" s="53">
        <v>0.50693460824981329</v>
      </c>
      <c r="AR381" s="53">
        <v>4.4603399317577244E-2</v>
      </c>
      <c r="AS381" s="95" t="s">
        <v>35</v>
      </c>
      <c r="AT381" s="53">
        <v>2.14946474441073</v>
      </c>
      <c r="AU381" s="53">
        <v>1.4156336273159666</v>
      </c>
      <c r="AV381" s="53">
        <v>1.7825491858633482</v>
      </c>
      <c r="AW381" s="53">
        <v>0.51889695914340683</v>
      </c>
      <c r="AX381" s="53" t="s">
        <v>35</v>
      </c>
      <c r="AY381" s="53">
        <v>0.59350774727856803</v>
      </c>
      <c r="AZ381" s="53">
        <v>0.42854284666835096</v>
      </c>
      <c r="BA381" s="53">
        <v>0.51102529697345944</v>
      </c>
      <c r="BB381" s="100">
        <v>0.11664779987924981</v>
      </c>
    </row>
    <row r="382" spans="1:54" x14ac:dyDescent="0.25">
      <c r="A382" s="1" t="s">
        <v>3161</v>
      </c>
      <c r="B382" s="2" t="s">
        <v>444</v>
      </c>
      <c r="C382" s="1" t="s">
        <v>445</v>
      </c>
      <c r="D382" s="1" t="s">
        <v>446</v>
      </c>
      <c r="E382" s="2" t="s">
        <v>443</v>
      </c>
      <c r="F382" s="2" t="s">
        <v>175</v>
      </c>
      <c r="G382" s="1" t="s">
        <v>19984</v>
      </c>
      <c r="H382" s="1">
        <v>215</v>
      </c>
      <c r="I382" s="1" t="s">
        <v>35</v>
      </c>
      <c r="J382" s="1">
        <v>475</v>
      </c>
      <c r="K382" s="104">
        <v>-3.9582931120820702E-2</v>
      </c>
      <c r="L382" s="5" t="s">
        <v>35</v>
      </c>
      <c r="M382" s="5">
        <v>-0.47577810989814123</v>
      </c>
      <c r="N382" s="5">
        <v>0.93716023754191125</v>
      </c>
      <c r="O382" s="5" t="s">
        <v>35</v>
      </c>
      <c r="P382" s="5">
        <v>0.34006788634472923</v>
      </c>
      <c r="Q382" s="95">
        <v>18305.0167578125</v>
      </c>
      <c r="R382" s="53">
        <v>16587.471598144501</v>
      </c>
      <c r="S382" s="53">
        <v>6437.7672158203104</v>
      </c>
      <c r="T382" s="53">
        <v>9159.3135897216798</v>
      </c>
      <c r="U382" s="53">
        <v>1054.7456789550799</v>
      </c>
      <c r="V382" s="53">
        <v>1846.8747778320301</v>
      </c>
      <c r="W382" s="53" t="s">
        <v>35</v>
      </c>
      <c r="X382" s="53" t="s">
        <v>35</v>
      </c>
      <c r="Y382" s="53" t="s">
        <v>35</v>
      </c>
      <c r="Z382" s="53" t="s">
        <v>35</v>
      </c>
      <c r="AA382" s="53" t="s">
        <v>35</v>
      </c>
      <c r="AB382" s="53" t="s">
        <v>35</v>
      </c>
      <c r="AC382" s="53">
        <v>28476.366435546901</v>
      </c>
      <c r="AD382" s="53">
        <v>29056.4868242187</v>
      </c>
      <c r="AE382" s="53">
        <v>11445.419053710901</v>
      </c>
      <c r="AF382" s="53">
        <v>7562.7507944335903</v>
      </c>
      <c r="AG382" s="53">
        <v>1230.3523618164099</v>
      </c>
      <c r="AH382" s="53">
        <v>1759.2463354492199</v>
      </c>
      <c r="AI382" s="95">
        <v>3.5169414488914357</v>
      </c>
      <c r="AJ382" s="53" t="s">
        <v>35</v>
      </c>
      <c r="AK382" s="53">
        <v>4.0192694807521665</v>
      </c>
      <c r="AL382" s="53">
        <v>3.7681054648218009</v>
      </c>
      <c r="AM382" s="53">
        <v>0.35519955770881489</v>
      </c>
      <c r="AN382" s="53">
        <v>0.57620579806621552</v>
      </c>
      <c r="AO382" s="53" t="s">
        <v>35</v>
      </c>
      <c r="AP382" s="53">
        <v>0.43206086865091309</v>
      </c>
      <c r="AQ382" s="53">
        <v>0.50413333335856425</v>
      </c>
      <c r="AR382" s="53">
        <v>0.1019258570632167</v>
      </c>
      <c r="AS382" s="95">
        <v>5.5218262382714514</v>
      </c>
      <c r="AT382" s="53" t="s">
        <v>35</v>
      </c>
      <c r="AU382" s="53">
        <v>2.6027753596591059</v>
      </c>
      <c r="AV382" s="53">
        <v>4.0623007989652784</v>
      </c>
      <c r="AW382" s="53">
        <v>2.0640806708953403</v>
      </c>
      <c r="AX382" s="53">
        <v>1.1134154876495006</v>
      </c>
      <c r="AY382" s="53" t="s">
        <v>35</v>
      </c>
      <c r="AZ382" s="53">
        <v>0.60545734454823386</v>
      </c>
      <c r="BA382" s="53">
        <v>0.85943641609886723</v>
      </c>
      <c r="BB382" s="100">
        <v>0.35918064754583251</v>
      </c>
    </row>
    <row r="383" spans="1:54" x14ac:dyDescent="0.25">
      <c r="A383" s="1" t="s">
        <v>3087</v>
      </c>
      <c r="B383" s="2" t="s">
        <v>683</v>
      </c>
      <c r="C383" s="1" t="s">
        <v>12807</v>
      </c>
      <c r="D383" s="1" t="s">
        <v>10172</v>
      </c>
      <c r="E383" s="2" t="s">
        <v>682</v>
      </c>
      <c r="F383" s="2" t="s">
        <v>175</v>
      </c>
      <c r="G383" s="1" t="s">
        <v>19984</v>
      </c>
      <c r="H383" s="1">
        <v>74</v>
      </c>
      <c r="I383" s="1" t="s">
        <v>35</v>
      </c>
      <c r="J383" s="1" t="s">
        <v>35</v>
      </c>
      <c r="K383" s="104" t="s">
        <v>35</v>
      </c>
      <c r="L383" s="5">
        <v>-0.23543939194992447</v>
      </c>
      <c r="M383" s="5">
        <v>-0.10814394162248347</v>
      </c>
      <c r="N383" s="5" t="s">
        <v>35</v>
      </c>
      <c r="O383" s="5">
        <v>1.6782260426300175</v>
      </c>
      <c r="P383" s="5">
        <v>-0.27610575803830184</v>
      </c>
      <c r="Q383" s="95" t="s">
        <v>35</v>
      </c>
      <c r="R383" s="53" t="s">
        <v>35</v>
      </c>
      <c r="S383" s="53" t="s">
        <v>35</v>
      </c>
      <c r="T383" s="53" t="s">
        <v>35</v>
      </c>
      <c r="U383" s="53" t="s">
        <v>35</v>
      </c>
      <c r="V383" s="53" t="s">
        <v>35</v>
      </c>
      <c r="W383" s="53">
        <v>50644.219800781197</v>
      </c>
      <c r="X383" s="53">
        <v>46868.607501953098</v>
      </c>
      <c r="Y383" s="53">
        <v>9046.6773261718808</v>
      </c>
      <c r="Z383" s="53">
        <v>10626.720573242201</v>
      </c>
      <c r="AA383" s="53">
        <v>1201.9051259765599</v>
      </c>
      <c r="AB383" s="53">
        <v>3636.4244794921901</v>
      </c>
      <c r="AC383" s="53">
        <v>85857.532875000004</v>
      </c>
      <c r="AD383" s="53">
        <v>87735.1738681641</v>
      </c>
      <c r="AE383" s="53">
        <v>11199.267433593801</v>
      </c>
      <c r="AF383" s="53">
        <v>9561.8829951171901</v>
      </c>
      <c r="AG383" s="53">
        <v>6593.5861025390604</v>
      </c>
      <c r="AH383" s="53">
        <v>6159.8322597656297</v>
      </c>
      <c r="AI383" s="95" t="s">
        <v>35</v>
      </c>
      <c r="AJ383" s="53">
        <v>1.7863198133486369</v>
      </c>
      <c r="AK383" s="53">
        <v>1.3044012631831403</v>
      </c>
      <c r="AL383" s="53">
        <v>1.5453605382658886</v>
      </c>
      <c r="AM383" s="53">
        <v>0.34076787480161208</v>
      </c>
      <c r="AN383" s="53" t="s">
        <v>35</v>
      </c>
      <c r="AO383" s="53">
        <v>0.23732325835099949</v>
      </c>
      <c r="AP383" s="53">
        <v>0.76796827042988325</v>
      </c>
      <c r="AQ383" s="53">
        <v>0.5026457643904414</v>
      </c>
      <c r="AR383" s="53">
        <v>0.37522268644379597</v>
      </c>
      <c r="AS383" s="95" t="s">
        <v>35</v>
      </c>
      <c r="AT383" s="53">
        <v>2.2673429273100054</v>
      </c>
      <c r="AU383" s="53">
        <v>1.0898574167625659</v>
      </c>
      <c r="AV383" s="53">
        <v>1.6786001720362855</v>
      </c>
      <c r="AW383" s="53">
        <v>0.83260798925699886</v>
      </c>
      <c r="AX383" s="53" t="s">
        <v>35</v>
      </c>
      <c r="AY383" s="53">
        <v>0.77587636443874597</v>
      </c>
      <c r="AZ383" s="53">
        <v>0.70209381120298997</v>
      </c>
      <c r="BA383" s="53">
        <v>0.73898508782086791</v>
      </c>
      <c r="BB383" s="100">
        <v>5.2172143726260507E-2</v>
      </c>
    </row>
    <row r="384" spans="1:54" x14ac:dyDescent="0.25">
      <c r="A384" s="1" t="s">
        <v>2324</v>
      </c>
      <c r="B384" s="2" t="s">
        <v>2647</v>
      </c>
      <c r="C384" s="1" t="s">
        <v>2816</v>
      </c>
      <c r="D384" s="1" t="s">
        <v>2977</v>
      </c>
      <c r="E384" s="2" t="s">
        <v>2323</v>
      </c>
      <c r="F384" s="2" t="s">
        <v>299</v>
      </c>
      <c r="G384" s="1" t="s">
        <v>19984</v>
      </c>
      <c r="H384" s="1">
        <v>200</v>
      </c>
      <c r="I384" s="1" t="s">
        <v>35</v>
      </c>
      <c r="J384" s="1" t="s">
        <v>35</v>
      </c>
      <c r="K384" s="104">
        <v>0</v>
      </c>
      <c r="L384" s="5">
        <v>4.2190027873783204E-2</v>
      </c>
      <c r="M384" s="5">
        <v>-1.5718175143150102</v>
      </c>
      <c r="N384" s="5">
        <v>0</v>
      </c>
      <c r="O384" s="5">
        <v>-0.65476715430370924</v>
      </c>
      <c r="P384" s="5">
        <v>-1.164202942887123</v>
      </c>
      <c r="Q384" s="95">
        <v>5470.9289780273402</v>
      </c>
      <c r="R384" s="53">
        <v>5530.1455654296897</v>
      </c>
      <c r="S384" s="53">
        <v>0</v>
      </c>
      <c r="T384" s="53">
        <v>0</v>
      </c>
      <c r="U384" s="53">
        <v>0</v>
      </c>
      <c r="V384" s="53">
        <v>0</v>
      </c>
      <c r="W384" s="53">
        <v>60734.720667968802</v>
      </c>
      <c r="X384" s="53">
        <v>52147.538321289103</v>
      </c>
      <c r="Y384" s="53">
        <v>8046.8253652343701</v>
      </c>
      <c r="Z384" s="53">
        <v>10630.5106768799</v>
      </c>
      <c r="AA384" s="53">
        <v>3273.72382055664</v>
      </c>
      <c r="AB384" s="53">
        <v>1823.8541250000001</v>
      </c>
      <c r="AC384" s="53">
        <v>20552.964472656298</v>
      </c>
      <c r="AD384" s="53">
        <v>24809.231569335901</v>
      </c>
      <c r="AE384" s="53">
        <v>7806.2274902343797</v>
      </c>
      <c r="AF384" s="53">
        <v>2854.4922536621102</v>
      </c>
      <c r="AG384" s="53">
        <v>1989.1261567382801</v>
      </c>
      <c r="AH384" s="53">
        <v>1186.0667900390599</v>
      </c>
      <c r="AI384" s="95">
        <v>0</v>
      </c>
      <c r="AJ384" s="53">
        <v>1.3249135382091624</v>
      </c>
      <c r="AK384" s="53">
        <v>3.798102945499565</v>
      </c>
      <c r="AL384" s="53">
        <v>1.7076721612362424</v>
      </c>
      <c r="AM384" s="53">
        <v>1.9277641501955856</v>
      </c>
      <c r="AN384" s="53">
        <v>0</v>
      </c>
      <c r="AO384" s="53">
        <v>0.53902014935637732</v>
      </c>
      <c r="AP384" s="53">
        <v>0.96780498958416294</v>
      </c>
      <c r="AQ384" s="53">
        <v>0.50227504631351338</v>
      </c>
      <c r="AR384" s="53">
        <v>0.48494770482416294</v>
      </c>
      <c r="AS384" s="95">
        <v>0</v>
      </c>
      <c r="AT384" s="53">
        <v>2.0385450625461297</v>
      </c>
      <c r="AU384" s="53">
        <v>1.1505766495364773</v>
      </c>
      <c r="AV384" s="53">
        <v>1.0630405706942023</v>
      </c>
      <c r="AW384" s="53">
        <v>1.0220877735459473</v>
      </c>
      <c r="AX384" s="53">
        <v>0</v>
      </c>
      <c r="AY384" s="53">
        <v>0.34974884408981122</v>
      </c>
      <c r="AZ384" s="53">
        <v>0.47807477902904227</v>
      </c>
      <c r="BA384" s="53">
        <v>0.2759412077062845</v>
      </c>
      <c r="BB384" s="100">
        <v>0.24743594924203935</v>
      </c>
    </row>
    <row r="385" spans="1:54" x14ac:dyDescent="0.25">
      <c r="A385" s="1" t="s">
        <v>1829</v>
      </c>
      <c r="B385" s="2" t="s">
        <v>2535</v>
      </c>
      <c r="C385" s="1" t="s">
        <v>2714</v>
      </c>
      <c r="D385" s="1" t="s">
        <v>2875</v>
      </c>
      <c r="E385" s="2" t="s">
        <v>1828</v>
      </c>
      <c r="F385" s="2" t="s">
        <v>161</v>
      </c>
      <c r="G385" s="1" t="s">
        <v>19984</v>
      </c>
      <c r="H385" s="1">
        <v>1092</v>
      </c>
      <c r="I385" s="1" t="s">
        <v>35</v>
      </c>
      <c r="J385" s="1" t="s">
        <v>35</v>
      </c>
      <c r="K385" s="104">
        <v>0.25522443208547407</v>
      </c>
      <c r="L385" s="5">
        <v>0.18656931594622328</v>
      </c>
      <c r="M385" s="5">
        <v>-5.7380076686682324E-2</v>
      </c>
      <c r="N385" s="5">
        <v>-0.32870443451918552</v>
      </c>
      <c r="O385" s="5">
        <v>5.4098273705362021E-2</v>
      </c>
      <c r="P385" s="5">
        <v>0.75611288377822661</v>
      </c>
      <c r="Q385" s="95">
        <v>331581.55706249998</v>
      </c>
      <c r="R385" s="53">
        <v>251574.27824218699</v>
      </c>
      <c r="S385" s="53">
        <v>24535.5900234375</v>
      </c>
      <c r="T385" s="53">
        <v>35853.852889648399</v>
      </c>
      <c r="U385" s="53">
        <v>19816.875681640598</v>
      </c>
      <c r="V385" s="53">
        <v>12081.6834023438</v>
      </c>
      <c r="W385" s="53">
        <v>236359.2299375</v>
      </c>
      <c r="X385" s="53">
        <v>191599.487998047</v>
      </c>
      <c r="Y385" s="53">
        <v>21973.445574218698</v>
      </c>
      <c r="Z385" s="53">
        <v>30291.111871093701</v>
      </c>
      <c r="AA385" s="53">
        <v>13386.936355468801</v>
      </c>
      <c r="AB385" s="53">
        <v>11509.1704238281</v>
      </c>
      <c r="AC385" s="53">
        <v>36399.6072890625</v>
      </c>
      <c r="AD385" s="53">
        <v>42088.322094726602</v>
      </c>
      <c r="AE385" s="53">
        <v>6177.5062978515598</v>
      </c>
      <c r="AF385" s="53">
        <v>6181.8438447265598</v>
      </c>
      <c r="AG385" s="53">
        <v>1235.9436650390601</v>
      </c>
      <c r="AH385" s="53">
        <v>2672.04785107422</v>
      </c>
      <c r="AI385" s="95">
        <v>0.73995641497071485</v>
      </c>
      <c r="AJ385" s="53">
        <v>0.92966310560535725</v>
      </c>
      <c r="AK385" s="53">
        <v>1.6971354247845971</v>
      </c>
      <c r="AL385" s="53">
        <v>1.1222516484535563</v>
      </c>
      <c r="AM385" s="53">
        <v>0.50681917321108261</v>
      </c>
      <c r="AN385" s="53">
        <v>0.59764710248662312</v>
      </c>
      <c r="AO385" s="53">
        <v>0.56638094306740971</v>
      </c>
      <c r="AP385" s="53">
        <v>0.3395486262321411</v>
      </c>
      <c r="AQ385" s="53">
        <v>0.50119222392872464</v>
      </c>
      <c r="AR385" s="53">
        <v>0.14085766819178888</v>
      </c>
      <c r="AS385" s="95">
        <v>1.4251795986524662</v>
      </c>
      <c r="AT385" s="53">
        <v>1.5809599591102488</v>
      </c>
      <c r="AU385" s="53">
        <v>1.4687788766711385</v>
      </c>
      <c r="AV385" s="53">
        <v>1.4916394781446181</v>
      </c>
      <c r="AW385" s="53">
        <v>8.0366880621846326E-2</v>
      </c>
      <c r="AX385" s="53">
        <v>0.48024319047088487</v>
      </c>
      <c r="AY385" s="53">
        <v>0.60068899682787325</v>
      </c>
      <c r="AZ385" s="53">
        <v>0.63486680344736535</v>
      </c>
      <c r="BA385" s="53">
        <v>0.57193299691537447</v>
      </c>
      <c r="BB385" s="100">
        <v>8.122374080711206E-2</v>
      </c>
    </row>
    <row r="386" spans="1:54" x14ac:dyDescent="0.25">
      <c r="A386" s="1" t="s">
        <v>2080</v>
      </c>
      <c r="B386" s="2" t="s">
        <v>2593</v>
      </c>
      <c r="C386" s="1" t="s">
        <v>2767</v>
      </c>
      <c r="D386" s="1" t="s">
        <v>2928</v>
      </c>
      <c r="E386" s="2" t="s">
        <v>2082</v>
      </c>
      <c r="F386" s="2" t="s">
        <v>135</v>
      </c>
      <c r="G386" s="1" t="s">
        <v>19984</v>
      </c>
      <c r="H386" s="1">
        <v>34</v>
      </c>
      <c r="I386" s="1" t="s">
        <v>35</v>
      </c>
      <c r="J386" s="1" t="s">
        <v>2081</v>
      </c>
      <c r="K386" s="104">
        <v>0.76404818521675266</v>
      </c>
      <c r="L386" s="5">
        <v>0.11035635283163506</v>
      </c>
      <c r="M386" s="5">
        <v>-0.21348099155789058</v>
      </c>
      <c r="N386" s="5">
        <v>2.1793370664848011</v>
      </c>
      <c r="O386" s="5">
        <v>1.9634427109199437E-2</v>
      </c>
      <c r="P386" s="5">
        <v>-0.53755123998395538</v>
      </c>
      <c r="Q386" s="95">
        <v>69493.4095429687</v>
      </c>
      <c r="R386" s="53">
        <v>58385.319259765602</v>
      </c>
      <c r="S386" s="53">
        <v>5403.0921113281202</v>
      </c>
      <c r="T386" s="53">
        <v>12440.4783637695</v>
      </c>
      <c r="U386" s="53">
        <v>1492.8932294921899</v>
      </c>
      <c r="V386" s="53">
        <v>5733.2503642578104</v>
      </c>
      <c r="W386" s="53">
        <v>89652.654726562498</v>
      </c>
      <c r="X386" s="53">
        <v>78172.989599609398</v>
      </c>
      <c r="Y386" s="53">
        <v>9736.2087539062504</v>
      </c>
      <c r="Z386" s="53">
        <v>13694.189422363301</v>
      </c>
      <c r="AA386" s="53">
        <v>6129.1279492187496</v>
      </c>
      <c r="AB386" s="53">
        <v>5534.2483925781298</v>
      </c>
      <c r="AC386" s="53">
        <v>142063.95179687499</v>
      </c>
      <c r="AD386" s="53">
        <v>143820.01277148401</v>
      </c>
      <c r="AE386" s="53">
        <v>12531.064175781299</v>
      </c>
      <c r="AF386" s="53">
        <v>9853.0854116210994</v>
      </c>
      <c r="AG386" s="53">
        <v>8554.9618017578105</v>
      </c>
      <c r="AH386" s="53">
        <v>6605.4504941406203</v>
      </c>
      <c r="AI386" s="95">
        <v>0.77749705286618809</v>
      </c>
      <c r="AJ386" s="53">
        <v>1.0859922423492478</v>
      </c>
      <c r="AK386" s="53">
        <v>0.88207205397878763</v>
      </c>
      <c r="AL386" s="53">
        <v>0.9151871163980746</v>
      </c>
      <c r="AM386" s="53">
        <v>0.15689096851897541</v>
      </c>
      <c r="AN386" s="53">
        <v>0.21482515238644523</v>
      </c>
      <c r="AO386" s="53">
        <v>0.68365270029229785</v>
      </c>
      <c r="AP386" s="53">
        <v>0.60219089315421925</v>
      </c>
      <c r="AQ386" s="53">
        <v>0.50022291527765417</v>
      </c>
      <c r="AR386" s="53">
        <v>0.25049534686901948</v>
      </c>
      <c r="AS386" s="95">
        <v>2.1307545323884973</v>
      </c>
      <c r="AT386" s="53">
        <v>1.7517801855222541</v>
      </c>
      <c r="AU386" s="53">
        <v>0.68509835465504321</v>
      </c>
      <c r="AV386" s="53">
        <v>1.5225443575219317</v>
      </c>
      <c r="AW386" s="53">
        <v>0.74959472028821639</v>
      </c>
      <c r="AX386" s="53">
        <v>0.98196780234251424</v>
      </c>
      <c r="AY386" s="53">
        <v>0.70794892467637982</v>
      </c>
      <c r="AZ386" s="53">
        <v>0.4592859065195633</v>
      </c>
      <c r="BA386" s="53">
        <v>0.71640087784615247</v>
      </c>
      <c r="BB386" s="100">
        <v>0.26144343114631224</v>
      </c>
    </row>
    <row r="387" spans="1:54" x14ac:dyDescent="0.25">
      <c r="A387" s="1" t="s">
        <v>1106</v>
      </c>
      <c r="B387" s="2" t="s">
        <v>1107</v>
      </c>
      <c r="C387" s="1" t="s">
        <v>1108</v>
      </c>
      <c r="D387" s="1" t="s">
        <v>1109</v>
      </c>
      <c r="E387" s="2" t="s">
        <v>1105</v>
      </c>
      <c r="F387" s="2" t="s">
        <v>207</v>
      </c>
      <c r="G387" s="1" t="s">
        <v>19984</v>
      </c>
      <c r="H387" s="1">
        <v>75</v>
      </c>
      <c r="I387" s="1" t="s">
        <v>35</v>
      </c>
      <c r="J387" s="1" t="s">
        <v>35</v>
      </c>
      <c r="K387" s="104" t="s">
        <v>35</v>
      </c>
      <c r="L387" s="5">
        <v>-2.9620393876083534E-2</v>
      </c>
      <c r="M387" s="5">
        <v>0.46182886426929604</v>
      </c>
      <c r="N387" s="5" t="s">
        <v>35</v>
      </c>
      <c r="O387" s="5">
        <v>9.531241988785577E-3</v>
      </c>
      <c r="P387" s="5">
        <v>1.8442206951444846</v>
      </c>
      <c r="Q387" s="95" t="s">
        <v>35</v>
      </c>
      <c r="R387" s="53" t="s">
        <v>35</v>
      </c>
      <c r="S387" s="53" t="s">
        <v>35</v>
      </c>
      <c r="T387" s="53" t="s">
        <v>35</v>
      </c>
      <c r="U387" s="53" t="s">
        <v>35</v>
      </c>
      <c r="V387" s="53" t="s">
        <v>35</v>
      </c>
      <c r="W387" s="53">
        <v>85259.756374999997</v>
      </c>
      <c r="X387" s="53">
        <v>71968.710803710899</v>
      </c>
      <c r="Y387" s="53">
        <v>7598.9770800781198</v>
      </c>
      <c r="Z387" s="53">
        <v>9390.1051972656205</v>
      </c>
      <c r="AA387" s="53">
        <v>6879.0019189453096</v>
      </c>
      <c r="AB387" s="53">
        <v>5971.0416083984401</v>
      </c>
      <c r="AC387" s="53">
        <v>91939.338921874994</v>
      </c>
      <c r="AD387" s="53">
        <v>91385.538222656294</v>
      </c>
      <c r="AE387" s="53">
        <v>9528.7772617187493</v>
      </c>
      <c r="AF387" s="53">
        <v>11747.6407539062</v>
      </c>
      <c r="AG387" s="53">
        <v>1715.6273359375</v>
      </c>
      <c r="AH387" s="53">
        <v>6778.4872832031297</v>
      </c>
      <c r="AI387" s="95" t="s">
        <v>35</v>
      </c>
      <c r="AJ387" s="53">
        <v>0.89127360939847866</v>
      </c>
      <c r="AK387" s="53">
        <v>1.0364200323232453</v>
      </c>
      <c r="AL387" s="53">
        <v>0.96384682086086193</v>
      </c>
      <c r="AM387" s="53">
        <v>0.10263401991507307</v>
      </c>
      <c r="AN387" s="53" t="s">
        <v>35</v>
      </c>
      <c r="AO387" s="53">
        <v>0.80682870927864647</v>
      </c>
      <c r="AP387" s="53">
        <v>0.18660427147462372</v>
      </c>
      <c r="AQ387" s="53">
        <v>0.49671649037663512</v>
      </c>
      <c r="AR387" s="53">
        <v>0.4385649058288385</v>
      </c>
      <c r="AS387" s="95" t="s">
        <v>35</v>
      </c>
      <c r="AT387" s="53">
        <v>1.3047482846922751</v>
      </c>
      <c r="AU387" s="53">
        <v>1.2855032625932192</v>
      </c>
      <c r="AV387" s="53">
        <v>1.2951257736427473</v>
      </c>
      <c r="AW387" s="53">
        <v>1.3608285630327375E-2</v>
      </c>
      <c r="AX387" s="53" t="s">
        <v>35</v>
      </c>
      <c r="AY387" s="53">
        <v>0.82967188681258919</v>
      </c>
      <c r="AZ387" s="53">
        <v>0.74174616848977615</v>
      </c>
      <c r="BA387" s="53">
        <v>0.78570902765118267</v>
      </c>
      <c r="BB387" s="100">
        <v>6.2172871666759374E-2</v>
      </c>
    </row>
    <row r="388" spans="1:54" x14ac:dyDescent="0.25">
      <c r="A388" s="1" t="s">
        <v>1200</v>
      </c>
      <c r="B388" s="2" t="s">
        <v>1201</v>
      </c>
      <c r="C388" s="1" t="s">
        <v>1202</v>
      </c>
      <c r="D388" s="1" t="s">
        <v>1203</v>
      </c>
      <c r="E388" s="2" t="s">
        <v>1199</v>
      </c>
      <c r="F388" s="2" t="s">
        <v>15</v>
      </c>
      <c r="G388" s="1" t="s">
        <v>19984</v>
      </c>
      <c r="H388" s="1">
        <v>160</v>
      </c>
      <c r="I388" s="1" t="s">
        <v>35</v>
      </c>
      <c r="J388" s="1" t="s">
        <v>35</v>
      </c>
      <c r="K388" s="104" t="s">
        <v>35</v>
      </c>
      <c r="L388" s="5">
        <v>0.16205236592015335</v>
      </c>
      <c r="M388" s="5">
        <v>5.9036402758429224E-2</v>
      </c>
      <c r="N388" s="5" t="s">
        <v>35</v>
      </c>
      <c r="O388" s="5">
        <v>0.23166965878771348</v>
      </c>
      <c r="P388" s="5">
        <v>0.72339814142807124</v>
      </c>
      <c r="Q388" s="95" t="s">
        <v>35</v>
      </c>
      <c r="R388" s="53" t="s">
        <v>35</v>
      </c>
      <c r="S388" s="53" t="s">
        <v>35</v>
      </c>
      <c r="T388" s="53" t="s">
        <v>35</v>
      </c>
      <c r="U388" s="53" t="s">
        <v>35</v>
      </c>
      <c r="V388" s="53" t="s">
        <v>35</v>
      </c>
      <c r="W388" s="53">
        <v>97499.003218750004</v>
      </c>
      <c r="X388" s="53">
        <v>89903.641637695298</v>
      </c>
      <c r="Y388" s="53">
        <v>5615.1019765624997</v>
      </c>
      <c r="Z388" s="53">
        <v>8656.6467004394508</v>
      </c>
      <c r="AA388" s="53">
        <v>2632.6088422851599</v>
      </c>
      <c r="AB388" s="53">
        <v>2911.7816269531199</v>
      </c>
      <c r="AC388" s="53">
        <v>79521.253203125001</v>
      </c>
      <c r="AD388" s="53">
        <v>77645.231785156197</v>
      </c>
      <c r="AE388" s="53">
        <v>16275.111183593701</v>
      </c>
      <c r="AF388" s="53">
        <v>14908.718371093801</v>
      </c>
      <c r="AG388" s="53">
        <v>5736.3142363281204</v>
      </c>
      <c r="AH388" s="53">
        <v>10237.573470703101</v>
      </c>
      <c r="AI388" s="95" t="s">
        <v>35</v>
      </c>
      <c r="AJ388" s="53">
        <v>0.57591378282754191</v>
      </c>
      <c r="AK388" s="53">
        <v>2.0466366572495271</v>
      </c>
      <c r="AL388" s="53">
        <v>1.3112752200385345</v>
      </c>
      <c r="AM388" s="53">
        <v>1.0399581177499568</v>
      </c>
      <c r="AN388" s="53" t="s">
        <v>35</v>
      </c>
      <c r="AO388" s="53">
        <v>0.27001392377095434</v>
      </c>
      <c r="AP388" s="53">
        <v>0.72135611616627504</v>
      </c>
      <c r="AQ388" s="53">
        <v>0.49568501996861469</v>
      </c>
      <c r="AR388" s="53">
        <v>0.31914712487833463</v>
      </c>
      <c r="AS388" s="95" t="s">
        <v>35</v>
      </c>
      <c r="AT388" s="53">
        <v>0.96288053995911138</v>
      </c>
      <c r="AU388" s="53">
        <v>1.9201073946621885</v>
      </c>
      <c r="AV388" s="53">
        <v>1.4414939673106499</v>
      </c>
      <c r="AW388" s="53">
        <v>0.67686160009441587</v>
      </c>
      <c r="AX388" s="53" t="s">
        <v>35</v>
      </c>
      <c r="AY388" s="53">
        <v>0.32387805142392051</v>
      </c>
      <c r="AZ388" s="53">
        <v>1.3185063957346916</v>
      </c>
      <c r="BA388" s="53">
        <v>0.8211922235793061</v>
      </c>
      <c r="BB388" s="100">
        <v>0.70330844702249451</v>
      </c>
    </row>
    <row r="389" spans="1:54" x14ac:dyDescent="0.25">
      <c r="A389" s="1" t="s">
        <v>3172</v>
      </c>
      <c r="B389" s="2" t="s">
        <v>1460</v>
      </c>
      <c r="C389" s="1" t="s">
        <v>1461</v>
      </c>
      <c r="D389" s="1" t="s">
        <v>1462</v>
      </c>
      <c r="E389" s="2" t="s">
        <v>1459</v>
      </c>
      <c r="F389" s="2" t="s">
        <v>245</v>
      </c>
      <c r="G389" s="1" t="s">
        <v>19985</v>
      </c>
      <c r="H389" s="1">
        <v>2233</v>
      </c>
      <c r="I389" s="1" t="s">
        <v>35</v>
      </c>
      <c r="J389" s="1" t="s">
        <v>35</v>
      </c>
      <c r="K389" s="104" t="s">
        <v>35</v>
      </c>
      <c r="L389" s="5">
        <v>1.4196143413131512</v>
      </c>
      <c r="M389" s="5">
        <v>-2.5412912865713757</v>
      </c>
      <c r="N389" s="5" t="s">
        <v>35</v>
      </c>
      <c r="O389" s="5">
        <v>5.346560195026992E-2</v>
      </c>
      <c r="P389" s="5">
        <v>0</v>
      </c>
      <c r="Q389" s="95" t="s">
        <v>35</v>
      </c>
      <c r="R389" s="53" t="s">
        <v>35</v>
      </c>
      <c r="S389" s="53" t="s">
        <v>35</v>
      </c>
      <c r="T389" s="53" t="s">
        <v>35</v>
      </c>
      <c r="U389" s="53" t="s">
        <v>35</v>
      </c>
      <c r="V389" s="53" t="s">
        <v>35</v>
      </c>
      <c r="W389" s="53">
        <v>25508.2901953125</v>
      </c>
      <c r="X389" s="53">
        <v>23644.865270507798</v>
      </c>
      <c r="Y389" s="53">
        <v>2018.8939218749999</v>
      </c>
      <c r="Z389" s="53">
        <v>7480.7959443359396</v>
      </c>
      <c r="AA389" s="53">
        <v>2520.0997929687501</v>
      </c>
      <c r="AB389" s="53">
        <v>2476.4172734375002</v>
      </c>
      <c r="AC389" s="53">
        <v>9304.2453173828108</v>
      </c>
      <c r="AD389" s="53">
        <v>14710.664757934601</v>
      </c>
      <c r="AE389" s="53">
        <v>5187.26472753906</v>
      </c>
      <c r="AF389" s="53">
        <v>1268.81322558594</v>
      </c>
      <c r="AG389" s="53">
        <v>0</v>
      </c>
      <c r="AH389" s="53">
        <v>0</v>
      </c>
      <c r="AI389" s="95" t="s">
        <v>35</v>
      </c>
      <c r="AJ389" s="53">
        <v>0.79146579657698879</v>
      </c>
      <c r="AK389" s="53">
        <v>5.575159027511738</v>
      </c>
      <c r="AL389" s="53">
        <v>3.1833124120443634</v>
      </c>
      <c r="AM389" s="53">
        <v>3.3825819227101466</v>
      </c>
      <c r="AN389" s="53" t="s">
        <v>35</v>
      </c>
      <c r="AO389" s="53">
        <v>0.98795323938719071</v>
      </c>
      <c r="AP389" s="53">
        <v>0</v>
      </c>
      <c r="AQ389" s="53">
        <v>0.49397661969359535</v>
      </c>
      <c r="AR389" s="53">
        <v>0.69858843506589907</v>
      </c>
      <c r="AS389" s="95" t="s">
        <v>35</v>
      </c>
      <c r="AT389" s="53">
        <v>3.163814155315456</v>
      </c>
      <c r="AU389" s="53">
        <v>0.86251250128011447</v>
      </c>
      <c r="AV389" s="53">
        <v>2.013163328297785</v>
      </c>
      <c r="AW389" s="53">
        <v>1.6272660051242087</v>
      </c>
      <c r="AX389" s="53" t="s">
        <v>35</v>
      </c>
      <c r="AY389" s="53">
        <v>1.0473382889291958</v>
      </c>
      <c r="AZ389" s="53">
        <v>0</v>
      </c>
      <c r="BA389" s="53">
        <v>0.52366914446459789</v>
      </c>
      <c r="BB389" s="100">
        <v>0.74058000629814991</v>
      </c>
    </row>
    <row r="390" spans="1:54" x14ac:dyDescent="0.25">
      <c r="A390" s="1" t="s">
        <v>2028</v>
      </c>
      <c r="B390" s="2" t="s">
        <v>2578</v>
      </c>
      <c r="C390" s="1" t="s">
        <v>2753</v>
      </c>
      <c r="D390" s="1" t="s">
        <v>2914</v>
      </c>
      <c r="E390" s="2" t="s">
        <v>2027</v>
      </c>
      <c r="F390" s="2" t="s">
        <v>161</v>
      </c>
      <c r="G390" s="1" t="s">
        <v>19984</v>
      </c>
      <c r="H390" s="1">
        <v>202</v>
      </c>
      <c r="I390" s="1" t="s">
        <v>2029</v>
      </c>
      <c r="J390" s="1">
        <v>202</v>
      </c>
      <c r="K390" s="104">
        <v>-1.2874096038677452E-2</v>
      </c>
      <c r="L390" s="5">
        <v>-9.3544699029943446E-2</v>
      </c>
      <c r="M390" s="5">
        <v>-0.28257259423977965</v>
      </c>
      <c r="N390" s="5">
        <v>0.21773108710676109</v>
      </c>
      <c r="O390" s="5">
        <v>0.26989146371538669</v>
      </c>
      <c r="P390" s="5">
        <v>1.6669519522439935</v>
      </c>
      <c r="Q390" s="95">
        <v>52875.8555546875</v>
      </c>
      <c r="R390" s="53">
        <v>42687.409716796901</v>
      </c>
      <c r="S390" s="53">
        <v>10574.2657597656</v>
      </c>
      <c r="T390" s="53">
        <v>13653.7005776367</v>
      </c>
      <c r="U390" s="53">
        <v>2544.16816601563</v>
      </c>
      <c r="V390" s="53">
        <v>2410.4497880859399</v>
      </c>
      <c r="W390" s="53">
        <v>89441.916671875006</v>
      </c>
      <c r="X390" s="53">
        <v>68420.554715820297</v>
      </c>
      <c r="Y390" s="53">
        <v>12884.009015625001</v>
      </c>
      <c r="Z390" s="53">
        <v>13802.859512695301</v>
      </c>
      <c r="AA390" s="53">
        <v>6051.1117568359396</v>
      </c>
      <c r="AB390" s="53">
        <v>5701.4055625000001</v>
      </c>
      <c r="AC390" s="53">
        <v>54602.164960937502</v>
      </c>
      <c r="AD390" s="53">
        <v>57004.3422441406</v>
      </c>
      <c r="AE390" s="53">
        <v>13407.6727646484</v>
      </c>
      <c r="AF390" s="53">
        <v>10363.3864841309</v>
      </c>
      <c r="AG390" s="53">
        <v>1768.5659609375</v>
      </c>
      <c r="AH390" s="53">
        <v>6490.6749458007798</v>
      </c>
      <c r="AI390" s="95">
        <v>1.9998287779625687</v>
      </c>
      <c r="AJ390" s="53">
        <v>1.4404889223126829</v>
      </c>
      <c r="AK390" s="53">
        <v>2.4555203578906211</v>
      </c>
      <c r="AL390" s="53">
        <v>1.9652793527219574</v>
      </c>
      <c r="AM390" s="53">
        <v>0.50839694225201315</v>
      </c>
      <c r="AN390" s="53">
        <v>0.48115877073313601</v>
      </c>
      <c r="AO390" s="53">
        <v>0.67654093091888212</v>
      </c>
      <c r="AP390" s="53">
        <v>0.32390033658971867</v>
      </c>
      <c r="AQ390" s="53">
        <v>0.49386667941391221</v>
      </c>
      <c r="AR390" s="53">
        <v>0.1766634240568366</v>
      </c>
      <c r="AS390" s="95">
        <v>3.1985310582722382</v>
      </c>
      <c r="AT390" s="53">
        <v>2.0173556864635862</v>
      </c>
      <c r="AU390" s="53">
        <v>1.8179994849771535</v>
      </c>
      <c r="AV390" s="53">
        <v>2.3446287432376596</v>
      </c>
      <c r="AW390" s="53">
        <v>0.74618871372048545</v>
      </c>
      <c r="AX390" s="53">
        <v>0.56467464390032118</v>
      </c>
      <c r="AY390" s="53">
        <v>0.8332884154740291</v>
      </c>
      <c r="AZ390" s="53">
        <v>1.1386281623954617</v>
      </c>
      <c r="BA390" s="53">
        <v>0.845530407256604</v>
      </c>
      <c r="BB390" s="100">
        <v>0.28717252675063049</v>
      </c>
    </row>
    <row r="391" spans="1:54" x14ac:dyDescent="0.25">
      <c r="A391" s="1" t="s">
        <v>1125</v>
      </c>
      <c r="B391" s="2" t="s">
        <v>1126</v>
      </c>
      <c r="C391" s="1" t="s">
        <v>1127</v>
      </c>
      <c r="D391" s="1" t="s">
        <v>1128</v>
      </c>
      <c r="E391" s="2" t="s">
        <v>1124</v>
      </c>
      <c r="F391" s="2" t="s">
        <v>135</v>
      </c>
      <c r="G391" s="1" t="s">
        <v>19984</v>
      </c>
      <c r="H391" s="1">
        <v>56</v>
      </c>
      <c r="I391" s="1" t="s">
        <v>35</v>
      </c>
      <c r="J391" s="1" t="s">
        <v>35</v>
      </c>
      <c r="K391" s="104" t="s">
        <v>35</v>
      </c>
      <c r="L391" s="5">
        <v>0.23978180151234291</v>
      </c>
      <c r="M391" s="5">
        <v>-0.11401339438581919</v>
      </c>
      <c r="N391" s="5" t="s">
        <v>35</v>
      </c>
      <c r="O391" s="5">
        <v>-0.15666449271331648</v>
      </c>
      <c r="P391" s="5">
        <v>-0.22742897880187032</v>
      </c>
      <c r="Q391" s="95" t="s">
        <v>35</v>
      </c>
      <c r="R391" s="53" t="s">
        <v>35</v>
      </c>
      <c r="S391" s="53" t="s">
        <v>35</v>
      </c>
      <c r="T391" s="53" t="s">
        <v>35</v>
      </c>
      <c r="U391" s="53" t="s">
        <v>35</v>
      </c>
      <c r="V391" s="53" t="s">
        <v>35</v>
      </c>
      <c r="W391" s="53">
        <v>190525.83928125</v>
      </c>
      <c r="X391" s="53">
        <v>158863.70054687501</v>
      </c>
      <c r="Y391" s="53">
        <v>18549.203128906302</v>
      </c>
      <c r="Z391" s="53">
        <v>27290.398505859401</v>
      </c>
      <c r="AA391" s="53">
        <v>11501.3919960938</v>
      </c>
      <c r="AB391" s="53">
        <v>8788.5317636718792</v>
      </c>
      <c r="AC391" s="53">
        <v>224031.08509375001</v>
      </c>
      <c r="AD391" s="53">
        <v>263714.79296679702</v>
      </c>
      <c r="AE391" s="53">
        <v>16593.021132812501</v>
      </c>
      <c r="AF391" s="53">
        <v>16253.364235351601</v>
      </c>
      <c r="AG391" s="53">
        <v>8554.3517265624996</v>
      </c>
      <c r="AH391" s="53">
        <v>9521.7845664062497</v>
      </c>
      <c r="AI391" s="95" t="s">
        <v>35</v>
      </c>
      <c r="AJ391" s="53">
        <v>0.97357939473628996</v>
      </c>
      <c r="AK391" s="53">
        <v>0.74065708898695193</v>
      </c>
      <c r="AL391" s="53">
        <v>0.857118241861621</v>
      </c>
      <c r="AM391" s="53">
        <v>0.16470094188496245</v>
      </c>
      <c r="AN391" s="53" t="s">
        <v>35</v>
      </c>
      <c r="AO391" s="53">
        <v>0.60366573056349071</v>
      </c>
      <c r="AP391" s="53">
        <v>0.3818377134129744</v>
      </c>
      <c r="AQ391" s="53">
        <v>0.49275172198823258</v>
      </c>
      <c r="AR391" s="53">
        <v>0.1568560951842958</v>
      </c>
      <c r="AS391" s="95" t="s">
        <v>35</v>
      </c>
      <c r="AT391" s="53">
        <v>1.7178498556885233</v>
      </c>
      <c r="AU391" s="53">
        <v>0.61632356882603767</v>
      </c>
      <c r="AV391" s="53">
        <v>1.1670867122572806</v>
      </c>
      <c r="AW391" s="53">
        <v>0.77889670709570169</v>
      </c>
      <c r="AX391" s="53" t="s">
        <v>35</v>
      </c>
      <c r="AY391" s="53">
        <v>0.55321207635338299</v>
      </c>
      <c r="AZ391" s="53">
        <v>0.36106372567446715</v>
      </c>
      <c r="BA391" s="53">
        <v>0.45713790101392504</v>
      </c>
      <c r="BB391" s="100">
        <v>0.1358694017588723</v>
      </c>
    </row>
    <row r="392" spans="1:54" x14ac:dyDescent="0.25">
      <c r="A392" s="1" t="s">
        <v>1360</v>
      </c>
      <c r="B392" s="2" t="s">
        <v>1361</v>
      </c>
      <c r="C392" s="1" t="s">
        <v>1362</v>
      </c>
      <c r="D392" s="1" t="s">
        <v>1363</v>
      </c>
      <c r="E392" s="2" t="s">
        <v>2287</v>
      </c>
      <c r="F392" s="2" t="s">
        <v>115</v>
      </c>
      <c r="G392" s="1" t="s">
        <v>19984</v>
      </c>
      <c r="H392" s="1">
        <v>249</v>
      </c>
      <c r="I392" s="1" t="s">
        <v>35</v>
      </c>
      <c r="J392" s="1" t="s">
        <v>2285</v>
      </c>
      <c r="K392" s="104">
        <v>0.27589162052838972</v>
      </c>
      <c r="L392" s="5">
        <v>-0.19183462963098216</v>
      </c>
      <c r="M392" s="5">
        <v>-0.37975409239948932</v>
      </c>
      <c r="N392" s="5">
        <v>0</v>
      </c>
      <c r="O392" s="5">
        <v>-0.70989517410596814</v>
      </c>
      <c r="P392" s="5">
        <v>0.66188092266324594</v>
      </c>
      <c r="Q392" s="95">
        <v>21183.632390625</v>
      </c>
      <c r="R392" s="53">
        <v>16861.8468283691</v>
      </c>
      <c r="S392" s="53">
        <v>1754.7589687499999</v>
      </c>
      <c r="T392" s="53">
        <v>2729.0222734375002</v>
      </c>
      <c r="U392" s="53">
        <v>1099.34759326172</v>
      </c>
      <c r="V392" s="53">
        <v>0</v>
      </c>
      <c r="W392" s="53">
        <v>87600.335859375002</v>
      </c>
      <c r="X392" s="53">
        <v>87226.900220703101</v>
      </c>
      <c r="Y392" s="53">
        <v>11828.8084882812</v>
      </c>
      <c r="Z392" s="53">
        <v>15408.8421108398</v>
      </c>
      <c r="AA392" s="53">
        <v>10049.6696015625</v>
      </c>
      <c r="AB392" s="53">
        <v>6249.60475585937</v>
      </c>
      <c r="AC392" s="53">
        <v>86555.788187500002</v>
      </c>
      <c r="AD392" s="53">
        <v>105595.504609375</v>
      </c>
      <c r="AE392" s="53">
        <v>19409.691947265601</v>
      </c>
      <c r="AF392" s="53">
        <v>16389.421631347701</v>
      </c>
      <c r="AG392" s="53">
        <v>2840.7589785156201</v>
      </c>
      <c r="AH392" s="53">
        <v>6070.1258701171901</v>
      </c>
      <c r="AI392" s="95">
        <v>0.82835603280511216</v>
      </c>
      <c r="AJ392" s="53">
        <v>1.3503154265606938</v>
      </c>
      <c r="AK392" s="53">
        <v>2.2424487551565804</v>
      </c>
      <c r="AL392" s="53">
        <v>1.4737067381741287</v>
      </c>
      <c r="AM392" s="53">
        <v>0.71507595309037664</v>
      </c>
      <c r="AN392" s="53">
        <v>0.51896085288387361</v>
      </c>
      <c r="AO392" s="53">
        <v>1.1472181588088037</v>
      </c>
      <c r="AP392" s="53">
        <v>0.32819977011379925</v>
      </c>
      <c r="AQ392" s="53">
        <v>0.66479292726882555</v>
      </c>
      <c r="AR392" s="53">
        <v>0.42854174323477995</v>
      </c>
      <c r="AS392" s="95">
        <v>1.6184598883000616</v>
      </c>
      <c r="AT392" s="53">
        <v>1.7665240965633384</v>
      </c>
      <c r="AU392" s="53">
        <v>1.5520946362230472</v>
      </c>
      <c r="AV392" s="53">
        <v>1.6456928736954823</v>
      </c>
      <c r="AW392" s="53">
        <v>0.10977807151529641</v>
      </c>
      <c r="AX392" s="53">
        <v>0</v>
      </c>
      <c r="AY392" s="53">
        <v>0.71647676806656035</v>
      </c>
      <c r="AZ392" s="53">
        <v>0.57484699680844853</v>
      </c>
      <c r="BA392" s="53">
        <v>0.43044125495833629</v>
      </c>
      <c r="BB392" s="100">
        <v>0.37943972315011631</v>
      </c>
    </row>
    <row r="393" spans="1:54" x14ac:dyDescent="0.25">
      <c r="A393" s="1" t="s">
        <v>1332</v>
      </c>
      <c r="B393" s="2" t="s">
        <v>1333</v>
      </c>
      <c r="C393" s="1" t="s">
        <v>1334</v>
      </c>
      <c r="D393" s="1" t="s">
        <v>1335</v>
      </c>
      <c r="E393" s="2" t="s">
        <v>2256</v>
      </c>
      <c r="F393" s="2" t="s">
        <v>27</v>
      </c>
      <c r="G393" s="1" t="s">
        <v>19984</v>
      </c>
      <c r="H393" s="1">
        <v>12</v>
      </c>
      <c r="I393" s="1" t="s">
        <v>35</v>
      </c>
      <c r="J393" s="1">
        <v>12</v>
      </c>
      <c r="K393" s="104">
        <v>0.13824395220637731</v>
      </c>
      <c r="L393" s="5">
        <v>0.62564350314745698</v>
      </c>
      <c r="M393" s="5">
        <v>4.773309816229139E-2</v>
      </c>
      <c r="N393" s="5">
        <v>0.23972734150241204</v>
      </c>
      <c r="O393" s="5">
        <v>-0.71165872601935498</v>
      </c>
      <c r="P393" s="5">
        <v>0.30141699195434046</v>
      </c>
      <c r="Q393" s="95">
        <v>33082.4356328125</v>
      </c>
      <c r="R393" s="53">
        <v>27648.980718750001</v>
      </c>
      <c r="S393" s="53">
        <v>5401.2742836914103</v>
      </c>
      <c r="T393" s="53">
        <v>8017.2736091308598</v>
      </c>
      <c r="U393" s="53">
        <v>1776.2197316894501</v>
      </c>
      <c r="V393" s="53">
        <v>1768.9263532714799</v>
      </c>
      <c r="W393" s="53">
        <v>35356.129855468796</v>
      </c>
      <c r="X393" s="53">
        <v>33223.077735351602</v>
      </c>
      <c r="Y393" s="53">
        <v>4143.4456982421898</v>
      </c>
      <c r="Z393" s="53">
        <v>8976.4903645019494</v>
      </c>
      <c r="AA393" s="53">
        <v>1955.1820322265601</v>
      </c>
      <c r="AB393" s="53">
        <v>1146.0077583007801</v>
      </c>
      <c r="AC393" s="53">
        <v>53861.732046874997</v>
      </c>
      <c r="AD393" s="53">
        <v>54337.595246093697</v>
      </c>
      <c r="AE393" s="53">
        <v>6690.4103828124998</v>
      </c>
      <c r="AF393" s="53">
        <v>6282.8254621582</v>
      </c>
      <c r="AG393" s="53">
        <v>2050.3466508789102</v>
      </c>
      <c r="AH393" s="53">
        <v>2821.9605058593802</v>
      </c>
      <c r="AI393" s="95">
        <v>1.6326712892729724</v>
      </c>
      <c r="AJ393" s="53">
        <v>1.1719172079014444</v>
      </c>
      <c r="AK393" s="53">
        <v>1.2421454209808818</v>
      </c>
      <c r="AL393" s="53">
        <v>1.3489113060517663</v>
      </c>
      <c r="AM393" s="53">
        <v>0.24823939360294181</v>
      </c>
      <c r="AN393" s="53">
        <v>0.53690718283381877</v>
      </c>
      <c r="AO393" s="53">
        <v>0.5529966204500002</v>
      </c>
      <c r="AP393" s="53">
        <v>0.38066853273387619</v>
      </c>
      <c r="AQ393" s="53">
        <v>0.49019077867256505</v>
      </c>
      <c r="AR393" s="53">
        <v>9.5189596423622735E-2</v>
      </c>
      <c r="AS393" s="95">
        <v>2.8996633513126184</v>
      </c>
      <c r="AT393" s="53">
        <v>2.7018840445809622</v>
      </c>
      <c r="AU393" s="53">
        <v>1.1562575475972816</v>
      </c>
      <c r="AV393" s="53">
        <v>2.2526016478302875</v>
      </c>
      <c r="AW393" s="53">
        <v>0.95459779652458909</v>
      </c>
      <c r="AX393" s="53">
        <v>0.63977995111837616</v>
      </c>
      <c r="AY393" s="53">
        <v>0.34494328533606938</v>
      </c>
      <c r="AZ393" s="53">
        <v>0.51933849723727865</v>
      </c>
      <c r="BA393" s="53">
        <v>0.50135391123057482</v>
      </c>
      <c r="BB393" s="100">
        <v>0.14823882377022973</v>
      </c>
    </row>
    <row r="394" spans="1:54" x14ac:dyDescent="0.25">
      <c r="A394" s="1" t="s">
        <v>3143</v>
      </c>
      <c r="B394" s="2" t="s">
        <v>404</v>
      </c>
      <c r="C394" s="1" t="s">
        <v>12761</v>
      </c>
      <c r="D394" s="1" t="s">
        <v>9704</v>
      </c>
      <c r="E394" s="2" t="s">
        <v>403</v>
      </c>
      <c r="F394" s="2" t="s">
        <v>175</v>
      </c>
      <c r="G394" s="1" t="s">
        <v>19984</v>
      </c>
      <c r="H394" s="1">
        <v>229</v>
      </c>
      <c r="I394" s="1" t="s">
        <v>35</v>
      </c>
      <c r="J394" s="1">
        <v>229</v>
      </c>
      <c r="K394" s="104">
        <v>-0.78146744415416758</v>
      </c>
      <c r="L394" s="5" t="s">
        <v>35</v>
      </c>
      <c r="M394" s="5">
        <v>-0.31402805604111927</v>
      </c>
      <c r="N394" s="5">
        <v>0.20235078656021693</v>
      </c>
      <c r="O394" s="5" t="s">
        <v>35</v>
      </c>
      <c r="P394" s="5">
        <v>0.52330074023145212</v>
      </c>
      <c r="Q394" s="95">
        <v>20901.1485898438</v>
      </c>
      <c r="R394" s="53">
        <v>19498.829557128902</v>
      </c>
      <c r="S394" s="53">
        <v>6137.1299379882803</v>
      </c>
      <c r="T394" s="53">
        <v>5375.1651827392598</v>
      </c>
      <c r="U394" s="53">
        <v>1276.98490234375</v>
      </c>
      <c r="V394" s="53">
        <v>1383.26090014648</v>
      </c>
      <c r="W394" s="53" t="s">
        <v>35</v>
      </c>
      <c r="X394" s="53" t="s">
        <v>35</v>
      </c>
      <c r="Y394" s="53" t="s">
        <v>35</v>
      </c>
      <c r="Z394" s="53" t="s">
        <v>35</v>
      </c>
      <c r="AA394" s="53" t="s">
        <v>35</v>
      </c>
      <c r="AB394" s="53" t="s">
        <v>35</v>
      </c>
      <c r="AC394" s="53">
        <v>40700.011453125</v>
      </c>
      <c r="AD394" s="53">
        <v>46384.916386230499</v>
      </c>
      <c r="AE394" s="53">
        <v>7402.12781787109</v>
      </c>
      <c r="AF394" s="53">
        <v>6111.1086617431602</v>
      </c>
      <c r="AG394" s="53">
        <v>1491.1460742187501</v>
      </c>
      <c r="AH394" s="53">
        <v>2703.9561145019502</v>
      </c>
      <c r="AI394" s="95">
        <v>2.9362644409745067</v>
      </c>
      <c r="AJ394" s="53" t="s">
        <v>35</v>
      </c>
      <c r="AK394" s="53">
        <v>1.8187041117657339</v>
      </c>
      <c r="AL394" s="53">
        <v>2.3774842763701205</v>
      </c>
      <c r="AM394" s="53">
        <v>0.79023448716859324</v>
      </c>
      <c r="AN394" s="53">
        <v>0.61096398451722278</v>
      </c>
      <c r="AO394" s="53" t="s">
        <v>35</v>
      </c>
      <c r="AP394" s="53">
        <v>0.36637485371131462</v>
      </c>
      <c r="AQ394" s="53">
        <v>0.4886694191142687</v>
      </c>
      <c r="AR394" s="53">
        <v>0.17295063299738123</v>
      </c>
      <c r="AS394" s="95">
        <v>2.7566604277404245</v>
      </c>
      <c r="AT394" s="53" t="s">
        <v>35</v>
      </c>
      <c r="AU394" s="53">
        <v>1.3174775633652454</v>
      </c>
      <c r="AV394" s="53">
        <v>2.0370689955528349</v>
      </c>
      <c r="AW394" s="53">
        <v>1.0176559627671682</v>
      </c>
      <c r="AX394" s="53">
        <v>0.70940714471795085</v>
      </c>
      <c r="AY394" s="53" t="s">
        <v>35</v>
      </c>
      <c r="AZ394" s="53">
        <v>0.58293866307466868</v>
      </c>
      <c r="BA394" s="53">
        <v>0.64617290389630977</v>
      </c>
      <c r="BB394" s="100">
        <v>8.9426720976331239E-2</v>
      </c>
    </row>
    <row r="395" spans="1:54" x14ac:dyDescent="0.25">
      <c r="A395" s="1" t="s">
        <v>2391</v>
      </c>
      <c r="B395" s="2" t="s">
        <v>2669</v>
      </c>
      <c r="C395" s="1" t="s">
        <v>2835</v>
      </c>
      <c r="D395" s="1" t="s">
        <v>2996</v>
      </c>
      <c r="E395" s="2" t="s">
        <v>2392</v>
      </c>
      <c r="F395" s="2" t="s">
        <v>27</v>
      </c>
      <c r="G395" s="1" t="s">
        <v>19984</v>
      </c>
      <c r="H395" s="1">
        <v>306</v>
      </c>
      <c r="I395" s="1" t="s">
        <v>1771</v>
      </c>
      <c r="J395" s="1" t="s">
        <v>35</v>
      </c>
      <c r="K395" s="104">
        <v>-0.11341928695307762</v>
      </c>
      <c r="L395" s="5">
        <v>1.0769606702522785</v>
      </c>
      <c r="M395" s="5">
        <v>-0.15162570024015398</v>
      </c>
      <c r="N395" s="5">
        <v>0.50452521108927673</v>
      </c>
      <c r="O395" s="5">
        <v>0.33271300920169611</v>
      </c>
      <c r="P395" s="5">
        <v>0.19143158901474447</v>
      </c>
      <c r="Q395" s="95">
        <v>30748.5373769531</v>
      </c>
      <c r="R395" s="53">
        <v>27564.407039550799</v>
      </c>
      <c r="S395" s="53">
        <v>6956.6820410156197</v>
      </c>
      <c r="T395" s="53">
        <v>9302.8707320556605</v>
      </c>
      <c r="U395" s="53">
        <v>1561.6283059082</v>
      </c>
      <c r="V395" s="53">
        <v>2004.2199384765599</v>
      </c>
      <c r="W395" s="53">
        <v>35484.417683593703</v>
      </c>
      <c r="X395" s="53">
        <v>33480.4354101563</v>
      </c>
      <c r="Y395" s="53">
        <v>2016.6594980468799</v>
      </c>
      <c r="Z395" s="53">
        <v>5998.12857617188</v>
      </c>
      <c r="AA395" s="53">
        <v>1941.6868808593699</v>
      </c>
      <c r="AB395" s="53">
        <v>2356.9211201171902</v>
      </c>
      <c r="AC395" s="53">
        <v>25890.542390625</v>
      </c>
      <c r="AD395" s="53">
        <v>30075.824380859402</v>
      </c>
      <c r="AE395" s="53">
        <v>5980.9483647460902</v>
      </c>
      <c r="AF395" s="53">
        <v>5632.6868111572303</v>
      </c>
      <c r="AG395" s="53">
        <v>1043.02809667969</v>
      </c>
      <c r="AH395" s="53">
        <v>1531.67644067383</v>
      </c>
      <c r="AI395" s="95">
        <v>2.2624432361553071</v>
      </c>
      <c r="AJ395" s="53">
        <v>0.5683225566864204</v>
      </c>
      <c r="AK395" s="53">
        <v>2.3100900222591707</v>
      </c>
      <c r="AL395" s="53">
        <v>1.7136186050336326</v>
      </c>
      <c r="AM395" s="53">
        <v>0.99214153870620292</v>
      </c>
      <c r="AN395" s="53">
        <v>0.50787076040848833</v>
      </c>
      <c r="AO395" s="53">
        <v>0.54719423555796809</v>
      </c>
      <c r="AP395" s="53">
        <v>0.4028606589012102</v>
      </c>
      <c r="AQ395" s="53">
        <v>0.48597521828922224</v>
      </c>
      <c r="AR395" s="53">
        <v>7.4616395056015972E-2</v>
      </c>
      <c r="AS395" s="95">
        <v>3.3749576831844901</v>
      </c>
      <c r="AT395" s="53">
        <v>1.7915324286231791</v>
      </c>
      <c r="AU395" s="53">
        <v>1.8728287344109966</v>
      </c>
      <c r="AV395" s="53">
        <v>2.3464396154062221</v>
      </c>
      <c r="AW395" s="53">
        <v>0.89164978222586977</v>
      </c>
      <c r="AX395" s="53">
        <v>0.72710431811604159</v>
      </c>
      <c r="AY395" s="53">
        <v>0.70396967400316945</v>
      </c>
      <c r="AZ395" s="53">
        <v>0.50927163999820624</v>
      </c>
      <c r="BA395" s="53">
        <v>0.64678187737247239</v>
      </c>
      <c r="BB395" s="100">
        <v>0.11964782478842963</v>
      </c>
    </row>
    <row r="396" spans="1:54" x14ac:dyDescent="0.25">
      <c r="A396" s="1" t="s">
        <v>2205</v>
      </c>
      <c r="B396" s="2" t="s">
        <v>2618</v>
      </c>
      <c r="C396" s="1" t="s">
        <v>2789</v>
      </c>
      <c r="D396" s="1" t="s">
        <v>2950</v>
      </c>
      <c r="E396" s="2" t="s">
        <v>2204</v>
      </c>
      <c r="F396" s="2" t="s">
        <v>175</v>
      </c>
      <c r="G396" s="1" t="s">
        <v>19984</v>
      </c>
      <c r="H396" s="1">
        <v>30</v>
      </c>
      <c r="I396" s="1" t="s">
        <v>35</v>
      </c>
      <c r="J396" s="1">
        <v>30</v>
      </c>
      <c r="K396" s="104">
        <v>0.39047555974957249</v>
      </c>
      <c r="L396" s="5">
        <v>0.65286002741561133</v>
      </c>
      <c r="M396" s="5">
        <v>-0.19882593805953291</v>
      </c>
      <c r="N396" s="5">
        <v>-0.61132103970845453</v>
      </c>
      <c r="O396" s="5">
        <v>-0.65937556340642844</v>
      </c>
      <c r="P396" s="5">
        <v>-0.11081429603269494</v>
      </c>
      <c r="Q396" s="95">
        <v>156647.182015625</v>
      </c>
      <c r="R396" s="53">
        <v>154655.944081055</v>
      </c>
      <c r="S396" s="53">
        <v>8639.9056132812493</v>
      </c>
      <c r="T396" s="53">
        <v>18043.9299111328</v>
      </c>
      <c r="U396" s="53">
        <v>5470.1024765624998</v>
      </c>
      <c r="V396" s="53">
        <v>3567.6300566406198</v>
      </c>
      <c r="W396" s="53">
        <v>76521.391210937494</v>
      </c>
      <c r="X396" s="53">
        <v>64110.6780839844</v>
      </c>
      <c r="Y396" s="53">
        <v>7738.3570820312498</v>
      </c>
      <c r="Z396" s="53">
        <v>15232.0741374512</v>
      </c>
      <c r="AA396" s="53">
        <v>5721.2598735351603</v>
      </c>
      <c r="AB396" s="53">
        <v>3100.2963320312501</v>
      </c>
      <c r="AC396" s="53">
        <v>186427.224984375</v>
      </c>
      <c r="AD396" s="53">
        <v>178323.09372167999</v>
      </c>
      <c r="AE396" s="53">
        <v>19445.608031250002</v>
      </c>
      <c r="AF396" s="53">
        <v>14594.1986953125</v>
      </c>
      <c r="AG396" s="53">
        <v>6720.4176103515601</v>
      </c>
      <c r="AH396" s="53">
        <v>6590.2831171874996</v>
      </c>
      <c r="AI396" s="95">
        <v>0.55155193359427612</v>
      </c>
      <c r="AJ396" s="53">
        <v>1.0112671711234094</v>
      </c>
      <c r="AK396" s="53">
        <v>1.043066967975294</v>
      </c>
      <c r="AL396" s="53">
        <v>0.86862869089765982</v>
      </c>
      <c r="AM396" s="53">
        <v>0.27505646563292563</v>
      </c>
      <c r="AN396" s="53">
        <v>0.34919890713494456</v>
      </c>
      <c r="AO396" s="53">
        <v>0.74766804196803449</v>
      </c>
      <c r="AP396" s="53">
        <v>0.36048477420155867</v>
      </c>
      <c r="AQ396" s="53">
        <v>0.4857839077681792</v>
      </c>
      <c r="AR396" s="53">
        <v>0.22686850267956385</v>
      </c>
      <c r="AS396" s="95">
        <v>1.1667142843003822</v>
      </c>
      <c r="AT396" s="53">
        <v>2.3759028281524834</v>
      </c>
      <c r="AU396" s="53">
        <v>0.81841327394704022</v>
      </c>
      <c r="AV396" s="53">
        <v>1.4536767954666352</v>
      </c>
      <c r="AW396" s="53">
        <v>0.81743748383341197</v>
      </c>
      <c r="AX396" s="53">
        <v>0.23068172890728525</v>
      </c>
      <c r="AY396" s="53">
        <v>0.48358501651938385</v>
      </c>
      <c r="AZ396" s="53">
        <v>0.36956980611122453</v>
      </c>
      <c r="BA396" s="53">
        <v>0.3612788505126312</v>
      </c>
      <c r="BB396" s="100">
        <v>0.12665533222018474</v>
      </c>
    </row>
    <row r="397" spans="1:54" x14ac:dyDescent="0.25">
      <c r="A397" s="1" t="s">
        <v>3103</v>
      </c>
      <c r="B397" s="2" t="s">
        <v>186</v>
      </c>
      <c r="C397" s="1" t="s">
        <v>187</v>
      </c>
      <c r="D397" s="1" t="s">
        <v>3058</v>
      </c>
      <c r="E397" s="2" t="s">
        <v>1922</v>
      </c>
      <c r="F397" s="2" t="s">
        <v>1923</v>
      </c>
      <c r="G397" s="1" t="s">
        <v>19984</v>
      </c>
      <c r="H397" s="1">
        <v>43</v>
      </c>
      <c r="I397" s="1" t="s">
        <v>35</v>
      </c>
      <c r="J397" s="1">
        <v>43</v>
      </c>
      <c r="K397" s="104">
        <v>0</v>
      </c>
      <c r="L397" s="5">
        <v>0.45692902555682435</v>
      </c>
      <c r="M397" s="5">
        <v>0.30456531722291758</v>
      </c>
      <c r="N397" s="5">
        <v>0</v>
      </c>
      <c r="O397" s="5">
        <v>6.2915041947549571E-2</v>
      </c>
      <c r="P397" s="5">
        <v>0.49854707325957182</v>
      </c>
      <c r="Q397" s="95">
        <v>12175.6848720703</v>
      </c>
      <c r="R397" s="53">
        <v>7645.9679138183601</v>
      </c>
      <c r="S397" s="53">
        <v>0</v>
      </c>
      <c r="T397" s="53">
        <v>1750.83032226563</v>
      </c>
      <c r="U397" s="53">
        <v>0</v>
      </c>
      <c r="V397" s="53">
        <v>0</v>
      </c>
      <c r="W397" s="53">
        <v>75124.762800781202</v>
      </c>
      <c r="X397" s="53">
        <v>56193.405339843797</v>
      </c>
      <c r="Y397" s="53">
        <v>9309.7636601562499</v>
      </c>
      <c r="Z397" s="53">
        <v>14283.102422363299</v>
      </c>
      <c r="AA397" s="53">
        <v>8145.2991386718704</v>
      </c>
      <c r="AB397" s="53">
        <v>6501.3632539062501</v>
      </c>
      <c r="AC397" s="53">
        <v>87553.316468749996</v>
      </c>
      <c r="AD397" s="53">
        <v>102679.645251953</v>
      </c>
      <c r="AE397" s="53">
        <v>8000.3052099609404</v>
      </c>
      <c r="AF397" s="53">
        <v>10435.533420654299</v>
      </c>
      <c r="AG397" s="53">
        <v>3181.8631416015601</v>
      </c>
      <c r="AH397" s="53">
        <v>5836.3168325195302</v>
      </c>
      <c r="AI397" s="95">
        <v>0</v>
      </c>
      <c r="AJ397" s="53">
        <v>1.2392403400785768</v>
      </c>
      <c r="AK397" s="53">
        <v>0.91376381074227531</v>
      </c>
      <c r="AL397" s="53">
        <v>0.71766805027361735</v>
      </c>
      <c r="AM397" s="53">
        <v>0.64247125661375137</v>
      </c>
      <c r="AN397" s="53">
        <v>0</v>
      </c>
      <c r="AO397" s="53">
        <v>1.0842362537998151</v>
      </c>
      <c r="AP397" s="53">
        <v>0.36342005876353617</v>
      </c>
      <c r="AQ397" s="53">
        <v>0.48255210418778377</v>
      </c>
      <c r="AR397" s="53">
        <v>0.55184816453322394</v>
      </c>
      <c r="AS397" s="95">
        <v>2.2898740120284833</v>
      </c>
      <c r="AT397" s="53">
        <v>2.5417755581785144</v>
      </c>
      <c r="AU397" s="53">
        <v>1.0163195826249518</v>
      </c>
      <c r="AV397" s="53">
        <v>1.9493230509439832</v>
      </c>
      <c r="AW397" s="53">
        <v>0.8177623133647689</v>
      </c>
      <c r="AX397" s="53">
        <v>0</v>
      </c>
      <c r="AY397" s="53">
        <v>1.1569619628117596</v>
      </c>
      <c r="AZ397" s="53">
        <v>0.56840056451290877</v>
      </c>
      <c r="BA397" s="53">
        <v>0.57512084244155615</v>
      </c>
      <c r="BB397" s="100">
        <v>0.57851025699626824</v>
      </c>
    </row>
    <row r="398" spans="1:54" x14ac:dyDescent="0.25">
      <c r="A398" s="1" t="s">
        <v>3193</v>
      </c>
      <c r="B398" s="2" t="s">
        <v>12787</v>
      </c>
      <c r="C398" s="1" t="s">
        <v>12788</v>
      </c>
      <c r="D398" s="1" t="s">
        <v>9892</v>
      </c>
      <c r="E398" s="2" t="s">
        <v>2430</v>
      </c>
      <c r="F398" s="2" t="s">
        <v>107</v>
      </c>
      <c r="G398" s="1" t="s">
        <v>19984</v>
      </c>
      <c r="H398" s="1">
        <v>265</v>
      </c>
      <c r="I398" s="1" t="s">
        <v>35</v>
      </c>
      <c r="J398" s="1" t="s">
        <v>35</v>
      </c>
      <c r="K398" s="104">
        <v>-0.48599429448526166</v>
      </c>
      <c r="L398" s="5">
        <v>0.16815788377481306</v>
      </c>
      <c r="M398" s="5">
        <v>-0.24316590219700013</v>
      </c>
      <c r="N398" s="5">
        <v>-0.272678469401608</v>
      </c>
      <c r="O398" s="5">
        <v>-0.30436775702429486</v>
      </c>
      <c r="P398" s="5">
        <v>1.2900936392527851</v>
      </c>
      <c r="Q398" s="95">
        <v>26981.479123046902</v>
      </c>
      <c r="R398" s="53">
        <v>27222.9727685547</v>
      </c>
      <c r="S398" s="53">
        <v>9653.1582685546891</v>
      </c>
      <c r="T398" s="53">
        <v>11222.086415527299</v>
      </c>
      <c r="U398" s="53">
        <v>2059.1831020507798</v>
      </c>
      <c r="V398" s="53">
        <v>1735.5880600585899</v>
      </c>
      <c r="W398" s="53">
        <v>52041.179488281203</v>
      </c>
      <c r="X398" s="53">
        <v>42273.007638671901</v>
      </c>
      <c r="Y398" s="53">
        <v>10748.7745283203</v>
      </c>
      <c r="Z398" s="53">
        <v>14659.793452514599</v>
      </c>
      <c r="AA398" s="53">
        <v>2859.1014104003898</v>
      </c>
      <c r="AB398" s="53">
        <v>1921.22218798828</v>
      </c>
      <c r="AC398" s="53">
        <v>66888.573070312501</v>
      </c>
      <c r="AD398" s="53">
        <v>69928.574834960906</v>
      </c>
      <c r="AE398" s="53">
        <v>14100.026640136701</v>
      </c>
      <c r="AF398" s="53">
        <v>11215.935221313501</v>
      </c>
      <c r="AG398" s="53">
        <v>902.28335791015604</v>
      </c>
      <c r="AH398" s="53">
        <v>2553.70401196289</v>
      </c>
      <c r="AI398" s="95">
        <v>3.5776979551536905</v>
      </c>
      <c r="AJ398" s="53">
        <v>2.0654363782705469</v>
      </c>
      <c r="AK398" s="53">
        <v>2.1079873576186046</v>
      </c>
      <c r="AL398" s="53">
        <v>2.5837072303476138</v>
      </c>
      <c r="AM398" s="53">
        <v>0.86108409415762144</v>
      </c>
      <c r="AN398" s="53">
        <v>0.76318392059235829</v>
      </c>
      <c r="AO398" s="53">
        <v>0.54939212341338484</v>
      </c>
      <c r="AP398" s="53">
        <v>0.1348934977222023</v>
      </c>
      <c r="AQ398" s="53">
        <v>0.48248984724264843</v>
      </c>
      <c r="AR398" s="53">
        <v>0.31944350014550144</v>
      </c>
      <c r="AS398" s="95">
        <v>4.1222854355164138</v>
      </c>
      <c r="AT398" s="53">
        <v>3.46788512845337</v>
      </c>
      <c r="AU398" s="53">
        <v>1.6039130280839178</v>
      </c>
      <c r="AV398" s="53">
        <v>3.0646945306845672</v>
      </c>
      <c r="AW398" s="53">
        <v>1.3067026782042703</v>
      </c>
      <c r="AX398" s="53">
        <v>0.63754538301686525</v>
      </c>
      <c r="AY398" s="53">
        <v>0.45447965387509376</v>
      </c>
      <c r="AZ398" s="53">
        <v>0.36518748136794021</v>
      </c>
      <c r="BA398" s="53">
        <v>0.48573750608663308</v>
      </c>
      <c r="BB398" s="100">
        <v>0.13884342491205781</v>
      </c>
    </row>
    <row r="399" spans="1:54" x14ac:dyDescent="0.25">
      <c r="A399" s="1" t="s">
        <v>86</v>
      </c>
      <c r="B399" s="2" t="s">
        <v>87</v>
      </c>
      <c r="C399" s="1" t="s">
        <v>12848</v>
      </c>
      <c r="D399" s="1" t="s">
        <v>10250</v>
      </c>
      <c r="E399" s="2" t="s">
        <v>85</v>
      </c>
      <c r="F399" s="2" t="s">
        <v>55</v>
      </c>
      <c r="G399" s="1" t="s">
        <v>19985</v>
      </c>
      <c r="H399" s="1">
        <v>278</v>
      </c>
      <c r="I399" s="1" t="s">
        <v>35</v>
      </c>
      <c r="J399" s="1" t="s">
        <v>35</v>
      </c>
      <c r="K399" s="104">
        <v>1.7327137015819669</v>
      </c>
      <c r="L399" s="5">
        <v>-0.55350923382982464</v>
      </c>
      <c r="M399" s="5" t="s">
        <v>35</v>
      </c>
      <c r="N399" s="5">
        <v>0</v>
      </c>
      <c r="O399" s="5">
        <v>0.47682625009744278</v>
      </c>
      <c r="P399" s="5" t="s">
        <v>35</v>
      </c>
      <c r="Q399" s="95">
        <v>22512.787057617199</v>
      </c>
      <c r="R399" s="53">
        <v>12199.414634765601</v>
      </c>
      <c r="S399" s="53">
        <v>2052.7567158203101</v>
      </c>
      <c r="T399" s="53">
        <v>5965.9451494140603</v>
      </c>
      <c r="U399" s="53">
        <v>0</v>
      </c>
      <c r="V399" s="53">
        <v>0</v>
      </c>
      <c r="W399" s="53">
        <v>131139.641382812</v>
      </c>
      <c r="X399" s="53">
        <v>112140.2700625</v>
      </c>
      <c r="Y399" s="53">
        <v>26952.112027343701</v>
      </c>
      <c r="Z399" s="53">
        <v>23465.5015478516</v>
      </c>
      <c r="AA399" s="53">
        <v>12643.6057265625</v>
      </c>
      <c r="AB399" s="53">
        <v>15370.6911386719</v>
      </c>
      <c r="AC399" s="53" t="s">
        <v>35</v>
      </c>
      <c r="AD399" s="53" t="s">
        <v>35</v>
      </c>
      <c r="AE399" s="53" t="s">
        <v>35</v>
      </c>
      <c r="AF399" s="53" t="s">
        <v>35</v>
      </c>
      <c r="AG399" s="53" t="s">
        <v>35</v>
      </c>
      <c r="AH399" s="53" t="s">
        <v>35</v>
      </c>
      <c r="AI399" s="95">
        <v>0.91181811943881907</v>
      </c>
      <c r="AJ399" s="53">
        <v>2.0552223372845226</v>
      </c>
      <c r="AK399" s="53" t="s">
        <v>35</v>
      </c>
      <c r="AL399" s="53">
        <v>1.4835202283616709</v>
      </c>
      <c r="AM399" s="53">
        <v>0.80850887607599731</v>
      </c>
      <c r="AN399" s="53">
        <v>0</v>
      </c>
      <c r="AO399" s="53">
        <v>0.96413301067785684</v>
      </c>
      <c r="AP399" s="53" t="s">
        <v>35</v>
      </c>
      <c r="AQ399" s="53">
        <v>0.48206650533892842</v>
      </c>
      <c r="AR399" s="53">
        <v>0.68174498981611464</v>
      </c>
      <c r="AS399" s="95">
        <v>4.8903536177977367</v>
      </c>
      <c r="AT399" s="53">
        <v>2.0925133794285844</v>
      </c>
      <c r="AU399" s="53" t="s">
        <v>35</v>
      </c>
      <c r="AV399" s="53">
        <v>3.4914334986131603</v>
      </c>
      <c r="AW399" s="53">
        <v>1.9783718052274146</v>
      </c>
      <c r="AX399" s="53">
        <v>0</v>
      </c>
      <c r="AY399" s="53">
        <v>1.3706664992072193</v>
      </c>
      <c r="AZ399" s="53" t="s">
        <v>35</v>
      </c>
      <c r="BA399" s="53">
        <v>0.68533324960360964</v>
      </c>
      <c r="BB399" s="100">
        <v>0.96920757633465027</v>
      </c>
    </row>
    <row r="400" spans="1:54" x14ac:dyDescent="0.25">
      <c r="A400" s="1" t="s">
        <v>1317</v>
      </c>
      <c r="B400" s="2" t="s">
        <v>1318</v>
      </c>
      <c r="C400" s="1" t="s">
        <v>1319</v>
      </c>
      <c r="D400" s="1" t="s">
        <v>1320</v>
      </c>
      <c r="E400" s="2" t="s">
        <v>2244</v>
      </c>
      <c r="F400" s="2" t="s">
        <v>2245</v>
      </c>
      <c r="G400" s="1" t="s">
        <v>19984</v>
      </c>
      <c r="H400" s="1">
        <v>116</v>
      </c>
      <c r="I400" s="1" t="s">
        <v>35</v>
      </c>
      <c r="J400" s="1" t="s">
        <v>2242</v>
      </c>
      <c r="K400" s="104">
        <v>-0.25278338671100326</v>
      </c>
      <c r="L400" s="5">
        <v>-0.25641457009278323</v>
      </c>
      <c r="M400" s="5">
        <v>-0.29679897421261908</v>
      </c>
      <c r="N400" s="5">
        <v>1.1914925104117187</v>
      </c>
      <c r="O400" s="5">
        <v>1.1691520657575866E-2</v>
      </c>
      <c r="P400" s="5">
        <v>1.2082363638843603</v>
      </c>
      <c r="Q400" s="95">
        <v>7170.10354833984</v>
      </c>
      <c r="R400" s="53">
        <v>6276.6381145019504</v>
      </c>
      <c r="S400" s="53">
        <v>1377.19668664551</v>
      </c>
      <c r="T400" s="53">
        <v>1632.8094189758301</v>
      </c>
      <c r="U400" s="53">
        <v>228.06272009277299</v>
      </c>
      <c r="V400" s="53">
        <v>460.14768231201202</v>
      </c>
      <c r="W400" s="53">
        <v>96085.55078125</v>
      </c>
      <c r="X400" s="53">
        <v>77023.281850585903</v>
      </c>
      <c r="Y400" s="53">
        <v>11339.9054101563</v>
      </c>
      <c r="Z400" s="53">
        <v>11371.4855756836</v>
      </c>
      <c r="AA400" s="53">
        <v>7543.0953144531304</v>
      </c>
      <c r="AB400" s="53">
        <v>6227.1434550781296</v>
      </c>
      <c r="AC400" s="53">
        <v>72287.678359375001</v>
      </c>
      <c r="AD400" s="53">
        <v>88340.2182607422</v>
      </c>
      <c r="AE400" s="53">
        <v>10020.0228828125</v>
      </c>
      <c r="AF400" s="53">
        <v>8976.9861279296892</v>
      </c>
      <c r="AG400" s="53">
        <v>2467.1534042968801</v>
      </c>
      <c r="AH400" s="53">
        <v>7712.1188828124996</v>
      </c>
      <c r="AI400" s="95">
        <v>1.9207486717041693</v>
      </c>
      <c r="AJ400" s="53">
        <v>1.1801884172962616</v>
      </c>
      <c r="AK400" s="53">
        <v>1.3861315109607477</v>
      </c>
      <c r="AL400" s="53">
        <v>1.4956895333203928</v>
      </c>
      <c r="AM400" s="53">
        <v>0.38224284532178526</v>
      </c>
      <c r="AN400" s="53">
        <v>0.31807451392466773</v>
      </c>
      <c r="AO400" s="53">
        <v>0.78503950418371116</v>
      </c>
      <c r="AP400" s="53">
        <v>0.3412965335574254</v>
      </c>
      <c r="AQ400" s="53">
        <v>0.48147018388860147</v>
      </c>
      <c r="AR400" s="53">
        <v>0.26315502031555887</v>
      </c>
      <c r="AS400" s="95">
        <v>2.6014076153335677</v>
      </c>
      <c r="AT400" s="53">
        <v>1.4763699108202957</v>
      </c>
      <c r="AU400" s="53">
        <v>1.0161833765718691</v>
      </c>
      <c r="AV400" s="53">
        <v>1.6979869675752439</v>
      </c>
      <c r="AW400" s="53">
        <v>0.81551797139790128</v>
      </c>
      <c r="AX400" s="53">
        <v>0.73311169756442873</v>
      </c>
      <c r="AY400" s="53">
        <v>0.80847547721452506</v>
      </c>
      <c r="AZ400" s="53">
        <v>0.87300201818040035</v>
      </c>
      <c r="BA400" s="53">
        <v>0.80486306431978472</v>
      </c>
      <c r="BB400" s="100">
        <v>7.0015088343166415E-2</v>
      </c>
    </row>
    <row r="401" spans="1:54" x14ac:dyDescent="0.25">
      <c r="A401" s="1" t="s">
        <v>850</v>
      </c>
      <c r="B401" s="2" t="s">
        <v>851</v>
      </c>
      <c r="C401" s="1" t="s">
        <v>852</v>
      </c>
      <c r="D401" s="1" t="s">
        <v>853</v>
      </c>
      <c r="E401" s="2" t="s">
        <v>849</v>
      </c>
      <c r="F401" s="2" t="s">
        <v>161</v>
      </c>
      <c r="G401" s="1" t="s">
        <v>19984</v>
      </c>
      <c r="H401" s="1">
        <v>67</v>
      </c>
      <c r="I401" s="1" t="s">
        <v>35</v>
      </c>
      <c r="J401" s="1" t="s">
        <v>35</v>
      </c>
      <c r="K401" s="104" t="s">
        <v>35</v>
      </c>
      <c r="L401" s="5">
        <v>-5.9102519495227601E-2</v>
      </c>
      <c r="M401" s="5">
        <v>-0.5910338547891627</v>
      </c>
      <c r="N401" s="5" t="s">
        <v>35</v>
      </c>
      <c r="O401" s="5">
        <v>0</v>
      </c>
      <c r="P401" s="5">
        <v>-0.15342360773901448</v>
      </c>
      <c r="Q401" s="95" t="s">
        <v>35</v>
      </c>
      <c r="R401" s="53" t="s">
        <v>35</v>
      </c>
      <c r="S401" s="53" t="s">
        <v>35</v>
      </c>
      <c r="T401" s="53" t="s">
        <v>35</v>
      </c>
      <c r="U401" s="53" t="s">
        <v>35</v>
      </c>
      <c r="V401" s="53" t="s">
        <v>35</v>
      </c>
      <c r="W401" s="53">
        <v>30415.851968750001</v>
      </c>
      <c r="X401" s="53">
        <v>27277.3521357422</v>
      </c>
      <c r="Y401" s="53">
        <v>10156.3161826172</v>
      </c>
      <c r="Z401" s="53">
        <v>13064.0886950684</v>
      </c>
      <c r="AA401" s="53">
        <v>1478.38503320313</v>
      </c>
      <c r="AB401" s="53">
        <v>0</v>
      </c>
      <c r="AC401" s="53">
        <v>26112.863335937502</v>
      </c>
      <c r="AD401" s="53">
        <v>20768.873941894501</v>
      </c>
      <c r="AE401" s="53">
        <v>11444.338891601599</v>
      </c>
      <c r="AF401" s="53">
        <v>5441.8089315185498</v>
      </c>
      <c r="AG401" s="53">
        <v>2506.9999675293002</v>
      </c>
      <c r="AH401" s="53">
        <v>1984.7036020507801</v>
      </c>
      <c r="AI401" s="95" t="s">
        <v>35</v>
      </c>
      <c r="AJ401" s="53">
        <v>3.3391522923809767</v>
      </c>
      <c r="AK401" s="53">
        <v>4.382644195074338</v>
      </c>
      <c r="AL401" s="53">
        <v>3.8608982437276573</v>
      </c>
      <c r="AM401" s="53">
        <v>0.73786020050773138</v>
      </c>
      <c r="AN401" s="53" t="s">
        <v>35</v>
      </c>
      <c r="AO401" s="53">
        <v>0.4860574133258076</v>
      </c>
      <c r="AP401" s="53">
        <v>0.96006322067295968</v>
      </c>
      <c r="AQ401" s="53">
        <v>0.72306031699938367</v>
      </c>
      <c r="AR401" s="53">
        <v>0.3351727206969754</v>
      </c>
      <c r="AS401" s="95" t="s">
        <v>35</v>
      </c>
      <c r="AT401" s="53">
        <v>4.7893536843520073</v>
      </c>
      <c r="AU401" s="53">
        <v>2.6201752424051534</v>
      </c>
      <c r="AV401" s="53">
        <v>3.7047644633785803</v>
      </c>
      <c r="AW401" s="53">
        <v>1.5338407859042902</v>
      </c>
      <c r="AX401" s="53" t="s">
        <v>35</v>
      </c>
      <c r="AY401" s="53">
        <v>0</v>
      </c>
      <c r="AZ401" s="53">
        <v>0.9556144486231779</v>
      </c>
      <c r="BA401" s="53">
        <v>0.47780722431158895</v>
      </c>
      <c r="BB401" s="100">
        <v>0.6757214568212927</v>
      </c>
    </row>
    <row r="402" spans="1:54" x14ac:dyDescent="0.25">
      <c r="A402" s="1" t="s">
        <v>2068</v>
      </c>
      <c r="B402" s="2" t="s">
        <v>2591</v>
      </c>
      <c r="C402" s="1" t="s">
        <v>2765</v>
      </c>
      <c r="D402" s="1" t="s">
        <v>2926</v>
      </c>
      <c r="E402" s="2" t="s">
        <v>2071</v>
      </c>
      <c r="F402" s="2" t="s">
        <v>161</v>
      </c>
      <c r="G402" s="1" t="s">
        <v>19984</v>
      </c>
      <c r="H402" s="1">
        <v>654</v>
      </c>
      <c r="I402" s="1" t="s">
        <v>2069</v>
      </c>
      <c r="J402" s="1" t="s">
        <v>35</v>
      </c>
      <c r="K402" s="104">
        <v>-0.52456801763777072</v>
      </c>
      <c r="L402" s="5">
        <v>-0.53698612435823967</v>
      </c>
      <c r="M402" s="5">
        <v>-7.4226518238715691E-2</v>
      </c>
      <c r="N402" s="5">
        <v>0</v>
      </c>
      <c r="O402" s="5">
        <v>-0.16479673070966322</v>
      </c>
      <c r="P402" s="5">
        <v>0.69420263975424268</v>
      </c>
      <c r="Q402" s="95">
        <v>7933.8065136718797</v>
      </c>
      <c r="R402" s="53">
        <v>8602.1874833984402</v>
      </c>
      <c r="S402" s="53">
        <v>1503.03771337891</v>
      </c>
      <c r="T402" s="53">
        <v>1828.18321008301</v>
      </c>
      <c r="U402" s="53">
        <v>1938.15860754395</v>
      </c>
      <c r="V402" s="53">
        <v>0</v>
      </c>
      <c r="W402" s="53">
        <v>76672.483242187503</v>
      </c>
      <c r="X402" s="53">
        <v>69317.064968749997</v>
      </c>
      <c r="Y402" s="53">
        <v>11680.7226757813</v>
      </c>
      <c r="Z402" s="53">
        <v>10875.6126928711</v>
      </c>
      <c r="AA402" s="53">
        <v>7291.2871416015596</v>
      </c>
      <c r="AB402" s="53">
        <v>6006.9209980468804</v>
      </c>
      <c r="AC402" s="53">
        <v>98982.756054687503</v>
      </c>
      <c r="AD402" s="53">
        <v>116790.692851563</v>
      </c>
      <c r="AE402" s="53">
        <v>16365.241568359401</v>
      </c>
      <c r="AF402" s="53">
        <v>16517.326297363299</v>
      </c>
      <c r="AG402" s="53">
        <v>4837.5815761718804</v>
      </c>
      <c r="AH402" s="53">
        <v>10223.998922851601</v>
      </c>
      <c r="AI402" s="95">
        <v>1.8944723579895857</v>
      </c>
      <c r="AJ402" s="53">
        <v>1.5234569407234504</v>
      </c>
      <c r="AK402" s="53">
        <v>1.6533426851963673</v>
      </c>
      <c r="AL402" s="53">
        <v>1.6904239946364676</v>
      </c>
      <c r="AM402" s="53">
        <v>0.18826677241254094</v>
      </c>
      <c r="AN402" s="53">
        <v>2.4429113619093572</v>
      </c>
      <c r="AO402" s="53">
        <v>0.95096530505870902</v>
      </c>
      <c r="AP402" s="53">
        <v>0.48872973121693436</v>
      </c>
      <c r="AQ402" s="53">
        <v>1.2942021327283335</v>
      </c>
      <c r="AR402" s="53">
        <v>1.0213055866563421</v>
      </c>
      <c r="AS402" s="95">
        <v>2.1252538538729397</v>
      </c>
      <c r="AT402" s="53">
        <v>1.5689661265626467</v>
      </c>
      <c r="AU402" s="53">
        <v>1.4142673439189422</v>
      </c>
      <c r="AV402" s="53">
        <v>1.7028291081181761</v>
      </c>
      <c r="AW402" s="53">
        <v>0.37391834363580528</v>
      </c>
      <c r="AX402" s="53">
        <v>0</v>
      </c>
      <c r="AY402" s="53">
        <v>0.86658617192677778</v>
      </c>
      <c r="AZ402" s="53">
        <v>0.87541213030099541</v>
      </c>
      <c r="BA402" s="53">
        <v>0.58066610074259106</v>
      </c>
      <c r="BB402" s="100">
        <v>0.50289095716567589</v>
      </c>
    </row>
    <row r="403" spans="1:54" x14ac:dyDescent="0.25">
      <c r="A403" s="1" t="s">
        <v>3163</v>
      </c>
      <c r="B403" s="2" t="s">
        <v>1394</v>
      </c>
      <c r="C403" s="1" t="s">
        <v>1395</v>
      </c>
      <c r="D403" s="1" t="s">
        <v>1396</v>
      </c>
      <c r="E403" s="2" t="s">
        <v>1397</v>
      </c>
      <c r="F403" s="2" t="s">
        <v>135</v>
      </c>
      <c r="G403" s="1" t="s">
        <v>19984</v>
      </c>
      <c r="H403" s="1">
        <v>607</v>
      </c>
      <c r="I403" s="1" t="s">
        <v>35</v>
      </c>
      <c r="J403" s="1">
        <v>562</v>
      </c>
      <c r="K403" s="104" t="s">
        <v>35</v>
      </c>
      <c r="L403" s="5">
        <v>-0.26207835894017606</v>
      </c>
      <c r="M403" s="5">
        <v>-5.9775936826385767E-2</v>
      </c>
      <c r="N403" s="5" t="s">
        <v>35</v>
      </c>
      <c r="O403" s="5">
        <v>1.8141126293201117</v>
      </c>
      <c r="P403" s="5">
        <v>1.9417617541161691</v>
      </c>
      <c r="Q403" s="95" t="s">
        <v>35</v>
      </c>
      <c r="R403" s="53" t="s">
        <v>35</v>
      </c>
      <c r="S403" s="53" t="s">
        <v>35</v>
      </c>
      <c r="T403" s="53" t="s">
        <v>35</v>
      </c>
      <c r="U403" s="53" t="s">
        <v>35</v>
      </c>
      <c r="V403" s="53" t="s">
        <v>35</v>
      </c>
      <c r="W403" s="53">
        <v>39147.035914062501</v>
      </c>
      <c r="X403" s="53">
        <v>34079.721299804703</v>
      </c>
      <c r="Y403" s="53">
        <v>7606.6509111328096</v>
      </c>
      <c r="Z403" s="53">
        <v>8251.4353845214791</v>
      </c>
      <c r="AA403" s="53">
        <v>1963.87786035156</v>
      </c>
      <c r="AB403" s="53">
        <v>6141.4339116210904</v>
      </c>
      <c r="AC403" s="53">
        <v>25751.496230468802</v>
      </c>
      <c r="AD403" s="53">
        <v>28321.450538085901</v>
      </c>
      <c r="AE403" s="53">
        <v>8209.48857861328</v>
      </c>
      <c r="AF403" s="53">
        <v>7800.9558795166004</v>
      </c>
      <c r="AG403" s="53">
        <v>1171.52736035156</v>
      </c>
      <c r="AH403" s="53">
        <v>5479.7655310058599</v>
      </c>
      <c r="AI403" s="95" t="s">
        <v>35</v>
      </c>
      <c r="AJ403" s="53">
        <v>1.9430975381715498</v>
      </c>
      <c r="AK403" s="53">
        <v>3.1879656642630074</v>
      </c>
      <c r="AL403" s="53">
        <v>2.5655316012172786</v>
      </c>
      <c r="AM403" s="53">
        <v>0.88025469364225939</v>
      </c>
      <c r="AN403" s="53" t="s">
        <v>35</v>
      </c>
      <c r="AO403" s="53">
        <v>0.50166706482267553</v>
      </c>
      <c r="AP403" s="53">
        <v>0.45493564718209489</v>
      </c>
      <c r="AQ403" s="53">
        <v>0.47830135600238521</v>
      </c>
      <c r="AR403" s="53">
        <v>3.304410230811522E-2</v>
      </c>
      <c r="AS403" s="95" t="s">
        <v>35</v>
      </c>
      <c r="AT403" s="53">
        <v>2.4212156290634819</v>
      </c>
      <c r="AU403" s="53">
        <v>2.7544337353152484</v>
      </c>
      <c r="AV403" s="53">
        <v>2.5878246821893649</v>
      </c>
      <c r="AW403" s="53">
        <v>0.23562078254476362</v>
      </c>
      <c r="AX403" s="53" t="s">
        <v>35</v>
      </c>
      <c r="AY403" s="53">
        <v>1.8020786782831717</v>
      </c>
      <c r="AZ403" s="53">
        <v>1.9348463538747152</v>
      </c>
      <c r="BA403" s="53">
        <v>1.8684625160789434</v>
      </c>
      <c r="BB403" s="100">
        <v>9.3880923733156041E-2</v>
      </c>
    </row>
    <row r="404" spans="1:54" x14ac:dyDescent="0.25">
      <c r="A404" s="1" t="s">
        <v>1268</v>
      </c>
      <c r="B404" s="2" t="s">
        <v>1269</v>
      </c>
      <c r="C404" s="1" t="s">
        <v>1270</v>
      </c>
      <c r="D404" s="1" t="s">
        <v>1271</v>
      </c>
      <c r="E404" s="2" t="s">
        <v>1273</v>
      </c>
      <c r="F404" s="2" t="s">
        <v>135</v>
      </c>
      <c r="G404" s="1" t="s">
        <v>19984</v>
      </c>
      <c r="H404" s="1">
        <v>397</v>
      </c>
      <c r="I404" s="1" t="s">
        <v>35</v>
      </c>
      <c r="J404" s="1" t="s">
        <v>35</v>
      </c>
      <c r="K404" s="104" t="s">
        <v>35</v>
      </c>
      <c r="L404" s="5">
        <v>0.27162888044124039</v>
      </c>
      <c r="M404" s="5">
        <v>0.1011132970493373</v>
      </c>
      <c r="N404" s="5" t="s">
        <v>35</v>
      </c>
      <c r="O404" s="5">
        <v>-3.2987389165559738E-2</v>
      </c>
      <c r="P404" s="5">
        <v>-0.78886732477329646</v>
      </c>
      <c r="Q404" s="95" t="s">
        <v>35</v>
      </c>
      <c r="R404" s="53" t="s">
        <v>35</v>
      </c>
      <c r="S404" s="53" t="s">
        <v>35</v>
      </c>
      <c r="T404" s="53" t="s">
        <v>35</v>
      </c>
      <c r="U404" s="53" t="s">
        <v>35</v>
      </c>
      <c r="V404" s="53" t="s">
        <v>35</v>
      </c>
      <c r="W404" s="53">
        <v>41398.692121093802</v>
      </c>
      <c r="X404" s="53">
        <v>33413.2334023437</v>
      </c>
      <c r="Y404" s="53">
        <v>8242.5601591796894</v>
      </c>
      <c r="Z404" s="53">
        <v>12000.373521728499</v>
      </c>
      <c r="AA404" s="53">
        <v>1589.59902832031</v>
      </c>
      <c r="AB404" s="53">
        <v>1280.98817236328</v>
      </c>
      <c r="AC404" s="53">
        <v>38752.018011718697</v>
      </c>
      <c r="AD404" s="53">
        <v>39541.638282226602</v>
      </c>
      <c r="AE404" s="53">
        <v>9066.4016464843698</v>
      </c>
      <c r="AF404" s="53">
        <v>8936.0680887451199</v>
      </c>
      <c r="AG404" s="53">
        <v>2218.7555642089801</v>
      </c>
      <c r="AH404" s="53">
        <v>1450.65804492188</v>
      </c>
      <c r="AI404" s="95" t="s">
        <v>35</v>
      </c>
      <c r="AJ404" s="53">
        <v>1.9910194590374204</v>
      </c>
      <c r="AK404" s="53">
        <v>2.3395947131689168</v>
      </c>
      <c r="AL404" s="53">
        <v>2.1653070861031685</v>
      </c>
      <c r="AM404" s="53">
        <v>0.24647992595020521</v>
      </c>
      <c r="AN404" s="53" t="s">
        <v>35</v>
      </c>
      <c r="AO404" s="53">
        <v>0.38397324815736494</v>
      </c>
      <c r="AP404" s="53">
        <v>0.57255226386869018</v>
      </c>
      <c r="AQ404" s="53">
        <v>0.47826275601302759</v>
      </c>
      <c r="AR404" s="53">
        <v>0.13334550079896262</v>
      </c>
      <c r="AS404" s="95" t="s">
        <v>35</v>
      </c>
      <c r="AT404" s="53">
        <v>3.5915032158745697</v>
      </c>
      <c r="AU404" s="53">
        <v>2.2599134676627077</v>
      </c>
      <c r="AV404" s="53">
        <v>2.9257083417686385</v>
      </c>
      <c r="AW404" s="53">
        <v>0.94157614071909645</v>
      </c>
      <c r="AX404" s="53" t="s">
        <v>35</v>
      </c>
      <c r="AY404" s="53">
        <v>0.38337749505961544</v>
      </c>
      <c r="AZ404" s="53">
        <v>0.36686847281538409</v>
      </c>
      <c r="BA404" s="53">
        <v>0.37512298393749977</v>
      </c>
      <c r="BB404" s="100">
        <v>1.1673641579655537E-2</v>
      </c>
    </row>
    <row r="405" spans="1:54" x14ac:dyDescent="0.25">
      <c r="A405" s="1" t="s">
        <v>774</v>
      </c>
      <c r="B405" s="2" t="s">
        <v>775</v>
      </c>
      <c r="C405" s="1" t="s">
        <v>776</v>
      </c>
      <c r="D405" s="1" t="s">
        <v>777</v>
      </c>
      <c r="E405" s="2" t="s">
        <v>773</v>
      </c>
      <c r="F405" s="2" t="s">
        <v>107</v>
      </c>
      <c r="G405" s="1" t="s">
        <v>19985</v>
      </c>
      <c r="H405" s="1">
        <v>29</v>
      </c>
      <c r="I405" s="1" t="s">
        <v>35</v>
      </c>
      <c r="J405" s="1" t="s">
        <v>35</v>
      </c>
      <c r="K405" s="104" t="s">
        <v>35</v>
      </c>
      <c r="L405" s="5">
        <v>0.88399621882984913</v>
      </c>
      <c r="M405" s="5">
        <v>1.1207306980032079</v>
      </c>
      <c r="N405" s="5" t="s">
        <v>35</v>
      </c>
      <c r="O405" s="5">
        <v>0</v>
      </c>
      <c r="P405" s="5">
        <v>-0.16599796732744845</v>
      </c>
      <c r="Q405" s="95" t="s">
        <v>35</v>
      </c>
      <c r="R405" s="53" t="s">
        <v>35</v>
      </c>
      <c r="S405" s="53" t="s">
        <v>35</v>
      </c>
      <c r="T405" s="53" t="s">
        <v>35</v>
      </c>
      <c r="U405" s="53" t="s">
        <v>35</v>
      </c>
      <c r="V405" s="53" t="s">
        <v>35</v>
      </c>
      <c r="W405" s="53">
        <v>11596.5497460937</v>
      </c>
      <c r="X405" s="53">
        <v>11149.3178852539</v>
      </c>
      <c r="Y405" s="53">
        <v>2383.773140625</v>
      </c>
      <c r="Z405" s="53">
        <v>6320.13153637695</v>
      </c>
      <c r="AA405" s="53">
        <v>0</v>
      </c>
      <c r="AB405" s="53">
        <v>1150.43481445313</v>
      </c>
      <c r="AC405" s="53">
        <v>18083.908140625001</v>
      </c>
      <c r="AD405" s="53">
        <v>17874.765213867198</v>
      </c>
      <c r="AE405" s="53">
        <v>2923.0230458984402</v>
      </c>
      <c r="AF405" s="53">
        <v>5658.0514715576201</v>
      </c>
      <c r="AG405" s="53">
        <v>1729.48945288086</v>
      </c>
      <c r="AH405" s="53">
        <v>1686.79997998047</v>
      </c>
      <c r="AI405" s="95" t="s">
        <v>35</v>
      </c>
      <c r="AJ405" s="53">
        <v>2.0555882506587566</v>
      </c>
      <c r="AK405" s="53">
        <v>1.6163668954566019</v>
      </c>
      <c r="AL405" s="53">
        <v>1.8359775730576793</v>
      </c>
      <c r="AM405" s="53">
        <v>0.31057639870538872</v>
      </c>
      <c r="AN405" s="53" t="s">
        <v>35</v>
      </c>
      <c r="AO405" s="53">
        <v>0</v>
      </c>
      <c r="AP405" s="53">
        <v>0.95636929773803125</v>
      </c>
      <c r="AQ405" s="53">
        <v>0.47818464886901563</v>
      </c>
      <c r="AR405" s="53">
        <v>0.67625521574917824</v>
      </c>
      <c r="AS405" s="95" t="s">
        <v>35</v>
      </c>
      <c r="AT405" s="53">
        <v>5.6686261898909196</v>
      </c>
      <c r="AU405" s="53">
        <v>3.1653850575716196</v>
      </c>
      <c r="AV405" s="53">
        <v>4.4170056237312698</v>
      </c>
      <c r="AW405" s="53">
        <v>1.7700587796080693</v>
      </c>
      <c r="AX405" s="53" t="s">
        <v>35</v>
      </c>
      <c r="AY405" s="53">
        <v>1.0318432269069091</v>
      </c>
      <c r="AZ405" s="53">
        <v>0.94367671955313559</v>
      </c>
      <c r="BA405" s="53">
        <v>0.9877599732300224</v>
      </c>
      <c r="BB405" s="100">
        <v>6.2343135223386865E-2</v>
      </c>
    </row>
    <row r="406" spans="1:54" x14ac:dyDescent="0.25">
      <c r="A406" s="1" t="s">
        <v>890</v>
      </c>
      <c r="B406" s="2" t="s">
        <v>891</v>
      </c>
      <c r="C406" s="1" t="s">
        <v>892</v>
      </c>
      <c r="D406" s="1" t="s">
        <v>893</v>
      </c>
      <c r="E406" s="2" t="s">
        <v>1931</v>
      </c>
      <c r="F406" s="2" t="s">
        <v>1932</v>
      </c>
      <c r="G406" s="1" t="s">
        <v>19984</v>
      </c>
      <c r="H406" s="1" t="s">
        <v>3298</v>
      </c>
      <c r="I406" s="1" t="s">
        <v>35</v>
      </c>
      <c r="J406" s="1" t="s">
        <v>35</v>
      </c>
      <c r="K406" s="104">
        <v>-0.60299567053349179</v>
      </c>
      <c r="L406" s="5">
        <v>-6.8878770593879785E-2</v>
      </c>
      <c r="M406" s="5">
        <v>-0.14660048953403632</v>
      </c>
      <c r="N406" s="5">
        <v>-0.44749123565186638</v>
      </c>
      <c r="O406" s="5">
        <v>-0.23244150485901607</v>
      </c>
      <c r="P406" s="5">
        <v>0.35592608353277699</v>
      </c>
      <c r="Q406" s="95">
        <v>87014.419296874999</v>
      </c>
      <c r="R406" s="53">
        <v>73678.890788574194</v>
      </c>
      <c r="S406" s="53">
        <v>7734.80518945312</v>
      </c>
      <c r="T406" s="53">
        <v>6958.4850139160199</v>
      </c>
      <c r="U406" s="53">
        <v>2412.7595253906302</v>
      </c>
      <c r="V406" s="53">
        <v>1511.9028955078099</v>
      </c>
      <c r="W406" s="53">
        <v>96138.099226562495</v>
      </c>
      <c r="X406" s="53">
        <v>81660.648899414096</v>
      </c>
      <c r="Y406" s="53">
        <v>10275.526402343799</v>
      </c>
      <c r="Z406" s="53">
        <v>12434.2362055664</v>
      </c>
      <c r="AA406" s="53">
        <v>8174.5244453124997</v>
      </c>
      <c r="AB406" s="53">
        <v>6037.5920957031203</v>
      </c>
      <c r="AC406" s="53">
        <v>64726.3963515625</v>
      </c>
      <c r="AD406" s="53">
        <v>70594.9149550781</v>
      </c>
      <c r="AE406" s="53">
        <v>8854.7321171874992</v>
      </c>
      <c r="AF406" s="53">
        <v>7856.8654694824199</v>
      </c>
      <c r="AG406" s="53">
        <v>1968.0598696289101</v>
      </c>
      <c r="AH406" s="53">
        <v>3041.1840722656302</v>
      </c>
      <c r="AI406" s="95">
        <v>0.88891074053641417</v>
      </c>
      <c r="AJ406" s="53">
        <v>1.0688297860069111</v>
      </c>
      <c r="AK406" s="53">
        <v>1.3680248888093314</v>
      </c>
      <c r="AL406" s="53">
        <v>1.1085884717842189</v>
      </c>
      <c r="AM406" s="53">
        <v>0.24201891783469082</v>
      </c>
      <c r="AN406" s="53">
        <v>0.27728272450555574</v>
      </c>
      <c r="AO406" s="53">
        <v>0.85028979260845605</v>
      </c>
      <c r="AP406" s="53">
        <v>0.30405831014279866</v>
      </c>
      <c r="AQ406" s="53">
        <v>0.47721027575227021</v>
      </c>
      <c r="AR406" s="53">
        <v>0.3233735880058668</v>
      </c>
      <c r="AS406" s="95">
        <v>0.94443400809110878</v>
      </c>
      <c r="AT406" s="53">
        <v>1.5226717364054172</v>
      </c>
      <c r="AU406" s="53">
        <v>1.1129506246281344</v>
      </c>
      <c r="AV406" s="53">
        <v>1.1933521230415536</v>
      </c>
      <c r="AW406" s="53">
        <v>0.29738530280070152</v>
      </c>
      <c r="AX406" s="53">
        <v>0.20520163636099004</v>
      </c>
      <c r="AY406" s="53">
        <v>0.73935147186253125</v>
      </c>
      <c r="AZ406" s="53">
        <v>0.43079364486816607</v>
      </c>
      <c r="BA406" s="53">
        <v>0.45844891769722906</v>
      </c>
      <c r="BB406" s="100">
        <v>0.26814664323466436</v>
      </c>
    </row>
    <row r="407" spans="1:54" x14ac:dyDescent="0.25">
      <c r="A407" s="1" t="s">
        <v>38</v>
      </c>
      <c r="B407" s="2" t="s">
        <v>39</v>
      </c>
      <c r="C407" s="1" t="s">
        <v>40</v>
      </c>
      <c r="D407" s="1" t="s">
        <v>41</v>
      </c>
      <c r="E407" s="2" t="s">
        <v>36</v>
      </c>
      <c r="F407" s="2" t="s">
        <v>37</v>
      </c>
      <c r="G407" s="1" t="s">
        <v>19985</v>
      </c>
      <c r="H407" s="1">
        <v>248</v>
      </c>
      <c r="I407" s="1" t="s">
        <v>35</v>
      </c>
      <c r="J407" s="1" t="s">
        <v>35</v>
      </c>
      <c r="K407" s="104">
        <v>-3.5621155344213964E-2</v>
      </c>
      <c r="L407" s="5">
        <v>-0.23898865881716846</v>
      </c>
      <c r="M407" s="5" t="s">
        <v>35</v>
      </c>
      <c r="N407" s="5">
        <v>0</v>
      </c>
      <c r="O407" s="5">
        <v>-7.7464752915891361E-2</v>
      </c>
      <c r="P407" s="5" t="s">
        <v>35</v>
      </c>
      <c r="Q407" s="95">
        <v>9063.8221816406294</v>
      </c>
      <c r="R407" s="53">
        <v>8787.6895877685602</v>
      </c>
      <c r="S407" s="53">
        <v>1690.59721777344</v>
      </c>
      <c r="T407" s="53">
        <v>2580.5584014892602</v>
      </c>
      <c r="U407" s="53">
        <v>0</v>
      </c>
      <c r="V407" s="53">
        <v>1247.91247558594</v>
      </c>
      <c r="W407" s="53">
        <v>70484.947402343794</v>
      </c>
      <c r="X407" s="53">
        <v>58026.001462890599</v>
      </c>
      <c r="Y407" s="53">
        <v>16553.583828125</v>
      </c>
      <c r="Z407" s="53">
        <v>17254.717628417999</v>
      </c>
      <c r="AA407" s="53">
        <v>6716.7683369140595</v>
      </c>
      <c r="AB407" s="53">
        <v>5353.3207011718796</v>
      </c>
      <c r="AC407" s="53" t="s">
        <v>35</v>
      </c>
      <c r="AD407" s="53" t="s">
        <v>35</v>
      </c>
      <c r="AE407" s="53" t="s">
        <v>35</v>
      </c>
      <c r="AF407" s="53" t="s">
        <v>35</v>
      </c>
      <c r="AG407" s="53" t="s">
        <v>35</v>
      </c>
      <c r="AH407" s="53" t="s">
        <v>35</v>
      </c>
      <c r="AI407" s="95">
        <v>1.8652144579776246</v>
      </c>
      <c r="AJ407" s="53">
        <v>2.3485275137730404</v>
      </c>
      <c r="AK407" s="53" t="s">
        <v>35</v>
      </c>
      <c r="AL407" s="53">
        <v>2.1068709858753323</v>
      </c>
      <c r="AM407" s="53">
        <v>0.34175393918893426</v>
      </c>
      <c r="AN407" s="53">
        <v>0</v>
      </c>
      <c r="AO407" s="53">
        <v>0.95293656084798473</v>
      </c>
      <c r="AP407" s="53" t="s">
        <v>35</v>
      </c>
      <c r="AQ407" s="53">
        <v>0.47646828042399236</v>
      </c>
      <c r="AR407" s="53">
        <v>0.67382790421619709</v>
      </c>
      <c r="AS407" s="95">
        <v>2.9365607145262582</v>
      </c>
      <c r="AT407" s="53">
        <v>2.9736182389635992</v>
      </c>
      <c r="AU407" s="53" t="s">
        <v>35</v>
      </c>
      <c r="AV407" s="53">
        <v>2.9550894767449289</v>
      </c>
      <c r="AW407" s="53">
        <v>2.6203626823630023E-2</v>
      </c>
      <c r="AX407" s="53">
        <v>1.4200689078991693</v>
      </c>
      <c r="AY407" s="53">
        <v>0.92257273742970058</v>
      </c>
      <c r="AZ407" s="53" t="s">
        <v>35</v>
      </c>
      <c r="BA407" s="53">
        <v>1.1713208226644349</v>
      </c>
      <c r="BB407" s="100">
        <v>0.35178291575330012</v>
      </c>
    </row>
    <row r="408" spans="1:54" x14ac:dyDescent="0.25">
      <c r="A408" s="1" t="s">
        <v>390</v>
      </c>
      <c r="B408" s="2" t="s">
        <v>391</v>
      </c>
      <c r="C408" s="1" t="s">
        <v>392</v>
      </c>
      <c r="D408" s="1" t="s">
        <v>393</v>
      </c>
      <c r="E408" s="2" t="s">
        <v>389</v>
      </c>
      <c r="F408" s="2" t="s">
        <v>161</v>
      </c>
      <c r="G408" s="1" t="s">
        <v>19984</v>
      </c>
      <c r="H408" s="1">
        <v>300</v>
      </c>
      <c r="I408" s="1" t="s">
        <v>35</v>
      </c>
      <c r="J408" s="1" t="s">
        <v>35</v>
      </c>
      <c r="K408" s="104">
        <v>-2.1039657372740744E-2</v>
      </c>
      <c r="L408" s="5" t="s">
        <v>35</v>
      </c>
      <c r="M408" s="5">
        <v>7.4974515018713661E-2</v>
      </c>
      <c r="N408" s="5">
        <v>0.10876996967827271</v>
      </c>
      <c r="O408" s="5" t="s">
        <v>35</v>
      </c>
      <c r="P408" s="5">
        <v>0.50545478193117577</v>
      </c>
      <c r="Q408" s="95">
        <v>95001.580804687503</v>
      </c>
      <c r="R408" s="53">
        <v>92740.430144531303</v>
      </c>
      <c r="S408" s="53">
        <v>9958.6224746093703</v>
      </c>
      <c r="T408" s="53">
        <v>15460.987263183601</v>
      </c>
      <c r="U408" s="53">
        <v>5920.2302255859404</v>
      </c>
      <c r="V408" s="53">
        <v>6289.0664736328099</v>
      </c>
      <c r="W408" s="53" t="s">
        <v>35</v>
      </c>
      <c r="X408" s="53" t="s">
        <v>35</v>
      </c>
      <c r="Y408" s="53" t="s">
        <v>35</v>
      </c>
      <c r="Z408" s="53" t="s">
        <v>35</v>
      </c>
      <c r="AA408" s="53" t="s">
        <v>35</v>
      </c>
      <c r="AB408" s="53" t="s">
        <v>35</v>
      </c>
      <c r="AC408" s="53">
        <v>88170.267953125003</v>
      </c>
      <c r="AD408" s="53">
        <v>110219.063709961</v>
      </c>
      <c r="AE408" s="53">
        <v>10892.0078212891</v>
      </c>
      <c r="AF408" s="53">
        <v>12915.9133532715</v>
      </c>
      <c r="AG408" s="53">
        <v>2889.6703867187498</v>
      </c>
      <c r="AH408" s="53">
        <v>5676.8562612304704</v>
      </c>
      <c r="AI408" s="95">
        <v>1.048258606883939</v>
      </c>
      <c r="AJ408" s="53" t="s">
        <v>35</v>
      </c>
      <c r="AK408" s="53">
        <v>1.2353379516868144</v>
      </c>
      <c r="AL408" s="53">
        <v>1.1417982792853767</v>
      </c>
      <c r="AM408" s="53">
        <v>0.13228507333004946</v>
      </c>
      <c r="AN408" s="53">
        <v>0.62317175940022129</v>
      </c>
      <c r="AO408" s="53" t="s">
        <v>35</v>
      </c>
      <c r="AP408" s="53">
        <v>0.32773750764316822</v>
      </c>
      <c r="AQ408" s="53">
        <v>0.47545463352169476</v>
      </c>
      <c r="AR408" s="53">
        <v>0.20890356281218594</v>
      </c>
      <c r="AS408" s="95">
        <v>1.6671248169852597</v>
      </c>
      <c r="AT408" s="53" t="s">
        <v>35</v>
      </c>
      <c r="AU408" s="53">
        <v>1.1718402351211619</v>
      </c>
      <c r="AV408" s="53">
        <v>1.4194825260532107</v>
      </c>
      <c r="AW408" s="53">
        <v>0.35021908645324817</v>
      </c>
      <c r="AX408" s="53">
        <v>0.6781364356226961</v>
      </c>
      <c r="AY408" s="53" t="s">
        <v>35</v>
      </c>
      <c r="AZ408" s="53">
        <v>0.51505212167007619</v>
      </c>
      <c r="BA408" s="53">
        <v>0.59659427864638614</v>
      </c>
      <c r="BB408" s="100">
        <v>0.11531802430105313</v>
      </c>
    </row>
    <row r="409" spans="1:54" x14ac:dyDescent="0.25">
      <c r="A409" s="1" t="s">
        <v>1717</v>
      </c>
      <c r="B409" s="2" t="s">
        <v>1718</v>
      </c>
      <c r="C409" s="1" t="s">
        <v>1719</v>
      </c>
      <c r="D409" s="1" t="s">
        <v>1720</v>
      </c>
      <c r="E409" s="2" t="s">
        <v>1716</v>
      </c>
      <c r="F409" s="2" t="s">
        <v>37</v>
      </c>
      <c r="G409" s="1" t="s">
        <v>19984</v>
      </c>
      <c r="H409" s="1">
        <v>503</v>
      </c>
      <c r="I409" s="1" t="s">
        <v>35</v>
      </c>
      <c r="J409" s="1" t="s">
        <v>35</v>
      </c>
      <c r="K409" s="104" t="s">
        <v>35</v>
      </c>
      <c r="L409" s="5">
        <v>-0.15118247225789377</v>
      </c>
      <c r="M409" s="5">
        <v>0.23777155944784081</v>
      </c>
      <c r="N409" s="5" t="s">
        <v>35</v>
      </c>
      <c r="O409" s="5">
        <v>-0.33739512684009298</v>
      </c>
      <c r="P409" s="5">
        <v>1.012516312735029</v>
      </c>
      <c r="Q409" s="95" t="s">
        <v>35</v>
      </c>
      <c r="R409" s="53" t="s">
        <v>35</v>
      </c>
      <c r="S409" s="53" t="s">
        <v>35</v>
      </c>
      <c r="T409" s="53" t="s">
        <v>35</v>
      </c>
      <c r="U409" s="53" t="s">
        <v>35</v>
      </c>
      <c r="V409" s="53" t="s">
        <v>35</v>
      </c>
      <c r="W409" s="53">
        <v>36998.996117187497</v>
      </c>
      <c r="X409" s="53">
        <v>30601.256946289101</v>
      </c>
      <c r="Y409" s="53">
        <v>10192.8537226562</v>
      </c>
      <c r="Z409" s="53">
        <v>11344.0196976318</v>
      </c>
      <c r="AA409" s="53">
        <v>2396.1091843261702</v>
      </c>
      <c r="AB409" s="53">
        <v>1602.30695019531</v>
      </c>
      <c r="AC409" s="53">
        <v>41603.257164062503</v>
      </c>
      <c r="AD409" s="53">
        <v>45531.789517578101</v>
      </c>
      <c r="AE409" s="53">
        <v>9455.9877739257809</v>
      </c>
      <c r="AF409" s="53">
        <v>10989.6460059814</v>
      </c>
      <c r="AG409" s="53">
        <v>1246.6234316406201</v>
      </c>
      <c r="AH409" s="53">
        <v>3047.1121306152299</v>
      </c>
      <c r="AI409" s="95" t="s">
        <v>35</v>
      </c>
      <c r="AJ409" s="53">
        <v>2.7549000763080751</v>
      </c>
      <c r="AK409" s="53">
        <v>2.2728960226926658</v>
      </c>
      <c r="AL409" s="53">
        <v>2.5138980495003702</v>
      </c>
      <c r="AM409" s="53">
        <v>0.34082833487086017</v>
      </c>
      <c r="AN409" s="53" t="s">
        <v>35</v>
      </c>
      <c r="AO409" s="53">
        <v>0.64761464790475298</v>
      </c>
      <c r="AP409" s="53">
        <v>0.29964563272643746</v>
      </c>
      <c r="AQ409" s="53">
        <v>0.47363014031559525</v>
      </c>
      <c r="AR409" s="53">
        <v>0.24605125027539135</v>
      </c>
      <c r="AS409" s="95" t="s">
        <v>35</v>
      </c>
      <c r="AT409" s="53">
        <v>3.7070437065845576</v>
      </c>
      <c r="AU409" s="53">
        <v>2.4136204885465165</v>
      </c>
      <c r="AV409" s="53">
        <v>3.0603320975655368</v>
      </c>
      <c r="AW409" s="53">
        <v>0.91458832841882598</v>
      </c>
      <c r="AX409" s="53" t="s">
        <v>35</v>
      </c>
      <c r="AY409" s="53">
        <v>0.52360821420102344</v>
      </c>
      <c r="AZ409" s="53">
        <v>0.66922740417194793</v>
      </c>
      <c r="BA409" s="53">
        <v>0.59641780918648568</v>
      </c>
      <c r="BB409" s="100">
        <v>0.10296831669933254</v>
      </c>
    </row>
    <row r="410" spans="1:54" x14ac:dyDescent="0.25">
      <c r="A410" s="1" t="s">
        <v>797</v>
      </c>
      <c r="B410" s="2" t="s">
        <v>798</v>
      </c>
      <c r="C410" s="1" t="s">
        <v>799</v>
      </c>
      <c r="D410" s="1" t="s">
        <v>800</v>
      </c>
      <c r="E410" s="2" t="s">
        <v>1905</v>
      </c>
      <c r="F410" s="2" t="s">
        <v>15</v>
      </c>
      <c r="G410" s="1" t="s">
        <v>19984</v>
      </c>
      <c r="H410" s="1">
        <v>27</v>
      </c>
      <c r="I410" s="1" t="s">
        <v>35</v>
      </c>
      <c r="J410" s="1">
        <v>27</v>
      </c>
      <c r="K410" s="104">
        <v>0</v>
      </c>
      <c r="L410" s="5">
        <v>8.8098094900883828E-2</v>
      </c>
      <c r="M410" s="5">
        <v>-0.14426370179350662</v>
      </c>
      <c r="N410" s="5">
        <v>0</v>
      </c>
      <c r="O410" s="5">
        <v>0.23249839290338292</v>
      </c>
      <c r="P410" s="5">
        <v>-0.47834949274749616</v>
      </c>
      <c r="Q410" s="95">
        <v>9780.7978408203107</v>
      </c>
      <c r="R410" s="53">
        <v>7380.4939877929701</v>
      </c>
      <c r="S410" s="53">
        <v>0</v>
      </c>
      <c r="T410" s="53">
        <v>2178.58447265625</v>
      </c>
      <c r="U410" s="53">
        <v>0</v>
      </c>
      <c r="V410" s="53">
        <v>0</v>
      </c>
      <c r="W410" s="53">
        <v>93141.845632812503</v>
      </c>
      <c r="X410" s="53">
        <v>71997.960999999996</v>
      </c>
      <c r="Y410" s="53">
        <v>17228.318980468801</v>
      </c>
      <c r="Z410" s="53">
        <v>21152.9403876953</v>
      </c>
      <c r="AA410" s="53">
        <v>10174.951027343801</v>
      </c>
      <c r="AB410" s="53">
        <v>9439.5766464843691</v>
      </c>
      <c r="AC410" s="53">
        <v>48861.204683593802</v>
      </c>
      <c r="AD410" s="53">
        <v>51266.4823759766</v>
      </c>
      <c r="AE410" s="53">
        <v>6180.8057324218798</v>
      </c>
      <c r="AF410" s="53">
        <v>5284.4498996581997</v>
      </c>
      <c r="AG410" s="53">
        <v>1597.86995898438</v>
      </c>
      <c r="AH410" s="53">
        <v>1332.23616308594</v>
      </c>
      <c r="AI410" s="95">
        <v>0</v>
      </c>
      <c r="AJ410" s="53">
        <v>1.8496862353777022</v>
      </c>
      <c r="AK410" s="53">
        <v>1.2649720309694326</v>
      </c>
      <c r="AL410" s="53">
        <v>1.0382194221157117</v>
      </c>
      <c r="AM410" s="53">
        <v>0.94546144900408835</v>
      </c>
      <c r="AN410" s="53">
        <v>0</v>
      </c>
      <c r="AO410" s="53">
        <v>1.0924145810311618</v>
      </c>
      <c r="AP410" s="53">
        <v>0.32702221922925678</v>
      </c>
      <c r="AQ410" s="53">
        <v>0.47314560008680617</v>
      </c>
      <c r="AR410" s="53">
        <v>0.56067498253203929</v>
      </c>
      <c r="AS410" s="95">
        <v>2.9518138979037691</v>
      </c>
      <c r="AT410" s="53">
        <v>2.9379915894694992</v>
      </c>
      <c r="AU410" s="53">
        <v>1.0307806689179995</v>
      </c>
      <c r="AV410" s="53">
        <v>2.3068620520970891</v>
      </c>
      <c r="AW410" s="53">
        <v>1.105140505286458</v>
      </c>
      <c r="AX410" s="53">
        <v>0</v>
      </c>
      <c r="AY410" s="53">
        <v>1.3110894413363134</v>
      </c>
      <c r="AZ410" s="53">
        <v>0.25986494515376074</v>
      </c>
      <c r="BA410" s="53">
        <v>0.52365146216335801</v>
      </c>
      <c r="BB410" s="100">
        <v>0.69420917288158368</v>
      </c>
    </row>
    <row r="411" spans="1:54" x14ac:dyDescent="0.25">
      <c r="A411" s="1" t="s">
        <v>882</v>
      </c>
      <c r="B411" s="2" t="s">
        <v>883</v>
      </c>
      <c r="C411" s="1" t="s">
        <v>884</v>
      </c>
      <c r="D411" s="1" t="s">
        <v>885</v>
      </c>
      <c r="E411" s="2" t="s">
        <v>888</v>
      </c>
      <c r="F411" s="2" t="s">
        <v>15</v>
      </c>
      <c r="G411" s="1" t="s">
        <v>19984</v>
      </c>
      <c r="H411" s="1">
        <v>73</v>
      </c>
      <c r="I411" s="1" t="s">
        <v>1782</v>
      </c>
      <c r="J411" s="1" t="s">
        <v>3329</v>
      </c>
      <c r="K411" s="104" t="s">
        <v>35</v>
      </c>
      <c r="L411" s="5">
        <v>0.39301343849144577</v>
      </c>
      <c r="M411" s="5">
        <v>0.47669694968914189</v>
      </c>
      <c r="N411" s="5" t="s">
        <v>35</v>
      </c>
      <c r="O411" s="5">
        <v>-5.4140902022225601E-2</v>
      </c>
      <c r="P411" s="5">
        <v>-0.12200607985490255</v>
      </c>
      <c r="Q411" s="95" t="s">
        <v>35</v>
      </c>
      <c r="R411" s="53" t="s">
        <v>35</v>
      </c>
      <c r="S411" s="53" t="s">
        <v>35</v>
      </c>
      <c r="T411" s="53" t="s">
        <v>35</v>
      </c>
      <c r="U411" s="53" t="s">
        <v>35</v>
      </c>
      <c r="V411" s="53" t="s">
        <v>35</v>
      </c>
      <c r="W411" s="53">
        <v>71191.916578125005</v>
      </c>
      <c r="X411" s="53">
        <v>78269.377583007794</v>
      </c>
      <c r="Y411" s="53">
        <v>7004.6282143554699</v>
      </c>
      <c r="Z411" s="53">
        <v>15110.799131591801</v>
      </c>
      <c r="AA411" s="53">
        <v>1569.49332885742</v>
      </c>
      <c r="AB411" s="53">
        <v>1697.76851489258</v>
      </c>
      <c r="AC411" s="53">
        <v>68424.180374999996</v>
      </c>
      <c r="AD411" s="53">
        <v>69014.524920898402</v>
      </c>
      <c r="AE411" s="53">
        <v>7011.7797622070302</v>
      </c>
      <c r="AF411" s="53">
        <v>8862.8273608398395</v>
      </c>
      <c r="AG411" s="53">
        <v>1526.51662182617</v>
      </c>
      <c r="AH411" s="53">
        <v>1566.29272143555</v>
      </c>
      <c r="AI411" s="95" t="s">
        <v>35</v>
      </c>
      <c r="AJ411" s="53">
        <v>0.98390780176127024</v>
      </c>
      <c r="AK411" s="53">
        <v>1.0247517359767908</v>
      </c>
      <c r="AL411" s="53">
        <v>1.0043297688690305</v>
      </c>
      <c r="AM411" s="53">
        <v>2.8881022854131848E-2</v>
      </c>
      <c r="AN411" s="53" t="s">
        <v>35</v>
      </c>
      <c r="AO411" s="53">
        <v>0.22045948533146739</v>
      </c>
      <c r="AP411" s="53">
        <v>0.22309607706808721</v>
      </c>
      <c r="AQ411" s="53">
        <v>0.22177778119977731</v>
      </c>
      <c r="AR411" s="53">
        <v>1.8643518961842865E-3</v>
      </c>
      <c r="AS411" s="95" t="s">
        <v>35</v>
      </c>
      <c r="AT411" s="53">
        <v>1.9306144495101158</v>
      </c>
      <c r="AU411" s="53">
        <v>1.2841974020683395</v>
      </c>
      <c r="AV411" s="53">
        <v>1.6074059257892277</v>
      </c>
      <c r="AW411" s="53">
        <v>0.45708587772066656</v>
      </c>
      <c r="AX411" s="53" t="s">
        <v>35</v>
      </c>
      <c r="AY411" s="53">
        <v>0.21691350657439801</v>
      </c>
      <c r="AZ411" s="53">
        <v>0.22695117052979355</v>
      </c>
      <c r="BA411" s="53">
        <v>0.22193233855209576</v>
      </c>
      <c r="BB411" s="100">
        <v>7.0977002501319709E-3</v>
      </c>
    </row>
    <row r="412" spans="1:54" x14ac:dyDescent="0.25">
      <c r="A412" s="1" t="s">
        <v>1290</v>
      </c>
      <c r="B412" s="2" t="s">
        <v>1291</v>
      </c>
      <c r="C412" s="1" t="s">
        <v>1292</v>
      </c>
      <c r="D412" s="1" t="s">
        <v>1293</v>
      </c>
      <c r="E412" s="2" t="s">
        <v>1289</v>
      </c>
      <c r="F412" s="2" t="s">
        <v>27</v>
      </c>
      <c r="G412" s="1" t="s">
        <v>19984</v>
      </c>
      <c r="H412" s="1">
        <v>12</v>
      </c>
      <c r="I412" s="1" t="s">
        <v>35</v>
      </c>
      <c r="J412" s="1" t="s">
        <v>35</v>
      </c>
      <c r="K412" s="104" t="s">
        <v>35</v>
      </c>
      <c r="L412" s="5">
        <v>0.29903700540628375</v>
      </c>
      <c r="M412" s="5">
        <v>0.15482421314675798</v>
      </c>
      <c r="N412" s="5" t="s">
        <v>35</v>
      </c>
      <c r="O412" s="5">
        <v>0.55834897915847581</v>
      </c>
      <c r="P412" s="5">
        <v>3.9008499744308978E-2</v>
      </c>
      <c r="Q412" s="95" t="s">
        <v>35</v>
      </c>
      <c r="R412" s="53" t="s">
        <v>35</v>
      </c>
      <c r="S412" s="53" t="s">
        <v>35</v>
      </c>
      <c r="T412" s="53" t="s">
        <v>35</v>
      </c>
      <c r="U412" s="53" t="s">
        <v>35</v>
      </c>
      <c r="V412" s="53" t="s">
        <v>35</v>
      </c>
      <c r="W412" s="53">
        <v>67002.910480468796</v>
      </c>
      <c r="X412" s="53">
        <v>50517.561533203101</v>
      </c>
      <c r="Y412" s="53">
        <v>11325.337826171901</v>
      </c>
      <c r="Z412" s="53">
        <v>15698.2521088867</v>
      </c>
      <c r="AA412" s="53">
        <v>2908.2300166015598</v>
      </c>
      <c r="AB412" s="53">
        <v>3298.47423339844</v>
      </c>
      <c r="AC412" s="53">
        <v>47802.856605468703</v>
      </c>
      <c r="AD412" s="53">
        <v>43745.143431640601</v>
      </c>
      <c r="AE412" s="53">
        <v>9084.7256718749995</v>
      </c>
      <c r="AF412" s="53">
        <v>8335.0380793457007</v>
      </c>
      <c r="AG412" s="53">
        <v>2429.3462846679699</v>
      </c>
      <c r="AH412" s="53">
        <v>2528.5766953124999</v>
      </c>
      <c r="AI412" s="95" t="s">
        <v>35</v>
      </c>
      <c r="AJ412" s="53">
        <v>1.6902755036996806</v>
      </c>
      <c r="AK412" s="53">
        <v>1.9004566498721953</v>
      </c>
      <c r="AL412" s="53">
        <v>1.7953660767859381</v>
      </c>
      <c r="AM412" s="53">
        <v>0.1486205137361461</v>
      </c>
      <c r="AN412" s="53" t="s">
        <v>35</v>
      </c>
      <c r="AO412" s="53">
        <v>0.43404532665029572</v>
      </c>
      <c r="AP412" s="53">
        <v>0.50820106938756671</v>
      </c>
      <c r="AQ412" s="53">
        <v>0.47112319801893121</v>
      </c>
      <c r="AR412" s="53">
        <v>5.2436028553449393E-2</v>
      </c>
      <c r="AS412" s="95" t="s">
        <v>35</v>
      </c>
      <c r="AT412" s="53">
        <v>3.1074841366935115</v>
      </c>
      <c r="AU412" s="53">
        <v>1.9053630701590103</v>
      </c>
      <c r="AV412" s="53">
        <v>2.5064236034262608</v>
      </c>
      <c r="AW412" s="53">
        <v>0.85002795795375163</v>
      </c>
      <c r="AX412" s="53" t="s">
        <v>35</v>
      </c>
      <c r="AY412" s="53">
        <v>0.65293615394133564</v>
      </c>
      <c r="AZ412" s="53">
        <v>0.57802455243148088</v>
      </c>
      <c r="BA412" s="53">
        <v>0.61548035318640826</v>
      </c>
      <c r="BB412" s="100">
        <v>5.297050141716271E-2</v>
      </c>
    </row>
    <row r="413" spans="1:54" x14ac:dyDescent="0.25">
      <c r="A413" s="1" t="s">
        <v>3142</v>
      </c>
      <c r="B413" s="2" t="s">
        <v>2612</v>
      </c>
      <c r="C413" s="1" t="s">
        <v>3043</v>
      </c>
      <c r="D413" s="1" t="s">
        <v>3070</v>
      </c>
      <c r="E413" s="2" t="s">
        <v>2174</v>
      </c>
      <c r="F413" s="2" t="s">
        <v>55</v>
      </c>
      <c r="G413" s="1" t="s">
        <v>19984</v>
      </c>
      <c r="H413" s="1">
        <v>653</v>
      </c>
      <c r="I413" s="1" t="s">
        <v>2175</v>
      </c>
      <c r="J413" s="1" t="s">
        <v>2176</v>
      </c>
      <c r="K413" s="104">
        <v>0.55805429058162759</v>
      </c>
      <c r="L413" s="5">
        <v>-0.11182539376355541</v>
      </c>
      <c r="M413" s="5">
        <v>0.47717339662764918</v>
      </c>
      <c r="N413" s="5">
        <v>8.4997622001618922E-2</v>
      </c>
      <c r="O413" s="5">
        <v>0.33499951787525051</v>
      </c>
      <c r="P413" s="5">
        <v>-0.76219731453025297</v>
      </c>
      <c r="Q413" s="95">
        <v>274555.19012500002</v>
      </c>
      <c r="R413" s="53">
        <v>241851.36697070301</v>
      </c>
      <c r="S413" s="53">
        <v>8015.5316308593701</v>
      </c>
      <c r="T413" s="53">
        <v>16775.502921386698</v>
      </c>
      <c r="U413" s="53">
        <v>6279.6060332031302</v>
      </c>
      <c r="V413" s="53">
        <v>5921.1274892578103</v>
      </c>
      <c r="W413" s="53">
        <v>153212.728890625</v>
      </c>
      <c r="X413" s="53">
        <v>123878.019021484</v>
      </c>
      <c r="Y413" s="53">
        <v>18226.563238281298</v>
      </c>
      <c r="Z413" s="53">
        <v>20378.570076171902</v>
      </c>
      <c r="AA413" s="53">
        <v>13872.4736289062</v>
      </c>
      <c r="AB413" s="53">
        <v>14452.868677734399</v>
      </c>
      <c r="AC413" s="53">
        <v>180165.93292187501</v>
      </c>
      <c r="AD413" s="53">
        <v>184369.36841992199</v>
      </c>
      <c r="AE413" s="53">
        <v>8992.8443261718694</v>
      </c>
      <c r="AF413" s="53">
        <v>11536.384375732399</v>
      </c>
      <c r="AG413" s="53">
        <v>5014.2487631835902</v>
      </c>
      <c r="AH413" s="53">
        <v>3349.2355927734402</v>
      </c>
      <c r="AI413" s="95">
        <v>0.29194609751176231</v>
      </c>
      <c r="AJ413" s="53">
        <v>1.1896246069275886</v>
      </c>
      <c r="AK413" s="53">
        <v>0.4991423284262857</v>
      </c>
      <c r="AL413" s="53">
        <v>0.6602376776218789</v>
      </c>
      <c r="AM413" s="53">
        <v>0.47002176568334852</v>
      </c>
      <c r="AN413" s="53">
        <v>0.22871926152057587</v>
      </c>
      <c r="AO413" s="53">
        <v>0.90543871448236102</v>
      </c>
      <c r="AP413" s="53">
        <v>0.27831281318638129</v>
      </c>
      <c r="AQ413" s="53">
        <v>0.47082359639643934</v>
      </c>
      <c r="AR413" s="53">
        <v>0.37720366613188833</v>
      </c>
      <c r="AS413" s="95">
        <v>0.69362861709269652</v>
      </c>
      <c r="AT413" s="53">
        <v>1.6450513365601751</v>
      </c>
      <c r="AU413" s="53">
        <v>0.62572131556349353</v>
      </c>
      <c r="AV413" s="53">
        <v>0.98813375640545509</v>
      </c>
      <c r="AW413" s="53">
        <v>0.56991962655930195</v>
      </c>
      <c r="AX413" s="53">
        <v>0.24482505777918859</v>
      </c>
      <c r="AY413" s="53">
        <v>1.1667016305150841</v>
      </c>
      <c r="AZ413" s="53">
        <v>0.18165900450150588</v>
      </c>
      <c r="BA413" s="53">
        <v>0.5310618975985929</v>
      </c>
      <c r="BB413" s="100">
        <v>0.55138542791615464</v>
      </c>
    </row>
    <row r="414" spans="1:54" x14ac:dyDescent="0.25">
      <c r="A414" s="1" t="s">
        <v>2142</v>
      </c>
      <c r="B414" s="2" t="s">
        <v>2605</v>
      </c>
      <c r="C414" s="1" t="s">
        <v>2778</v>
      </c>
      <c r="D414" s="1" t="s">
        <v>2939</v>
      </c>
      <c r="E414" s="2" t="s">
        <v>2141</v>
      </c>
      <c r="F414" s="2" t="s">
        <v>175</v>
      </c>
      <c r="G414" s="1" t="s">
        <v>19984</v>
      </c>
      <c r="H414" s="1">
        <v>308</v>
      </c>
      <c r="I414" s="1" t="s">
        <v>1771</v>
      </c>
      <c r="J414" s="1" t="s">
        <v>35</v>
      </c>
      <c r="K414" s="104">
        <v>-0.16474487490782436</v>
      </c>
      <c r="L414" s="5">
        <v>-0.13285305196987268</v>
      </c>
      <c r="M414" s="5">
        <v>0.55259914271923227</v>
      </c>
      <c r="N414" s="5">
        <v>1.5059633008833229E-2</v>
      </c>
      <c r="O414" s="5">
        <v>-0.15366013730240224</v>
      </c>
      <c r="P414" s="5">
        <v>0.78923556892848756</v>
      </c>
      <c r="Q414" s="95">
        <v>166635.53506250001</v>
      </c>
      <c r="R414" s="53">
        <v>180400.17325976599</v>
      </c>
      <c r="S414" s="53">
        <v>21910.179673828101</v>
      </c>
      <c r="T414" s="53">
        <v>34147.221174804698</v>
      </c>
      <c r="U414" s="53">
        <v>6905.93430566406</v>
      </c>
      <c r="V414" s="53">
        <v>7624.15058886719</v>
      </c>
      <c r="W414" s="53">
        <v>102458.628023438</v>
      </c>
      <c r="X414" s="53">
        <v>97940.400091796895</v>
      </c>
      <c r="Y414" s="53">
        <v>14213.1128125</v>
      </c>
      <c r="Z414" s="53">
        <v>18515.783817382799</v>
      </c>
      <c r="AA414" s="53">
        <v>8021.29966015625</v>
      </c>
      <c r="AB414" s="53">
        <v>7041.3771992187503</v>
      </c>
      <c r="AC414" s="53">
        <v>98469.914328125</v>
      </c>
      <c r="AD414" s="53">
        <v>126867.134689453</v>
      </c>
      <c r="AE414" s="53">
        <v>10172.8966894531</v>
      </c>
      <c r="AF414" s="53">
        <v>17312.196246582</v>
      </c>
      <c r="AG414" s="53">
        <v>2099.9761093749999</v>
      </c>
      <c r="AH414" s="53">
        <v>5176.2052412109397</v>
      </c>
      <c r="AI414" s="95">
        <v>1.314856381960201</v>
      </c>
      <c r="AJ414" s="53">
        <v>1.3872050686886681</v>
      </c>
      <c r="AK414" s="53">
        <v>1.033096937157334</v>
      </c>
      <c r="AL414" s="53">
        <v>1.245052795935401</v>
      </c>
      <c r="AM414" s="53">
        <v>0.18708967815086602</v>
      </c>
      <c r="AN414" s="53">
        <v>0.41443347021233201</v>
      </c>
      <c r="AO414" s="53">
        <v>0.78288181433791326</v>
      </c>
      <c r="AP414" s="53">
        <v>0.21326068207771398</v>
      </c>
      <c r="AQ414" s="53">
        <v>0.4701919888759864</v>
      </c>
      <c r="AR414" s="53">
        <v>0.28887509044917975</v>
      </c>
      <c r="AS414" s="95">
        <v>1.8928596662506882</v>
      </c>
      <c r="AT414" s="53">
        <v>1.8905154359210758</v>
      </c>
      <c r="AU414" s="53">
        <v>1.3645926731898703</v>
      </c>
      <c r="AV414" s="53">
        <v>1.7159892584538781</v>
      </c>
      <c r="AW414" s="53">
        <v>0.30432062689762512</v>
      </c>
      <c r="AX414" s="53">
        <v>0.42262434958356981</v>
      </c>
      <c r="AY414" s="53">
        <v>0.71894511280524254</v>
      </c>
      <c r="AZ414" s="53">
        <v>0.40800206088687357</v>
      </c>
      <c r="BA414" s="53">
        <v>0.51652384109189531</v>
      </c>
      <c r="BB414" s="100">
        <v>0.17545435663789868</v>
      </c>
    </row>
    <row r="415" spans="1:54" x14ac:dyDescent="0.25">
      <c r="A415" s="1" t="s">
        <v>176</v>
      </c>
      <c r="B415" s="2" t="s">
        <v>177</v>
      </c>
      <c r="C415" s="1" t="s">
        <v>178</v>
      </c>
      <c r="D415" s="1" t="s">
        <v>179</v>
      </c>
      <c r="E415" s="2" t="s">
        <v>783</v>
      </c>
      <c r="F415" s="2" t="s">
        <v>27</v>
      </c>
      <c r="G415" s="1" t="s">
        <v>19984</v>
      </c>
      <c r="H415" s="1">
        <v>246</v>
      </c>
      <c r="I415" s="1" t="s">
        <v>1771</v>
      </c>
      <c r="J415" s="1" t="s">
        <v>35</v>
      </c>
      <c r="K415" s="104" t="s">
        <v>35</v>
      </c>
      <c r="L415" s="5">
        <v>0.10274728694245336</v>
      </c>
      <c r="M415" s="5">
        <v>-0.29441933569241607</v>
      </c>
      <c r="N415" s="5" t="s">
        <v>35</v>
      </c>
      <c r="O415" s="5">
        <v>-0.88167388609322916</v>
      </c>
      <c r="P415" s="5">
        <v>6.6914726216149828E-2</v>
      </c>
      <c r="Q415" s="95" t="s">
        <v>35</v>
      </c>
      <c r="R415" s="53" t="s">
        <v>35</v>
      </c>
      <c r="S415" s="53" t="s">
        <v>35</v>
      </c>
      <c r="T415" s="53" t="s">
        <v>35</v>
      </c>
      <c r="U415" s="53" t="s">
        <v>35</v>
      </c>
      <c r="V415" s="53" t="s">
        <v>35</v>
      </c>
      <c r="W415" s="53">
        <v>89112.425460937506</v>
      </c>
      <c r="X415" s="53">
        <v>88421.284077148404</v>
      </c>
      <c r="Y415" s="53">
        <v>9860.0391992187506</v>
      </c>
      <c r="Z415" s="53">
        <v>15698.549412841799</v>
      </c>
      <c r="AA415" s="53">
        <v>6074.8670776367198</v>
      </c>
      <c r="AB415" s="53">
        <v>3341.9572343750001</v>
      </c>
      <c r="AC415" s="53">
        <v>111955.51491406299</v>
      </c>
      <c r="AD415" s="53">
        <v>120956.90653418</v>
      </c>
      <c r="AE415" s="53">
        <v>16288.855322265599</v>
      </c>
      <c r="AF415" s="53">
        <v>12922.8926799316</v>
      </c>
      <c r="AG415" s="53">
        <v>2861.8569711914101</v>
      </c>
      <c r="AH415" s="53">
        <v>3585.4562470703099</v>
      </c>
      <c r="AI415" s="95" t="s">
        <v>35</v>
      </c>
      <c r="AJ415" s="53">
        <v>1.1064718694634683</v>
      </c>
      <c r="AK415" s="53">
        <v>1.454939967429824</v>
      </c>
      <c r="AL415" s="53">
        <v>1.2807059184466461</v>
      </c>
      <c r="AM415" s="53">
        <v>0.2464041550991887</v>
      </c>
      <c r="AN415" s="53" t="s">
        <v>35</v>
      </c>
      <c r="AO415" s="53">
        <v>0.68170819571055696</v>
      </c>
      <c r="AP415" s="53">
        <v>0.25562447489863904</v>
      </c>
      <c r="AQ415" s="53">
        <v>0.468666335304598</v>
      </c>
      <c r="AR415" s="53">
        <v>0.30128668833930283</v>
      </c>
      <c r="AS415" s="95" t="s">
        <v>35</v>
      </c>
      <c r="AT415" s="53">
        <v>1.7754265363466863</v>
      </c>
      <c r="AU415" s="53">
        <v>1.0683881599005551</v>
      </c>
      <c r="AV415" s="53">
        <v>1.4219073481236206</v>
      </c>
      <c r="AW415" s="53">
        <v>0.49995163054418762</v>
      </c>
      <c r="AX415" s="53" t="s">
        <v>35</v>
      </c>
      <c r="AY415" s="53">
        <v>0.37795845980466769</v>
      </c>
      <c r="AZ415" s="53">
        <v>0.29642426793191279</v>
      </c>
      <c r="BA415" s="53">
        <v>0.33719136386829024</v>
      </c>
      <c r="BB415" s="100">
        <v>5.7653379971790021E-2</v>
      </c>
    </row>
    <row r="416" spans="1:54" x14ac:dyDescent="0.25">
      <c r="A416" s="1" t="s">
        <v>3145</v>
      </c>
      <c r="B416" s="2" t="s">
        <v>417</v>
      </c>
      <c r="C416" s="1" t="s">
        <v>418</v>
      </c>
      <c r="D416" s="1" t="s">
        <v>419</v>
      </c>
      <c r="E416" s="2" t="s">
        <v>416</v>
      </c>
      <c r="F416" s="2" t="s">
        <v>43</v>
      </c>
      <c r="G416" s="1" t="s">
        <v>19984</v>
      </c>
      <c r="H416" s="1">
        <v>344</v>
      </c>
      <c r="I416" s="1" t="s">
        <v>35</v>
      </c>
      <c r="J416" s="1" t="s">
        <v>3340</v>
      </c>
      <c r="K416" s="104">
        <v>0.14052890926565903</v>
      </c>
      <c r="L416" s="5" t="s">
        <v>35</v>
      </c>
      <c r="M416" s="5">
        <v>-9.4653403557185545E-2</v>
      </c>
      <c r="N416" s="5">
        <v>-1.3215650523042302</v>
      </c>
      <c r="O416" s="5" t="s">
        <v>35</v>
      </c>
      <c r="P416" s="5">
        <v>0.84913709652520897</v>
      </c>
      <c r="Q416" s="95">
        <v>60392.030410156302</v>
      </c>
      <c r="R416" s="53">
        <v>58344.022162109402</v>
      </c>
      <c r="S416" s="53">
        <v>12381.9067480469</v>
      </c>
      <c r="T416" s="53">
        <v>21278.495990356401</v>
      </c>
      <c r="U416" s="53">
        <v>4763.7645666503904</v>
      </c>
      <c r="V416" s="53">
        <v>1858.24337890625</v>
      </c>
      <c r="W416" s="53" t="s">
        <v>35</v>
      </c>
      <c r="X416" s="53" t="s">
        <v>35</v>
      </c>
      <c r="Y416" s="53" t="s">
        <v>35</v>
      </c>
      <c r="Z416" s="53" t="s">
        <v>35</v>
      </c>
      <c r="AA416" s="53" t="s">
        <v>35</v>
      </c>
      <c r="AB416" s="53" t="s">
        <v>35</v>
      </c>
      <c r="AC416" s="53">
        <v>147397.10289062501</v>
      </c>
      <c r="AD416" s="53">
        <v>191616.23152929699</v>
      </c>
      <c r="AE416" s="53">
        <v>15374.0222060547</v>
      </c>
      <c r="AF416" s="53">
        <v>16855.839263916001</v>
      </c>
      <c r="AG416" s="53">
        <v>2164.44974707031</v>
      </c>
      <c r="AH416" s="53">
        <v>5611.4432329101601</v>
      </c>
      <c r="AI416" s="95">
        <v>2.0502550856386836</v>
      </c>
      <c r="AJ416" s="53" t="s">
        <v>35</v>
      </c>
      <c r="AK416" s="53">
        <v>1.0430342187568562</v>
      </c>
      <c r="AL416" s="53">
        <v>1.5466446521977699</v>
      </c>
      <c r="AM416" s="53">
        <v>0.71221270512473334</v>
      </c>
      <c r="AN416" s="53">
        <v>0.78880682339987263</v>
      </c>
      <c r="AO416" s="53" t="s">
        <v>35</v>
      </c>
      <c r="AP416" s="53">
        <v>0.14684479576755485</v>
      </c>
      <c r="AQ416" s="53">
        <v>0.46782580958371373</v>
      </c>
      <c r="AR416" s="53">
        <v>0.45393570300307773</v>
      </c>
      <c r="AS416" s="95">
        <v>3.6470738906607951</v>
      </c>
      <c r="AT416" s="53" t="s">
        <v>35</v>
      </c>
      <c r="AU416" s="53">
        <v>0.87966656735647386</v>
      </c>
      <c r="AV416" s="53">
        <v>2.2633702290086344</v>
      </c>
      <c r="AW416" s="53">
        <v>1.9568524846137978</v>
      </c>
      <c r="AX416" s="53">
        <v>0.31849764723849577</v>
      </c>
      <c r="AY416" s="53" t="s">
        <v>35</v>
      </c>
      <c r="AZ416" s="53">
        <v>0.2928480112631901</v>
      </c>
      <c r="BA416" s="53">
        <v>0.30567282925084294</v>
      </c>
      <c r="BB416" s="100">
        <v>1.8137031533105065E-2</v>
      </c>
    </row>
    <row r="417" spans="1:54" x14ac:dyDescent="0.25">
      <c r="A417" s="1" t="s">
        <v>1069</v>
      </c>
      <c r="B417" s="2" t="s">
        <v>1070</v>
      </c>
      <c r="C417" s="1" t="s">
        <v>1071</v>
      </c>
      <c r="D417" s="1" t="s">
        <v>1072</v>
      </c>
      <c r="E417" s="2" t="s">
        <v>1067</v>
      </c>
      <c r="F417" s="2" t="s">
        <v>1068</v>
      </c>
      <c r="G417" s="1" t="s">
        <v>19984</v>
      </c>
      <c r="H417" s="1" t="s">
        <v>3301</v>
      </c>
      <c r="I417" s="1" t="s">
        <v>35</v>
      </c>
      <c r="J417" s="1" t="s">
        <v>35</v>
      </c>
      <c r="K417" s="104" t="s">
        <v>35</v>
      </c>
      <c r="L417" s="5">
        <v>-3.6640304273326291E-2</v>
      </c>
      <c r="M417" s="5">
        <v>-0.36308131128140497</v>
      </c>
      <c r="N417" s="5" t="s">
        <v>35</v>
      </c>
      <c r="O417" s="5">
        <v>0.34081137408251472</v>
      </c>
      <c r="P417" s="5">
        <v>1.3758093651740129</v>
      </c>
      <c r="Q417" s="95" t="s">
        <v>35</v>
      </c>
      <c r="R417" s="53" t="s">
        <v>35</v>
      </c>
      <c r="S417" s="53" t="s">
        <v>35</v>
      </c>
      <c r="T417" s="53" t="s">
        <v>35</v>
      </c>
      <c r="U417" s="53" t="s">
        <v>35</v>
      </c>
      <c r="V417" s="53" t="s">
        <v>35</v>
      </c>
      <c r="W417" s="53">
        <v>80669.397718749999</v>
      </c>
      <c r="X417" s="53">
        <v>78527.986953125001</v>
      </c>
      <c r="Y417" s="53">
        <v>20719.779601562499</v>
      </c>
      <c r="Z417" s="53">
        <v>29383.482405761701</v>
      </c>
      <c r="AA417" s="53">
        <v>5239.6045244140596</v>
      </c>
      <c r="AB417" s="53">
        <v>6598.7921093750001</v>
      </c>
      <c r="AC417" s="53">
        <v>84785.417679687496</v>
      </c>
      <c r="AD417" s="53">
        <v>100539.19493945299</v>
      </c>
      <c r="AE417" s="53">
        <v>35458.457354492202</v>
      </c>
      <c r="AF417" s="53">
        <v>29440.742228271502</v>
      </c>
      <c r="AG417" s="53">
        <v>2416.5993398437499</v>
      </c>
      <c r="AH417" s="53">
        <v>8232.7847758789103</v>
      </c>
      <c r="AI417" s="95" t="s">
        <v>35</v>
      </c>
      <c r="AJ417" s="53">
        <v>2.5684807606722218</v>
      </c>
      <c r="AK417" s="53">
        <v>4.182141024350603</v>
      </c>
      <c r="AL417" s="53">
        <v>3.3753108925114121</v>
      </c>
      <c r="AM417" s="53">
        <v>1.1410301149782582</v>
      </c>
      <c r="AN417" s="53" t="s">
        <v>35</v>
      </c>
      <c r="AO417" s="53">
        <v>0.64951576094341135</v>
      </c>
      <c r="AP417" s="53">
        <v>0.28502535058251033</v>
      </c>
      <c r="AQ417" s="53">
        <v>0.46727055576296084</v>
      </c>
      <c r="AR417" s="53">
        <v>0.25773364084366063</v>
      </c>
      <c r="AS417" s="95" t="s">
        <v>35</v>
      </c>
      <c r="AT417" s="53">
        <v>3.7417847503592978</v>
      </c>
      <c r="AU417" s="53">
        <v>2.9282850579817543</v>
      </c>
      <c r="AV417" s="53">
        <v>3.3350349041705263</v>
      </c>
      <c r="AW417" s="53">
        <v>0.57523114897332606</v>
      </c>
      <c r="AX417" s="53" t="s">
        <v>35</v>
      </c>
      <c r="AY417" s="53">
        <v>0.84031087073630928</v>
      </c>
      <c r="AZ417" s="53">
        <v>0.81886320860604478</v>
      </c>
      <c r="BA417" s="53">
        <v>0.82958703967117708</v>
      </c>
      <c r="BB417" s="100">
        <v>1.5165787332907941E-2</v>
      </c>
    </row>
    <row r="418" spans="1:54" x14ac:dyDescent="0.25">
      <c r="A418" s="1" t="s">
        <v>748</v>
      </c>
      <c r="B418" s="2" t="s">
        <v>749</v>
      </c>
      <c r="C418" s="1" t="s">
        <v>750</v>
      </c>
      <c r="D418" s="1" t="s">
        <v>751</v>
      </c>
      <c r="E418" s="2" t="s">
        <v>1860</v>
      </c>
      <c r="F418" s="2" t="s">
        <v>15</v>
      </c>
      <c r="G418" s="1" t="s">
        <v>19984</v>
      </c>
      <c r="H418" s="1">
        <v>172</v>
      </c>
      <c r="I418" s="1" t="s">
        <v>1771</v>
      </c>
      <c r="J418" s="1" t="s">
        <v>35</v>
      </c>
      <c r="K418" s="104">
        <v>-0.52211385180141145</v>
      </c>
      <c r="L418" s="5">
        <v>0.55365139625213777</v>
      </c>
      <c r="M418" s="5">
        <v>0.34459057652730685</v>
      </c>
      <c r="N418" s="5">
        <v>0</v>
      </c>
      <c r="O418" s="5">
        <v>-1.3369598546607284</v>
      </c>
      <c r="P418" s="5">
        <v>-7.7075749061251184E-2</v>
      </c>
      <c r="Q418" s="95">
        <v>10618.0091328125</v>
      </c>
      <c r="R418" s="53">
        <v>8397.3925651855498</v>
      </c>
      <c r="S418" s="53">
        <v>2107.8772089843801</v>
      </c>
      <c r="T418" s="53">
        <v>1873.30281982422</v>
      </c>
      <c r="U418" s="53">
        <v>0</v>
      </c>
      <c r="V418" s="53">
        <v>0</v>
      </c>
      <c r="W418" s="53">
        <v>122991.12978906299</v>
      </c>
      <c r="X418" s="53">
        <v>104733.44062011701</v>
      </c>
      <c r="Y418" s="53">
        <v>7263.6077109375001</v>
      </c>
      <c r="Z418" s="53">
        <v>13566.316744873</v>
      </c>
      <c r="AA418" s="53">
        <v>9190.2563979492206</v>
      </c>
      <c r="AB418" s="53">
        <v>3164.6816582031302</v>
      </c>
      <c r="AC418" s="53">
        <v>80042.767796875007</v>
      </c>
      <c r="AD418" s="53">
        <v>83738.886769531295</v>
      </c>
      <c r="AE418" s="53">
        <v>15191.212343749999</v>
      </c>
      <c r="AF418" s="53">
        <v>18173.6710585937</v>
      </c>
      <c r="AG418" s="53">
        <v>5229.5787695312501</v>
      </c>
      <c r="AH418" s="53">
        <v>5741.6625546875002</v>
      </c>
      <c r="AI418" s="95">
        <v>1.9851906158853012</v>
      </c>
      <c r="AJ418" s="53">
        <v>0.59057980225037487</v>
      </c>
      <c r="AK418" s="53">
        <v>1.8978869374308531</v>
      </c>
      <c r="AL418" s="53">
        <v>1.4912191185221764</v>
      </c>
      <c r="AM418" s="53">
        <v>0.78119707281762329</v>
      </c>
      <c r="AN418" s="53">
        <v>0</v>
      </c>
      <c r="AO418" s="53">
        <v>0.74722920374103818</v>
      </c>
      <c r="AP418" s="53">
        <v>0.65334806797315947</v>
      </c>
      <c r="AQ418" s="53">
        <v>0.46685909057139918</v>
      </c>
      <c r="AR418" s="53">
        <v>0.4070276093216923</v>
      </c>
      <c r="AS418" s="95">
        <v>2.230814869356804</v>
      </c>
      <c r="AT418" s="53">
        <v>1.2953185405299485</v>
      </c>
      <c r="AU418" s="53">
        <v>2.1702785599015462</v>
      </c>
      <c r="AV418" s="53">
        <v>1.8988039899294329</v>
      </c>
      <c r="AW418" s="53">
        <v>0.52350948121145768</v>
      </c>
      <c r="AX418" s="53">
        <v>0</v>
      </c>
      <c r="AY418" s="53">
        <v>0.30216534847564858</v>
      </c>
      <c r="AZ418" s="53">
        <v>0.68566263252219706</v>
      </c>
      <c r="BA418" s="53">
        <v>0.32927599366594856</v>
      </c>
      <c r="BB418" s="100">
        <v>0.3436343284965766</v>
      </c>
    </row>
    <row r="419" spans="1:54" x14ac:dyDescent="0.25">
      <c r="A419" s="1" t="s">
        <v>1063</v>
      </c>
      <c r="B419" s="2" t="s">
        <v>1064</v>
      </c>
      <c r="C419" s="1" t="s">
        <v>1065</v>
      </c>
      <c r="D419" s="1" t="s">
        <v>1066</v>
      </c>
      <c r="E419" s="2" t="s">
        <v>2043</v>
      </c>
      <c r="F419" s="2" t="s">
        <v>175</v>
      </c>
      <c r="G419" s="1" t="s">
        <v>19984</v>
      </c>
      <c r="H419" s="1">
        <v>92</v>
      </c>
      <c r="I419" s="1" t="s">
        <v>1773</v>
      </c>
      <c r="J419" s="1" t="s">
        <v>35</v>
      </c>
      <c r="K419" s="104">
        <v>0.37379876201091039</v>
      </c>
      <c r="L419" s="5">
        <v>-0.42767776684167452</v>
      </c>
      <c r="M419" s="5">
        <v>0.18698065801668715</v>
      </c>
      <c r="N419" s="5">
        <v>-0.67300125583631498</v>
      </c>
      <c r="O419" s="5">
        <v>0.40221999297552363</v>
      </c>
      <c r="P419" s="5">
        <v>0.37037641130514626</v>
      </c>
      <c r="Q419" s="95">
        <v>125883.23559375</v>
      </c>
      <c r="R419" s="53">
        <v>96839.350906249994</v>
      </c>
      <c r="S419" s="53">
        <v>24129.4024960938</v>
      </c>
      <c r="T419" s="53">
        <v>38814.002344970701</v>
      </c>
      <c r="U419" s="53">
        <v>6627.5691118164104</v>
      </c>
      <c r="V419" s="53">
        <v>3227.0891601562498</v>
      </c>
      <c r="W419" s="53">
        <v>168791.82220312499</v>
      </c>
      <c r="X419" s="53">
        <v>139852.20463281299</v>
      </c>
      <c r="Y419" s="53">
        <v>19276.726257812501</v>
      </c>
      <c r="Z419" s="53">
        <v>17743.515634765601</v>
      </c>
      <c r="AA419" s="53">
        <v>8161.0603691406304</v>
      </c>
      <c r="AB419" s="53">
        <v>9128.5254335937498</v>
      </c>
      <c r="AC419" s="53">
        <v>196232.17564062501</v>
      </c>
      <c r="AD419" s="53">
        <v>190909.27530859399</v>
      </c>
      <c r="AE419" s="53">
        <v>26224.9726835937</v>
      </c>
      <c r="AF419" s="53">
        <v>26156.021453124999</v>
      </c>
      <c r="AG419" s="53">
        <v>7625.11116992187</v>
      </c>
      <c r="AH419" s="53">
        <v>10616.109330078099</v>
      </c>
      <c r="AI419" s="95">
        <v>1.9168082534805615</v>
      </c>
      <c r="AJ419" s="53">
        <v>1.1420414808138504</v>
      </c>
      <c r="AK419" s="53">
        <v>1.3364257211121942</v>
      </c>
      <c r="AL419" s="53">
        <v>1.4650918184688688</v>
      </c>
      <c r="AM419" s="53">
        <v>0.40309069880592019</v>
      </c>
      <c r="AN419" s="53">
        <v>0.52648544347913662</v>
      </c>
      <c r="AO419" s="53">
        <v>0.48349856424439608</v>
      </c>
      <c r="AP419" s="53">
        <v>0.38857598887790551</v>
      </c>
      <c r="AQ419" s="53">
        <v>0.46618666553381272</v>
      </c>
      <c r="AR419" s="53">
        <v>7.0565790542063522E-2</v>
      </c>
      <c r="AS419" s="95">
        <v>4.0080816302193591</v>
      </c>
      <c r="AT419" s="53">
        <v>1.268733351851824</v>
      </c>
      <c r="AU419" s="53">
        <v>1.3700759908519518</v>
      </c>
      <c r="AV419" s="53">
        <v>2.2156303243077118</v>
      </c>
      <c r="AW419" s="53">
        <v>1.5531351665802158</v>
      </c>
      <c r="AX419" s="53">
        <v>0.33324151080694348</v>
      </c>
      <c r="AY419" s="53">
        <v>0.65272660216984224</v>
      </c>
      <c r="AZ419" s="53">
        <v>0.55608138016959952</v>
      </c>
      <c r="BA419" s="53">
        <v>0.51401649771546165</v>
      </c>
      <c r="BB419" s="100">
        <v>0.16384374157318424</v>
      </c>
    </row>
    <row r="420" spans="1:54" x14ac:dyDescent="0.25">
      <c r="A420" s="1" t="s">
        <v>3168</v>
      </c>
      <c r="B420" s="2" t="s">
        <v>1450</v>
      </c>
      <c r="C420" s="1" t="s">
        <v>12774</v>
      </c>
      <c r="D420" s="1" t="s">
        <v>9734</v>
      </c>
      <c r="E420" s="2" t="s">
        <v>1451</v>
      </c>
      <c r="F420" s="2" t="s">
        <v>245</v>
      </c>
      <c r="G420" s="1" t="s">
        <v>19984</v>
      </c>
      <c r="H420" s="1">
        <v>0</v>
      </c>
      <c r="I420" s="1" t="s">
        <v>35</v>
      </c>
      <c r="J420" s="1" t="s">
        <v>35</v>
      </c>
      <c r="K420" s="104" t="s">
        <v>35</v>
      </c>
      <c r="L420" s="5">
        <v>0.221430684097288</v>
      </c>
      <c r="M420" s="5">
        <v>2.3301857403057289</v>
      </c>
      <c r="N420" s="5" t="s">
        <v>35</v>
      </c>
      <c r="O420" s="5">
        <v>1.1955968007047146</v>
      </c>
      <c r="P420" s="5">
        <v>-1.1543406708644448</v>
      </c>
      <c r="Q420" s="95" t="s">
        <v>35</v>
      </c>
      <c r="R420" s="53" t="s">
        <v>35</v>
      </c>
      <c r="S420" s="53" t="s">
        <v>35</v>
      </c>
      <c r="T420" s="53" t="s">
        <v>35</v>
      </c>
      <c r="U420" s="53" t="s">
        <v>35</v>
      </c>
      <c r="V420" s="53" t="s">
        <v>35</v>
      </c>
      <c r="W420" s="53">
        <v>43687.933859375</v>
      </c>
      <c r="X420" s="53">
        <v>38045.056725097696</v>
      </c>
      <c r="Y420" s="53">
        <v>4563.9854516601599</v>
      </c>
      <c r="Z420" s="53">
        <v>6924.2154637451204</v>
      </c>
      <c r="AA420" s="53">
        <v>1413.03794042969</v>
      </c>
      <c r="AB420" s="53">
        <v>2879.1009577636701</v>
      </c>
      <c r="AC420" s="53">
        <v>35402.613749999997</v>
      </c>
      <c r="AD420" s="53">
        <v>37873.830032470702</v>
      </c>
      <c r="AE420" s="53">
        <v>1552.9709716796899</v>
      </c>
      <c r="AF420" s="53">
        <v>7523.7799268798799</v>
      </c>
      <c r="AG420" s="53">
        <v>2153.3123669433598</v>
      </c>
      <c r="AH420" s="53">
        <v>1145.7444165039101</v>
      </c>
      <c r="AI420" s="95" t="s">
        <v>35</v>
      </c>
      <c r="AJ420" s="53">
        <v>1.0446787129716306</v>
      </c>
      <c r="AK420" s="53">
        <v>0.43865997653342481</v>
      </c>
      <c r="AL420" s="53">
        <v>0.74166934475252777</v>
      </c>
      <c r="AM420" s="53">
        <v>0.42851995806155807</v>
      </c>
      <c r="AN420" s="53" t="s">
        <v>35</v>
      </c>
      <c r="AO420" s="53">
        <v>0.32343894883609059</v>
      </c>
      <c r="AP420" s="53">
        <v>0.60823542073736292</v>
      </c>
      <c r="AQ420" s="53">
        <v>0.46583718478672675</v>
      </c>
      <c r="AR420" s="53">
        <v>0.20138151653939362</v>
      </c>
      <c r="AS420" s="95" t="s">
        <v>35</v>
      </c>
      <c r="AT420" s="53">
        <v>1.8200039794335039</v>
      </c>
      <c r="AU420" s="53">
        <v>1.9865379129677279</v>
      </c>
      <c r="AV420" s="53">
        <v>1.9032709462006159</v>
      </c>
      <c r="AW420" s="53">
        <v>0.11775727369971956</v>
      </c>
      <c r="AX420" s="53" t="s">
        <v>35</v>
      </c>
      <c r="AY420" s="53">
        <v>0.75676085294528539</v>
      </c>
      <c r="AZ420" s="53">
        <v>0.30251612142780887</v>
      </c>
      <c r="BA420" s="53">
        <v>0.52963848718654716</v>
      </c>
      <c r="BB420" s="100">
        <v>0.32119952997427015</v>
      </c>
    </row>
    <row r="421" spans="1:54" x14ac:dyDescent="0.25">
      <c r="A421" s="1" t="s">
        <v>843</v>
      </c>
      <c r="B421" s="2" t="s">
        <v>844</v>
      </c>
      <c r="C421" s="1" t="s">
        <v>845</v>
      </c>
      <c r="D421" s="1" t="s">
        <v>846</v>
      </c>
      <c r="E421" s="2" t="s">
        <v>848</v>
      </c>
      <c r="F421" s="2" t="s">
        <v>161</v>
      </c>
      <c r="G421" s="1" t="s">
        <v>19985</v>
      </c>
      <c r="H421" s="1">
        <v>572</v>
      </c>
      <c r="I421" s="1" t="s">
        <v>1779</v>
      </c>
      <c r="J421" s="1" t="s">
        <v>3328</v>
      </c>
      <c r="K421" s="104" t="s">
        <v>35</v>
      </c>
      <c r="L421" s="5">
        <v>-0.64112807716852083</v>
      </c>
      <c r="M421" s="5">
        <v>1.4353610402341097</v>
      </c>
      <c r="N421" s="5" t="s">
        <v>35</v>
      </c>
      <c r="O421" s="5">
        <v>-5.9180661773804655E-2</v>
      </c>
      <c r="P421" s="5">
        <v>0</v>
      </c>
      <c r="Q421" s="95" t="s">
        <v>35</v>
      </c>
      <c r="R421" s="53" t="s">
        <v>35</v>
      </c>
      <c r="S421" s="53" t="s">
        <v>35</v>
      </c>
      <c r="T421" s="53" t="s">
        <v>35</v>
      </c>
      <c r="U421" s="53" t="s">
        <v>35</v>
      </c>
      <c r="V421" s="53" t="s">
        <v>35</v>
      </c>
      <c r="W421" s="53">
        <v>124564.84239843801</v>
      </c>
      <c r="X421" s="53">
        <v>124491.467683594</v>
      </c>
      <c r="Y421" s="53">
        <v>19516.540457031198</v>
      </c>
      <c r="Z421" s="53">
        <v>18688.759378906299</v>
      </c>
      <c r="AA421" s="53">
        <v>11581.877648437499</v>
      </c>
      <c r="AB421" s="53">
        <v>11349.1611816406</v>
      </c>
      <c r="AC421" s="53">
        <v>10456.380518554701</v>
      </c>
      <c r="AD421" s="53">
        <v>12455.6465023193</v>
      </c>
      <c r="AE421" s="53">
        <v>603.98492187500005</v>
      </c>
      <c r="AF421" s="53">
        <v>1752.3092888183601</v>
      </c>
      <c r="AG421" s="53">
        <v>0</v>
      </c>
      <c r="AH421" s="53">
        <v>0</v>
      </c>
      <c r="AI421" s="95" t="s">
        <v>35</v>
      </c>
      <c r="AJ421" s="53">
        <v>1.5667775980163667</v>
      </c>
      <c r="AK421" s="53">
        <v>0.57762331889437002</v>
      </c>
      <c r="AL421" s="53">
        <v>1.0722004584553684</v>
      </c>
      <c r="AM421" s="53">
        <v>0.69943769840685455</v>
      </c>
      <c r="AN421" s="53" t="s">
        <v>35</v>
      </c>
      <c r="AO421" s="53">
        <v>0.9297870430720131</v>
      </c>
      <c r="AP421" s="53">
        <v>0</v>
      </c>
      <c r="AQ421" s="53">
        <v>0.46489352153600655</v>
      </c>
      <c r="AR421" s="53">
        <v>0.65745872321560894</v>
      </c>
      <c r="AS421" s="95" t="s">
        <v>35</v>
      </c>
      <c r="AT421" s="53">
        <v>1.5012080527804059</v>
      </c>
      <c r="AU421" s="53">
        <v>1.4068392905113933</v>
      </c>
      <c r="AV421" s="53">
        <v>1.4540236716458996</v>
      </c>
      <c r="AW421" s="53">
        <v>6.6728791732600004E-2</v>
      </c>
      <c r="AX421" s="53" t="s">
        <v>35</v>
      </c>
      <c r="AY421" s="53">
        <v>0.91164168860837036</v>
      </c>
      <c r="AZ421" s="53">
        <v>0</v>
      </c>
      <c r="BA421" s="53">
        <v>0.45582084430418518</v>
      </c>
      <c r="BB421" s="100">
        <v>0.64462802002733366</v>
      </c>
    </row>
    <row r="422" spans="1:54" x14ac:dyDescent="0.25">
      <c r="A422" s="1" t="s">
        <v>3089</v>
      </c>
      <c r="B422" s="2" t="s">
        <v>16</v>
      </c>
      <c r="C422" s="1" t="s">
        <v>17</v>
      </c>
      <c r="D422" s="1" t="s">
        <v>701</v>
      </c>
      <c r="E422" s="2" t="s">
        <v>14</v>
      </c>
      <c r="F422" s="2" t="s">
        <v>15</v>
      </c>
      <c r="G422" s="1" t="s">
        <v>19984</v>
      </c>
      <c r="H422" s="1">
        <v>286</v>
      </c>
      <c r="I422" s="1" t="s">
        <v>35</v>
      </c>
      <c r="J422" s="1" t="s">
        <v>35</v>
      </c>
      <c r="K422" s="104">
        <v>-0.30410504549339568</v>
      </c>
      <c r="L422" s="5">
        <v>-0.46325752007678667</v>
      </c>
      <c r="M422" s="5" t="s">
        <v>35</v>
      </c>
      <c r="N422" s="5">
        <v>0.83176619395782148</v>
      </c>
      <c r="O422" s="5">
        <v>0.65791873071518525</v>
      </c>
      <c r="P422" s="5" t="s">
        <v>35</v>
      </c>
      <c r="Q422" s="95">
        <v>21746.803402343801</v>
      </c>
      <c r="R422" s="53">
        <v>21179.837611816401</v>
      </c>
      <c r="S422" s="53">
        <v>5811.8701547851597</v>
      </c>
      <c r="T422" s="53">
        <v>7398.2943742675798</v>
      </c>
      <c r="U422" s="53">
        <v>1112.3652287597699</v>
      </c>
      <c r="V422" s="53">
        <v>1945.9311403808599</v>
      </c>
      <c r="W422" s="53">
        <v>43977.143214843803</v>
      </c>
      <c r="X422" s="53">
        <v>41958.076556640597</v>
      </c>
      <c r="Y422" s="53">
        <v>16625.289641601601</v>
      </c>
      <c r="Z422" s="53">
        <v>17192.367361816399</v>
      </c>
      <c r="AA422" s="53">
        <v>1836.27167626953</v>
      </c>
      <c r="AB422" s="53">
        <v>2823.8043745117202</v>
      </c>
      <c r="AC422" s="53" t="s">
        <v>35</v>
      </c>
      <c r="AD422" s="53" t="s">
        <v>35</v>
      </c>
      <c r="AE422" s="53" t="s">
        <v>35</v>
      </c>
      <c r="AF422" s="53" t="s">
        <v>35</v>
      </c>
      <c r="AG422" s="53" t="s">
        <v>35</v>
      </c>
      <c r="AH422" s="53" t="s">
        <v>35</v>
      </c>
      <c r="AI422" s="95">
        <v>2.6725169889376823</v>
      </c>
      <c r="AJ422" s="53">
        <v>3.7804387520992933</v>
      </c>
      <c r="AK422" s="53" t="s">
        <v>35</v>
      </c>
      <c r="AL422" s="53">
        <v>3.2264778705184876</v>
      </c>
      <c r="AM422" s="53">
        <v>0.78341899175573337</v>
      </c>
      <c r="AN422" s="53">
        <v>0.51150746534080627</v>
      </c>
      <c r="AO422" s="53">
        <v>0.41755137829183159</v>
      </c>
      <c r="AP422" s="53" t="s">
        <v>35</v>
      </c>
      <c r="AQ422" s="53">
        <v>0.46452942181631895</v>
      </c>
      <c r="AR422" s="53">
        <v>6.6436986286083258E-2</v>
      </c>
      <c r="AS422" s="95">
        <v>3.4930836155892013</v>
      </c>
      <c r="AT422" s="53">
        <v>4.0975108424257378</v>
      </c>
      <c r="AU422" s="53" t="s">
        <v>35</v>
      </c>
      <c r="AV422" s="53">
        <v>3.7952972290074696</v>
      </c>
      <c r="AW422" s="53">
        <v>0.42739459082989456</v>
      </c>
      <c r="AX422" s="53">
        <v>0.91876584516172555</v>
      </c>
      <c r="AY422" s="53">
        <v>0.67300615429779609</v>
      </c>
      <c r="AZ422" s="53" t="s">
        <v>35</v>
      </c>
      <c r="BA422" s="53">
        <v>0.79588599972976082</v>
      </c>
      <c r="BB422" s="100">
        <v>0.17377834395219391</v>
      </c>
    </row>
    <row r="423" spans="1:54" x14ac:dyDescent="0.25">
      <c r="A423" s="1" t="s">
        <v>2349</v>
      </c>
      <c r="B423" s="2" t="s">
        <v>2653</v>
      </c>
      <c r="C423" s="1" t="s">
        <v>2822</v>
      </c>
      <c r="D423" s="1" t="s">
        <v>2983</v>
      </c>
      <c r="E423" s="2" t="s">
        <v>2348</v>
      </c>
      <c r="F423" s="2" t="s">
        <v>107</v>
      </c>
      <c r="G423" s="1" t="s">
        <v>19984</v>
      </c>
      <c r="H423" s="1">
        <v>212</v>
      </c>
      <c r="I423" s="1" t="s">
        <v>35</v>
      </c>
      <c r="J423" s="1" t="s">
        <v>35</v>
      </c>
      <c r="K423" s="104">
        <v>0.48538731109547761</v>
      </c>
      <c r="L423" s="5">
        <v>0.32800792015627966</v>
      </c>
      <c r="M423" s="5">
        <v>0.14034730007636059</v>
      </c>
      <c r="N423" s="5">
        <v>0</v>
      </c>
      <c r="O423" s="5">
        <v>0.43754281035592413</v>
      </c>
      <c r="P423" s="5">
        <v>6.2810675596353116E-4</v>
      </c>
      <c r="Q423" s="95">
        <v>12831.62759375</v>
      </c>
      <c r="R423" s="53">
        <v>13004.5086650391</v>
      </c>
      <c r="S423" s="53">
        <v>2140.7358749999999</v>
      </c>
      <c r="T423" s="53">
        <v>4901.4511249999996</v>
      </c>
      <c r="U423" s="53">
        <v>0</v>
      </c>
      <c r="V423" s="53">
        <v>0</v>
      </c>
      <c r="W423" s="53">
        <v>105586.694453125</v>
      </c>
      <c r="X423" s="53">
        <v>112697.04140722701</v>
      </c>
      <c r="Y423" s="53">
        <v>7584.4856250000003</v>
      </c>
      <c r="Z423" s="53">
        <v>15184.5522617187</v>
      </c>
      <c r="AA423" s="53">
        <v>7231.8852216796904</v>
      </c>
      <c r="AB423" s="53">
        <v>10678.8428984375</v>
      </c>
      <c r="AC423" s="53">
        <v>72657.005515625002</v>
      </c>
      <c r="AD423" s="53">
        <v>102081.1284375</v>
      </c>
      <c r="AE423" s="53">
        <v>7396.40588085937</v>
      </c>
      <c r="AF423" s="53">
        <v>10314.5549365234</v>
      </c>
      <c r="AG423" s="53">
        <v>5109.5034990234399</v>
      </c>
      <c r="AH423" s="53">
        <v>7950.67004003906</v>
      </c>
      <c r="AI423" s="95">
        <v>1.6683276220100907</v>
      </c>
      <c r="AJ423" s="53">
        <v>0.71831831314381345</v>
      </c>
      <c r="AK423" s="53">
        <v>1.0179893636366228</v>
      </c>
      <c r="AL423" s="53">
        <v>1.1348784329301758</v>
      </c>
      <c r="AM423" s="53">
        <v>0.48567140395886993</v>
      </c>
      <c r="AN423" s="53">
        <v>0</v>
      </c>
      <c r="AO423" s="53">
        <v>0.68492391575818012</v>
      </c>
      <c r="AP423" s="53">
        <v>0.70323617974107577</v>
      </c>
      <c r="AQ423" s="53">
        <v>0.4627200318330853</v>
      </c>
      <c r="AR423" s="53">
        <v>0.4008318920043083</v>
      </c>
      <c r="AS423" s="95">
        <v>3.7690398393727107</v>
      </c>
      <c r="AT423" s="53">
        <v>1.3473780741811869</v>
      </c>
      <c r="AU423" s="53">
        <v>1.0104272057335819</v>
      </c>
      <c r="AV423" s="53">
        <v>2.0422817064291601</v>
      </c>
      <c r="AW423" s="53">
        <v>1.5048768086464492</v>
      </c>
      <c r="AX423" s="53">
        <v>0</v>
      </c>
      <c r="AY423" s="53">
        <v>0.94757082928644576</v>
      </c>
      <c r="AZ423" s="53">
        <v>0.7788579693167208</v>
      </c>
      <c r="BA423" s="53">
        <v>0.57547626620105552</v>
      </c>
      <c r="BB423" s="100">
        <v>0.5054658316843208</v>
      </c>
    </row>
    <row r="424" spans="1:54" x14ac:dyDescent="0.25">
      <c r="A424" s="1" t="s">
        <v>742</v>
      </c>
      <c r="B424" s="2" t="s">
        <v>743</v>
      </c>
      <c r="C424" s="1" t="s">
        <v>744</v>
      </c>
      <c r="D424" s="1" t="s">
        <v>745</v>
      </c>
      <c r="E424" s="2" t="s">
        <v>741</v>
      </c>
      <c r="F424" s="2" t="s">
        <v>151</v>
      </c>
      <c r="G424" s="1" t="s">
        <v>19984</v>
      </c>
      <c r="H424" s="1">
        <v>163</v>
      </c>
      <c r="I424" s="1" t="s">
        <v>35</v>
      </c>
      <c r="J424" s="1" t="s">
        <v>35</v>
      </c>
      <c r="K424" s="104" t="s">
        <v>35</v>
      </c>
      <c r="L424" s="5">
        <v>-1.2809288541147851E-2</v>
      </c>
      <c r="M424" s="5">
        <v>-1.6261666138836561</v>
      </c>
      <c r="N424" s="5" t="s">
        <v>35</v>
      </c>
      <c r="O424" s="5">
        <v>0.2975185257555909</v>
      </c>
      <c r="P424" s="5">
        <v>0.20567205353135726</v>
      </c>
      <c r="Q424" s="95" t="s">
        <v>35</v>
      </c>
      <c r="R424" s="53" t="s">
        <v>35</v>
      </c>
      <c r="S424" s="53" t="s">
        <v>35</v>
      </c>
      <c r="T424" s="53" t="s">
        <v>35</v>
      </c>
      <c r="U424" s="53" t="s">
        <v>35</v>
      </c>
      <c r="V424" s="53" t="s">
        <v>35</v>
      </c>
      <c r="W424" s="53">
        <v>234917.07171875</v>
      </c>
      <c r="X424" s="53">
        <v>200524.55440625001</v>
      </c>
      <c r="Y424" s="53">
        <v>16976.130687500001</v>
      </c>
      <c r="Z424" s="53">
        <v>21461.893007812501</v>
      </c>
      <c r="AA424" s="53">
        <v>15802.7437128906</v>
      </c>
      <c r="AB424" s="53">
        <v>16935.706554687498</v>
      </c>
      <c r="AC424" s="53">
        <v>56447.91321875</v>
      </c>
      <c r="AD424" s="53">
        <v>62541.145370361301</v>
      </c>
      <c r="AE424" s="53">
        <v>4110.8354580078103</v>
      </c>
      <c r="AF424" s="53">
        <v>1328.72818664551</v>
      </c>
      <c r="AG424" s="53">
        <v>1425.3862690429701</v>
      </c>
      <c r="AH424" s="53">
        <v>2016.19229345703</v>
      </c>
      <c r="AI424" s="95" t="s">
        <v>35</v>
      </c>
      <c r="AJ424" s="53">
        <v>0.72264355090482102</v>
      </c>
      <c r="AK424" s="53">
        <v>0.72825286597881456</v>
      </c>
      <c r="AL424" s="53">
        <v>0.72544820844181779</v>
      </c>
      <c r="AM424" s="53">
        <v>3.9663847266327504E-3</v>
      </c>
      <c r="AN424" s="53" t="s">
        <v>35</v>
      </c>
      <c r="AO424" s="53">
        <v>0.67269456396979677</v>
      </c>
      <c r="AP424" s="53">
        <v>0.25251354527832343</v>
      </c>
      <c r="AQ424" s="53">
        <v>0.46260405462406007</v>
      </c>
      <c r="AR424" s="53">
        <v>0.29711284764261248</v>
      </c>
      <c r="AS424" s="95" t="s">
        <v>35</v>
      </c>
      <c r="AT424" s="53">
        <v>1.0702875301910444</v>
      </c>
      <c r="AU424" s="53">
        <v>0.21245664414633569</v>
      </c>
      <c r="AV424" s="53">
        <v>0.6413720871686901</v>
      </c>
      <c r="AW424" s="53">
        <v>0.60657803663347787</v>
      </c>
      <c r="AX424" s="53" t="s">
        <v>35</v>
      </c>
      <c r="AY424" s="53">
        <v>0.84457021260233456</v>
      </c>
      <c r="AZ424" s="53">
        <v>0.32237853680443113</v>
      </c>
      <c r="BA424" s="53">
        <v>0.58347437470338281</v>
      </c>
      <c r="BB424" s="100">
        <v>0.36924527503586474</v>
      </c>
    </row>
    <row r="425" spans="1:54" x14ac:dyDescent="0.25">
      <c r="A425" s="1" t="s">
        <v>2105</v>
      </c>
      <c r="B425" s="2" t="s">
        <v>2597</v>
      </c>
      <c r="C425" s="1" t="s">
        <v>2771</v>
      </c>
      <c r="D425" s="1" t="s">
        <v>2932</v>
      </c>
      <c r="E425" s="2" t="s">
        <v>2104</v>
      </c>
      <c r="F425" s="2" t="s">
        <v>175</v>
      </c>
      <c r="G425" s="1" t="s">
        <v>19984</v>
      </c>
      <c r="H425" s="1">
        <v>147</v>
      </c>
      <c r="I425" s="1" t="s">
        <v>35</v>
      </c>
      <c r="J425" s="1">
        <v>6</v>
      </c>
      <c r="K425" s="104">
        <v>0.44263091020169987</v>
      </c>
      <c r="L425" s="5">
        <v>-0.35443301950161121</v>
      </c>
      <c r="M425" s="5">
        <v>-6.8954835909609935E-2</v>
      </c>
      <c r="N425" s="5">
        <v>-0.93982005280820458</v>
      </c>
      <c r="O425" s="5">
        <v>-2.0097771398466251</v>
      </c>
      <c r="P425" s="5">
        <v>0.23411154076835183</v>
      </c>
      <c r="Q425" s="95">
        <v>234743.296546875</v>
      </c>
      <c r="R425" s="53">
        <v>228956.72098828101</v>
      </c>
      <c r="S425" s="53">
        <v>10800.4768457031</v>
      </c>
      <c r="T425" s="53">
        <v>23103.701042724599</v>
      </c>
      <c r="U425" s="53">
        <v>6556.6273969726599</v>
      </c>
      <c r="V425" s="53">
        <v>3364.2864541015601</v>
      </c>
      <c r="W425" s="53">
        <v>81512.258078125</v>
      </c>
      <c r="X425" s="53">
        <v>84610.299197265602</v>
      </c>
      <c r="Y425" s="53">
        <v>8304.2248789062505</v>
      </c>
      <c r="Z425" s="53">
        <v>10074.807387451199</v>
      </c>
      <c r="AA425" s="53">
        <v>7457.5352875976596</v>
      </c>
      <c r="AB425" s="53">
        <v>1963.57846875</v>
      </c>
      <c r="AC425" s="53">
        <v>311097.13809374999</v>
      </c>
      <c r="AD425" s="53">
        <v>442604.915328125</v>
      </c>
      <c r="AE425" s="53">
        <v>17737.541628906201</v>
      </c>
      <c r="AF425" s="53">
        <v>21665.524840820301</v>
      </c>
      <c r="AG425" s="53">
        <v>5930.5704453124999</v>
      </c>
      <c r="AH425" s="53">
        <v>10986.4975917969</v>
      </c>
      <c r="AI425" s="95">
        <v>0.4600973490864475</v>
      </c>
      <c r="AJ425" s="53">
        <v>1.0187700690302444</v>
      </c>
      <c r="AK425" s="53">
        <v>0.57016087443276142</v>
      </c>
      <c r="AL425" s="53">
        <v>0.6830094308498178</v>
      </c>
      <c r="AM425" s="53">
        <v>0.29593901317063659</v>
      </c>
      <c r="AN425" s="53">
        <v>0.27931052743239432</v>
      </c>
      <c r="AO425" s="53">
        <v>0.91489739867714415</v>
      </c>
      <c r="AP425" s="53">
        <v>0.19063404059748393</v>
      </c>
      <c r="AQ425" s="53">
        <v>0.46161398890234079</v>
      </c>
      <c r="AR425" s="53">
        <v>0.3950509676132305</v>
      </c>
      <c r="AS425" s="95">
        <v>1.0090859505236864</v>
      </c>
      <c r="AT425" s="53">
        <v>1.1907306182622261</v>
      </c>
      <c r="AU425" s="53">
        <v>0.48950032163015117</v>
      </c>
      <c r="AV425" s="53">
        <v>0.89643896347202123</v>
      </c>
      <c r="AW425" s="53">
        <v>0.3639340462192846</v>
      </c>
      <c r="AX425" s="53">
        <v>0.1469398425859601</v>
      </c>
      <c r="AY425" s="53">
        <v>0.23207322127203378</v>
      </c>
      <c r="AZ425" s="53">
        <v>0.24822357844020018</v>
      </c>
      <c r="BA425" s="53">
        <v>0.20907888076606471</v>
      </c>
      <c r="BB425" s="100">
        <v>5.4416482416876182E-2</v>
      </c>
    </row>
    <row r="426" spans="1:54" x14ac:dyDescent="0.25">
      <c r="A426" s="1" t="s">
        <v>1655</v>
      </c>
      <c r="B426" s="2" t="s">
        <v>1656</v>
      </c>
      <c r="C426" s="1" t="s">
        <v>1657</v>
      </c>
      <c r="D426" s="1" t="s">
        <v>1658</v>
      </c>
      <c r="E426" s="2" t="s">
        <v>1654</v>
      </c>
      <c r="F426" s="2" t="s">
        <v>37</v>
      </c>
      <c r="G426" s="1" t="s">
        <v>19984</v>
      </c>
      <c r="H426" s="1">
        <v>64</v>
      </c>
      <c r="I426" s="1" t="s">
        <v>35</v>
      </c>
      <c r="J426" s="1" t="s">
        <v>35</v>
      </c>
      <c r="K426" s="104" t="s">
        <v>35</v>
      </c>
      <c r="L426" s="5">
        <v>0.14120521874768482</v>
      </c>
      <c r="M426" s="5">
        <v>-0.44431194846391675</v>
      </c>
      <c r="N426" s="5" t="s">
        <v>35</v>
      </c>
      <c r="O426" s="5">
        <v>-2.7189440295662032E-2</v>
      </c>
      <c r="P426" s="5">
        <v>-0.25472599998732059</v>
      </c>
      <c r="Q426" s="95" t="s">
        <v>35</v>
      </c>
      <c r="R426" s="53" t="s">
        <v>35</v>
      </c>
      <c r="S426" s="53" t="s">
        <v>35</v>
      </c>
      <c r="T426" s="53" t="s">
        <v>35</v>
      </c>
      <c r="U426" s="53" t="s">
        <v>35</v>
      </c>
      <c r="V426" s="53" t="s">
        <v>35</v>
      </c>
      <c r="W426" s="53">
        <v>52006.080988281203</v>
      </c>
      <c r="X426" s="53">
        <v>41830.868269531296</v>
      </c>
      <c r="Y426" s="53">
        <v>7240.3247353515599</v>
      </c>
      <c r="Z426" s="53">
        <v>9597.1021437988293</v>
      </c>
      <c r="AA426" s="53">
        <v>3159.5596904296899</v>
      </c>
      <c r="AB426" s="53">
        <v>2547.6532631835898</v>
      </c>
      <c r="AC426" s="53">
        <v>98121.042921875007</v>
      </c>
      <c r="AD426" s="53">
        <v>100159.28366650399</v>
      </c>
      <c r="AE426" s="53">
        <v>8460.7588378906203</v>
      </c>
      <c r="AF426" s="53">
        <v>5716.1048989257797</v>
      </c>
      <c r="AG426" s="53">
        <v>3089.91280810547</v>
      </c>
      <c r="AH426" s="53">
        <v>2926.5981591796899</v>
      </c>
      <c r="AI426" s="95" t="s">
        <v>35</v>
      </c>
      <c r="AJ426" s="53">
        <v>1.3922073337891119</v>
      </c>
      <c r="AK426" s="53">
        <v>0.86227771188970792</v>
      </c>
      <c r="AL426" s="53">
        <v>1.1272425228394098</v>
      </c>
      <c r="AM426" s="53">
        <v>0.37471682919669175</v>
      </c>
      <c r="AN426" s="53" t="s">
        <v>35</v>
      </c>
      <c r="AO426" s="53">
        <v>0.60753658618146011</v>
      </c>
      <c r="AP426" s="53">
        <v>0.31490827207836458</v>
      </c>
      <c r="AQ426" s="53">
        <v>0.46122242912991235</v>
      </c>
      <c r="AR426" s="53">
        <v>0.20691946526948574</v>
      </c>
      <c r="AS426" s="95" t="s">
        <v>35</v>
      </c>
      <c r="AT426" s="53">
        <v>2.2942631938599161</v>
      </c>
      <c r="AU426" s="53">
        <v>0.57070145568916464</v>
      </c>
      <c r="AV426" s="53">
        <v>1.4324823247745404</v>
      </c>
      <c r="AW426" s="53">
        <v>1.218742192854211</v>
      </c>
      <c r="AX426" s="53" t="s">
        <v>35</v>
      </c>
      <c r="AY426" s="53">
        <v>0.60903666803379408</v>
      </c>
      <c r="AZ426" s="53">
        <v>0.29219439796756697</v>
      </c>
      <c r="BA426" s="53">
        <v>0.45061553300068052</v>
      </c>
      <c r="BB426" s="100">
        <v>0.2240413177303687</v>
      </c>
    </row>
    <row r="427" spans="1:54" x14ac:dyDescent="0.25">
      <c r="A427" s="1" t="s">
        <v>3217</v>
      </c>
      <c r="B427" s="2" t="s">
        <v>2702</v>
      </c>
      <c r="C427" s="1" t="s">
        <v>3057</v>
      </c>
      <c r="D427" s="1" t="s">
        <v>3080</v>
      </c>
      <c r="E427" s="2" t="s">
        <v>2501</v>
      </c>
      <c r="F427" s="2" t="s">
        <v>107</v>
      </c>
      <c r="G427" s="1" t="s">
        <v>19984</v>
      </c>
      <c r="H427" s="1">
        <v>367</v>
      </c>
      <c r="I427" s="1" t="s">
        <v>35</v>
      </c>
      <c r="J427" s="1" t="s">
        <v>35</v>
      </c>
      <c r="K427" s="104">
        <v>1.5496332923976208</v>
      </c>
      <c r="L427" s="5">
        <v>5.9384258756642605E-3</v>
      </c>
      <c r="M427" s="5">
        <v>0.17065746696215639</v>
      </c>
      <c r="N427" s="5">
        <v>0</v>
      </c>
      <c r="O427" s="5">
        <v>0.2806789213824481</v>
      </c>
      <c r="P427" s="5">
        <v>1.0326880685789661</v>
      </c>
      <c r="Q427" s="95">
        <v>6533.9687592773398</v>
      </c>
      <c r="R427" s="53">
        <v>2261.5390285644498</v>
      </c>
      <c r="S427" s="53">
        <v>831.18897705078098</v>
      </c>
      <c r="T427" s="53">
        <v>1359.0835605468801</v>
      </c>
      <c r="U427" s="53">
        <v>0</v>
      </c>
      <c r="V427" s="53">
        <v>0</v>
      </c>
      <c r="W427" s="53">
        <v>43271.184148437504</v>
      </c>
      <c r="X427" s="53">
        <v>38514.679529296896</v>
      </c>
      <c r="Y427" s="53">
        <v>10752.312144531301</v>
      </c>
      <c r="Z427" s="53">
        <v>14359.831065673799</v>
      </c>
      <c r="AA427" s="53">
        <v>2290.2018471679698</v>
      </c>
      <c r="AB427" s="53">
        <v>2529.5885390624999</v>
      </c>
      <c r="AC427" s="53">
        <v>33729.655789062497</v>
      </c>
      <c r="AD427" s="53">
        <v>32443.921686523401</v>
      </c>
      <c r="AE427" s="53">
        <v>9920.9045185546893</v>
      </c>
      <c r="AF427" s="53">
        <v>9672.9460427246104</v>
      </c>
      <c r="AG427" s="53">
        <v>2855.81932226563</v>
      </c>
      <c r="AH427" s="53">
        <v>6221.4301665039102</v>
      </c>
      <c r="AI427" s="95">
        <v>1.2721043024128429</v>
      </c>
      <c r="AJ427" s="53">
        <v>2.4848666280189051</v>
      </c>
      <c r="AK427" s="53">
        <v>2.9413002553591836</v>
      </c>
      <c r="AL427" s="53">
        <v>2.2327570619303105</v>
      </c>
      <c r="AM427" s="53">
        <v>0.86268372380504976</v>
      </c>
      <c r="AN427" s="53">
        <v>0</v>
      </c>
      <c r="AO427" s="53">
        <v>0.52926719992493376</v>
      </c>
      <c r="AP427" s="53">
        <v>0.84667905896379936</v>
      </c>
      <c r="AQ427" s="53">
        <v>0.45864875296291102</v>
      </c>
      <c r="AR427" s="53">
        <v>0.42773424110123831</v>
      </c>
      <c r="AS427" s="95">
        <v>6.009551652131254</v>
      </c>
      <c r="AT427" s="53">
        <v>3.7284046605530579</v>
      </c>
      <c r="AU427" s="53">
        <v>2.98143551700859</v>
      </c>
      <c r="AV427" s="53">
        <v>4.2397972765643006</v>
      </c>
      <c r="AW427" s="53">
        <v>1.5775023415927725</v>
      </c>
      <c r="AX427" s="53">
        <v>0</v>
      </c>
      <c r="AY427" s="53">
        <v>0.65678556072063943</v>
      </c>
      <c r="AZ427" s="53">
        <v>1.9175949894763109</v>
      </c>
      <c r="BA427" s="53">
        <v>0.85812685006565015</v>
      </c>
      <c r="BB427" s="100">
        <v>0.97452366416239322</v>
      </c>
    </row>
    <row r="428" spans="1:54" x14ac:dyDescent="0.25">
      <c r="A428" s="1" t="s">
        <v>223</v>
      </c>
      <c r="B428" s="2" t="s">
        <v>224</v>
      </c>
      <c r="C428" s="1" t="s">
        <v>225</v>
      </c>
      <c r="D428" s="1" t="s">
        <v>226</v>
      </c>
      <c r="E428" s="2" t="s">
        <v>222</v>
      </c>
      <c r="F428" s="2" t="s">
        <v>107</v>
      </c>
      <c r="G428" s="1" t="s">
        <v>19985</v>
      </c>
      <c r="H428" s="1">
        <v>270</v>
      </c>
      <c r="I428" s="1" t="s">
        <v>35</v>
      </c>
      <c r="J428" s="1" t="s">
        <v>35</v>
      </c>
      <c r="K428" s="104">
        <v>0.17625743214713621</v>
      </c>
      <c r="L428" s="5" t="s">
        <v>35</v>
      </c>
      <c r="M428" s="5">
        <v>1.5423910298604671</v>
      </c>
      <c r="N428" s="5">
        <v>-0.38294047115133933</v>
      </c>
      <c r="O428" s="5" t="s">
        <v>35</v>
      </c>
      <c r="P428" s="5">
        <v>0</v>
      </c>
      <c r="Q428" s="95">
        <v>26001.346464843798</v>
      </c>
      <c r="R428" s="53">
        <v>23910.505046875001</v>
      </c>
      <c r="S428" s="53">
        <v>6852.5679941406197</v>
      </c>
      <c r="T428" s="53">
        <v>11490.4830482178</v>
      </c>
      <c r="U428" s="53">
        <v>2379.5113474121099</v>
      </c>
      <c r="V428" s="53">
        <v>1693.44234375</v>
      </c>
      <c r="W428" s="53" t="s">
        <v>35</v>
      </c>
      <c r="X428" s="53" t="s">
        <v>35</v>
      </c>
      <c r="Y428" s="53" t="s">
        <v>35</v>
      </c>
      <c r="Z428" s="53" t="s">
        <v>35</v>
      </c>
      <c r="AA428" s="53" t="s">
        <v>35</v>
      </c>
      <c r="AB428" s="53" t="s">
        <v>35</v>
      </c>
      <c r="AC428" s="53">
        <v>25811.563576171899</v>
      </c>
      <c r="AD428" s="53">
        <v>29849.892935790998</v>
      </c>
      <c r="AE428" s="53">
        <v>1950.6951914062499</v>
      </c>
      <c r="AF428" s="53">
        <v>5917.4811938476596</v>
      </c>
      <c r="AG428" s="53">
        <v>0</v>
      </c>
      <c r="AH428" s="53">
        <v>1222.12890625</v>
      </c>
      <c r="AI428" s="95">
        <v>2.6354665914728375</v>
      </c>
      <c r="AJ428" s="53" t="s">
        <v>35</v>
      </c>
      <c r="AK428" s="53">
        <v>0.7557446822814895</v>
      </c>
      <c r="AL428" s="53">
        <v>1.6956056368771635</v>
      </c>
      <c r="AM428" s="53">
        <v>1.3291641087341259</v>
      </c>
      <c r="AN428" s="53">
        <v>0.91514927914576549</v>
      </c>
      <c r="AO428" s="53" t="s">
        <v>35</v>
      </c>
      <c r="AP428" s="53">
        <v>0</v>
      </c>
      <c r="AQ428" s="53">
        <v>0.45757463957288275</v>
      </c>
      <c r="AR428" s="53">
        <v>0.64710826108195152</v>
      </c>
      <c r="AS428" s="95">
        <v>4.805621222007419</v>
      </c>
      <c r="AT428" s="53" t="s">
        <v>35</v>
      </c>
      <c r="AU428" s="53">
        <v>1.9824128704838355</v>
      </c>
      <c r="AV428" s="53">
        <v>3.3940170462456272</v>
      </c>
      <c r="AW428" s="53">
        <v>1.9963097700648216</v>
      </c>
      <c r="AX428" s="53">
        <v>0.70824198001259941</v>
      </c>
      <c r="AY428" s="53" t="s">
        <v>35</v>
      </c>
      <c r="AZ428" s="53">
        <v>0.40942488768012542</v>
      </c>
      <c r="BA428" s="53">
        <v>0.55883343384636242</v>
      </c>
      <c r="BB428" s="100">
        <v>0.2112955923227392</v>
      </c>
    </row>
    <row r="429" spans="1:54" x14ac:dyDescent="0.25">
      <c r="A429" s="1" t="s">
        <v>254</v>
      </c>
      <c r="B429" s="2" t="s">
        <v>255</v>
      </c>
      <c r="C429" s="1" t="s">
        <v>256</v>
      </c>
      <c r="D429" s="1" t="s">
        <v>257</v>
      </c>
      <c r="E429" s="2" t="s">
        <v>252</v>
      </c>
      <c r="F429" s="2" t="s">
        <v>253</v>
      </c>
      <c r="G429" s="1" t="s">
        <v>19985</v>
      </c>
      <c r="H429" s="1">
        <v>329</v>
      </c>
      <c r="I429" s="1" t="s">
        <v>35</v>
      </c>
      <c r="J429" s="1" t="s">
        <v>35</v>
      </c>
      <c r="K429" s="104">
        <v>0</v>
      </c>
      <c r="L429" s="5" t="s">
        <v>35</v>
      </c>
      <c r="M429" s="5">
        <v>-0.36602623435803194</v>
      </c>
      <c r="N429" s="5">
        <v>0</v>
      </c>
      <c r="O429" s="5" t="s">
        <v>35</v>
      </c>
      <c r="P429" s="5">
        <v>-0.61904939706575379</v>
      </c>
      <c r="Q429" s="95">
        <v>1846.68080981445</v>
      </c>
      <c r="R429" s="53">
        <v>1999.24038623047</v>
      </c>
      <c r="S429" s="53">
        <v>1142.3686931152299</v>
      </c>
      <c r="T429" s="53">
        <v>0</v>
      </c>
      <c r="U429" s="53">
        <v>0</v>
      </c>
      <c r="V429" s="53">
        <v>0</v>
      </c>
      <c r="W429" s="53" t="s">
        <v>35</v>
      </c>
      <c r="X429" s="53" t="s">
        <v>35</v>
      </c>
      <c r="Y429" s="53" t="s">
        <v>35</v>
      </c>
      <c r="Z429" s="53" t="s">
        <v>35</v>
      </c>
      <c r="AA429" s="53" t="s">
        <v>35</v>
      </c>
      <c r="AB429" s="53" t="s">
        <v>35</v>
      </c>
      <c r="AC429" s="53">
        <v>34058.243355468803</v>
      </c>
      <c r="AD429" s="53">
        <v>45247.820949218702</v>
      </c>
      <c r="AE429" s="53">
        <v>13737.384941406301</v>
      </c>
      <c r="AF429" s="53">
        <v>12752.862017334</v>
      </c>
      <c r="AG429" s="53">
        <v>3111.97602197266</v>
      </c>
      <c r="AH429" s="53">
        <v>2980.0751269531302</v>
      </c>
      <c r="AI429" s="95">
        <v>6.1860646790931479</v>
      </c>
      <c r="AJ429" s="53" t="s">
        <v>35</v>
      </c>
      <c r="AK429" s="53">
        <v>4.0334977931856431</v>
      </c>
      <c r="AL429" s="53">
        <v>5.1097812361393959</v>
      </c>
      <c r="AM429" s="53">
        <v>1.522094641982803</v>
      </c>
      <c r="AN429" s="53">
        <v>0</v>
      </c>
      <c r="AO429" s="53" t="s">
        <v>35</v>
      </c>
      <c r="AP429" s="53">
        <v>0.91372182337553354</v>
      </c>
      <c r="AQ429" s="53">
        <v>0.45686091168776677</v>
      </c>
      <c r="AR429" s="53">
        <v>0.64609889742697657</v>
      </c>
      <c r="AS429" s="95">
        <v>0</v>
      </c>
      <c r="AT429" s="53" t="s">
        <v>35</v>
      </c>
      <c r="AU429" s="53">
        <v>2.8184477726886441</v>
      </c>
      <c r="AV429" s="53">
        <v>1.4092238863443221</v>
      </c>
      <c r="AW429" s="53">
        <v>1.9929435324882614</v>
      </c>
      <c r="AX429" s="53">
        <v>0</v>
      </c>
      <c r="AY429" s="53" t="s">
        <v>35</v>
      </c>
      <c r="AZ429" s="53">
        <v>0.65861185454602256</v>
      </c>
      <c r="BA429" s="53">
        <v>0.32930592727301128</v>
      </c>
      <c r="BB429" s="100">
        <v>0.46570890851934066</v>
      </c>
    </row>
    <row r="430" spans="1:54" x14ac:dyDescent="0.25">
      <c r="A430" s="1" t="s">
        <v>1285</v>
      </c>
      <c r="B430" s="2" t="s">
        <v>1286</v>
      </c>
      <c r="C430" s="1" t="s">
        <v>1287</v>
      </c>
      <c r="D430" s="1" t="s">
        <v>1288</v>
      </c>
      <c r="E430" s="2" t="s">
        <v>2207</v>
      </c>
      <c r="F430" s="2" t="s">
        <v>245</v>
      </c>
      <c r="G430" s="1" t="s">
        <v>19984</v>
      </c>
      <c r="H430" s="1">
        <v>515</v>
      </c>
      <c r="I430" s="1" t="s">
        <v>35</v>
      </c>
      <c r="J430" s="1" t="s">
        <v>35</v>
      </c>
      <c r="K430" s="104">
        <v>0.43566148992167886</v>
      </c>
      <c r="L430" s="5">
        <v>0.25632717456513143</v>
      </c>
      <c r="M430" s="5">
        <v>-0.40657879919136575</v>
      </c>
      <c r="N430" s="5">
        <v>0.2024950868319014</v>
      </c>
      <c r="O430" s="5">
        <v>-0.83282423207370493</v>
      </c>
      <c r="P430" s="5">
        <v>-0.16656724547303578</v>
      </c>
      <c r="Q430" s="95">
        <v>135277.813523438</v>
      </c>
      <c r="R430" s="53">
        <v>89764.791740234403</v>
      </c>
      <c r="S430" s="53">
        <v>20837.229076171901</v>
      </c>
      <c r="T430" s="53">
        <v>30178.652382934601</v>
      </c>
      <c r="U430" s="53">
        <v>1491.76837719727</v>
      </c>
      <c r="V430" s="53">
        <v>1149.4874550781301</v>
      </c>
      <c r="W430" s="53">
        <v>91623.738179687498</v>
      </c>
      <c r="X430" s="53">
        <v>78868.685366210906</v>
      </c>
      <c r="Y430" s="53">
        <v>10629.482564453099</v>
      </c>
      <c r="Z430" s="53">
        <v>16330.639867187499</v>
      </c>
      <c r="AA430" s="53">
        <v>6550.9406845703097</v>
      </c>
      <c r="AB430" s="53">
        <v>3234.0820107421901</v>
      </c>
      <c r="AC430" s="53">
        <v>103261.0123125</v>
      </c>
      <c r="AD430" s="53">
        <v>110052.257433594</v>
      </c>
      <c r="AE430" s="53">
        <v>46858.238144531198</v>
      </c>
      <c r="AF430" s="53">
        <v>33928.851721679697</v>
      </c>
      <c r="AG430" s="53">
        <v>5614.1037617187503</v>
      </c>
      <c r="AH430" s="53">
        <v>5901.59303710937</v>
      </c>
      <c r="AI430" s="95">
        <v>1.5403286417370781</v>
      </c>
      <c r="AJ430" s="53">
        <v>1.160123214314519</v>
      </c>
      <c r="AK430" s="53">
        <v>4.5378441577469308</v>
      </c>
      <c r="AL430" s="53">
        <v>2.4127653379328424</v>
      </c>
      <c r="AM430" s="53">
        <v>1.8501645966176148</v>
      </c>
      <c r="AN430" s="53">
        <v>0.11027442995586328</v>
      </c>
      <c r="AO430" s="53">
        <v>0.71498290887487692</v>
      </c>
      <c r="AP430" s="53">
        <v>0.54368087586907665</v>
      </c>
      <c r="AQ430" s="53">
        <v>0.45631273823327234</v>
      </c>
      <c r="AR430" s="53">
        <v>0.31167768563790127</v>
      </c>
      <c r="AS430" s="95">
        <v>3.3619698545357304</v>
      </c>
      <c r="AT430" s="53">
        <v>2.0706113955569885</v>
      </c>
      <c r="AU430" s="53">
        <v>3.0829764434548301</v>
      </c>
      <c r="AV430" s="53">
        <v>2.8385192311825165</v>
      </c>
      <c r="AW430" s="53">
        <v>0.679500672455849</v>
      </c>
      <c r="AX430" s="53">
        <v>0.1280554917795132</v>
      </c>
      <c r="AY430" s="53">
        <v>0.41005907423527854</v>
      </c>
      <c r="AZ430" s="53">
        <v>0.53625370117195603</v>
      </c>
      <c r="BA430" s="53">
        <v>0.35812275572891589</v>
      </c>
      <c r="BB430" s="100">
        <v>0.20899636461621762</v>
      </c>
    </row>
    <row r="431" spans="1:54" x14ac:dyDescent="0.25">
      <c r="A431" s="1" t="s">
        <v>2053</v>
      </c>
      <c r="B431" s="2" t="s">
        <v>2586</v>
      </c>
      <c r="C431" s="1" t="s">
        <v>2761</v>
      </c>
      <c r="D431" s="1" t="s">
        <v>2922</v>
      </c>
      <c r="E431" s="2" t="s">
        <v>2052</v>
      </c>
      <c r="F431" s="2" t="s">
        <v>55</v>
      </c>
      <c r="G431" s="1" t="s">
        <v>19984</v>
      </c>
      <c r="H431" s="1">
        <v>65</v>
      </c>
      <c r="I431" s="1" t="s">
        <v>2054</v>
      </c>
      <c r="J431" s="1" t="s">
        <v>2055</v>
      </c>
      <c r="K431" s="104">
        <v>0.84455176838942081</v>
      </c>
      <c r="L431" s="5">
        <v>0.30614381698701931</v>
      </c>
      <c r="M431" s="5">
        <v>0.66729828827554882</v>
      </c>
      <c r="N431" s="5">
        <v>-0.401673342380371</v>
      </c>
      <c r="O431" s="5">
        <v>-0.13735665302858707</v>
      </c>
      <c r="P431" s="5">
        <v>0.19818098198165657</v>
      </c>
      <c r="Q431" s="95">
        <v>233334.885484375</v>
      </c>
      <c r="R431" s="53">
        <v>199796.84535156199</v>
      </c>
      <c r="S431" s="53">
        <v>11235.627367187501</v>
      </c>
      <c r="T431" s="53">
        <v>27878.8556040039</v>
      </c>
      <c r="U431" s="53">
        <v>8828.33275683594</v>
      </c>
      <c r="V431" s="53">
        <v>5774.8168359375004</v>
      </c>
      <c r="W431" s="53">
        <v>213387.48746875001</v>
      </c>
      <c r="X431" s="53">
        <v>160526.64452929699</v>
      </c>
      <c r="Y431" s="53">
        <v>13021.736531250001</v>
      </c>
      <c r="Z431" s="53">
        <v>18098.3035566406</v>
      </c>
      <c r="AA431" s="53">
        <v>12256.099513671899</v>
      </c>
      <c r="AB431" s="53">
        <v>8563.2342656250003</v>
      </c>
      <c r="AC431" s="53">
        <v>173268.16854687501</v>
      </c>
      <c r="AD431" s="53">
        <v>197344.22105664099</v>
      </c>
      <c r="AE431" s="53">
        <v>14625.7918046875</v>
      </c>
      <c r="AF431" s="53">
        <v>23824.0098398437</v>
      </c>
      <c r="AG431" s="53">
        <v>7211.2620468750001</v>
      </c>
      <c r="AH431" s="53">
        <v>10431.4170507813</v>
      </c>
      <c r="AI431" s="95">
        <v>0.48152368403308821</v>
      </c>
      <c r="AJ431" s="53">
        <v>0.61023899225379818</v>
      </c>
      <c r="AK431" s="53">
        <v>0.84411302591512771</v>
      </c>
      <c r="AL431" s="53">
        <v>0.64529190073400466</v>
      </c>
      <c r="AM431" s="53">
        <v>0.18381862665764814</v>
      </c>
      <c r="AN431" s="53">
        <v>0.37835460130658938</v>
      </c>
      <c r="AO431" s="53">
        <v>0.57435886513574363</v>
      </c>
      <c r="AP431" s="53">
        <v>0.41619081608311137</v>
      </c>
      <c r="AQ431" s="53">
        <v>0.45630142750848152</v>
      </c>
      <c r="AR431" s="53">
        <v>0.10397626518340557</v>
      </c>
      <c r="AS431" s="95">
        <v>1.395360149703482</v>
      </c>
      <c r="AT431" s="53">
        <v>1.1274329946725798</v>
      </c>
      <c r="AU431" s="53">
        <v>1.2072311878342676</v>
      </c>
      <c r="AV431" s="53">
        <v>1.2433414440701098</v>
      </c>
      <c r="AW431" s="53">
        <v>0.13756526834489113</v>
      </c>
      <c r="AX431" s="53">
        <v>0.28903443524226563</v>
      </c>
      <c r="AY431" s="53">
        <v>0.53344628804361272</v>
      </c>
      <c r="AZ431" s="53">
        <v>0.52858994273702664</v>
      </c>
      <c r="BA431" s="53">
        <v>0.45035688867430168</v>
      </c>
      <c r="BB431" s="100">
        <v>0.13973044231101825</v>
      </c>
    </row>
    <row r="432" spans="1:54" x14ac:dyDescent="0.25">
      <c r="A432" s="1" t="s">
        <v>3159</v>
      </c>
      <c r="B432" s="2" t="s">
        <v>12772</v>
      </c>
      <c r="C432" s="1" t="s">
        <v>12773</v>
      </c>
      <c r="D432" s="1" t="s">
        <v>9996</v>
      </c>
      <c r="E432" s="2" t="s">
        <v>2290</v>
      </c>
      <c r="F432" s="2" t="s">
        <v>299</v>
      </c>
      <c r="G432" s="1" t="s">
        <v>19984</v>
      </c>
      <c r="H432" s="1">
        <v>20</v>
      </c>
      <c r="I432" s="1" t="s">
        <v>35</v>
      </c>
      <c r="J432" s="1">
        <v>266</v>
      </c>
      <c r="K432" s="104">
        <v>0.52265406448349838</v>
      </c>
      <c r="L432" s="5">
        <v>3.4714832073681118E-2</v>
      </c>
      <c r="M432" s="5">
        <v>0.24466000214865075</v>
      </c>
      <c r="N432" s="5">
        <v>0</v>
      </c>
      <c r="O432" s="5">
        <v>-0.83242170982641239</v>
      </c>
      <c r="P432" s="5">
        <v>-6.4508146082473128E-3</v>
      </c>
      <c r="Q432" s="95">
        <v>5910.8672055664101</v>
      </c>
      <c r="R432" s="53">
        <v>5010.8272844848598</v>
      </c>
      <c r="S432" s="53">
        <v>827.98507617187499</v>
      </c>
      <c r="T432" s="53">
        <v>1627.2284859619101</v>
      </c>
      <c r="U432" s="53">
        <v>0</v>
      </c>
      <c r="V432" s="53">
        <v>0</v>
      </c>
      <c r="W432" s="53">
        <v>58744.315734374999</v>
      </c>
      <c r="X432" s="53">
        <v>49827.428008789102</v>
      </c>
      <c r="Y432" s="53">
        <v>9398.3639023437499</v>
      </c>
      <c r="Z432" s="53">
        <v>12202.179175048799</v>
      </c>
      <c r="AA432" s="53">
        <v>5689.6057231445302</v>
      </c>
      <c r="AB432" s="53">
        <v>2768.5777890625</v>
      </c>
      <c r="AC432" s="53">
        <v>57953.267960937497</v>
      </c>
      <c r="AD432" s="53">
        <v>73576.121116210896</v>
      </c>
      <c r="AE432" s="53">
        <v>9945.0308701171907</v>
      </c>
      <c r="AF432" s="53">
        <v>13471.8778447266</v>
      </c>
      <c r="AG432" s="53">
        <v>2275.2004350585898</v>
      </c>
      <c r="AH432" s="53">
        <v>3183.4989731445298</v>
      </c>
      <c r="AI432" s="95">
        <v>1.400784432091692</v>
      </c>
      <c r="AJ432" s="53">
        <v>1.5998763088569223</v>
      </c>
      <c r="AK432" s="53">
        <v>1.7160431533939529</v>
      </c>
      <c r="AL432" s="53">
        <v>1.5722346314475224</v>
      </c>
      <c r="AM432" s="53">
        <v>0.15943670244579239</v>
      </c>
      <c r="AN432" s="53">
        <v>0</v>
      </c>
      <c r="AO432" s="53">
        <v>0.96853723667006364</v>
      </c>
      <c r="AP432" s="53">
        <v>0.39259225840243445</v>
      </c>
      <c r="AQ432" s="53">
        <v>0.45370983169083273</v>
      </c>
      <c r="AR432" s="53">
        <v>0.48715255621583031</v>
      </c>
      <c r="AS432" s="95">
        <v>3.2474248134641059</v>
      </c>
      <c r="AT432" s="53">
        <v>2.4488880246631326</v>
      </c>
      <c r="AU432" s="53">
        <v>1.8310122415189898</v>
      </c>
      <c r="AV432" s="53">
        <v>2.509108359882076</v>
      </c>
      <c r="AW432" s="53">
        <v>0.71012393993686451</v>
      </c>
      <c r="AX432" s="53">
        <v>0</v>
      </c>
      <c r="AY432" s="53">
        <v>0.55563329268653971</v>
      </c>
      <c r="AZ432" s="53">
        <v>0.43268100096175294</v>
      </c>
      <c r="BA432" s="53">
        <v>0.32943809788276424</v>
      </c>
      <c r="BB432" s="100">
        <v>0.29184998160451298</v>
      </c>
    </row>
    <row r="433" spans="1:54" x14ac:dyDescent="0.25">
      <c r="A433" s="1" t="s">
        <v>2200</v>
      </c>
      <c r="B433" s="2" t="s">
        <v>2617</v>
      </c>
      <c r="C433" s="1" t="s">
        <v>2788</v>
      </c>
      <c r="D433" s="1" t="s">
        <v>2949</v>
      </c>
      <c r="E433" s="2" t="s">
        <v>2199</v>
      </c>
      <c r="F433" s="2" t="s">
        <v>55</v>
      </c>
      <c r="G433" s="1" t="s">
        <v>19985</v>
      </c>
      <c r="H433" s="1">
        <v>75</v>
      </c>
      <c r="I433" s="1" t="s">
        <v>35</v>
      </c>
      <c r="J433" s="1" t="s">
        <v>35</v>
      </c>
      <c r="K433" s="104">
        <v>0</v>
      </c>
      <c r="L433" s="5">
        <v>-0.32550056713624215</v>
      </c>
      <c r="M433" s="5">
        <v>1.5519141100343106</v>
      </c>
      <c r="N433" s="5">
        <v>0</v>
      </c>
      <c r="O433" s="5">
        <v>-0.42394014846519767</v>
      </c>
      <c r="P433" s="5">
        <v>0</v>
      </c>
      <c r="Q433" s="95">
        <v>4441.7884248046903</v>
      </c>
      <c r="R433" s="53">
        <v>4880.40274023438</v>
      </c>
      <c r="S433" s="53">
        <v>0</v>
      </c>
      <c r="T433" s="53">
        <v>0</v>
      </c>
      <c r="U433" s="53">
        <v>0</v>
      </c>
      <c r="V433" s="53">
        <v>0</v>
      </c>
      <c r="W433" s="53">
        <v>19511.146896484399</v>
      </c>
      <c r="X433" s="53">
        <v>27950.331845214801</v>
      </c>
      <c r="Y433" s="53">
        <v>1559.47256445313</v>
      </c>
      <c r="Z433" s="53">
        <v>2663.9666801757799</v>
      </c>
      <c r="AA433" s="53">
        <v>2649.7918774414102</v>
      </c>
      <c r="AB433" s="53">
        <v>2890.3675625000001</v>
      </c>
      <c r="AC433" s="53">
        <v>29901.030890624999</v>
      </c>
      <c r="AD433" s="53">
        <v>23198.804262939499</v>
      </c>
      <c r="AE433" s="53">
        <v>1660.32357226563</v>
      </c>
      <c r="AF433" s="53">
        <v>3401.4016196289099</v>
      </c>
      <c r="AG433" s="53">
        <v>0</v>
      </c>
      <c r="AH433" s="53">
        <v>0</v>
      </c>
      <c r="AI433" s="95">
        <v>0</v>
      </c>
      <c r="AJ433" s="53">
        <v>0.7992726274507842</v>
      </c>
      <c r="AK433" s="53">
        <v>0.5552730199634015</v>
      </c>
      <c r="AL433" s="53">
        <v>0.45151521580472859</v>
      </c>
      <c r="AM433" s="53">
        <v>0.4096137750258067</v>
      </c>
      <c r="AN433" s="53">
        <v>0</v>
      </c>
      <c r="AO433" s="53">
        <v>1.3580912959652109</v>
      </c>
      <c r="AP433" s="53">
        <v>0</v>
      </c>
      <c r="AQ433" s="53">
        <v>0.4526970986550703</v>
      </c>
      <c r="AR433" s="53">
        <v>0.78409437530960224</v>
      </c>
      <c r="AS433" s="95">
        <v>0</v>
      </c>
      <c r="AT433" s="53">
        <v>0.95310735304627914</v>
      </c>
      <c r="AU433" s="53">
        <v>1.466196956134808</v>
      </c>
      <c r="AV433" s="53">
        <v>0.8064347697270291</v>
      </c>
      <c r="AW433" s="53">
        <v>0.74402151418349494</v>
      </c>
      <c r="AX433" s="53">
        <v>0</v>
      </c>
      <c r="AY433" s="53">
        <v>1.0341084959228637</v>
      </c>
      <c r="AZ433" s="53">
        <v>0</v>
      </c>
      <c r="BA433" s="53">
        <v>0.34470283197428792</v>
      </c>
      <c r="BB433" s="100">
        <v>0.59704281849234431</v>
      </c>
    </row>
    <row r="434" spans="1:54" x14ac:dyDescent="0.25">
      <c r="A434" s="1" t="s">
        <v>1890</v>
      </c>
      <c r="B434" s="2" t="s">
        <v>2549</v>
      </c>
      <c r="C434" s="1" t="s">
        <v>2727</v>
      </c>
      <c r="D434" s="1" t="s">
        <v>2888</v>
      </c>
      <c r="E434" s="2" t="s">
        <v>1893</v>
      </c>
      <c r="F434" s="2" t="s">
        <v>43</v>
      </c>
      <c r="G434" s="1" t="s">
        <v>19984</v>
      </c>
      <c r="H434" s="1">
        <v>247</v>
      </c>
      <c r="I434" s="1" t="s">
        <v>1891</v>
      </c>
      <c r="J434" s="1" t="s">
        <v>1892</v>
      </c>
      <c r="K434" s="104">
        <v>0.51437470533704166</v>
      </c>
      <c r="L434" s="5">
        <v>0.20154013435904833</v>
      </c>
      <c r="M434" s="5">
        <v>-0.28268252693947821</v>
      </c>
      <c r="N434" s="5">
        <v>0</v>
      </c>
      <c r="O434" s="5">
        <v>-0.47100817495568936</v>
      </c>
      <c r="P434" s="5">
        <v>-1.0923201274258298</v>
      </c>
      <c r="Q434" s="95">
        <v>30102.196734375</v>
      </c>
      <c r="R434" s="53">
        <v>29535.8033845215</v>
      </c>
      <c r="S434" s="53">
        <v>2212.7606118164099</v>
      </c>
      <c r="T434" s="53">
        <v>5004.4976954345702</v>
      </c>
      <c r="U434" s="53">
        <v>1505.10027929688</v>
      </c>
      <c r="V434" s="53">
        <v>0</v>
      </c>
      <c r="W434" s="53">
        <v>181867.72385937499</v>
      </c>
      <c r="X434" s="53">
        <v>178492.924302734</v>
      </c>
      <c r="Y434" s="53">
        <v>11978.099671874999</v>
      </c>
      <c r="Z434" s="53">
        <v>20200.179844238301</v>
      </c>
      <c r="AA434" s="53">
        <v>9197.16870800781</v>
      </c>
      <c r="AB434" s="53">
        <v>6652.5443554687499</v>
      </c>
      <c r="AC434" s="53">
        <v>122087.55984375</v>
      </c>
      <c r="AD434" s="53">
        <v>178819.81942871099</v>
      </c>
      <c r="AE434" s="53">
        <v>11127.0026679687</v>
      </c>
      <c r="AF434" s="53">
        <v>12065.3397089844</v>
      </c>
      <c r="AG434" s="53">
        <v>10364.856344726601</v>
      </c>
      <c r="AH434" s="53">
        <v>7882.3258691406299</v>
      </c>
      <c r="AI434" s="95">
        <v>0.73508276865706712</v>
      </c>
      <c r="AJ434" s="53">
        <v>0.65861602145176612</v>
      </c>
      <c r="AK434" s="53">
        <v>0.91139528730111818</v>
      </c>
      <c r="AL434" s="53">
        <v>0.76836469246998373</v>
      </c>
      <c r="AM434" s="53">
        <v>0.1296345021603087</v>
      </c>
      <c r="AN434" s="53">
        <v>0.49999682500850207</v>
      </c>
      <c r="AO434" s="53">
        <v>0.50570648341754731</v>
      </c>
      <c r="AP434" s="53">
        <v>0.84896908071483634</v>
      </c>
      <c r="AQ434" s="53">
        <v>0.6182241297136285</v>
      </c>
      <c r="AR434" s="53">
        <v>0.19985138067874186</v>
      </c>
      <c r="AS434" s="95">
        <v>1.6943834675095453</v>
      </c>
      <c r="AT434" s="53">
        <v>1.1317075969901007</v>
      </c>
      <c r="AU434" s="53">
        <v>0.67472049505085296</v>
      </c>
      <c r="AV434" s="53">
        <v>1.166937186516833</v>
      </c>
      <c r="AW434" s="53">
        <v>0.51074356318458958</v>
      </c>
      <c r="AX434" s="53">
        <v>0</v>
      </c>
      <c r="AY434" s="53">
        <v>0.37270633452033436</v>
      </c>
      <c r="AZ434" s="53">
        <v>0.440797104835632</v>
      </c>
      <c r="BA434" s="53">
        <v>0.27116781311865545</v>
      </c>
      <c r="BB434" s="100">
        <v>0.23729322662941349</v>
      </c>
    </row>
    <row r="435" spans="1:54" x14ac:dyDescent="0.25">
      <c r="A435" s="1" t="s">
        <v>3168</v>
      </c>
      <c r="B435" s="2" t="s">
        <v>1450</v>
      </c>
      <c r="C435" s="1" t="s">
        <v>12774</v>
      </c>
      <c r="D435" s="1" t="s">
        <v>9734</v>
      </c>
      <c r="E435" s="2" t="s">
        <v>2331</v>
      </c>
      <c r="F435" s="2" t="s">
        <v>2332</v>
      </c>
      <c r="G435" s="1" t="s">
        <v>19984</v>
      </c>
      <c r="H435" s="1" t="s">
        <v>3299</v>
      </c>
      <c r="I435" s="1" t="s">
        <v>35</v>
      </c>
      <c r="J435" s="1" t="s">
        <v>35</v>
      </c>
      <c r="K435" s="104">
        <v>0</v>
      </c>
      <c r="L435" s="5">
        <v>-0.50681748588868469</v>
      </c>
      <c r="M435" s="5">
        <v>-0.25215578063238414</v>
      </c>
      <c r="N435" s="5">
        <v>0</v>
      </c>
      <c r="O435" s="5">
        <v>0.41900403154159305</v>
      </c>
      <c r="P435" s="5">
        <v>0.28930523199458114</v>
      </c>
      <c r="Q435" s="95">
        <v>5009.5866674804702</v>
      </c>
      <c r="R435" s="53">
        <v>5669.6557420654299</v>
      </c>
      <c r="S435" s="53">
        <v>1116.84579833984</v>
      </c>
      <c r="T435" s="53">
        <v>0</v>
      </c>
      <c r="U435" s="53">
        <v>0</v>
      </c>
      <c r="V435" s="53">
        <v>0</v>
      </c>
      <c r="W435" s="53">
        <v>35771.531320312497</v>
      </c>
      <c r="X435" s="53">
        <v>30106.931259277299</v>
      </c>
      <c r="Y435" s="53">
        <v>7372.8682685546901</v>
      </c>
      <c r="Z435" s="53">
        <v>6525.7507534179704</v>
      </c>
      <c r="AA435" s="53">
        <v>2624.8713281250002</v>
      </c>
      <c r="AB435" s="53">
        <v>3017.3493872070298</v>
      </c>
      <c r="AC435" s="53">
        <v>40234.836785156302</v>
      </c>
      <c r="AD435" s="53">
        <v>35229.844832031202</v>
      </c>
      <c r="AE435" s="53">
        <v>10362.8661582031</v>
      </c>
      <c r="AF435" s="53">
        <v>6861.1192163085898</v>
      </c>
      <c r="AG435" s="53">
        <v>2479.5705332031198</v>
      </c>
      <c r="AH435" s="53">
        <v>2937.2606611328101</v>
      </c>
      <c r="AI435" s="95">
        <v>2.229417060672489</v>
      </c>
      <c r="AJ435" s="53">
        <v>2.061099426394442</v>
      </c>
      <c r="AK435" s="53">
        <v>2.5755954258092668</v>
      </c>
      <c r="AL435" s="53">
        <v>2.2887039709587325</v>
      </c>
      <c r="AM435" s="53">
        <v>0.26232181886364636</v>
      </c>
      <c r="AN435" s="53">
        <v>0</v>
      </c>
      <c r="AO435" s="53">
        <v>0.73378780030993362</v>
      </c>
      <c r="AP435" s="53">
        <v>0.61627453503623975</v>
      </c>
      <c r="AQ435" s="53">
        <v>0.45002077844872446</v>
      </c>
      <c r="AR435" s="53">
        <v>0.39413369261650077</v>
      </c>
      <c r="AS435" s="95">
        <v>0</v>
      </c>
      <c r="AT435" s="53">
        <v>2.1675243807543798</v>
      </c>
      <c r="AU435" s="53">
        <v>1.9475303536024706</v>
      </c>
      <c r="AV435" s="53">
        <v>1.3716849114522836</v>
      </c>
      <c r="AW435" s="53">
        <v>1.1929957943031579</v>
      </c>
      <c r="AX435" s="53">
        <v>0</v>
      </c>
      <c r="AY435" s="53">
        <v>1.0022108733772888</v>
      </c>
      <c r="AZ435" s="53">
        <v>0.83374215104752158</v>
      </c>
      <c r="BA435" s="53">
        <v>0.61198434147493674</v>
      </c>
      <c r="BB435" s="100">
        <v>0.53664611547903718</v>
      </c>
    </row>
    <row r="436" spans="1:54" x14ac:dyDescent="0.25">
      <c r="A436" s="1" t="s">
        <v>3152</v>
      </c>
      <c r="B436" s="2" t="s">
        <v>1302</v>
      </c>
      <c r="C436" s="1" t="s">
        <v>12827</v>
      </c>
      <c r="D436" s="1" t="s">
        <v>10376</v>
      </c>
      <c r="E436" s="2" t="s">
        <v>1301</v>
      </c>
      <c r="F436" s="2" t="s">
        <v>135</v>
      </c>
      <c r="G436" s="1" t="s">
        <v>19985</v>
      </c>
      <c r="H436" s="1">
        <v>141</v>
      </c>
      <c r="I436" s="1" t="s">
        <v>35</v>
      </c>
      <c r="J436" s="1" t="s">
        <v>35</v>
      </c>
      <c r="K436" s="104" t="s">
        <v>35</v>
      </c>
      <c r="L436" s="5">
        <v>-0.48148870126220966</v>
      </c>
      <c r="M436" s="5">
        <v>-1.6455750542187668E-2</v>
      </c>
      <c r="N436" s="5" t="s">
        <v>35</v>
      </c>
      <c r="O436" s="5">
        <v>-1.0941347682739164</v>
      </c>
      <c r="P436" s="5">
        <v>0</v>
      </c>
      <c r="Q436" s="95" t="s">
        <v>35</v>
      </c>
      <c r="R436" s="53" t="s">
        <v>35</v>
      </c>
      <c r="S436" s="53" t="s">
        <v>35</v>
      </c>
      <c r="T436" s="53" t="s">
        <v>35</v>
      </c>
      <c r="U436" s="53" t="s">
        <v>35</v>
      </c>
      <c r="V436" s="53" t="s">
        <v>35</v>
      </c>
      <c r="W436" s="53">
        <v>68642.286109374996</v>
      </c>
      <c r="X436" s="53">
        <v>66006.734583984406</v>
      </c>
      <c r="Y436" s="53">
        <v>17776.0488535156</v>
      </c>
      <c r="Z436" s="53">
        <v>18294.5409711914</v>
      </c>
      <c r="AA436" s="53">
        <v>6177.27640625</v>
      </c>
      <c r="AB436" s="53">
        <v>2842.3790966796901</v>
      </c>
      <c r="AC436" s="53">
        <v>15832.446089843799</v>
      </c>
      <c r="AD436" s="53">
        <v>17392.142064453099</v>
      </c>
      <c r="AE436" s="53">
        <v>2174.7829667968699</v>
      </c>
      <c r="AF436" s="53">
        <v>2127.0629760742199</v>
      </c>
      <c r="AG436" s="53">
        <v>0</v>
      </c>
      <c r="AH436" s="53">
        <v>0</v>
      </c>
      <c r="AI436" s="95" t="s">
        <v>35</v>
      </c>
      <c r="AJ436" s="53">
        <v>2.5896644562786189</v>
      </c>
      <c r="AK436" s="53">
        <v>1.3736241099168813</v>
      </c>
      <c r="AL436" s="53">
        <v>1.9816442830977501</v>
      </c>
      <c r="AM436" s="53">
        <v>0.85987037510882236</v>
      </c>
      <c r="AN436" s="53" t="s">
        <v>35</v>
      </c>
      <c r="AO436" s="53">
        <v>0.89992288374648433</v>
      </c>
      <c r="AP436" s="53">
        <v>0</v>
      </c>
      <c r="AQ436" s="53">
        <v>0.44996144187324216</v>
      </c>
      <c r="AR436" s="53">
        <v>0.6363415736420921</v>
      </c>
      <c r="AS436" s="95" t="s">
        <v>35</v>
      </c>
      <c r="AT436" s="53">
        <v>2.7716173336698144</v>
      </c>
      <c r="AU436" s="53">
        <v>1.2230023008043467</v>
      </c>
      <c r="AV436" s="53">
        <v>1.9973098172370807</v>
      </c>
      <c r="AW436" s="53">
        <v>1.0950361911866</v>
      </c>
      <c r="AX436" s="53" t="s">
        <v>35</v>
      </c>
      <c r="AY436" s="53">
        <v>0.43061955944255309</v>
      </c>
      <c r="AZ436" s="53">
        <v>0</v>
      </c>
      <c r="BA436" s="53">
        <v>0.21530977972127655</v>
      </c>
      <c r="BB436" s="100">
        <v>0.30449401059339287</v>
      </c>
    </row>
    <row r="437" spans="1:54" x14ac:dyDescent="0.25">
      <c r="A437" s="1" t="s">
        <v>3165</v>
      </c>
      <c r="B437" s="2" t="s">
        <v>1407</v>
      </c>
      <c r="C437" s="1" t="s">
        <v>11547</v>
      </c>
      <c r="D437" s="1" t="s">
        <v>12162</v>
      </c>
      <c r="E437" s="2" t="s">
        <v>1406</v>
      </c>
      <c r="F437" s="2" t="s">
        <v>151</v>
      </c>
      <c r="G437" s="1" t="s">
        <v>19984</v>
      </c>
      <c r="H437" s="1">
        <v>662</v>
      </c>
      <c r="I437" s="1" t="s">
        <v>35</v>
      </c>
      <c r="J437" s="1" t="s">
        <v>35</v>
      </c>
      <c r="K437" s="104" t="s">
        <v>35</v>
      </c>
      <c r="L437" s="5">
        <v>7.731486001223864E-3</v>
      </c>
      <c r="M437" s="5">
        <v>-0.21801604587818493</v>
      </c>
      <c r="N437" s="5" t="s">
        <v>35</v>
      </c>
      <c r="O437" s="5">
        <v>-0.56902168157424571</v>
      </c>
      <c r="P437" s="5">
        <v>0.24693921945348093</v>
      </c>
      <c r="Q437" s="95" t="s">
        <v>35</v>
      </c>
      <c r="R437" s="53" t="s">
        <v>35</v>
      </c>
      <c r="S437" s="53" t="s">
        <v>35</v>
      </c>
      <c r="T437" s="53" t="s">
        <v>35</v>
      </c>
      <c r="U437" s="53" t="s">
        <v>35</v>
      </c>
      <c r="V437" s="53" t="s">
        <v>35</v>
      </c>
      <c r="W437" s="53">
        <v>44672.460171874998</v>
      </c>
      <c r="X437" s="53">
        <v>37386.424416015601</v>
      </c>
      <c r="Y437" s="53">
        <v>8083.7301015624998</v>
      </c>
      <c r="Z437" s="53">
        <v>10163.553790527299</v>
      </c>
      <c r="AA437" s="53">
        <v>2765.7838945312501</v>
      </c>
      <c r="AB437" s="53">
        <v>1593.8797460937501</v>
      </c>
      <c r="AC437" s="53">
        <v>38835.655742187497</v>
      </c>
      <c r="AD437" s="53">
        <v>36811.989715820302</v>
      </c>
      <c r="AE437" s="53">
        <v>9177.4702280273395</v>
      </c>
      <c r="AF437" s="53">
        <v>6735.4297053222699</v>
      </c>
      <c r="AG437" s="53">
        <v>1087.1327487793001</v>
      </c>
      <c r="AH437" s="53">
        <v>1353.7713635253899</v>
      </c>
      <c r="AI437" s="95" t="s">
        <v>35</v>
      </c>
      <c r="AJ437" s="53">
        <v>1.8095556122185263</v>
      </c>
      <c r="AK437" s="53">
        <v>2.363155727034056</v>
      </c>
      <c r="AL437" s="53">
        <v>2.086355669626291</v>
      </c>
      <c r="AM437" s="53">
        <v>0.39145439525171383</v>
      </c>
      <c r="AN437" s="53" t="s">
        <v>35</v>
      </c>
      <c r="AO437" s="53">
        <v>0.61912504569706672</v>
      </c>
      <c r="AP437" s="53">
        <v>0.27993160614984514</v>
      </c>
      <c r="AQ437" s="53">
        <v>0.44952832592345593</v>
      </c>
      <c r="AR437" s="53">
        <v>0.23984598123782966</v>
      </c>
      <c r="AS437" s="95" t="s">
        <v>35</v>
      </c>
      <c r="AT437" s="53">
        <v>2.7185145274746936</v>
      </c>
      <c r="AU437" s="53">
        <v>1.8296836865701001</v>
      </c>
      <c r="AV437" s="53">
        <v>2.2740991070223968</v>
      </c>
      <c r="AW437" s="53">
        <v>0.6284983149313792</v>
      </c>
      <c r="AX437" s="53" t="s">
        <v>35</v>
      </c>
      <c r="AY437" s="53">
        <v>0.42632580435024531</v>
      </c>
      <c r="AZ437" s="53">
        <v>0.36775283650141682</v>
      </c>
      <c r="BA437" s="53">
        <v>0.39703932042583107</v>
      </c>
      <c r="BB437" s="100">
        <v>4.1417342760128248E-2</v>
      </c>
    </row>
    <row r="438" spans="1:54" x14ac:dyDescent="0.25">
      <c r="A438" s="1" t="s">
        <v>3153</v>
      </c>
      <c r="B438" s="2" t="s">
        <v>435</v>
      </c>
      <c r="C438" s="1" t="s">
        <v>436</v>
      </c>
      <c r="D438" s="1" t="s">
        <v>437</v>
      </c>
      <c r="E438" s="2" t="s">
        <v>434</v>
      </c>
      <c r="F438" s="2" t="s">
        <v>245</v>
      </c>
      <c r="G438" s="1" t="s">
        <v>19985</v>
      </c>
      <c r="H438" s="1">
        <v>209</v>
      </c>
      <c r="I438" s="1" t="s">
        <v>35</v>
      </c>
      <c r="J438" s="1" t="s">
        <v>35</v>
      </c>
      <c r="K438" s="104">
        <v>-0.38759328129213477</v>
      </c>
      <c r="L438" s="5" t="s">
        <v>35</v>
      </c>
      <c r="M438" s="5">
        <v>1.2995104271579363</v>
      </c>
      <c r="N438" s="5">
        <v>0</v>
      </c>
      <c r="O438" s="5" t="s">
        <v>35</v>
      </c>
      <c r="P438" s="5">
        <v>0.34917150872018771</v>
      </c>
      <c r="Q438" s="95">
        <v>14901.299432617199</v>
      </c>
      <c r="R438" s="53">
        <v>13371.6574572754</v>
      </c>
      <c r="S438" s="53">
        <v>1814.47189746094</v>
      </c>
      <c r="T438" s="53">
        <v>2008.47944287109</v>
      </c>
      <c r="U438" s="53">
        <v>0</v>
      </c>
      <c r="V438" s="53">
        <v>0</v>
      </c>
      <c r="W438" s="53" t="s">
        <v>35</v>
      </c>
      <c r="X438" s="53" t="s">
        <v>35</v>
      </c>
      <c r="Y438" s="53" t="s">
        <v>35</v>
      </c>
      <c r="Z438" s="53" t="s">
        <v>35</v>
      </c>
      <c r="AA438" s="53" t="s">
        <v>35</v>
      </c>
      <c r="AB438" s="53" t="s">
        <v>35</v>
      </c>
      <c r="AC438" s="53">
        <v>18506.066902343799</v>
      </c>
      <c r="AD438" s="53">
        <v>19428.483914794899</v>
      </c>
      <c r="AE438" s="53">
        <v>2689.8702773437499</v>
      </c>
      <c r="AF438" s="53">
        <v>6259.8046757812499</v>
      </c>
      <c r="AG438" s="53">
        <v>1663.4587744140599</v>
      </c>
      <c r="AH438" s="53">
        <v>2462.72493261719</v>
      </c>
      <c r="AI438" s="95">
        <v>1.2176601816948081</v>
      </c>
      <c r="AJ438" s="53" t="s">
        <v>35</v>
      </c>
      <c r="AK438" s="53">
        <v>1.4535072695555191</v>
      </c>
      <c r="AL438" s="53">
        <v>1.3355837256251637</v>
      </c>
      <c r="AM438" s="53">
        <v>0.16676907514940825</v>
      </c>
      <c r="AN438" s="53">
        <v>0</v>
      </c>
      <c r="AO438" s="53" t="s">
        <v>35</v>
      </c>
      <c r="AP438" s="53">
        <v>0.89887212836314911</v>
      </c>
      <c r="AQ438" s="53">
        <v>0.44943606418157456</v>
      </c>
      <c r="AR438" s="53">
        <v>0.63559857738516756</v>
      </c>
      <c r="AS438" s="95">
        <v>1.5020422481569733</v>
      </c>
      <c r="AT438" s="53" t="s">
        <v>35</v>
      </c>
      <c r="AU438" s="53">
        <v>3.2219728020128082</v>
      </c>
      <c r="AV438" s="53">
        <v>2.3620075250848909</v>
      </c>
      <c r="AW438" s="53">
        <v>1.2161745578013958</v>
      </c>
      <c r="AX438" s="53">
        <v>0</v>
      </c>
      <c r="AY438" s="53" t="s">
        <v>35</v>
      </c>
      <c r="AZ438" s="53">
        <v>1.2675847191256191</v>
      </c>
      <c r="BA438" s="53">
        <v>0.63379235956280955</v>
      </c>
      <c r="BB438" s="100">
        <v>0.89631775062217045</v>
      </c>
    </row>
    <row r="439" spans="1:54" x14ac:dyDescent="0.25">
      <c r="A439" s="1" t="s">
        <v>843</v>
      </c>
      <c r="B439" s="2" t="s">
        <v>844</v>
      </c>
      <c r="C439" s="1" t="s">
        <v>845</v>
      </c>
      <c r="D439" s="1" t="s">
        <v>846</v>
      </c>
      <c r="E439" s="2" t="s">
        <v>847</v>
      </c>
      <c r="F439" s="2" t="s">
        <v>15</v>
      </c>
      <c r="G439" s="1" t="s">
        <v>19984</v>
      </c>
      <c r="H439" s="1">
        <v>420</v>
      </c>
      <c r="I439" s="1" t="s">
        <v>1779</v>
      </c>
      <c r="J439" s="1" t="s">
        <v>3328</v>
      </c>
      <c r="K439" s="104" t="s">
        <v>35</v>
      </c>
      <c r="L439" s="5">
        <v>-0.32669094759883566</v>
      </c>
      <c r="M439" s="5">
        <v>-0.12125884258564312</v>
      </c>
      <c r="N439" s="5" t="s">
        <v>35</v>
      </c>
      <c r="O439" s="5">
        <v>-5.7280696970513856E-2</v>
      </c>
      <c r="P439" s="5">
        <v>0.77605760945853042</v>
      </c>
      <c r="Q439" s="95" t="s">
        <v>35</v>
      </c>
      <c r="R439" s="53" t="s">
        <v>35</v>
      </c>
      <c r="S439" s="53" t="s">
        <v>35</v>
      </c>
      <c r="T439" s="53" t="s">
        <v>35</v>
      </c>
      <c r="U439" s="53" t="s">
        <v>35</v>
      </c>
      <c r="V439" s="53" t="s">
        <v>35</v>
      </c>
      <c r="W439" s="53">
        <v>34952.115878906203</v>
      </c>
      <c r="X439" s="53">
        <v>36097.631567382799</v>
      </c>
      <c r="Y439" s="53">
        <v>9728.9542734375009</v>
      </c>
      <c r="Z439" s="53">
        <v>11971.8133833008</v>
      </c>
      <c r="AA439" s="53">
        <v>2074.6426064453099</v>
      </c>
      <c r="AB439" s="53">
        <v>2103.5903144531198</v>
      </c>
      <c r="AC439" s="53">
        <v>49884.711140624997</v>
      </c>
      <c r="AD439" s="53">
        <v>51659.743091308599</v>
      </c>
      <c r="AE439" s="53">
        <v>8891.1719272460905</v>
      </c>
      <c r="AF439" s="53">
        <v>7623.4978692626901</v>
      </c>
      <c r="AG439" s="53">
        <v>1521.51632421875</v>
      </c>
      <c r="AH439" s="53">
        <v>2987.0741145019501</v>
      </c>
      <c r="AI439" s="95" t="s">
        <v>35</v>
      </c>
      <c r="AJ439" s="53">
        <v>2.7835093895728864</v>
      </c>
      <c r="AK439" s="53">
        <v>1.7823440737547578</v>
      </c>
      <c r="AL439" s="53">
        <v>2.2829267316638222</v>
      </c>
      <c r="AM439" s="53">
        <v>0.70793078390376885</v>
      </c>
      <c r="AN439" s="53" t="s">
        <v>35</v>
      </c>
      <c r="AO439" s="53">
        <v>0.59356710009575364</v>
      </c>
      <c r="AP439" s="53">
        <v>0.30500654197026333</v>
      </c>
      <c r="AQ439" s="53">
        <v>0.44928682103300849</v>
      </c>
      <c r="AR439" s="53">
        <v>0.20404312743350916</v>
      </c>
      <c r="AS439" s="95" t="s">
        <v>35</v>
      </c>
      <c r="AT439" s="53">
        <v>3.3165093839891489</v>
      </c>
      <c r="AU439" s="53">
        <v>1.4757134691491123</v>
      </c>
      <c r="AV439" s="53">
        <v>2.3961114265691306</v>
      </c>
      <c r="AW439" s="53">
        <v>1.3016392741638845</v>
      </c>
      <c r="AX439" s="53" t="s">
        <v>35</v>
      </c>
      <c r="AY439" s="53">
        <v>0.58275023127940828</v>
      </c>
      <c r="AZ439" s="53">
        <v>0.578220861304381</v>
      </c>
      <c r="BA439" s="53">
        <v>0.58048554629189464</v>
      </c>
      <c r="BB439" s="100">
        <v>3.2027482238445376E-3</v>
      </c>
    </row>
    <row r="440" spans="1:54" x14ac:dyDescent="0.25">
      <c r="A440" s="1" t="s">
        <v>2326</v>
      </c>
      <c r="B440" s="2" t="s">
        <v>2648</v>
      </c>
      <c r="C440" s="1" t="s">
        <v>2817</v>
      </c>
      <c r="D440" s="1" t="s">
        <v>2978</v>
      </c>
      <c r="E440" s="2" t="s">
        <v>2325</v>
      </c>
      <c r="F440" s="2" t="s">
        <v>55</v>
      </c>
      <c r="G440" s="1" t="s">
        <v>19985</v>
      </c>
      <c r="H440" s="1">
        <v>332</v>
      </c>
      <c r="I440" s="1" t="s">
        <v>35</v>
      </c>
      <c r="J440" s="1" t="s">
        <v>2327</v>
      </c>
      <c r="K440" s="104">
        <v>1.1329386731998097</v>
      </c>
      <c r="L440" s="5">
        <v>-1.6295796742729527</v>
      </c>
      <c r="M440" s="5">
        <v>-0.42015865942930097</v>
      </c>
      <c r="N440" s="5">
        <v>0</v>
      </c>
      <c r="O440" s="5">
        <v>0</v>
      </c>
      <c r="P440" s="5">
        <v>-0.3049825902621639</v>
      </c>
      <c r="Q440" s="95">
        <v>21846.974990234401</v>
      </c>
      <c r="R440" s="53">
        <v>16970.653214111298</v>
      </c>
      <c r="S440" s="53">
        <v>1821.3118554687501</v>
      </c>
      <c r="T440" s="53">
        <v>5006.9509101562498</v>
      </c>
      <c r="U440" s="53">
        <v>0</v>
      </c>
      <c r="V440" s="53">
        <v>1274.48779296875</v>
      </c>
      <c r="W440" s="53">
        <v>24973.734203125001</v>
      </c>
      <c r="X440" s="53">
        <v>20208.2422973633</v>
      </c>
      <c r="Y440" s="53">
        <v>7036.1602539062496</v>
      </c>
      <c r="Z440" s="53">
        <v>2749.5443525390601</v>
      </c>
      <c r="AA440" s="53">
        <v>0</v>
      </c>
      <c r="AB440" s="53">
        <v>0</v>
      </c>
      <c r="AC440" s="53">
        <v>74010.942507812506</v>
      </c>
      <c r="AD440" s="53">
        <v>83390.506199218798</v>
      </c>
      <c r="AE440" s="53">
        <v>26569.034378906301</v>
      </c>
      <c r="AF440" s="53">
        <v>20147.869544921901</v>
      </c>
      <c r="AG440" s="53">
        <v>9955.2833886718709</v>
      </c>
      <c r="AH440" s="53">
        <v>10051.5578769531</v>
      </c>
      <c r="AI440" s="95">
        <v>0.83366775321657882</v>
      </c>
      <c r="AJ440" s="53">
        <v>2.8174241772084709</v>
      </c>
      <c r="AK440" s="53">
        <v>3.589879209564411</v>
      </c>
      <c r="AL440" s="53">
        <v>2.4136570466631535</v>
      </c>
      <c r="AM440" s="53">
        <v>1.4217757628428467</v>
      </c>
      <c r="AN440" s="53">
        <v>0</v>
      </c>
      <c r="AO440" s="53">
        <v>0</v>
      </c>
      <c r="AP440" s="53">
        <v>1.3451096623476999</v>
      </c>
      <c r="AQ440" s="53">
        <v>0.44836988744923328</v>
      </c>
      <c r="AR440" s="53">
        <v>0.77659942564601125</v>
      </c>
      <c r="AS440" s="95">
        <v>2.9503583904436343</v>
      </c>
      <c r="AT440" s="53">
        <v>1.36060539658999</v>
      </c>
      <c r="AU440" s="53">
        <v>2.4160867301595355</v>
      </c>
      <c r="AV440" s="53">
        <v>2.2423501723977197</v>
      </c>
      <c r="AW440" s="53">
        <v>0.80899130959105492</v>
      </c>
      <c r="AX440" s="53">
        <v>0.75099513076432334</v>
      </c>
      <c r="AY440" s="53">
        <v>0</v>
      </c>
      <c r="AZ440" s="53">
        <v>1.2053599786215548</v>
      </c>
      <c r="BA440" s="53">
        <v>0.6521183697952927</v>
      </c>
      <c r="BB440" s="100">
        <v>0.60873280666515239</v>
      </c>
    </row>
    <row r="441" spans="1:54" x14ac:dyDescent="0.25">
      <c r="A441" s="1" t="s">
        <v>666</v>
      </c>
      <c r="B441" s="2" t="s">
        <v>667</v>
      </c>
      <c r="C441" s="1" t="s">
        <v>668</v>
      </c>
      <c r="D441" s="1" t="s">
        <v>669</v>
      </c>
      <c r="E441" s="2" t="s">
        <v>665</v>
      </c>
      <c r="F441" s="2" t="s">
        <v>55</v>
      </c>
      <c r="G441" s="1" t="s">
        <v>19984</v>
      </c>
      <c r="H441" s="1">
        <v>499</v>
      </c>
      <c r="I441" s="1" t="s">
        <v>35</v>
      </c>
      <c r="J441" s="1" t="s">
        <v>1820</v>
      </c>
      <c r="K441" s="104" t="s">
        <v>35</v>
      </c>
      <c r="L441" s="5">
        <v>-6.8946368675995545E-2</v>
      </c>
      <c r="M441" s="5">
        <v>3.6973201001662098E-2</v>
      </c>
      <c r="N441" s="5" t="s">
        <v>35</v>
      </c>
      <c r="O441" s="5">
        <v>-0.26140936629618672</v>
      </c>
      <c r="P441" s="5">
        <v>1.0889786106954271</v>
      </c>
      <c r="Q441" s="95" t="s">
        <v>35</v>
      </c>
      <c r="R441" s="53" t="s">
        <v>35</v>
      </c>
      <c r="S441" s="53" t="s">
        <v>35</v>
      </c>
      <c r="T441" s="53" t="s">
        <v>35</v>
      </c>
      <c r="U441" s="53" t="s">
        <v>35</v>
      </c>
      <c r="V441" s="53" t="s">
        <v>35</v>
      </c>
      <c r="W441" s="53">
        <v>56972.391910156301</v>
      </c>
      <c r="X441" s="53">
        <v>48722.746877929698</v>
      </c>
      <c r="Y441" s="53">
        <v>9949.2689843749995</v>
      </c>
      <c r="Z441" s="53">
        <v>12120.928055664101</v>
      </c>
      <c r="AA441" s="53">
        <v>3241.5427080078098</v>
      </c>
      <c r="AB441" s="53">
        <v>2362.55996679688</v>
      </c>
      <c r="AC441" s="53">
        <v>61998.581171874997</v>
      </c>
      <c r="AD441" s="53">
        <v>75179.780350585905</v>
      </c>
      <c r="AE441" s="53">
        <v>13450.329729492199</v>
      </c>
      <c r="AF441" s="53">
        <v>15069.3777219238</v>
      </c>
      <c r="AG441" s="53">
        <v>2028.5274042968799</v>
      </c>
      <c r="AH441" s="53">
        <v>5792.73138525391</v>
      </c>
      <c r="AI441" s="95" t="s">
        <v>35</v>
      </c>
      <c r="AJ441" s="53">
        <v>1.7463316267403144</v>
      </c>
      <c r="AK441" s="53">
        <v>2.1694576674592998</v>
      </c>
      <c r="AL441" s="53">
        <v>1.9578946470998071</v>
      </c>
      <c r="AM441" s="53">
        <v>0.29919529268900974</v>
      </c>
      <c r="AN441" s="53" t="s">
        <v>35</v>
      </c>
      <c r="AO441" s="53">
        <v>0.56896728385910533</v>
      </c>
      <c r="AP441" s="53">
        <v>0.32718932690948421</v>
      </c>
      <c r="AQ441" s="53">
        <v>0.44807830538429477</v>
      </c>
      <c r="AR441" s="53">
        <v>0.17096283290050626</v>
      </c>
      <c r="AS441" s="95" t="s">
        <v>35</v>
      </c>
      <c r="AT441" s="53">
        <v>2.4877349559194508</v>
      </c>
      <c r="AU441" s="53">
        <v>2.0044455639070455</v>
      </c>
      <c r="AV441" s="53">
        <v>2.246090259913248</v>
      </c>
      <c r="AW441" s="53">
        <v>0.34173720636750021</v>
      </c>
      <c r="AX441" s="53" t="s">
        <v>35</v>
      </c>
      <c r="AY441" s="53">
        <v>0.48489876252585956</v>
      </c>
      <c r="AZ441" s="53">
        <v>0.77051720000253565</v>
      </c>
      <c r="BA441" s="53">
        <v>0.62770798126419758</v>
      </c>
      <c r="BB441" s="100">
        <v>0.20196273397166384</v>
      </c>
    </row>
    <row r="442" spans="1:54" x14ac:dyDescent="0.25">
      <c r="A442" s="1" t="s">
        <v>3219</v>
      </c>
      <c r="B442" s="2" t="s">
        <v>1710</v>
      </c>
      <c r="C442" s="1" t="s">
        <v>12804</v>
      </c>
      <c r="D442" s="1" t="s">
        <v>9956</v>
      </c>
      <c r="E442" s="2" t="s">
        <v>2508</v>
      </c>
      <c r="F442" s="2" t="s">
        <v>43</v>
      </c>
      <c r="G442" s="1" t="s">
        <v>19984</v>
      </c>
      <c r="H442" s="1">
        <v>283</v>
      </c>
      <c r="I442" s="1" t="s">
        <v>35</v>
      </c>
      <c r="J442" s="1" t="s">
        <v>35</v>
      </c>
      <c r="K442" s="104">
        <v>8.1778213472058589E-2</v>
      </c>
      <c r="L442" s="5">
        <v>-0.26191283290075679</v>
      </c>
      <c r="M442" s="5">
        <v>0.12154447100231011</v>
      </c>
      <c r="N442" s="5">
        <v>-0.26849155812818298</v>
      </c>
      <c r="O442" s="5">
        <v>0.34227193787404558</v>
      </c>
      <c r="P442" s="5">
        <v>-0.48543348947636467</v>
      </c>
      <c r="Q442" s="95">
        <v>64379.880785156303</v>
      </c>
      <c r="R442" s="53">
        <v>59084.807581054702</v>
      </c>
      <c r="S442" s="53">
        <v>10779.2764785156</v>
      </c>
      <c r="T442" s="53">
        <v>16895.311818115199</v>
      </c>
      <c r="U442" s="53">
        <v>2631.4994477539099</v>
      </c>
      <c r="V442" s="53">
        <v>2023.3509599609399</v>
      </c>
      <c r="W442" s="53">
        <v>87513.580492187495</v>
      </c>
      <c r="X442" s="53">
        <v>87528.009517578103</v>
      </c>
      <c r="Y442" s="53">
        <v>19625.359570312499</v>
      </c>
      <c r="Z442" s="53">
        <v>24461.208949707001</v>
      </c>
      <c r="AA442" s="53">
        <v>5230.8325576171901</v>
      </c>
      <c r="AB442" s="53">
        <v>6775.3600507812498</v>
      </c>
      <c r="AC442" s="53">
        <v>77967.177695312494</v>
      </c>
      <c r="AD442" s="53">
        <v>77592.3847636719</v>
      </c>
      <c r="AE442" s="53">
        <v>14885.993299804701</v>
      </c>
      <c r="AF442" s="53">
        <v>14513.9853579102</v>
      </c>
      <c r="AG442" s="53">
        <v>2630.3395112304702</v>
      </c>
      <c r="AH442" s="53">
        <v>2069.9365668945302</v>
      </c>
      <c r="AI442" s="95">
        <v>1.6743237711929588</v>
      </c>
      <c r="AJ442" s="53">
        <v>2.2425501802048302</v>
      </c>
      <c r="AK442" s="53">
        <v>1.909264095460476</v>
      </c>
      <c r="AL442" s="53">
        <v>1.9420460156194217</v>
      </c>
      <c r="AM442" s="53">
        <v>0.2855281136624056</v>
      </c>
      <c r="AN442" s="53">
        <v>0.40874562295875511</v>
      </c>
      <c r="AO442" s="53">
        <v>0.59771666616750485</v>
      </c>
      <c r="AP442" s="53">
        <v>0.33736497703040624</v>
      </c>
      <c r="AQ442" s="53">
        <v>0.44794242205222207</v>
      </c>
      <c r="AR442" s="53">
        <v>0.1345289645523049</v>
      </c>
      <c r="AS442" s="95">
        <v>2.8595018770159473</v>
      </c>
      <c r="AT442" s="53">
        <v>2.7946721380422224</v>
      </c>
      <c r="AU442" s="53">
        <v>1.8705425026072309</v>
      </c>
      <c r="AV442" s="53">
        <v>2.5082388392218</v>
      </c>
      <c r="AW442" s="53">
        <v>0.55321170184892421</v>
      </c>
      <c r="AX442" s="53">
        <v>0.3424485993603742</v>
      </c>
      <c r="AY442" s="53">
        <v>0.77407907344454874</v>
      </c>
      <c r="AZ442" s="53">
        <v>0.26677058234504181</v>
      </c>
      <c r="BA442" s="53">
        <v>0.46109941838332152</v>
      </c>
      <c r="BB442" s="100">
        <v>0.27367679647081311</v>
      </c>
    </row>
    <row r="443" spans="1:54" x14ac:dyDescent="0.25">
      <c r="A443" s="1" t="s">
        <v>1285</v>
      </c>
      <c r="B443" s="2" t="s">
        <v>1286</v>
      </c>
      <c r="C443" s="1" t="s">
        <v>1287</v>
      </c>
      <c r="D443" s="1" t="s">
        <v>1288</v>
      </c>
      <c r="E443" s="2" t="s">
        <v>2206</v>
      </c>
      <c r="F443" s="2" t="s">
        <v>245</v>
      </c>
      <c r="G443" s="1" t="s">
        <v>19984</v>
      </c>
      <c r="H443" s="1">
        <v>302</v>
      </c>
      <c r="I443" s="1" t="s">
        <v>35</v>
      </c>
      <c r="J443" s="1" t="s">
        <v>35</v>
      </c>
      <c r="K443" s="104">
        <v>0.4524087422810561</v>
      </c>
      <c r="L443" s="5">
        <v>0.18819237597669608</v>
      </c>
      <c r="M443" s="5">
        <v>-0.23052237413761184</v>
      </c>
      <c r="N443" s="5">
        <v>8.5487673709624401E-2</v>
      </c>
      <c r="O443" s="5">
        <v>0.66583732744710422</v>
      </c>
      <c r="P443" s="5">
        <v>1.1730703089894796</v>
      </c>
      <c r="Q443" s="95">
        <v>278969.78765625</v>
      </c>
      <c r="R443" s="53">
        <v>190616.96631835899</v>
      </c>
      <c r="S443" s="53">
        <v>14652.0912421875</v>
      </c>
      <c r="T443" s="53">
        <v>22106.7981220703</v>
      </c>
      <c r="U443" s="53">
        <v>14394.434982421901</v>
      </c>
      <c r="V443" s="53">
        <v>10531.7283789062</v>
      </c>
      <c r="W443" s="53">
        <v>78430.528703125005</v>
      </c>
      <c r="X443" s="53">
        <v>62601.3156533203</v>
      </c>
      <c r="Y443" s="53">
        <v>8568.1840117187494</v>
      </c>
      <c r="Z443" s="53">
        <v>11643.1627294922</v>
      </c>
      <c r="AA443" s="53">
        <v>4876.9196191406299</v>
      </c>
      <c r="AB443" s="53">
        <v>6308.6548105468701</v>
      </c>
      <c r="AC443" s="53">
        <v>117200.406710938</v>
      </c>
      <c r="AD443" s="53">
        <v>122218.658125977</v>
      </c>
      <c r="AE443" s="53">
        <v>13792.2365751953</v>
      </c>
      <c r="AF443" s="53">
        <v>11039.8198005371</v>
      </c>
      <c r="AG443" s="53">
        <v>2312.18430664063</v>
      </c>
      <c r="AH443" s="53">
        <v>6019.0530991210899</v>
      </c>
      <c r="AI443" s="95">
        <v>0.52522143581519254</v>
      </c>
      <c r="AJ443" s="53">
        <v>1.0924552152582079</v>
      </c>
      <c r="AK443" s="53">
        <v>1.1768079106766538</v>
      </c>
      <c r="AL443" s="53">
        <v>0.93149485391668474</v>
      </c>
      <c r="AM443" s="53">
        <v>0.35436197877028508</v>
      </c>
      <c r="AN443" s="53">
        <v>0.5159854442789662</v>
      </c>
      <c r="AO443" s="53">
        <v>0.62181394155848813</v>
      </c>
      <c r="AP443" s="53">
        <v>0.1972846657728228</v>
      </c>
      <c r="AQ443" s="53">
        <v>0.44502801720342572</v>
      </c>
      <c r="AR443" s="53">
        <v>0.22098075446214976</v>
      </c>
      <c r="AS443" s="95">
        <v>1.1597497614744652</v>
      </c>
      <c r="AT443" s="53">
        <v>1.8598910594740288</v>
      </c>
      <c r="AU443" s="53">
        <v>0.90328432416250171</v>
      </c>
      <c r="AV443" s="53">
        <v>1.3076417150369986</v>
      </c>
      <c r="AW443" s="53">
        <v>0.49515465660463259</v>
      </c>
      <c r="AX443" s="53">
        <v>0.55250739649883163</v>
      </c>
      <c r="AY443" s="53">
        <v>1.0077511542223101</v>
      </c>
      <c r="AZ443" s="53">
        <v>0.49248234201008362</v>
      </c>
      <c r="BA443" s="53">
        <v>0.68424696424374176</v>
      </c>
      <c r="BB443" s="100">
        <v>0.28176581143187257</v>
      </c>
    </row>
    <row r="444" spans="1:54" x14ac:dyDescent="0.25">
      <c r="A444" s="1" t="s">
        <v>695</v>
      </c>
      <c r="B444" s="2" t="s">
        <v>696</v>
      </c>
      <c r="C444" s="1" t="s">
        <v>697</v>
      </c>
      <c r="D444" s="1" t="s">
        <v>698</v>
      </c>
      <c r="E444" s="2" t="s">
        <v>694</v>
      </c>
      <c r="F444" s="2" t="s">
        <v>270</v>
      </c>
      <c r="G444" s="1" t="s">
        <v>19984</v>
      </c>
      <c r="H444" s="1">
        <v>303</v>
      </c>
      <c r="I444" s="1" t="s">
        <v>35</v>
      </c>
      <c r="J444" s="1" t="s">
        <v>35</v>
      </c>
      <c r="K444" s="104" t="s">
        <v>35</v>
      </c>
      <c r="L444" s="5">
        <v>4.568923062398339E-2</v>
      </c>
      <c r="M444" s="5">
        <v>0.21986845119220019</v>
      </c>
      <c r="N444" s="5" t="s">
        <v>35</v>
      </c>
      <c r="O444" s="5">
        <v>0</v>
      </c>
      <c r="P444" s="5">
        <v>-0.66721031968534361</v>
      </c>
      <c r="Q444" s="95" t="s">
        <v>35</v>
      </c>
      <c r="R444" s="53" t="s">
        <v>35</v>
      </c>
      <c r="S444" s="53" t="s">
        <v>35</v>
      </c>
      <c r="T444" s="53" t="s">
        <v>35</v>
      </c>
      <c r="U444" s="53" t="s">
        <v>35</v>
      </c>
      <c r="V444" s="53" t="s">
        <v>35</v>
      </c>
      <c r="W444" s="53">
        <v>17076.3834833984</v>
      </c>
      <c r="X444" s="53">
        <v>11914.239703613301</v>
      </c>
      <c r="Y444" s="53">
        <v>4811.23827392578</v>
      </c>
      <c r="Z444" s="53">
        <v>5177.4205501709002</v>
      </c>
      <c r="AA444" s="53">
        <v>1813.5933124999999</v>
      </c>
      <c r="AB444" s="53">
        <v>0</v>
      </c>
      <c r="AC444" s="53">
        <v>23394.167062500001</v>
      </c>
      <c r="AD444" s="53">
        <v>21936.494220703102</v>
      </c>
      <c r="AE444" s="53">
        <v>5534.4448652343799</v>
      </c>
      <c r="AF444" s="53">
        <v>5442.9424561767601</v>
      </c>
      <c r="AG444" s="53">
        <v>2071.4654836425798</v>
      </c>
      <c r="AH444" s="53">
        <v>1354.1132871093801</v>
      </c>
      <c r="AI444" s="95" t="s">
        <v>35</v>
      </c>
      <c r="AJ444" s="53">
        <v>2.8174808082772613</v>
      </c>
      <c r="AK444" s="53">
        <v>2.3657370875605546</v>
      </c>
      <c r="AL444" s="53">
        <v>2.5916089479189077</v>
      </c>
      <c r="AM444" s="53">
        <v>0.31943104827722518</v>
      </c>
      <c r="AN444" s="53" t="s">
        <v>35</v>
      </c>
      <c r="AO444" s="53">
        <v>1.0620476603041673</v>
      </c>
      <c r="AP444" s="53">
        <v>0.88546237962156971</v>
      </c>
      <c r="AQ444" s="53">
        <v>0.97375501996286851</v>
      </c>
      <c r="AR444" s="53">
        <v>0.12486464942839462</v>
      </c>
      <c r="AS444" s="95" t="s">
        <v>35</v>
      </c>
      <c r="AT444" s="53">
        <v>4.345573598456907</v>
      </c>
      <c r="AU444" s="53">
        <v>2.4812271283712461</v>
      </c>
      <c r="AV444" s="53">
        <v>3.4134003634140768</v>
      </c>
      <c r="AW444" s="53">
        <v>1.3182920314787714</v>
      </c>
      <c r="AX444" s="53" t="s">
        <v>35</v>
      </c>
      <c r="AY444" s="53">
        <v>0</v>
      </c>
      <c r="AZ444" s="53">
        <v>0.61728791915683712</v>
      </c>
      <c r="BA444" s="53">
        <v>0.30864395957841856</v>
      </c>
      <c r="BB444" s="100">
        <v>0.43648847358033288</v>
      </c>
    </row>
    <row r="445" spans="1:54" x14ac:dyDescent="0.25">
      <c r="A445" s="1" t="s">
        <v>2153</v>
      </c>
      <c r="B445" s="2" t="s">
        <v>2606</v>
      </c>
      <c r="C445" s="1" t="s">
        <v>2779</v>
      </c>
      <c r="D445" s="1" t="s">
        <v>2940</v>
      </c>
      <c r="E445" s="2" t="s">
        <v>2155</v>
      </c>
      <c r="F445" s="2" t="s">
        <v>299</v>
      </c>
      <c r="G445" s="1" t="s">
        <v>19984</v>
      </c>
      <c r="H445" s="1">
        <v>366</v>
      </c>
      <c r="I445" s="1" t="s">
        <v>35</v>
      </c>
      <c r="J445" s="1" t="s">
        <v>2154</v>
      </c>
      <c r="K445" s="104">
        <v>0.11322136865242387</v>
      </c>
      <c r="L445" s="5">
        <v>0.21760568842718009</v>
      </c>
      <c r="M445" s="5">
        <v>-0.98436635872655254</v>
      </c>
      <c r="N445" s="5">
        <v>0.32243034744612659</v>
      </c>
      <c r="O445" s="5">
        <v>0.44952454340038406</v>
      </c>
      <c r="P445" s="5">
        <v>0</v>
      </c>
      <c r="Q445" s="95">
        <v>21816.240097656198</v>
      </c>
      <c r="R445" s="53">
        <v>20785.791284668001</v>
      </c>
      <c r="S445" s="53">
        <v>6137.3953847656303</v>
      </c>
      <c r="T445" s="53">
        <v>10206.7396154785</v>
      </c>
      <c r="U445" s="53">
        <v>2384.6971694335898</v>
      </c>
      <c r="V445" s="53">
        <v>2867.1300439453098</v>
      </c>
      <c r="W445" s="53">
        <v>128039.0978125</v>
      </c>
      <c r="X445" s="53">
        <v>100753.721631836</v>
      </c>
      <c r="Y445" s="53">
        <v>9323.3185195312508</v>
      </c>
      <c r="Z445" s="53">
        <v>12747.563002929701</v>
      </c>
      <c r="AA445" s="53">
        <v>2971.0262060546902</v>
      </c>
      <c r="AB445" s="53">
        <v>3261.3783730468699</v>
      </c>
      <c r="AC445" s="53">
        <v>25712.845691406299</v>
      </c>
      <c r="AD445" s="53">
        <v>26456.372987793002</v>
      </c>
      <c r="AE445" s="53">
        <v>4698.8077773437499</v>
      </c>
      <c r="AF445" s="53">
        <v>2200.6809448242202</v>
      </c>
      <c r="AG445" s="53">
        <v>0</v>
      </c>
      <c r="AH445" s="53">
        <v>1625.23779296875</v>
      </c>
      <c r="AI445" s="95">
        <v>2.8132232489616729</v>
      </c>
      <c r="AJ445" s="53">
        <v>0.72816184109515414</v>
      </c>
      <c r="AK445" s="53">
        <v>1.8274164725820983</v>
      </c>
      <c r="AL445" s="53">
        <v>1.7896005208796417</v>
      </c>
      <c r="AM445" s="53">
        <v>1.0430449670536499</v>
      </c>
      <c r="AN445" s="53">
        <v>1.0930834821944351</v>
      </c>
      <c r="AO445" s="53">
        <v>0.23204054517827444</v>
      </c>
      <c r="AP445" s="53">
        <v>0</v>
      </c>
      <c r="AQ445" s="53">
        <v>0.44170800912423652</v>
      </c>
      <c r="AR445" s="53">
        <v>0.57591510558391013</v>
      </c>
      <c r="AS445" s="95">
        <v>4.9104407312158411</v>
      </c>
      <c r="AT445" s="53">
        <v>1.2652200629879011</v>
      </c>
      <c r="AU445" s="53">
        <v>0.83181505863997929</v>
      </c>
      <c r="AV445" s="53">
        <v>2.3358252842812406</v>
      </c>
      <c r="AW445" s="53">
        <v>2.2401882731467331</v>
      </c>
      <c r="AX445" s="53">
        <v>1.3793701691117048</v>
      </c>
      <c r="AY445" s="53">
        <v>0.323698055042003</v>
      </c>
      <c r="AZ445" s="53">
        <v>0.61430861808556914</v>
      </c>
      <c r="BA445" s="53">
        <v>0.77245894741309229</v>
      </c>
      <c r="BB445" s="100">
        <v>0.54531600756433096</v>
      </c>
    </row>
    <row r="446" spans="1:54" x14ac:dyDescent="0.25">
      <c r="A446" s="1" t="s">
        <v>1733</v>
      </c>
      <c r="B446" s="2" t="s">
        <v>1734</v>
      </c>
      <c r="C446" s="1" t="s">
        <v>1735</v>
      </c>
      <c r="D446" s="1" t="s">
        <v>1736</v>
      </c>
      <c r="E446" s="2" t="s">
        <v>1732</v>
      </c>
      <c r="F446" s="2" t="s">
        <v>37</v>
      </c>
      <c r="G446" s="1" t="s">
        <v>19984</v>
      </c>
      <c r="H446" s="1">
        <v>58</v>
      </c>
      <c r="I446" s="1" t="s">
        <v>35</v>
      </c>
      <c r="J446" s="1" t="s">
        <v>35</v>
      </c>
      <c r="K446" s="104" t="s">
        <v>35</v>
      </c>
      <c r="L446" s="5">
        <v>1.6277398690234359</v>
      </c>
      <c r="M446" s="5">
        <v>1.2355622312360242</v>
      </c>
      <c r="N446" s="5" t="s">
        <v>35</v>
      </c>
      <c r="O446" s="5">
        <v>0.32047139369431343</v>
      </c>
      <c r="P446" s="5">
        <v>4.5912912421877894E-2</v>
      </c>
      <c r="Q446" s="95" t="s">
        <v>35</v>
      </c>
      <c r="R446" s="53" t="s">
        <v>35</v>
      </c>
      <c r="S446" s="53" t="s">
        <v>35</v>
      </c>
      <c r="T446" s="53" t="s">
        <v>35</v>
      </c>
      <c r="U446" s="53" t="s">
        <v>35</v>
      </c>
      <c r="V446" s="53" t="s">
        <v>35</v>
      </c>
      <c r="W446" s="53">
        <v>37463.041609375003</v>
      </c>
      <c r="X446" s="53">
        <v>33622.445315673802</v>
      </c>
      <c r="Y446" s="53">
        <v>1818.3211757812501</v>
      </c>
      <c r="Z446" s="53">
        <v>7535.77109204102</v>
      </c>
      <c r="AA446" s="53">
        <v>1892.3271235351599</v>
      </c>
      <c r="AB446" s="53">
        <v>2166.45573144531</v>
      </c>
      <c r="AC446" s="53">
        <v>30107.433851562499</v>
      </c>
      <c r="AD446" s="53">
        <v>34873.860297363302</v>
      </c>
      <c r="AE446" s="53">
        <v>2109.81376660156</v>
      </c>
      <c r="AF446" s="53">
        <v>5182.3261411132798</v>
      </c>
      <c r="AG446" s="53">
        <v>1135.6229174804701</v>
      </c>
      <c r="AH446" s="53">
        <v>1503.3135698242199</v>
      </c>
      <c r="AI446" s="95" t="s">
        <v>35</v>
      </c>
      <c r="AJ446" s="53">
        <v>0.48536400080398734</v>
      </c>
      <c r="AK446" s="53">
        <v>0.70076173778326378</v>
      </c>
      <c r="AL446" s="53">
        <v>0.59306286929362551</v>
      </c>
      <c r="AM446" s="53">
        <v>0.15230920047028296</v>
      </c>
      <c r="AN446" s="53" t="s">
        <v>35</v>
      </c>
      <c r="AO446" s="53">
        <v>0.50511838928252195</v>
      </c>
      <c r="AP446" s="53">
        <v>0.37719020594029612</v>
      </c>
      <c r="AQ446" s="53">
        <v>0.44115429761140901</v>
      </c>
      <c r="AR446" s="53">
        <v>9.0458885946164164E-2</v>
      </c>
      <c r="AS446" s="95" t="s">
        <v>35</v>
      </c>
      <c r="AT446" s="53">
        <v>2.2412917981691427</v>
      </c>
      <c r="AU446" s="53">
        <v>1.486020215979674</v>
      </c>
      <c r="AV446" s="53">
        <v>1.8636560070744084</v>
      </c>
      <c r="AW446" s="53">
        <v>0.53405765740366618</v>
      </c>
      <c r="AX446" s="53" t="s">
        <v>35</v>
      </c>
      <c r="AY446" s="53">
        <v>0.64434805711034104</v>
      </c>
      <c r="AZ446" s="53">
        <v>0.4310717417015863</v>
      </c>
      <c r="BA446" s="53">
        <v>0.5377098994059637</v>
      </c>
      <c r="BB446" s="100">
        <v>0.15080912889201153</v>
      </c>
    </row>
    <row r="447" spans="1:54" x14ac:dyDescent="0.25">
      <c r="A447" s="1" t="s">
        <v>809</v>
      </c>
      <c r="B447" s="2" t="s">
        <v>810</v>
      </c>
      <c r="C447" s="1" t="s">
        <v>811</v>
      </c>
      <c r="D447" s="1" t="s">
        <v>812</v>
      </c>
      <c r="E447" s="2" t="s">
        <v>813</v>
      </c>
      <c r="F447" s="2" t="s">
        <v>299</v>
      </c>
      <c r="G447" s="1" t="s">
        <v>19984</v>
      </c>
      <c r="H447" s="1">
        <v>69</v>
      </c>
      <c r="I447" s="1" t="s">
        <v>35</v>
      </c>
      <c r="J447" s="1" t="s">
        <v>35</v>
      </c>
      <c r="K447" s="104" t="s">
        <v>35</v>
      </c>
      <c r="L447" s="5">
        <v>-0.54696989088576387</v>
      </c>
      <c r="M447" s="5">
        <v>-1.3726001379897479</v>
      </c>
      <c r="N447" s="5" t="s">
        <v>35</v>
      </c>
      <c r="O447" s="5">
        <v>-0.56292555785191922</v>
      </c>
      <c r="P447" s="5">
        <v>0.68687114976700991</v>
      </c>
      <c r="Q447" s="95" t="s">
        <v>35</v>
      </c>
      <c r="R447" s="53" t="s">
        <v>35</v>
      </c>
      <c r="S447" s="53" t="s">
        <v>35</v>
      </c>
      <c r="T447" s="53" t="s">
        <v>35</v>
      </c>
      <c r="U447" s="53" t="s">
        <v>35</v>
      </c>
      <c r="V447" s="53" t="s">
        <v>35</v>
      </c>
      <c r="W447" s="53">
        <v>38565.0132265625</v>
      </c>
      <c r="X447" s="53">
        <v>39251.072830566402</v>
      </c>
      <c r="Y447" s="53">
        <v>6857.9393457031301</v>
      </c>
      <c r="Z447" s="53">
        <v>7138.8730196533197</v>
      </c>
      <c r="AA447" s="53">
        <v>2047.76235229492</v>
      </c>
      <c r="AB447" s="53">
        <v>1441.2388632812499</v>
      </c>
      <c r="AC447" s="53">
        <v>39381.746140625</v>
      </c>
      <c r="AD447" s="53">
        <v>46301.058283447303</v>
      </c>
      <c r="AE447" s="53">
        <v>6313.5908168945298</v>
      </c>
      <c r="AF447" s="53">
        <v>2581.6158048095699</v>
      </c>
      <c r="AG447" s="53">
        <v>1382.1525866699201</v>
      </c>
      <c r="AH447" s="53">
        <v>2895.9345505371102</v>
      </c>
      <c r="AI447" s="95" t="s">
        <v>35</v>
      </c>
      <c r="AJ447" s="53">
        <v>1.7782800450278529</v>
      </c>
      <c r="AK447" s="53">
        <v>1.6031769628370094</v>
      </c>
      <c r="AL447" s="53">
        <v>1.6907285039324311</v>
      </c>
      <c r="AM447" s="53">
        <v>0.12381657682381081</v>
      </c>
      <c r="AN447" s="53" t="s">
        <v>35</v>
      </c>
      <c r="AO447" s="53">
        <v>0.53098966679064397</v>
      </c>
      <c r="AP447" s="53">
        <v>0.3509627485115836</v>
      </c>
      <c r="AQ447" s="53">
        <v>0.44097620765111378</v>
      </c>
      <c r="AR447" s="53">
        <v>0.12729825471124015</v>
      </c>
      <c r="AS447" s="95" t="s">
        <v>35</v>
      </c>
      <c r="AT447" s="53">
        <v>1.8187714385462579</v>
      </c>
      <c r="AU447" s="53">
        <v>0.55757166261845503</v>
      </c>
      <c r="AV447" s="53">
        <v>1.1881715505823565</v>
      </c>
      <c r="AW447" s="53">
        <v>0.89180291398950384</v>
      </c>
      <c r="AX447" s="53" t="s">
        <v>35</v>
      </c>
      <c r="AY447" s="53">
        <v>0.3671845784961319</v>
      </c>
      <c r="AZ447" s="53">
        <v>0.62545752902853435</v>
      </c>
      <c r="BA447" s="53">
        <v>0.49632105376233315</v>
      </c>
      <c r="BB447" s="100">
        <v>0.18262655471851932</v>
      </c>
    </row>
    <row r="448" spans="1:54" x14ac:dyDescent="0.25">
      <c r="A448" s="1" t="s">
        <v>2352</v>
      </c>
      <c r="B448" s="2" t="s">
        <v>2654</v>
      </c>
      <c r="C448" s="1" t="s">
        <v>2823</v>
      </c>
      <c r="D448" s="1" t="s">
        <v>2984</v>
      </c>
      <c r="E448" s="2" t="s">
        <v>2351</v>
      </c>
      <c r="F448" s="2" t="s">
        <v>37</v>
      </c>
      <c r="G448" s="1" t="s">
        <v>19985</v>
      </c>
      <c r="H448" s="1">
        <v>76</v>
      </c>
      <c r="I448" s="1" t="s">
        <v>35</v>
      </c>
      <c r="J448" s="1">
        <v>144</v>
      </c>
      <c r="K448" s="104">
        <v>0</v>
      </c>
      <c r="L448" s="5">
        <v>-1.2741605169363499</v>
      </c>
      <c r="M448" s="5">
        <v>1.0001677373107314</v>
      </c>
      <c r="N448" s="5">
        <v>0</v>
      </c>
      <c r="O448" s="5">
        <v>0</v>
      </c>
      <c r="P448" s="5">
        <v>0.15435060395700706</v>
      </c>
      <c r="Q448" s="95">
        <v>8003.3186689453096</v>
      </c>
      <c r="R448" s="53">
        <v>7212.3866060790997</v>
      </c>
      <c r="S448" s="53">
        <v>0</v>
      </c>
      <c r="T448" s="53">
        <v>1435.78552246094</v>
      </c>
      <c r="U448" s="53">
        <v>0</v>
      </c>
      <c r="V448" s="53">
        <v>0</v>
      </c>
      <c r="W448" s="53">
        <v>7916.7430170898397</v>
      </c>
      <c r="X448" s="53">
        <v>6223.4733761596699</v>
      </c>
      <c r="Y448" s="53">
        <v>1657.1456977539101</v>
      </c>
      <c r="Z448" s="53">
        <v>804.85706652832005</v>
      </c>
      <c r="AA448" s="53">
        <v>0</v>
      </c>
      <c r="AB448" s="53">
        <v>1100.48815917969</v>
      </c>
      <c r="AC448" s="53">
        <v>16611.607119140601</v>
      </c>
      <c r="AD448" s="53">
        <v>18676.031451416002</v>
      </c>
      <c r="AE448" s="53">
        <v>1248.5229902343699</v>
      </c>
      <c r="AF448" s="53">
        <v>2528.50037646484</v>
      </c>
      <c r="AG448" s="53">
        <v>2194.5244887695299</v>
      </c>
      <c r="AH448" s="53">
        <v>3039.8035771484401</v>
      </c>
      <c r="AI448" s="95">
        <v>0</v>
      </c>
      <c r="AJ448" s="53">
        <v>2.0932164833147122</v>
      </c>
      <c r="AK448" s="53">
        <v>0.75159674875513316</v>
      </c>
      <c r="AL448" s="53">
        <v>0.94827107735661509</v>
      </c>
      <c r="AM448" s="53">
        <v>1.0603770108566271</v>
      </c>
      <c r="AN448" s="53">
        <v>0</v>
      </c>
      <c r="AO448" s="53">
        <v>0</v>
      </c>
      <c r="AP448" s="53">
        <v>1.3210789738946482</v>
      </c>
      <c r="AQ448" s="53">
        <v>0.44035965796488274</v>
      </c>
      <c r="AR448" s="53">
        <v>0.76272530119882975</v>
      </c>
      <c r="AS448" s="95">
        <v>1.9907217969302429</v>
      </c>
      <c r="AT448" s="53">
        <v>1.2932602389069343</v>
      </c>
      <c r="AU448" s="53">
        <v>1.3538745546892572</v>
      </c>
      <c r="AV448" s="53">
        <v>1.5459521968421448</v>
      </c>
      <c r="AW448" s="53">
        <v>0.38637225792147017</v>
      </c>
      <c r="AX448" s="53">
        <v>0</v>
      </c>
      <c r="AY448" s="53">
        <v>1.7682861204088098</v>
      </c>
      <c r="AZ448" s="53">
        <v>1.6276496348039533</v>
      </c>
      <c r="BA448" s="53">
        <v>1.131978585070921</v>
      </c>
      <c r="BB448" s="100">
        <v>0.98284092968556924</v>
      </c>
    </row>
    <row r="449" spans="1:54" x14ac:dyDescent="0.25">
      <c r="A449" s="1" t="s">
        <v>2380</v>
      </c>
      <c r="B449" s="2" t="s">
        <v>2665</v>
      </c>
      <c r="C449" s="1" t="s">
        <v>2831</v>
      </c>
      <c r="D449" s="1" t="s">
        <v>2992</v>
      </c>
      <c r="E449" s="2" t="s">
        <v>2379</v>
      </c>
      <c r="F449" s="2" t="s">
        <v>55</v>
      </c>
      <c r="G449" s="1" t="s">
        <v>19984</v>
      </c>
      <c r="H449" s="1">
        <v>467</v>
      </c>
      <c r="I449" s="1" t="s">
        <v>35</v>
      </c>
      <c r="J449" s="1" t="s">
        <v>35</v>
      </c>
      <c r="K449" s="104">
        <v>0</v>
      </c>
      <c r="L449" s="5">
        <v>0.16947265063703881</v>
      </c>
      <c r="M449" s="5">
        <v>-0.3441953207219246</v>
      </c>
      <c r="N449" s="5">
        <v>0</v>
      </c>
      <c r="O449" s="5">
        <v>0.52100876263685114</v>
      </c>
      <c r="P449" s="5">
        <v>-0.15478578703672954</v>
      </c>
      <c r="Q449" s="95">
        <v>1785.7820700683601</v>
      </c>
      <c r="R449" s="53">
        <v>2045.61132104492</v>
      </c>
      <c r="S449" s="53">
        <v>0</v>
      </c>
      <c r="T449" s="53">
        <v>0</v>
      </c>
      <c r="U449" s="53">
        <v>0</v>
      </c>
      <c r="V449" s="53">
        <v>0</v>
      </c>
      <c r="W449" s="53">
        <v>26968.592675781201</v>
      </c>
      <c r="X449" s="53">
        <v>20288.665785156201</v>
      </c>
      <c r="Y449" s="53">
        <v>8440.6478940429697</v>
      </c>
      <c r="Z449" s="53">
        <v>10671.3571130371</v>
      </c>
      <c r="AA449" s="53">
        <v>1634.9405222168</v>
      </c>
      <c r="AB449" s="53">
        <v>1802.98564575195</v>
      </c>
      <c r="AC449" s="53">
        <v>32048.129335937501</v>
      </c>
      <c r="AD449" s="53">
        <v>36335.276610351597</v>
      </c>
      <c r="AE449" s="53">
        <v>17391.363160156299</v>
      </c>
      <c r="AF449" s="53">
        <v>13988.119626464801</v>
      </c>
      <c r="AG449" s="53">
        <v>2281.2665761718699</v>
      </c>
      <c r="AH449" s="53">
        <v>2572.0217792968801</v>
      </c>
      <c r="AI449" s="95">
        <v>0</v>
      </c>
      <c r="AJ449" s="53">
        <v>3.1298065848363623</v>
      </c>
      <c r="AK449" s="53">
        <v>5.4266390957971806</v>
      </c>
      <c r="AL449" s="53">
        <v>2.8521485602111807</v>
      </c>
      <c r="AM449" s="53">
        <v>2.7239536436928731</v>
      </c>
      <c r="AN449" s="53">
        <v>0</v>
      </c>
      <c r="AO449" s="53">
        <v>0.60623872438291426</v>
      </c>
      <c r="AP449" s="53">
        <v>0.71182519025026147</v>
      </c>
      <c r="AQ449" s="53">
        <v>0.43935463821105863</v>
      </c>
      <c r="AR449" s="53">
        <v>0.38413734396927185</v>
      </c>
      <c r="AS449" s="95">
        <v>0</v>
      </c>
      <c r="AT449" s="53">
        <v>5.2597628774803837</v>
      </c>
      <c r="AU449" s="53">
        <v>3.8497352797032813</v>
      </c>
      <c r="AV449" s="53">
        <v>3.0364993857278884</v>
      </c>
      <c r="AW449" s="53">
        <v>2.7225522669487261</v>
      </c>
      <c r="AX449" s="53">
        <v>0</v>
      </c>
      <c r="AY449" s="53">
        <v>0.88866644304972897</v>
      </c>
      <c r="AZ449" s="53">
        <v>0.70785804299178889</v>
      </c>
      <c r="BA449" s="53">
        <v>0.53217482868050592</v>
      </c>
      <c r="BB449" s="100">
        <v>0.46965993611731721</v>
      </c>
    </row>
    <row r="450" spans="1:54" x14ac:dyDescent="0.25">
      <c r="A450" s="1" t="s">
        <v>66</v>
      </c>
      <c r="B450" s="2" t="s">
        <v>67</v>
      </c>
      <c r="C450" s="1" t="s">
        <v>68</v>
      </c>
      <c r="D450" s="1" t="s">
        <v>69</v>
      </c>
      <c r="E450" s="2" t="s">
        <v>1943</v>
      </c>
      <c r="F450" s="2" t="s">
        <v>55</v>
      </c>
      <c r="G450" s="1" t="s">
        <v>19984</v>
      </c>
      <c r="H450" s="1">
        <v>373</v>
      </c>
      <c r="I450" s="1" t="s">
        <v>35</v>
      </c>
      <c r="J450" s="1" t="s">
        <v>35</v>
      </c>
      <c r="K450" s="104">
        <v>-0.5858669885460619</v>
      </c>
      <c r="L450" s="5">
        <v>-1.128483860590393E-2</v>
      </c>
      <c r="M450" s="5">
        <v>2.0127602905803217</v>
      </c>
      <c r="N450" s="5">
        <v>-0.40211831441680829</v>
      </c>
      <c r="O450" s="5">
        <v>0.62740029938320341</v>
      </c>
      <c r="P450" s="5">
        <v>-0.81803177469312216</v>
      </c>
      <c r="Q450" s="95">
        <v>27839.379800781298</v>
      </c>
      <c r="R450" s="53">
        <v>35237.737912109398</v>
      </c>
      <c r="S450" s="53">
        <v>7919.09994580078</v>
      </c>
      <c r="T450" s="53">
        <v>10776.903643432601</v>
      </c>
      <c r="U450" s="53">
        <v>1343.3051743164101</v>
      </c>
      <c r="V450" s="53">
        <v>1298.49347045898</v>
      </c>
      <c r="W450" s="53">
        <v>72289.307218749993</v>
      </c>
      <c r="X450" s="53">
        <v>65688.116155273397</v>
      </c>
      <c r="Y450" s="53">
        <v>9627.9922685546899</v>
      </c>
      <c r="Z450" s="53">
        <v>12971.3063571777</v>
      </c>
      <c r="AA450" s="53">
        <v>2095.4156210937499</v>
      </c>
      <c r="AB450" s="53">
        <v>3004.7273657226601</v>
      </c>
      <c r="AC450" s="53">
        <v>32497.202214843801</v>
      </c>
      <c r="AD450" s="53">
        <v>44770.411674804702</v>
      </c>
      <c r="AE450" s="53">
        <v>1234.6339301757801</v>
      </c>
      <c r="AF450" s="53">
        <v>6181.5528724365204</v>
      </c>
      <c r="AG450" s="53">
        <v>1769.77114111328</v>
      </c>
      <c r="AH450" s="53">
        <v>1531.0102751464799</v>
      </c>
      <c r="AI450" s="95">
        <v>2.8445676600807515</v>
      </c>
      <c r="AJ450" s="53">
        <v>1.3318694892759237</v>
      </c>
      <c r="AK450" s="53">
        <v>0.37992006881498069</v>
      </c>
      <c r="AL450" s="53">
        <v>1.5187857393905519</v>
      </c>
      <c r="AM450" s="53">
        <v>1.2429099728865025</v>
      </c>
      <c r="AN450" s="53">
        <v>0.48251979172277071</v>
      </c>
      <c r="AO450" s="53">
        <v>0.28986522373951495</v>
      </c>
      <c r="AP450" s="53">
        <v>0.54459184806527705</v>
      </c>
      <c r="AQ450" s="53">
        <v>0.43899228784252092</v>
      </c>
      <c r="AR450" s="53">
        <v>0.13282468136846173</v>
      </c>
      <c r="AS450" s="95">
        <v>3.0583415060048824</v>
      </c>
      <c r="AT450" s="53">
        <v>1.9746808275816832</v>
      </c>
      <c r="AU450" s="53">
        <v>1.3807228124987942</v>
      </c>
      <c r="AV450" s="53">
        <v>2.1379150486951199</v>
      </c>
      <c r="AW450" s="53">
        <v>0.85063810072624424</v>
      </c>
      <c r="AX450" s="53">
        <v>0.36849512692832492</v>
      </c>
      <c r="AY450" s="53">
        <v>0.45742328165114271</v>
      </c>
      <c r="AZ450" s="53">
        <v>0.34196921982025946</v>
      </c>
      <c r="BA450" s="53">
        <v>0.38929587613324235</v>
      </c>
      <c r="BB450" s="100">
        <v>6.0472419117534884E-2</v>
      </c>
    </row>
    <row r="451" spans="1:54" x14ac:dyDescent="0.25">
      <c r="A451" s="1" t="s">
        <v>2457</v>
      </c>
      <c r="B451" s="2" t="s">
        <v>2688</v>
      </c>
      <c r="C451" s="1" t="s">
        <v>2853</v>
      </c>
      <c r="D451" s="1" t="s">
        <v>3014</v>
      </c>
      <c r="E451" s="2" t="s">
        <v>2456</v>
      </c>
      <c r="F451" s="2" t="s">
        <v>15</v>
      </c>
      <c r="G451" s="1" t="s">
        <v>19984</v>
      </c>
      <c r="H451" s="1">
        <v>50</v>
      </c>
      <c r="I451" s="1" t="s">
        <v>35</v>
      </c>
      <c r="J451" s="1">
        <v>50</v>
      </c>
      <c r="K451" s="104">
        <v>-0.11248688979298242</v>
      </c>
      <c r="L451" s="5">
        <v>-0.11575581264771562</v>
      </c>
      <c r="M451" s="5">
        <v>-9.0632569409002384E-2</v>
      </c>
      <c r="N451" s="5">
        <v>0</v>
      </c>
      <c r="O451" s="5">
        <v>9.4955238041131318E-2</v>
      </c>
      <c r="P451" s="5">
        <v>-0.33153744764437798</v>
      </c>
      <c r="Q451" s="95">
        <v>36051.914464843801</v>
      </c>
      <c r="R451" s="53">
        <v>33331.665451171903</v>
      </c>
      <c r="S451" s="53">
        <v>12806.276627929699</v>
      </c>
      <c r="T451" s="53">
        <v>17673.512871826199</v>
      </c>
      <c r="U451" s="53">
        <v>1706.29224023438</v>
      </c>
      <c r="V451" s="53">
        <v>0</v>
      </c>
      <c r="W451" s="53">
        <v>117475.606585937</v>
      </c>
      <c r="X451" s="53">
        <v>122354.833705078</v>
      </c>
      <c r="Y451" s="53">
        <v>15948.0573554688</v>
      </c>
      <c r="Z451" s="53">
        <v>22906.965745117199</v>
      </c>
      <c r="AA451" s="53">
        <v>9457.7449160156193</v>
      </c>
      <c r="AB451" s="53">
        <v>10747.3464199219</v>
      </c>
      <c r="AC451" s="53">
        <v>99375.851984374996</v>
      </c>
      <c r="AD451" s="53">
        <v>132521.37848437499</v>
      </c>
      <c r="AE451" s="53">
        <v>18527.902083984402</v>
      </c>
      <c r="AF451" s="53">
        <v>20895.908035644501</v>
      </c>
      <c r="AG451" s="53">
        <v>5052.3582636718702</v>
      </c>
      <c r="AH451" s="53">
        <v>5927.4034033203097</v>
      </c>
      <c r="AI451" s="95">
        <v>3.5521765814733088</v>
      </c>
      <c r="AJ451" s="53">
        <v>1.3575633119887156</v>
      </c>
      <c r="AK451" s="53">
        <v>1.8644269924747481</v>
      </c>
      <c r="AL451" s="53">
        <v>2.2580556286455908</v>
      </c>
      <c r="AM451" s="53">
        <v>1.1490385015567381</v>
      </c>
      <c r="AN451" s="53">
        <v>0.47328755367437669</v>
      </c>
      <c r="AO451" s="53">
        <v>0.8050815987144524</v>
      </c>
      <c r="AP451" s="53">
        <v>0.50840905137258696</v>
      </c>
      <c r="AQ451" s="53">
        <v>0.59559273458713868</v>
      </c>
      <c r="AR451" s="53">
        <v>0.18227059018161798</v>
      </c>
      <c r="AS451" s="95">
        <v>5.3023191708546387</v>
      </c>
      <c r="AT451" s="53">
        <v>1.8721749726971766</v>
      </c>
      <c r="AU451" s="53">
        <v>1.5767952518022024</v>
      </c>
      <c r="AV451" s="53">
        <v>2.9170964651180058</v>
      </c>
      <c r="AW451" s="53">
        <v>2.0709364577046259</v>
      </c>
      <c r="AX451" s="53">
        <v>0</v>
      </c>
      <c r="AY451" s="53">
        <v>0.87837530357215954</v>
      </c>
      <c r="AZ451" s="53">
        <v>0.44727903309722844</v>
      </c>
      <c r="BA451" s="53">
        <v>0.44188477888979599</v>
      </c>
      <c r="BB451" s="100">
        <v>0.43921249636731829</v>
      </c>
    </row>
    <row r="452" spans="1:54" x14ac:dyDescent="0.25">
      <c r="A452" s="1" t="s">
        <v>1809</v>
      </c>
      <c r="B452" s="2" t="s">
        <v>2528</v>
      </c>
      <c r="C452" s="1" t="s">
        <v>2710</v>
      </c>
      <c r="D452" s="1" t="s">
        <v>2871</v>
      </c>
      <c r="E452" s="2" t="s">
        <v>1808</v>
      </c>
      <c r="F452" s="2" t="s">
        <v>175</v>
      </c>
      <c r="G452" s="1" t="s">
        <v>19984</v>
      </c>
      <c r="H452" s="1">
        <v>44</v>
      </c>
      <c r="I452" s="1" t="s">
        <v>35</v>
      </c>
      <c r="J452" s="1" t="s">
        <v>35</v>
      </c>
      <c r="K452" s="104">
        <v>-0.6129734011821153</v>
      </c>
      <c r="L452" s="5">
        <v>-0.34285517629832651</v>
      </c>
      <c r="M452" s="5">
        <v>1.1048978285638178</v>
      </c>
      <c r="N452" s="5">
        <v>0</v>
      </c>
      <c r="O452" s="5">
        <v>-9.2433104437637886E-2</v>
      </c>
      <c r="P452" s="5">
        <v>0.70853210148171686</v>
      </c>
      <c r="Q452" s="95">
        <v>10473.5107910156</v>
      </c>
      <c r="R452" s="53">
        <v>10043.880289794901</v>
      </c>
      <c r="S452" s="53">
        <v>1404.0899121093801</v>
      </c>
      <c r="T452" s="53">
        <v>1420.7381083984401</v>
      </c>
      <c r="U452" s="53">
        <v>0</v>
      </c>
      <c r="V452" s="53">
        <v>0</v>
      </c>
      <c r="W452" s="53">
        <v>104099.29642968799</v>
      </c>
      <c r="X452" s="53">
        <v>104877.51295898401</v>
      </c>
      <c r="Y452" s="53">
        <v>11086.9676953125</v>
      </c>
      <c r="Z452" s="53">
        <v>13160.4272871094</v>
      </c>
      <c r="AA452" s="53">
        <v>10931.3451318359</v>
      </c>
      <c r="AB452" s="53">
        <v>10552.0999570313</v>
      </c>
      <c r="AC452" s="53">
        <v>107314.228820313</v>
      </c>
      <c r="AD452" s="53">
        <v>118953.286751953</v>
      </c>
      <c r="AE452" s="53">
        <v>4530.7438876953101</v>
      </c>
      <c r="AF452" s="53">
        <v>9727.6756779785192</v>
      </c>
      <c r="AG452" s="53">
        <v>2825.2227363281299</v>
      </c>
      <c r="AH452" s="53">
        <v>5665.3823920898403</v>
      </c>
      <c r="AI452" s="95">
        <v>1.3406105556446632</v>
      </c>
      <c r="AJ452" s="53">
        <v>1.0650377164461429</v>
      </c>
      <c r="AK452" s="53">
        <v>0.42219414307878872</v>
      </c>
      <c r="AL452" s="53">
        <v>0.94261413838986485</v>
      </c>
      <c r="AM452" s="53">
        <v>0.47128847436115928</v>
      </c>
      <c r="AN452" s="53">
        <v>0</v>
      </c>
      <c r="AO452" s="53">
        <v>1.0500882817415851</v>
      </c>
      <c r="AP452" s="53">
        <v>0.26326636899741268</v>
      </c>
      <c r="AQ452" s="53">
        <v>0.43778488357966588</v>
      </c>
      <c r="AR452" s="53">
        <v>0.54636424097093494</v>
      </c>
      <c r="AS452" s="95">
        <v>1.4145311049176712</v>
      </c>
      <c r="AT452" s="53">
        <v>1.2548378499646766</v>
      </c>
      <c r="AU452" s="53">
        <v>0.81777275295159579</v>
      </c>
      <c r="AV452" s="53">
        <v>1.1623805692779812</v>
      </c>
      <c r="AW452" s="53">
        <v>0.30893590633705881</v>
      </c>
      <c r="AX452" s="53">
        <v>0</v>
      </c>
      <c r="AY452" s="53">
        <v>1.0061356013617584</v>
      </c>
      <c r="AZ452" s="53">
        <v>0.47626951274608853</v>
      </c>
      <c r="BA452" s="53">
        <v>0.49413503803594899</v>
      </c>
      <c r="BB452" s="100">
        <v>0.50330566739041271</v>
      </c>
    </row>
    <row r="453" spans="1:54" x14ac:dyDescent="0.25">
      <c r="A453" s="1" t="s">
        <v>2158</v>
      </c>
      <c r="B453" s="2" t="s">
        <v>2607</v>
      </c>
      <c r="C453" s="1" t="s">
        <v>2780</v>
      </c>
      <c r="D453" s="1" t="s">
        <v>2941</v>
      </c>
      <c r="E453" s="2" t="s">
        <v>2157</v>
      </c>
      <c r="F453" s="2" t="s">
        <v>1574</v>
      </c>
      <c r="G453" s="1" t="s">
        <v>19984</v>
      </c>
      <c r="H453" s="1" t="s">
        <v>3286</v>
      </c>
      <c r="I453" s="1" t="s">
        <v>35</v>
      </c>
      <c r="J453" s="1" t="s">
        <v>35</v>
      </c>
      <c r="K453" s="104">
        <v>0.10535717980670511</v>
      </c>
      <c r="L453" s="5">
        <v>0.19528854551295344</v>
      </c>
      <c r="M453" s="5">
        <v>9.9905767353197478E-2</v>
      </c>
      <c r="N453" s="5">
        <v>0</v>
      </c>
      <c r="O453" s="5">
        <v>0.34515339798903011</v>
      </c>
      <c r="P453" s="5">
        <v>1.8685952561499075E-3</v>
      </c>
      <c r="Q453" s="95">
        <v>50090.445953125003</v>
      </c>
      <c r="R453" s="53">
        <v>52296.806099609399</v>
      </c>
      <c r="S453" s="53">
        <v>8158.3749843750002</v>
      </c>
      <c r="T453" s="53">
        <v>14786.754071044899</v>
      </c>
      <c r="U453" s="53">
        <v>0</v>
      </c>
      <c r="V453" s="53">
        <v>2646.73217773438</v>
      </c>
      <c r="W453" s="53">
        <v>65215.4845546875</v>
      </c>
      <c r="X453" s="53">
        <v>57402.769294921898</v>
      </c>
      <c r="Y453" s="53">
        <v>9468.5720615234404</v>
      </c>
      <c r="Z453" s="53">
        <v>14258.9199980469</v>
      </c>
      <c r="AA453" s="53">
        <v>2575.65550439453</v>
      </c>
      <c r="AB453" s="53">
        <v>2941.8956352539099</v>
      </c>
      <c r="AC453" s="53">
        <v>53859.428199218797</v>
      </c>
      <c r="AD453" s="53">
        <v>58829.523249023398</v>
      </c>
      <c r="AE453" s="53">
        <v>9965.1965605468704</v>
      </c>
      <c r="AF453" s="53">
        <v>10505.2680024414</v>
      </c>
      <c r="AG453" s="53">
        <v>4934.66109375</v>
      </c>
      <c r="AH453" s="53">
        <v>5974.77297558594</v>
      </c>
      <c r="AI453" s="95">
        <v>1.628728758376331</v>
      </c>
      <c r="AJ453" s="53">
        <v>1.4518901647634643</v>
      </c>
      <c r="AK453" s="53">
        <v>1.8502232373665286</v>
      </c>
      <c r="AL453" s="53">
        <v>1.643614053502108</v>
      </c>
      <c r="AM453" s="53">
        <v>0.1995832863508005</v>
      </c>
      <c r="AN453" s="53">
        <v>0</v>
      </c>
      <c r="AO453" s="53">
        <v>0.39494539095767545</v>
      </c>
      <c r="AP453" s="53">
        <v>0.91621119249490557</v>
      </c>
      <c r="AQ453" s="53">
        <v>0.43705219448419363</v>
      </c>
      <c r="AR453" s="53">
        <v>0.45955464799156354</v>
      </c>
      <c r="AS453" s="95">
        <v>2.8274679036575696</v>
      </c>
      <c r="AT453" s="53">
        <v>2.4840125612734689</v>
      </c>
      <c r="AU453" s="53">
        <v>1.7857136047105044</v>
      </c>
      <c r="AV453" s="53">
        <v>2.3657313565471809</v>
      </c>
      <c r="AW453" s="53">
        <v>0.5308538757391712</v>
      </c>
      <c r="AX453" s="53">
        <v>0.50609824483223043</v>
      </c>
      <c r="AY453" s="53">
        <v>0.51250064611676538</v>
      </c>
      <c r="AZ453" s="53">
        <v>1.015607920243536</v>
      </c>
      <c r="BA453" s="53">
        <v>0.67806893706417737</v>
      </c>
      <c r="BB453" s="100">
        <v>0.29233486203302633</v>
      </c>
    </row>
    <row r="454" spans="1:54" x14ac:dyDescent="0.25">
      <c r="A454" s="1" t="s">
        <v>2334</v>
      </c>
      <c r="B454" s="2" t="s">
        <v>2649</v>
      </c>
      <c r="C454" s="1" t="s">
        <v>2818</v>
      </c>
      <c r="D454" s="1" t="s">
        <v>2979</v>
      </c>
      <c r="E454" s="2" t="s">
        <v>2335</v>
      </c>
      <c r="F454" s="2" t="s">
        <v>55</v>
      </c>
      <c r="G454" s="1" t="s">
        <v>19984</v>
      </c>
      <c r="H454" s="1">
        <v>239</v>
      </c>
      <c r="I454" s="1" t="s">
        <v>35</v>
      </c>
      <c r="J454" s="1" t="s">
        <v>35</v>
      </c>
      <c r="K454" s="104">
        <v>0.9029994312382692</v>
      </c>
      <c r="L454" s="5">
        <v>-9.1960100428549019E-2</v>
      </c>
      <c r="M454" s="5">
        <v>-0.18006470310353012</v>
      </c>
      <c r="N454" s="5">
        <v>0</v>
      </c>
      <c r="O454" s="5">
        <v>0.29316859579969717</v>
      </c>
      <c r="P454" s="5">
        <v>0.59525235503880602</v>
      </c>
      <c r="Q454" s="95">
        <v>8610.17075927734</v>
      </c>
      <c r="R454" s="53">
        <v>6264.4901640625003</v>
      </c>
      <c r="S454" s="53">
        <v>1117.0292856445301</v>
      </c>
      <c r="T454" s="53">
        <v>2452.4586230468699</v>
      </c>
      <c r="U454" s="53">
        <v>0</v>
      </c>
      <c r="V454" s="53">
        <v>0</v>
      </c>
      <c r="W454" s="53">
        <v>81325.796499999997</v>
      </c>
      <c r="X454" s="53">
        <v>69446.692595703105</v>
      </c>
      <c r="Y454" s="53">
        <v>14274.3435429687</v>
      </c>
      <c r="Z454" s="53">
        <v>17089.484098632802</v>
      </c>
      <c r="AA454" s="53">
        <v>6009.9243242187504</v>
      </c>
      <c r="AB454" s="53">
        <v>6423.9274550781201</v>
      </c>
      <c r="AC454" s="53">
        <v>48965.905984375</v>
      </c>
      <c r="AD454" s="53">
        <v>57957.907944335901</v>
      </c>
      <c r="AE454" s="53">
        <v>16398.894768554699</v>
      </c>
      <c r="AF454" s="53">
        <v>15429.1375998535</v>
      </c>
      <c r="AG454" s="53">
        <v>2732.18095507813</v>
      </c>
      <c r="AH454" s="53">
        <v>5408.6037250976597</v>
      </c>
      <c r="AI454" s="95">
        <v>1.2973369714426934</v>
      </c>
      <c r="AJ454" s="53">
        <v>1.755204886676849</v>
      </c>
      <c r="AK454" s="53">
        <v>3.3490434699171256</v>
      </c>
      <c r="AL454" s="53">
        <v>2.1338617760122225</v>
      </c>
      <c r="AM454" s="53">
        <v>1.0769914896838375</v>
      </c>
      <c r="AN454" s="53">
        <v>0</v>
      </c>
      <c r="AO454" s="53">
        <v>0.73899360139912684</v>
      </c>
      <c r="AP454" s="53">
        <v>0.55797618774785207</v>
      </c>
      <c r="AQ454" s="53">
        <v>0.43232326304899299</v>
      </c>
      <c r="AR454" s="53">
        <v>0.38518745935095777</v>
      </c>
      <c r="AS454" s="95">
        <v>3.9148574885086247</v>
      </c>
      <c r="AT454" s="53">
        <v>2.4608060455985172</v>
      </c>
      <c r="AU454" s="53">
        <v>2.6621281110891708</v>
      </c>
      <c r="AV454" s="53">
        <v>3.0125972150654374</v>
      </c>
      <c r="AW454" s="53">
        <v>0.78783744788419852</v>
      </c>
      <c r="AX454" s="53">
        <v>0</v>
      </c>
      <c r="AY454" s="53">
        <v>0.92501560765121149</v>
      </c>
      <c r="AZ454" s="53">
        <v>0.93319512676202976</v>
      </c>
      <c r="BA454" s="53">
        <v>0.61940357813774705</v>
      </c>
      <c r="BB454" s="100">
        <v>0.53643482417774124</v>
      </c>
    </row>
    <row r="455" spans="1:54" x14ac:dyDescent="0.25">
      <c r="A455" s="1" t="s">
        <v>1245</v>
      </c>
      <c r="B455" s="2" t="s">
        <v>2611</v>
      </c>
      <c r="C455" s="1" t="s">
        <v>1246</v>
      </c>
      <c r="D455" s="1" t="s">
        <v>1247</v>
      </c>
      <c r="E455" s="2" t="s">
        <v>2172</v>
      </c>
      <c r="F455" s="2" t="s">
        <v>15</v>
      </c>
      <c r="G455" s="1" t="s">
        <v>19984</v>
      </c>
      <c r="H455" s="1">
        <v>66</v>
      </c>
      <c r="I455" s="1" t="s">
        <v>35</v>
      </c>
      <c r="J455" s="1" t="s">
        <v>35</v>
      </c>
      <c r="K455" s="104">
        <v>-0.76064940137849146</v>
      </c>
      <c r="L455" s="5">
        <v>0.50679479453919452</v>
      </c>
      <c r="M455" s="5">
        <v>0.26227401802085021</v>
      </c>
      <c r="N455" s="5">
        <v>4.0379947137145933E-2</v>
      </c>
      <c r="O455" s="5">
        <v>-0.12226999430042407</v>
      </c>
      <c r="P455" s="5">
        <v>0.96422672132491249</v>
      </c>
      <c r="Q455" s="95">
        <v>81521.261648437503</v>
      </c>
      <c r="R455" s="53">
        <v>83473.276041015604</v>
      </c>
      <c r="S455" s="53">
        <v>9494.6571396484396</v>
      </c>
      <c r="T455" s="53">
        <v>9259.9963229980494</v>
      </c>
      <c r="U455" s="53">
        <v>2487.3855332031198</v>
      </c>
      <c r="V455" s="53">
        <v>2643.2700629882802</v>
      </c>
      <c r="W455" s="53">
        <v>74453.927882812495</v>
      </c>
      <c r="X455" s="53">
        <v>90542.489237792994</v>
      </c>
      <c r="Y455" s="53">
        <v>4702.0431230468703</v>
      </c>
      <c r="Z455" s="53">
        <v>12140.712442871099</v>
      </c>
      <c r="AA455" s="53">
        <v>5807.2412304687496</v>
      </c>
      <c r="AB455" s="53">
        <v>6628.0166123046902</v>
      </c>
      <c r="AC455" s="53">
        <v>139509.29689843699</v>
      </c>
      <c r="AD455" s="53">
        <v>118331.928456055</v>
      </c>
      <c r="AE455" s="53">
        <v>7058.1272343749997</v>
      </c>
      <c r="AF455" s="53">
        <v>6466.2674794921904</v>
      </c>
      <c r="AG455" s="53">
        <v>2955.38003515625</v>
      </c>
      <c r="AH455" s="53">
        <v>5414.2870390625003</v>
      </c>
      <c r="AI455" s="95">
        <v>1.1646847641532325</v>
      </c>
      <c r="AJ455" s="53">
        <v>0.63153728174659873</v>
      </c>
      <c r="AK455" s="53">
        <v>0.50592522443241394</v>
      </c>
      <c r="AL455" s="53">
        <v>0.7673824234440817</v>
      </c>
      <c r="AM455" s="53">
        <v>0.34975914524913149</v>
      </c>
      <c r="AN455" s="53">
        <v>0.30512107920140308</v>
      </c>
      <c r="AO455" s="53">
        <v>0.77997781925073373</v>
      </c>
      <c r="AP455" s="53">
        <v>0.21184108162395598</v>
      </c>
      <c r="AQ455" s="53">
        <v>0.43231332669203093</v>
      </c>
      <c r="AR455" s="53">
        <v>0.3046772702821583</v>
      </c>
      <c r="AS455" s="95">
        <v>1.1093366358890764</v>
      </c>
      <c r="AT455" s="53">
        <v>1.3408856488345242</v>
      </c>
      <c r="AU455" s="53">
        <v>0.54645162669630387</v>
      </c>
      <c r="AV455" s="53">
        <v>0.99889130380663482</v>
      </c>
      <c r="AW455" s="53">
        <v>0.40857065780202356</v>
      </c>
      <c r="AX455" s="53">
        <v>0.31666063539778616</v>
      </c>
      <c r="AY455" s="53">
        <v>0.73203384047653441</v>
      </c>
      <c r="AZ455" s="53">
        <v>0.45755081571861711</v>
      </c>
      <c r="BA455" s="53">
        <v>0.50208176386431258</v>
      </c>
      <c r="BB455" s="100">
        <v>0.21123678392129971</v>
      </c>
    </row>
    <row r="456" spans="1:54" x14ac:dyDescent="0.25">
      <c r="A456" s="1" t="s">
        <v>3086</v>
      </c>
      <c r="B456" s="2" t="s">
        <v>681</v>
      </c>
      <c r="C456" s="1" t="s">
        <v>11614</v>
      </c>
      <c r="D456" s="1" t="s">
        <v>12211</v>
      </c>
      <c r="E456" s="2" t="s">
        <v>680</v>
      </c>
      <c r="F456" s="2" t="s">
        <v>264</v>
      </c>
      <c r="G456" s="1" t="s">
        <v>19984</v>
      </c>
      <c r="H456" s="1">
        <v>533</v>
      </c>
      <c r="I456" s="1" t="s">
        <v>35</v>
      </c>
      <c r="J456" s="1">
        <v>394</v>
      </c>
      <c r="K456" s="104" t="s">
        <v>35</v>
      </c>
      <c r="L456" s="5">
        <v>-2.1273391217662529E-2</v>
      </c>
      <c r="M456" s="5">
        <v>0.32603477647099161</v>
      </c>
      <c r="N456" s="5" t="s">
        <v>35</v>
      </c>
      <c r="O456" s="5">
        <v>-1.0738318039423052</v>
      </c>
      <c r="P456" s="5">
        <v>1.3289216977648102</v>
      </c>
      <c r="Q456" s="95" t="s">
        <v>35</v>
      </c>
      <c r="R456" s="53" t="s">
        <v>35</v>
      </c>
      <c r="S456" s="53" t="s">
        <v>35</v>
      </c>
      <c r="T456" s="53" t="s">
        <v>35</v>
      </c>
      <c r="U456" s="53" t="s">
        <v>35</v>
      </c>
      <c r="V456" s="53" t="s">
        <v>35</v>
      </c>
      <c r="W456" s="53">
        <v>98499.979382812497</v>
      </c>
      <c r="X456" s="53">
        <v>87439.681765625006</v>
      </c>
      <c r="Y456" s="53">
        <v>7874.19843945312</v>
      </c>
      <c r="Z456" s="53">
        <v>10292.1751796875</v>
      </c>
      <c r="AA456" s="53">
        <v>6686.1928623046897</v>
      </c>
      <c r="AB456" s="53">
        <v>2880.3919365234401</v>
      </c>
      <c r="AC456" s="53">
        <v>104059.072289063</v>
      </c>
      <c r="AD456" s="53">
        <v>112980.96634082</v>
      </c>
      <c r="AE456" s="53">
        <v>9504.9197597656294</v>
      </c>
      <c r="AF456" s="53">
        <v>11650.191955566401</v>
      </c>
      <c r="AG456" s="53">
        <v>1909.46220410156</v>
      </c>
      <c r="AH456" s="53">
        <v>5765.6686162109399</v>
      </c>
      <c r="AI456" s="95" t="s">
        <v>35</v>
      </c>
      <c r="AJ456" s="53">
        <v>0.79941117640752601</v>
      </c>
      <c r="AK456" s="53">
        <v>0.91341576958923476</v>
      </c>
      <c r="AL456" s="53">
        <v>0.85641347299838033</v>
      </c>
      <c r="AM456" s="53">
        <v>8.0613420925199894E-2</v>
      </c>
      <c r="AN456" s="53" t="s">
        <v>35</v>
      </c>
      <c r="AO456" s="53">
        <v>0.67880144789871699</v>
      </c>
      <c r="AP456" s="53">
        <v>0.18349790768817489</v>
      </c>
      <c r="AQ456" s="53">
        <v>0.43114967779344593</v>
      </c>
      <c r="AR456" s="53">
        <v>0.35023249202857815</v>
      </c>
      <c r="AS456" s="95" t="s">
        <v>35</v>
      </c>
      <c r="AT456" s="53">
        <v>1.1770599997464357</v>
      </c>
      <c r="AU456" s="53">
        <v>1.0311641272762941</v>
      </c>
      <c r="AV456" s="53">
        <v>1.1041120635113648</v>
      </c>
      <c r="AW456" s="53">
        <v>0.10316396077076484</v>
      </c>
      <c r="AX456" s="53" t="s">
        <v>35</v>
      </c>
      <c r="AY456" s="53">
        <v>0.32941473234590418</v>
      </c>
      <c r="AZ456" s="53">
        <v>0.51032211910970404</v>
      </c>
      <c r="BA456" s="53">
        <v>0.41986842572780414</v>
      </c>
      <c r="BB456" s="100">
        <v>0.12792083994742023</v>
      </c>
    </row>
    <row r="457" spans="1:54" x14ac:dyDescent="0.25">
      <c r="A457" s="1" t="s">
        <v>1672</v>
      </c>
      <c r="B457" s="2" t="s">
        <v>1673</v>
      </c>
      <c r="C457" s="1" t="s">
        <v>1674</v>
      </c>
      <c r="D457" s="1" t="s">
        <v>1675</v>
      </c>
      <c r="E457" s="2" t="s">
        <v>1671</v>
      </c>
      <c r="F457" s="2" t="s">
        <v>207</v>
      </c>
      <c r="G457" s="1" t="s">
        <v>19984</v>
      </c>
      <c r="H457" s="1">
        <v>303</v>
      </c>
      <c r="I457" s="1" t="s">
        <v>35</v>
      </c>
      <c r="J457" s="1" t="s">
        <v>35</v>
      </c>
      <c r="K457" s="104" t="s">
        <v>35</v>
      </c>
      <c r="L457" s="5">
        <v>-2.1573313456684368E-2</v>
      </c>
      <c r="M457" s="5">
        <v>-0.45325507915792207</v>
      </c>
      <c r="N457" s="5" t="s">
        <v>35</v>
      </c>
      <c r="O457" s="5">
        <v>1.710692847935066</v>
      </c>
      <c r="P457" s="5">
        <v>1.8857296985148606</v>
      </c>
      <c r="Q457" s="95" t="s">
        <v>35</v>
      </c>
      <c r="R457" s="53" t="s">
        <v>35</v>
      </c>
      <c r="S457" s="53" t="s">
        <v>35</v>
      </c>
      <c r="T457" s="53" t="s">
        <v>35</v>
      </c>
      <c r="U457" s="53" t="s">
        <v>35</v>
      </c>
      <c r="V457" s="53" t="s">
        <v>35</v>
      </c>
      <c r="W457" s="53">
        <v>52658.671414062497</v>
      </c>
      <c r="X457" s="53">
        <v>46223.799152343803</v>
      </c>
      <c r="Y457" s="53">
        <v>9607.93244628906</v>
      </c>
      <c r="Z457" s="53">
        <v>12415.4876032715</v>
      </c>
      <c r="AA457" s="53">
        <v>2188.8941445312498</v>
      </c>
      <c r="AB457" s="53">
        <v>6424.6015971679699</v>
      </c>
      <c r="AC457" s="53">
        <v>29366.842324218698</v>
      </c>
      <c r="AD457" s="53">
        <v>31467.4565888672</v>
      </c>
      <c r="AE457" s="53">
        <v>12084.766324707</v>
      </c>
      <c r="AF457" s="53">
        <v>8517.5034185790992</v>
      </c>
      <c r="AG457" s="53">
        <v>1307.2637392578099</v>
      </c>
      <c r="AH457" s="53">
        <v>5730.55640014648</v>
      </c>
      <c r="AI457" s="95" t="s">
        <v>35</v>
      </c>
      <c r="AJ457" s="53">
        <v>1.8245679559099666</v>
      </c>
      <c r="AK457" s="53">
        <v>4.1151058024174247</v>
      </c>
      <c r="AL457" s="53">
        <v>2.9698368791636955</v>
      </c>
      <c r="AM457" s="53">
        <v>1.6196548438298544</v>
      </c>
      <c r="AN457" s="53" t="s">
        <v>35</v>
      </c>
      <c r="AO457" s="53">
        <v>0.415675915428946</v>
      </c>
      <c r="AP457" s="53">
        <v>0.44514957543791334</v>
      </c>
      <c r="AQ457" s="53">
        <v>0.43041274543342967</v>
      </c>
      <c r="AR457" s="53">
        <v>2.0841024858727564E-2</v>
      </c>
      <c r="AS457" s="95" t="s">
        <v>35</v>
      </c>
      <c r="AT457" s="53">
        <v>2.6859513564327968</v>
      </c>
      <c r="AU457" s="53">
        <v>2.706765764346041</v>
      </c>
      <c r="AV457" s="53">
        <v>2.6963585603894189</v>
      </c>
      <c r="AW457" s="53">
        <v>1.4718008981837897E-2</v>
      </c>
      <c r="AX457" s="53" t="s">
        <v>35</v>
      </c>
      <c r="AY457" s="53">
        <v>1.3898904276547781</v>
      </c>
      <c r="AZ457" s="53">
        <v>1.8211056822984164</v>
      </c>
      <c r="BA457" s="53">
        <v>1.6054980549765974</v>
      </c>
      <c r="BB457" s="100">
        <v>0.30491523070959997</v>
      </c>
    </row>
    <row r="458" spans="1:54" x14ac:dyDescent="0.25">
      <c r="A458" s="1" t="s">
        <v>1936</v>
      </c>
      <c r="B458" s="2" t="s">
        <v>2559</v>
      </c>
      <c r="C458" s="1" t="s">
        <v>2735</v>
      </c>
      <c r="D458" s="1" t="s">
        <v>2896</v>
      </c>
      <c r="E458" s="2" t="s">
        <v>1935</v>
      </c>
      <c r="F458" s="2" t="s">
        <v>15</v>
      </c>
      <c r="G458" s="1" t="s">
        <v>19984</v>
      </c>
      <c r="H458" s="1">
        <v>237</v>
      </c>
      <c r="I458" s="1" t="s">
        <v>1937</v>
      </c>
      <c r="J458" s="1" t="s">
        <v>1938</v>
      </c>
      <c r="K458" s="104">
        <v>0.53248105311420546</v>
      </c>
      <c r="L458" s="5">
        <v>-1.2633892431684328</v>
      </c>
      <c r="M458" s="5">
        <v>0.4401612385765365</v>
      </c>
      <c r="N458" s="5">
        <v>0</v>
      </c>
      <c r="O458" s="5">
        <v>-0.80905147978380554</v>
      </c>
      <c r="P458" s="5">
        <v>-0.5008108839521852</v>
      </c>
      <c r="Q458" s="95">
        <v>12046.6320253906</v>
      </c>
      <c r="R458" s="53">
        <v>9654.4882022705096</v>
      </c>
      <c r="S458" s="53">
        <v>1089.61225488281</v>
      </c>
      <c r="T458" s="53">
        <v>2038.2695065918001</v>
      </c>
      <c r="U458" s="53">
        <v>0</v>
      </c>
      <c r="V458" s="53">
        <v>0</v>
      </c>
      <c r="W458" s="53">
        <v>27507.165708984401</v>
      </c>
      <c r="X458" s="53">
        <v>29003.281457519501</v>
      </c>
      <c r="Y458" s="53">
        <v>4806.0613603515603</v>
      </c>
      <c r="Z458" s="53">
        <v>3154.3135433349598</v>
      </c>
      <c r="AA458" s="53">
        <v>2321.8831184082001</v>
      </c>
      <c r="AB458" s="53">
        <v>1427.40996826172</v>
      </c>
      <c r="AC458" s="53">
        <v>38867.348902343801</v>
      </c>
      <c r="AD458" s="53">
        <v>45359.831964843703</v>
      </c>
      <c r="AE458" s="53">
        <v>5873.6283793945304</v>
      </c>
      <c r="AF458" s="53">
        <v>8375.4425308837908</v>
      </c>
      <c r="AG458" s="53">
        <v>1725.759359375</v>
      </c>
      <c r="AH458" s="53">
        <v>1575.70763842773</v>
      </c>
      <c r="AI458" s="95">
        <v>0.90449534159111189</v>
      </c>
      <c r="AJ458" s="53">
        <v>1.7472034055409071</v>
      </c>
      <c r="AK458" s="53">
        <v>1.5111986140738134</v>
      </c>
      <c r="AL458" s="53">
        <v>1.3876324537352775</v>
      </c>
      <c r="AM458" s="53">
        <v>0.4347305685676004</v>
      </c>
      <c r="AN458" s="53">
        <v>0</v>
      </c>
      <c r="AO458" s="53">
        <v>0.84410118547758106</v>
      </c>
      <c r="AP458" s="53">
        <v>0.44401262450677004</v>
      </c>
      <c r="AQ458" s="53">
        <v>0.42937126999478376</v>
      </c>
      <c r="AR458" s="53">
        <v>0.42224102095559546</v>
      </c>
      <c r="AS458" s="95">
        <v>2.1112144568289457</v>
      </c>
      <c r="AT458" s="53">
        <v>1.0875712625673122</v>
      </c>
      <c r="AU458" s="53">
        <v>1.8464447878411911</v>
      </c>
      <c r="AV458" s="53">
        <v>1.6817435024124832</v>
      </c>
      <c r="AW458" s="53">
        <v>0.53132497810279999</v>
      </c>
      <c r="AX458" s="53">
        <v>0</v>
      </c>
      <c r="AY458" s="53">
        <v>0.49215464476059972</v>
      </c>
      <c r="AZ458" s="53">
        <v>0.34737951402663653</v>
      </c>
      <c r="BA458" s="53">
        <v>0.27984471959574542</v>
      </c>
      <c r="BB458" s="100">
        <v>0.25293232283354983</v>
      </c>
    </row>
    <row r="459" spans="1:54" x14ac:dyDescent="0.25">
      <c r="A459" s="1" t="s">
        <v>1717</v>
      </c>
      <c r="B459" s="2" t="s">
        <v>1718</v>
      </c>
      <c r="C459" s="1" t="s">
        <v>1719</v>
      </c>
      <c r="D459" s="1" t="s">
        <v>1720</v>
      </c>
      <c r="E459" s="2" t="s">
        <v>2510</v>
      </c>
      <c r="F459" s="2" t="s">
        <v>299</v>
      </c>
      <c r="G459" s="1" t="s">
        <v>19984</v>
      </c>
      <c r="H459" s="1">
        <v>565</v>
      </c>
      <c r="I459" s="1" t="s">
        <v>35</v>
      </c>
      <c r="J459" s="1" t="s">
        <v>35</v>
      </c>
      <c r="K459" s="104">
        <v>0</v>
      </c>
      <c r="L459" s="5">
        <v>-0.51688497797980715</v>
      </c>
      <c r="M459" s="5">
        <v>-4.2791327535399659E-2</v>
      </c>
      <c r="N459" s="5">
        <v>0</v>
      </c>
      <c r="O459" s="5">
        <v>-1.1029488831311198</v>
      </c>
      <c r="P459" s="5">
        <v>0.74763405411766604</v>
      </c>
      <c r="Q459" s="95">
        <v>11185.979298828101</v>
      </c>
      <c r="R459" s="53">
        <v>9388.3888925781193</v>
      </c>
      <c r="S459" s="53">
        <v>0</v>
      </c>
      <c r="T459" s="53">
        <v>2495.2109375</v>
      </c>
      <c r="U459" s="53">
        <v>0</v>
      </c>
      <c r="V459" s="53">
        <v>0</v>
      </c>
      <c r="W459" s="53">
        <v>76404.200414062507</v>
      </c>
      <c r="X459" s="53">
        <v>74917.165676757795</v>
      </c>
      <c r="Y459" s="53">
        <v>14919.174814453099</v>
      </c>
      <c r="Z459" s="53">
        <v>15277.185001953099</v>
      </c>
      <c r="AA459" s="53">
        <v>7150.1778808593699</v>
      </c>
      <c r="AB459" s="53">
        <v>3334.3876865234402</v>
      </c>
      <c r="AC459" s="53">
        <v>77562.102859374994</v>
      </c>
      <c r="AD459" s="53">
        <v>83545.917949218798</v>
      </c>
      <c r="AE459" s="53">
        <v>15461.625251953101</v>
      </c>
      <c r="AF459" s="53">
        <v>14560.0334726562</v>
      </c>
      <c r="AG459" s="53">
        <v>2732.02946777344</v>
      </c>
      <c r="AH459" s="53">
        <v>5470.0248388671898</v>
      </c>
      <c r="AI459" s="95">
        <v>0</v>
      </c>
      <c r="AJ459" s="53">
        <v>1.9526642165745596</v>
      </c>
      <c r="AK459" s="53">
        <v>1.9934510130528573</v>
      </c>
      <c r="AL459" s="53">
        <v>1.315371743209139</v>
      </c>
      <c r="AM459" s="53">
        <v>1.1393278754671665</v>
      </c>
      <c r="AN459" s="53">
        <v>0</v>
      </c>
      <c r="AO459" s="53">
        <v>0.93583570564313523</v>
      </c>
      <c r="AP459" s="53">
        <v>0.35223767369056286</v>
      </c>
      <c r="AQ459" s="53">
        <v>0.42935779311123268</v>
      </c>
      <c r="AR459" s="53">
        <v>0.47266029196849191</v>
      </c>
      <c r="AS459" s="95">
        <v>2.6577626534756775</v>
      </c>
      <c r="AT459" s="53">
        <v>2.0392102215757841</v>
      </c>
      <c r="AU459" s="53">
        <v>1.7427582136934727</v>
      </c>
      <c r="AV459" s="53">
        <v>2.1465770295816449</v>
      </c>
      <c r="AW459" s="53">
        <v>0.4668554431527096</v>
      </c>
      <c r="AX459" s="53">
        <v>0</v>
      </c>
      <c r="AY459" s="53">
        <v>0.44507659311488018</v>
      </c>
      <c r="AZ459" s="53">
        <v>0.65473274734882936</v>
      </c>
      <c r="BA459" s="53">
        <v>0.36660311348790314</v>
      </c>
      <c r="BB459" s="100">
        <v>0.33434608995217924</v>
      </c>
    </row>
    <row r="460" spans="1:54" x14ac:dyDescent="0.25">
      <c r="A460" s="1" t="s">
        <v>1553</v>
      </c>
      <c r="B460" s="2" t="s">
        <v>1554</v>
      </c>
      <c r="C460" s="1" t="s">
        <v>1555</v>
      </c>
      <c r="D460" s="1" t="s">
        <v>1556</v>
      </c>
      <c r="E460" s="2" t="s">
        <v>2418</v>
      </c>
      <c r="F460" s="2" t="s">
        <v>758</v>
      </c>
      <c r="G460" s="1" t="s">
        <v>19984</v>
      </c>
      <c r="H460" s="1">
        <v>131</v>
      </c>
      <c r="I460" s="1" t="s">
        <v>35</v>
      </c>
      <c r="J460" s="1" t="s">
        <v>2417</v>
      </c>
      <c r="K460" s="104">
        <v>-0.47306191627185812</v>
      </c>
      <c r="L460" s="5">
        <v>-0.27661598867290865</v>
      </c>
      <c r="M460" s="5">
        <v>-0.53049925138615672</v>
      </c>
      <c r="N460" s="5">
        <v>0</v>
      </c>
      <c r="O460" s="5">
        <v>-1.1962219575222939</v>
      </c>
      <c r="P460" s="5">
        <v>-0.17882845703678094</v>
      </c>
      <c r="Q460" s="95">
        <v>40063.698234374999</v>
      </c>
      <c r="R460" s="53">
        <v>38096.169323242197</v>
      </c>
      <c r="S460" s="53">
        <v>7512.0786171874997</v>
      </c>
      <c r="T460" s="53">
        <v>8304.5827629394498</v>
      </c>
      <c r="U460" s="53">
        <v>0</v>
      </c>
      <c r="V460" s="53">
        <v>1793.41235351563</v>
      </c>
      <c r="W460" s="53">
        <v>55499.682265625001</v>
      </c>
      <c r="X460" s="53">
        <v>62213.546426757799</v>
      </c>
      <c r="Y460" s="53">
        <v>7508.10974414062</v>
      </c>
      <c r="Z460" s="53">
        <v>10382.159061279301</v>
      </c>
      <c r="AA460" s="53">
        <v>5290.7047143554701</v>
      </c>
      <c r="AB460" s="53">
        <v>2644.02243457031</v>
      </c>
      <c r="AC460" s="53">
        <v>64590.264656250001</v>
      </c>
      <c r="AD460" s="53">
        <v>75856.297806640607</v>
      </c>
      <c r="AE460" s="53">
        <v>11290.2737431641</v>
      </c>
      <c r="AF460" s="53">
        <v>8266.9613483886696</v>
      </c>
      <c r="AG460" s="53">
        <v>2117.1290126953099</v>
      </c>
      <c r="AH460" s="53">
        <v>2431.6841049804698</v>
      </c>
      <c r="AI460" s="95">
        <v>1.8750337458218154</v>
      </c>
      <c r="AJ460" s="53">
        <v>1.3528203113319335</v>
      </c>
      <c r="AK460" s="53">
        <v>1.7479838181885525</v>
      </c>
      <c r="AL460" s="53">
        <v>1.6586126251141007</v>
      </c>
      <c r="AM460" s="53">
        <v>0.27233641953306714</v>
      </c>
      <c r="AN460" s="53">
        <v>0</v>
      </c>
      <c r="AO460" s="53">
        <v>0.95328558621900239</v>
      </c>
      <c r="AP460" s="53">
        <v>0.32777834615830892</v>
      </c>
      <c r="AQ460" s="53">
        <v>0.42702131079243716</v>
      </c>
      <c r="AR460" s="53">
        <v>0.48432966742215455</v>
      </c>
      <c r="AS460" s="95">
        <v>2.1798996882011661</v>
      </c>
      <c r="AT460" s="53">
        <v>1.6687939616980225</v>
      </c>
      <c r="AU460" s="53">
        <v>1.0898187213751636</v>
      </c>
      <c r="AV460" s="53">
        <v>1.646170790424784</v>
      </c>
      <c r="AW460" s="53">
        <v>0.54539250496126379</v>
      </c>
      <c r="AX460" s="53">
        <v>0.47075923521304852</v>
      </c>
      <c r="AY460" s="53">
        <v>0.42499143457173605</v>
      </c>
      <c r="AZ460" s="53">
        <v>0.32056456422100726</v>
      </c>
      <c r="BA460" s="53">
        <v>0.40543841133526398</v>
      </c>
      <c r="BB460" s="100">
        <v>7.6982792472515521E-2</v>
      </c>
    </row>
    <row r="461" spans="1:54" x14ac:dyDescent="0.25">
      <c r="A461" s="1" t="s">
        <v>1249</v>
      </c>
      <c r="B461" s="2" t="s">
        <v>1250</v>
      </c>
      <c r="C461" s="1" t="s">
        <v>1251</v>
      </c>
      <c r="D461" s="1" t="s">
        <v>1252</v>
      </c>
      <c r="E461" s="2" t="s">
        <v>1248</v>
      </c>
      <c r="F461" s="2" t="s">
        <v>175</v>
      </c>
      <c r="G461" s="1" t="s">
        <v>19984</v>
      </c>
      <c r="H461" s="1">
        <v>794</v>
      </c>
      <c r="I461" s="1" t="s">
        <v>35</v>
      </c>
      <c r="J461" s="1" t="s">
        <v>35</v>
      </c>
      <c r="K461" s="104" t="s">
        <v>35</v>
      </c>
      <c r="L461" s="5">
        <v>-3.5866410758589207E-2</v>
      </c>
      <c r="M461" s="5">
        <v>0.34379886701761236</v>
      </c>
      <c r="N461" s="5" t="s">
        <v>35</v>
      </c>
      <c r="O461" s="5">
        <v>0.28526360413477458</v>
      </c>
      <c r="P461" s="5">
        <v>6.3010054621409656E-2</v>
      </c>
      <c r="Q461" s="95" t="s">
        <v>35</v>
      </c>
      <c r="R461" s="53" t="s">
        <v>35</v>
      </c>
      <c r="S461" s="53" t="s">
        <v>35</v>
      </c>
      <c r="T461" s="53" t="s">
        <v>35</v>
      </c>
      <c r="U461" s="53" t="s">
        <v>35</v>
      </c>
      <c r="V461" s="53" t="s">
        <v>35</v>
      </c>
      <c r="W461" s="53">
        <v>39707.357126953102</v>
      </c>
      <c r="X461" s="53">
        <v>28355.649834960899</v>
      </c>
      <c r="Y461" s="53">
        <v>7001.9086953124997</v>
      </c>
      <c r="Z461" s="53">
        <v>7288.2039095459004</v>
      </c>
      <c r="AA461" s="53">
        <v>1875.94023901367</v>
      </c>
      <c r="AB461" s="53">
        <v>1667.6939941406199</v>
      </c>
      <c r="AC461" s="53">
        <v>46148.884136718698</v>
      </c>
      <c r="AD461" s="53">
        <v>46448.471756835897</v>
      </c>
      <c r="AE461" s="53">
        <v>7174.2482924804699</v>
      </c>
      <c r="AF461" s="53">
        <v>8252.6503101806593</v>
      </c>
      <c r="AG461" s="53">
        <v>1758.98587255859</v>
      </c>
      <c r="AH461" s="53">
        <v>2047.4272346191401</v>
      </c>
      <c r="AI461" s="95" t="s">
        <v>35</v>
      </c>
      <c r="AJ461" s="53">
        <v>1.7633781752147006</v>
      </c>
      <c r="AK461" s="53">
        <v>1.5545875976602925</v>
      </c>
      <c r="AL461" s="53">
        <v>1.6589828864374967</v>
      </c>
      <c r="AM461" s="53">
        <v>0.14763723323657774</v>
      </c>
      <c r="AN461" s="53" t="s">
        <v>35</v>
      </c>
      <c r="AO461" s="53">
        <v>0.47244147552199928</v>
      </c>
      <c r="AP461" s="53">
        <v>0.3811545837917758</v>
      </c>
      <c r="AQ461" s="53">
        <v>0.42679802965688751</v>
      </c>
      <c r="AR461" s="53">
        <v>6.4549580175883511E-2</v>
      </c>
      <c r="AS461" s="95" t="s">
        <v>35</v>
      </c>
      <c r="AT461" s="53">
        <v>2.5702828014754089</v>
      </c>
      <c r="AU461" s="53">
        <v>1.7767323655737077</v>
      </c>
      <c r="AV461" s="53">
        <v>2.1735075835245583</v>
      </c>
      <c r="AW461" s="53">
        <v>0.56112489443963376</v>
      </c>
      <c r="AX461" s="53" t="s">
        <v>35</v>
      </c>
      <c r="AY461" s="53">
        <v>0.58813464119042991</v>
      </c>
      <c r="AZ461" s="53">
        <v>0.44079539265311068</v>
      </c>
      <c r="BA461" s="53">
        <v>0.51446501692177027</v>
      </c>
      <c r="BB461" s="100">
        <v>0.10418458177566882</v>
      </c>
    </row>
    <row r="462" spans="1:54" x14ac:dyDescent="0.25">
      <c r="A462" s="1" t="s">
        <v>465</v>
      </c>
      <c r="B462" s="2" t="s">
        <v>466</v>
      </c>
      <c r="C462" s="1" t="s">
        <v>467</v>
      </c>
      <c r="D462" s="1" t="s">
        <v>468</v>
      </c>
      <c r="E462" s="2" t="s">
        <v>464</v>
      </c>
      <c r="F462" s="2" t="s">
        <v>15</v>
      </c>
      <c r="G462" s="1" t="s">
        <v>19984</v>
      </c>
      <c r="H462" s="1">
        <v>36</v>
      </c>
      <c r="I462" s="1" t="s">
        <v>35</v>
      </c>
      <c r="J462" s="1">
        <v>6</v>
      </c>
      <c r="K462" s="104">
        <v>3.451080034800146</v>
      </c>
      <c r="L462" s="5" t="s">
        <v>35</v>
      </c>
      <c r="M462" s="5">
        <v>-0.37456864461031153</v>
      </c>
      <c r="N462" s="5">
        <v>0</v>
      </c>
      <c r="O462" s="5" t="s">
        <v>35</v>
      </c>
      <c r="P462" s="5">
        <v>-1.0817280127249453</v>
      </c>
      <c r="Q462" s="95">
        <v>64082.876101562499</v>
      </c>
      <c r="R462" s="53">
        <v>56614.752052978503</v>
      </c>
      <c r="S462" s="53">
        <v>362.679729003906</v>
      </c>
      <c r="T462" s="53">
        <v>5654.87165637207</v>
      </c>
      <c r="U462" s="53">
        <v>1677.76538476563</v>
      </c>
      <c r="V462" s="53">
        <v>0</v>
      </c>
      <c r="W462" s="53" t="s">
        <v>35</v>
      </c>
      <c r="X462" s="53" t="s">
        <v>35</v>
      </c>
      <c r="Y462" s="53" t="s">
        <v>35</v>
      </c>
      <c r="Z462" s="53" t="s">
        <v>35</v>
      </c>
      <c r="AA462" s="53" t="s">
        <v>35</v>
      </c>
      <c r="AB462" s="53" t="s">
        <v>35</v>
      </c>
      <c r="AC462" s="53">
        <v>66514.073828124994</v>
      </c>
      <c r="AD462" s="53">
        <v>72756.9806904297</v>
      </c>
      <c r="AE462" s="53">
        <v>10722.472462890601</v>
      </c>
      <c r="AF462" s="53">
        <v>8147.2811938476598</v>
      </c>
      <c r="AG462" s="53">
        <v>5674.0902500000002</v>
      </c>
      <c r="AH462" s="53">
        <v>3246.3307333984399</v>
      </c>
      <c r="AI462" s="95">
        <v>5.6595420035316271E-2</v>
      </c>
      <c r="AJ462" s="53" t="s">
        <v>35</v>
      </c>
      <c r="AK462" s="53">
        <v>1.6120607032126606</v>
      </c>
      <c r="AL462" s="53">
        <v>0.83432806162398843</v>
      </c>
      <c r="AM462" s="53">
        <v>1.0998800496349537</v>
      </c>
      <c r="AN462" s="53">
        <v>0.26181181102212142</v>
      </c>
      <c r="AO462" s="53" t="s">
        <v>35</v>
      </c>
      <c r="AP462" s="53">
        <v>0.8530661141974365</v>
      </c>
      <c r="AQ462" s="53">
        <v>0.55743896260977899</v>
      </c>
      <c r="AR462" s="53">
        <v>0.41807992718099213</v>
      </c>
      <c r="AS462" s="95">
        <v>0.99883359924996196</v>
      </c>
      <c r="AT462" s="53" t="s">
        <v>35</v>
      </c>
      <c r="AU462" s="53">
        <v>1.1197937457730893</v>
      </c>
      <c r="AV462" s="53">
        <v>1.0593136725115255</v>
      </c>
      <c r="AW462" s="53">
        <v>8.5531739859821751E-2</v>
      </c>
      <c r="AX462" s="53">
        <v>0</v>
      </c>
      <c r="AY462" s="53" t="s">
        <v>35</v>
      </c>
      <c r="AZ462" s="53">
        <v>0.44618821487536736</v>
      </c>
      <c r="BA462" s="53">
        <v>0.22309410743768368</v>
      </c>
      <c r="BB462" s="100">
        <v>0.31550271242389261</v>
      </c>
    </row>
    <row r="463" spans="1:54" x14ac:dyDescent="0.25">
      <c r="A463" s="1" t="s">
        <v>1492</v>
      </c>
      <c r="B463" s="2" t="s">
        <v>1493</v>
      </c>
      <c r="C463" s="1" t="s">
        <v>1494</v>
      </c>
      <c r="D463" s="1" t="s">
        <v>1495</v>
      </c>
      <c r="E463" s="2" t="s">
        <v>2363</v>
      </c>
      <c r="F463" s="2" t="s">
        <v>107</v>
      </c>
      <c r="G463" s="1" t="s">
        <v>19984</v>
      </c>
      <c r="H463" s="1">
        <v>765</v>
      </c>
      <c r="I463" s="1" t="s">
        <v>35</v>
      </c>
      <c r="J463" s="1" t="s">
        <v>35</v>
      </c>
      <c r="K463" s="104">
        <v>0.68888708389650866</v>
      </c>
      <c r="L463" s="5">
        <v>0.70711222204574309</v>
      </c>
      <c r="M463" s="5">
        <v>0.17551916145989147</v>
      </c>
      <c r="N463" s="5">
        <v>0</v>
      </c>
      <c r="O463" s="5">
        <v>-1.3481267087792947</v>
      </c>
      <c r="P463" s="5">
        <v>0.78191227557970899</v>
      </c>
      <c r="Q463" s="95">
        <v>9493.9188896484393</v>
      </c>
      <c r="R463" s="53">
        <v>11008.224702392599</v>
      </c>
      <c r="S463" s="53">
        <v>2023.35921386719</v>
      </c>
      <c r="T463" s="53">
        <v>6103.1449370117198</v>
      </c>
      <c r="U463" s="53">
        <v>0</v>
      </c>
      <c r="V463" s="53">
        <v>0</v>
      </c>
      <c r="W463" s="53">
        <v>106404.949578125</v>
      </c>
      <c r="X463" s="53">
        <v>96627.409586914102</v>
      </c>
      <c r="Y463" s="53">
        <v>8087.3082226562501</v>
      </c>
      <c r="Z463" s="53">
        <v>17915.824744873</v>
      </c>
      <c r="AA463" s="53">
        <v>7978.6082827148402</v>
      </c>
      <c r="AB463" s="53">
        <v>2907.3339140624998</v>
      </c>
      <c r="AC463" s="53">
        <v>22827.298726562502</v>
      </c>
      <c r="AD463" s="53">
        <v>25987.7769702148</v>
      </c>
      <c r="AE463" s="53">
        <v>4814.0115107421898</v>
      </c>
      <c r="AF463" s="53">
        <v>5574.0557636718704</v>
      </c>
      <c r="AG463" s="53">
        <v>1204.28936621094</v>
      </c>
      <c r="AH463" s="53">
        <v>2609.7114575195301</v>
      </c>
      <c r="AI463" s="95">
        <v>2.1312160314254749</v>
      </c>
      <c r="AJ463" s="53">
        <v>0.760050002816679</v>
      </c>
      <c r="AK463" s="53">
        <v>2.1088835645456672</v>
      </c>
      <c r="AL463" s="53">
        <v>1.6667165329292739</v>
      </c>
      <c r="AM463" s="53">
        <v>0.78527564102615832</v>
      </c>
      <c r="AN463" s="53">
        <v>0</v>
      </c>
      <c r="AO463" s="53">
        <v>0.74983431826700497</v>
      </c>
      <c r="AP463" s="53">
        <v>0.52756542972366427</v>
      </c>
      <c r="AQ463" s="53">
        <v>0.42579991599688977</v>
      </c>
      <c r="AR463" s="53">
        <v>0.38513639278934902</v>
      </c>
      <c r="AS463" s="95">
        <v>5.5441682033300266</v>
      </c>
      <c r="AT463" s="53">
        <v>1.8541141505773402</v>
      </c>
      <c r="AU463" s="53">
        <v>2.1448759430483131</v>
      </c>
      <c r="AV463" s="53">
        <v>3.1810527656518932</v>
      </c>
      <c r="AW463" s="53">
        <v>2.0516752993187715</v>
      </c>
      <c r="AX463" s="53">
        <v>0</v>
      </c>
      <c r="AY463" s="53">
        <v>0.30088087080999731</v>
      </c>
      <c r="AZ463" s="53">
        <v>1.0042072704066154</v>
      </c>
      <c r="BA463" s="53">
        <v>0.43502938040553757</v>
      </c>
      <c r="BB463" s="100">
        <v>0.51536872960474123</v>
      </c>
    </row>
    <row r="464" spans="1:54" x14ac:dyDescent="0.25">
      <c r="A464" s="1" t="s">
        <v>3214</v>
      </c>
      <c r="B464" s="2" t="s">
        <v>12802</v>
      </c>
      <c r="C464" s="1" t="s">
        <v>11819</v>
      </c>
      <c r="D464" s="1" t="s">
        <v>12400</v>
      </c>
      <c r="E464" s="2" t="s">
        <v>2494</v>
      </c>
      <c r="F464" s="2" t="s">
        <v>175</v>
      </c>
      <c r="G464" s="1" t="s">
        <v>19984</v>
      </c>
      <c r="H464" s="1">
        <v>929</v>
      </c>
      <c r="I464" s="1" t="s">
        <v>35</v>
      </c>
      <c r="J464" s="1" t="s">
        <v>35</v>
      </c>
      <c r="K464" s="104">
        <v>-6.1421906797803516E-2</v>
      </c>
      <c r="L464" s="5">
        <v>0.76866203039105618</v>
      </c>
      <c r="M464" s="5">
        <v>0.37818725943593628</v>
      </c>
      <c r="N464" s="5">
        <v>0.71992070919865048</v>
      </c>
      <c r="O464" s="5">
        <v>0.1868334557932142</v>
      </c>
      <c r="P464" s="5">
        <v>0.82026489042095374</v>
      </c>
      <c r="Q464" s="95">
        <v>101169.68563281299</v>
      </c>
      <c r="R464" s="53">
        <v>81757.534611328098</v>
      </c>
      <c r="S464" s="53">
        <v>13942.7166054688</v>
      </c>
      <c r="T464" s="53">
        <v>17424.815877441401</v>
      </c>
      <c r="U464" s="53">
        <v>5580.2869208984403</v>
      </c>
      <c r="V464" s="53">
        <v>7495.7990566406297</v>
      </c>
      <c r="W464" s="53">
        <v>116567.77832031299</v>
      </c>
      <c r="X464" s="53">
        <v>87383.468476562499</v>
      </c>
      <c r="Y464" s="53">
        <v>9104.8620371093693</v>
      </c>
      <c r="Z464" s="53">
        <v>17375.8785029297</v>
      </c>
      <c r="AA464" s="53">
        <v>5716.6185439453102</v>
      </c>
      <c r="AB464" s="53">
        <v>4982.9701923828097</v>
      </c>
      <c r="AC464" s="53">
        <v>74429.003507812493</v>
      </c>
      <c r="AD464" s="53">
        <v>76086.418859375</v>
      </c>
      <c r="AE464" s="53">
        <v>10945.155810546899</v>
      </c>
      <c r="AF464" s="53">
        <v>13096.2102976074</v>
      </c>
      <c r="AG464" s="53">
        <v>1686.0524516601599</v>
      </c>
      <c r="AH464" s="53">
        <v>3369.21200683594</v>
      </c>
      <c r="AI464" s="95">
        <v>1.3781516190603516</v>
      </c>
      <c r="AJ464" s="53">
        <v>0.78107879967398886</v>
      </c>
      <c r="AK464" s="53">
        <v>1.470549825297343</v>
      </c>
      <c r="AL464" s="53">
        <v>1.2099267480105611</v>
      </c>
      <c r="AM464" s="53">
        <v>0.37425563352248803</v>
      </c>
      <c r="AN464" s="53">
        <v>0.55157697545405349</v>
      </c>
      <c r="AO464" s="53">
        <v>0.49041155509001733</v>
      </c>
      <c r="AP464" s="53">
        <v>0.22653164387498245</v>
      </c>
      <c r="AQ464" s="53">
        <v>0.42284005813968445</v>
      </c>
      <c r="AR464" s="53">
        <v>0.17273693089614239</v>
      </c>
      <c r="AS464" s="95">
        <v>2.1312795157386102</v>
      </c>
      <c r="AT464" s="53">
        <v>1.9884628987449908</v>
      </c>
      <c r="AU464" s="53">
        <v>1.7212283734646747</v>
      </c>
      <c r="AV464" s="53">
        <v>1.9469902626494253</v>
      </c>
      <c r="AW464" s="53">
        <v>0.20814771072143989</v>
      </c>
      <c r="AX464" s="53">
        <v>0.91683281452594501</v>
      </c>
      <c r="AY464" s="53">
        <v>0.57024174929830274</v>
      </c>
      <c r="AZ464" s="53">
        <v>0.44281385000692569</v>
      </c>
      <c r="BA464" s="53">
        <v>0.64329613794372442</v>
      </c>
      <c r="BB464" s="100">
        <v>0.24530838236022032</v>
      </c>
    </row>
    <row r="465" spans="1:54" x14ac:dyDescent="0.25">
      <c r="A465" s="1" t="s">
        <v>2021</v>
      </c>
      <c r="B465" s="2" t="s">
        <v>2577</v>
      </c>
      <c r="C465" s="1" t="s">
        <v>2752</v>
      </c>
      <c r="D465" s="1" t="s">
        <v>2913</v>
      </c>
      <c r="E465" s="2" t="s">
        <v>2020</v>
      </c>
      <c r="F465" s="2" t="s">
        <v>151</v>
      </c>
      <c r="G465" s="1" t="s">
        <v>19984</v>
      </c>
      <c r="H465" s="1">
        <v>93</v>
      </c>
      <c r="I465" s="1" t="s">
        <v>35</v>
      </c>
      <c r="J465" s="1">
        <v>298</v>
      </c>
      <c r="K465" s="104">
        <v>-0.45292219679169093</v>
      </c>
      <c r="L465" s="5">
        <v>-0.17515848861785888</v>
      </c>
      <c r="M465" s="5">
        <v>-3.2842648377763378E-2</v>
      </c>
      <c r="N465" s="5">
        <v>0.53039373503787468</v>
      </c>
      <c r="O465" s="5">
        <v>-0.39007351112010186</v>
      </c>
      <c r="P465" s="5">
        <v>-0.51987939937156169</v>
      </c>
      <c r="Q465" s="95">
        <v>34390.7144003906</v>
      </c>
      <c r="R465" s="53">
        <v>26746.4568007813</v>
      </c>
      <c r="S465" s="53">
        <v>8241.3642041015592</v>
      </c>
      <c r="T465" s="53">
        <v>7556.3879654540997</v>
      </c>
      <c r="U465" s="53">
        <v>1525.60951049805</v>
      </c>
      <c r="V465" s="53">
        <v>1729.4147670898401</v>
      </c>
      <c r="W465" s="53">
        <v>49480.516734375</v>
      </c>
      <c r="X465" s="53">
        <v>45711.658462890598</v>
      </c>
      <c r="Y465" s="53">
        <v>7054.19890234375</v>
      </c>
      <c r="Z465" s="53">
        <v>8624.7160958251898</v>
      </c>
      <c r="AA465" s="53">
        <v>2087.95896801758</v>
      </c>
      <c r="AB465" s="53">
        <v>1503.64988574219</v>
      </c>
      <c r="AC465" s="53">
        <v>57571.150339843698</v>
      </c>
      <c r="AD465" s="53">
        <v>62219.5553496094</v>
      </c>
      <c r="AE465" s="53">
        <v>7867.5116230468702</v>
      </c>
      <c r="AF465" s="53">
        <v>7484.8966892089802</v>
      </c>
      <c r="AG465" s="53">
        <v>2274.1518793945302</v>
      </c>
      <c r="AH465" s="53">
        <v>1897.6239423828099</v>
      </c>
      <c r="AI465" s="95">
        <v>2.3963922668637427</v>
      </c>
      <c r="AJ465" s="53">
        <v>1.4256518257908717</v>
      </c>
      <c r="AK465" s="53">
        <v>1.3665718987035671</v>
      </c>
      <c r="AL465" s="53">
        <v>1.7295386637860606</v>
      </c>
      <c r="AM465" s="53">
        <v>0.57826715746221136</v>
      </c>
      <c r="AN465" s="53">
        <v>0.44361088075585964</v>
      </c>
      <c r="AO465" s="53">
        <v>0.42197598283508575</v>
      </c>
      <c r="AP465" s="53">
        <v>0.39501588312378066</v>
      </c>
      <c r="AQ465" s="53">
        <v>0.42020091557157535</v>
      </c>
      <c r="AR465" s="53">
        <v>2.434607969587568E-2</v>
      </c>
      <c r="AS465" s="95">
        <v>2.8251921447903214</v>
      </c>
      <c r="AT465" s="53">
        <v>1.886765080472165</v>
      </c>
      <c r="AU465" s="53">
        <v>1.2029813853782176</v>
      </c>
      <c r="AV465" s="53">
        <v>1.9716462035469011</v>
      </c>
      <c r="AW465" s="53">
        <v>0.81442957999996546</v>
      </c>
      <c r="AX465" s="53">
        <v>0.64659583883249971</v>
      </c>
      <c r="AY465" s="53">
        <v>0.3289423171908924</v>
      </c>
      <c r="AZ465" s="53">
        <v>0.30498834839306238</v>
      </c>
      <c r="BA465" s="53">
        <v>0.42684216813881815</v>
      </c>
      <c r="BB465" s="100">
        <v>0.19068876472619495</v>
      </c>
    </row>
    <row r="466" spans="1:54" x14ac:dyDescent="0.25">
      <c r="A466" s="1" t="s">
        <v>2427</v>
      </c>
      <c r="B466" s="2" t="s">
        <v>2679</v>
      </c>
      <c r="C466" s="1" t="s">
        <v>2844</v>
      </c>
      <c r="D466" s="1" t="s">
        <v>3005</v>
      </c>
      <c r="E466" s="2" t="s">
        <v>2426</v>
      </c>
      <c r="F466" s="2" t="s">
        <v>175</v>
      </c>
      <c r="G466" s="1" t="s">
        <v>19984</v>
      </c>
      <c r="H466" s="1">
        <v>1016</v>
      </c>
      <c r="I466" s="1" t="s">
        <v>35</v>
      </c>
      <c r="J466" s="1" t="s">
        <v>35</v>
      </c>
      <c r="K466" s="104">
        <v>0</v>
      </c>
      <c r="L466" s="5">
        <v>0.14045864551290349</v>
      </c>
      <c r="M466" s="5">
        <v>-0.19331091533907185</v>
      </c>
      <c r="N466" s="5">
        <v>0</v>
      </c>
      <c r="O466" s="5">
        <v>0.60778363422632475</v>
      </c>
      <c r="P466" s="5">
        <v>-0.38861458893900147</v>
      </c>
      <c r="Q466" s="95">
        <v>13242.848684570299</v>
      </c>
      <c r="R466" s="53">
        <v>7646.9767319335897</v>
      </c>
      <c r="S466" s="53">
        <v>1901.58250292969</v>
      </c>
      <c r="T466" s="53">
        <v>0</v>
      </c>
      <c r="U466" s="53">
        <v>0</v>
      </c>
      <c r="V466" s="53">
        <v>0</v>
      </c>
      <c r="W466" s="53">
        <v>105375.023984375</v>
      </c>
      <c r="X466" s="53">
        <v>91356.719210937503</v>
      </c>
      <c r="Y466" s="53">
        <v>13685.7109570313</v>
      </c>
      <c r="Z466" s="53">
        <v>19542.7083876953</v>
      </c>
      <c r="AA466" s="53">
        <v>6274.56261914062</v>
      </c>
      <c r="AB466" s="53">
        <v>8468.4360527343706</v>
      </c>
      <c r="AC466" s="53">
        <v>110512.5878125</v>
      </c>
      <c r="AD466" s="53">
        <v>130216.306785156</v>
      </c>
      <c r="AE466" s="53">
        <v>22151.764189453101</v>
      </c>
      <c r="AF466" s="53">
        <v>20558.082482421902</v>
      </c>
      <c r="AG466" s="53">
        <v>7252.9160751953104</v>
      </c>
      <c r="AH466" s="53">
        <v>7226.8595107421897</v>
      </c>
      <c r="AI466" s="95">
        <v>1.4359316097489581</v>
      </c>
      <c r="AJ466" s="53">
        <v>1.2987623100385359</v>
      </c>
      <c r="AK466" s="53">
        <v>2.0044562006851794</v>
      </c>
      <c r="AL466" s="53">
        <v>1.5797167068242246</v>
      </c>
      <c r="AM466" s="53">
        <v>0.37417453471569373</v>
      </c>
      <c r="AN466" s="53">
        <v>0</v>
      </c>
      <c r="AO466" s="53">
        <v>0.59545064683173998</v>
      </c>
      <c r="AP466" s="53">
        <v>0.65629773211906806</v>
      </c>
      <c r="AQ466" s="53">
        <v>0.41724945965026938</v>
      </c>
      <c r="AR466" s="53">
        <v>0.3626271165133988</v>
      </c>
      <c r="AS466" s="95">
        <v>0</v>
      </c>
      <c r="AT466" s="53">
        <v>2.1391648645538912</v>
      </c>
      <c r="AU466" s="53">
        <v>1.5787640572805295</v>
      </c>
      <c r="AV466" s="53">
        <v>1.2393096406114736</v>
      </c>
      <c r="AW466" s="53">
        <v>1.1092468414120291</v>
      </c>
      <c r="AX466" s="53">
        <v>0</v>
      </c>
      <c r="AY466" s="53">
        <v>0.92696367884897779</v>
      </c>
      <c r="AZ466" s="53">
        <v>0.55498882506826064</v>
      </c>
      <c r="BA466" s="53">
        <v>0.49398416797241279</v>
      </c>
      <c r="BB466" s="100">
        <v>0.46648321686513461</v>
      </c>
    </row>
    <row r="467" spans="1:54" x14ac:dyDescent="0.25">
      <c r="A467" s="1" t="s">
        <v>2048</v>
      </c>
      <c r="B467" s="2" t="s">
        <v>2585</v>
      </c>
      <c r="C467" s="1" t="s">
        <v>2760</v>
      </c>
      <c r="D467" s="1" t="s">
        <v>2921</v>
      </c>
      <c r="E467" s="2" t="s">
        <v>2051</v>
      </c>
      <c r="F467" s="2" t="s">
        <v>161</v>
      </c>
      <c r="G467" s="1" t="s">
        <v>19984</v>
      </c>
      <c r="H467" s="1">
        <v>134</v>
      </c>
      <c r="I467" s="1" t="s">
        <v>2049</v>
      </c>
      <c r="J467" s="1" t="s">
        <v>2050</v>
      </c>
      <c r="K467" s="104">
        <v>-9.360426626670787E-2</v>
      </c>
      <c r="L467" s="5">
        <v>-0.30645990041013949</v>
      </c>
      <c r="M467" s="5">
        <v>-0.84911688836810151</v>
      </c>
      <c r="N467" s="5">
        <v>0</v>
      </c>
      <c r="O467" s="5">
        <v>-0.16313659048715362</v>
      </c>
      <c r="P467" s="5">
        <v>0.15940521849528583</v>
      </c>
      <c r="Q467" s="95">
        <v>52148.603269531297</v>
      </c>
      <c r="R467" s="53">
        <v>55660.436251220701</v>
      </c>
      <c r="S467" s="53">
        <v>1279.619328125</v>
      </c>
      <c r="T467" s="53">
        <v>2065.5716865234399</v>
      </c>
      <c r="U467" s="53">
        <v>3087.4527988281302</v>
      </c>
      <c r="V467" s="53">
        <v>0</v>
      </c>
      <c r="W467" s="53">
        <v>127083.9174375</v>
      </c>
      <c r="X467" s="53">
        <v>114702.86076757799</v>
      </c>
      <c r="Y467" s="53">
        <v>14090.339539062499</v>
      </c>
      <c r="Z467" s="53">
        <v>15366.812999023399</v>
      </c>
      <c r="AA467" s="53">
        <v>10805.4432792969</v>
      </c>
      <c r="AB467" s="53">
        <v>8897.6041054687503</v>
      </c>
      <c r="AC467" s="53">
        <v>40420.136859375001</v>
      </c>
      <c r="AD467" s="53">
        <v>43599.121864257802</v>
      </c>
      <c r="AE467" s="53">
        <v>5174.2106342773404</v>
      </c>
      <c r="AF467" s="53">
        <v>2790.1493914794901</v>
      </c>
      <c r="AG467" s="53">
        <v>1616.5259028320299</v>
      </c>
      <c r="AH467" s="53">
        <v>2155.83920629883</v>
      </c>
      <c r="AI467" s="95">
        <v>0.2453794057553674</v>
      </c>
      <c r="AJ467" s="53">
        <v>1.1087429332662917</v>
      </c>
      <c r="AK467" s="53">
        <v>1.2801071535900157</v>
      </c>
      <c r="AL467" s="53">
        <v>0.87807649753722483</v>
      </c>
      <c r="AM467" s="53">
        <v>0.55459050790984965</v>
      </c>
      <c r="AN467" s="53">
        <v>0.59204899177655002</v>
      </c>
      <c r="AO467" s="53">
        <v>0.85026048119826236</v>
      </c>
      <c r="AP467" s="53">
        <v>0.39993083359812887</v>
      </c>
      <c r="AQ467" s="53">
        <v>0.61408010219098041</v>
      </c>
      <c r="AR467" s="53">
        <v>0.22597173550354624</v>
      </c>
      <c r="AS467" s="95">
        <v>0.37110231712891745</v>
      </c>
      <c r="AT467" s="53">
        <v>1.3397061674129576</v>
      </c>
      <c r="AU467" s="53">
        <v>0.63995541014940294</v>
      </c>
      <c r="AV467" s="53">
        <v>0.7835879648970927</v>
      </c>
      <c r="AW467" s="53">
        <v>0.50002108733910189</v>
      </c>
      <c r="AX467" s="53">
        <v>0</v>
      </c>
      <c r="AY467" s="53">
        <v>0.77570899678761585</v>
      </c>
      <c r="AZ467" s="53">
        <v>0.49446849251020564</v>
      </c>
      <c r="BA467" s="53">
        <v>0.42339249643260718</v>
      </c>
      <c r="BB467" s="100">
        <v>0.39270849218998233</v>
      </c>
    </row>
    <row r="468" spans="1:54" x14ac:dyDescent="0.25">
      <c r="A468" s="1" t="s">
        <v>1120</v>
      </c>
      <c r="B468" s="2" t="s">
        <v>1121</v>
      </c>
      <c r="C468" s="1" t="s">
        <v>1122</v>
      </c>
      <c r="D468" s="1" t="s">
        <v>1123</v>
      </c>
      <c r="E468" s="2" t="s">
        <v>1119</v>
      </c>
      <c r="F468" s="2" t="s">
        <v>55</v>
      </c>
      <c r="G468" s="1" t="s">
        <v>19984</v>
      </c>
      <c r="H468" s="1">
        <v>100</v>
      </c>
      <c r="I468" s="1" t="s">
        <v>35</v>
      </c>
      <c r="J468" s="1" t="s">
        <v>35</v>
      </c>
      <c r="K468" s="104" t="s">
        <v>35</v>
      </c>
      <c r="L468" s="5">
        <v>0.17603413065374923</v>
      </c>
      <c r="M468" s="5">
        <v>-9.846378832834235E-3</v>
      </c>
      <c r="N468" s="5" t="s">
        <v>35</v>
      </c>
      <c r="O468" s="5">
        <v>4.3479781601136747E-2</v>
      </c>
      <c r="P468" s="5">
        <v>-0.43069261291784983</v>
      </c>
      <c r="Q468" s="95" t="s">
        <v>35</v>
      </c>
      <c r="R468" s="53" t="s">
        <v>35</v>
      </c>
      <c r="S468" s="53" t="s">
        <v>35</v>
      </c>
      <c r="T468" s="53" t="s">
        <v>35</v>
      </c>
      <c r="U468" s="53" t="s">
        <v>35</v>
      </c>
      <c r="V468" s="53" t="s">
        <v>35</v>
      </c>
      <c r="W468" s="53">
        <v>49595.425906249999</v>
      </c>
      <c r="X468" s="53">
        <v>54373.823821289101</v>
      </c>
      <c r="Y468" s="53">
        <v>7710.4175830078102</v>
      </c>
      <c r="Z468" s="53">
        <v>14270.8558320313</v>
      </c>
      <c r="AA468" s="53">
        <v>2282.8436987304699</v>
      </c>
      <c r="AB468" s="53">
        <v>2634.9294331054698</v>
      </c>
      <c r="AC468" s="53">
        <v>46003.166515625002</v>
      </c>
      <c r="AD468" s="53">
        <v>66837.214399414093</v>
      </c>
      <c r="AE468" s="53">
        <v>9991.568359375</v>
      </c>
      <c r="AF468" s="53">
        <v>12984.1423234863</v>
      </c>
      <c r="AG468" s="53">
        <v>1715.4219301757801</v>
      </c>
      <c r="AH468" s="53">
        <v>2047.00149804688</v>
      </c>
      <c r="AI468" s="95" t="s">
        <v>35</v>
      </c>
      <c r="AJ468" s="53">
        <v>1.554663044447441</v>
      </c>
      <c r="AK468" s="53">
        <v>2.1719305682971539</v>
      </c>
      <c r="AL468" s="53">
        <v>1.8632968063722974</v>
      </c>
      <c r="AM468" s="53">
        <v>0.43647405192036121</v>
      </c>
      <c r="AN468" s="53" t="s">
        <v>35</v>
      </c>
      <c r="AO468" s="53">
        <v>0.46029319378075689</v>
      </c>
      <c r="AP468" s="53">
        <v>0.37289214202094895</v>
      </c>
      <c r="AQ468" s="53">
        <v>0.41659266790085292</v>
      </c>
      <c r="AR468" s="53">
        <v>6.1801876382196759E-2</v>
      </c>
      <c r="AS468" s="95" t="s">
        <v>35</v>
      </c>
      <c r="AT468" s="53">
        <v>2.6245819824876468</v>
      </c>
      <c r="AU468" s="53">
        <v>1.9426516260677855</v>
      </c>
      <c r="AV468" s="53">
        <v>2.2836168042777163</v>
      </c>
      <c r="AW468" s="53">
        <v>0.48219757932144153</v>
      </c>
      <c r="AX468" s="53" t="s">
        <v>35</v>
      </c>
      <c r="AY468" s="53">
        <v>0.48459520554701363</v>
      </c>
      <c r="AZ468" s="53">
        <v>0.30626672826520795</v>
      </c>
      <c r="BA468" s="53">
        <v>0.39543096690611079</v>
      </c>
      <c r="BB468" s="100">
        <v>0.12609727556463599</v>
      </c>
    </row>
    <row r="469" spans="1:54" x14ac:dyDescent="0.25">
      <c r="A469" s="1" t="s">
        <v>3134</v>
      </c>
      <c r="B469" s="2" t="s">
        <v>1196</v>
      </c>
      <c r="C469" s="1" t="s">
        <v>3041</v>
      </c>
      <c r="D469" s="1" t="s">
        <v>1198</v>
      </c>
      <c r="E469" s="2" t="s">
        <v>2129</v>
      </c>
      <c r="F469" s="2" t="s">
        <v>55</v>
      </c>
      <c r="G469" s="1" t="s">
        <v>19984</v>
      </c>
      <c r="H469" s="1">
        <v>76</v>
      </c>
      <c r="I469" s="1" t="s">
        <v>1771</v>
      </c>
      <c r="J469" s="1" t="s">
        <v>2130</v>
      </c>
      <c r="K469" s="104">
        <v>0.65855620492377898</v>
      </c>
      <c r="L469" s="5">
        <v>6.4053631479127709E-2</v>
      </c>
      <c r="M469" s="5">
        <v>-0.2171877459161641</v>
      </c>
      <c r="N469" s="5">
        <v>0.20412374300707126</v>
      </c>
      <c r="O469" s="5">
        <v>-6.1535338759198088E-2</v>
      </c>
      <c r="P469" s="5">
        <v>-0.64087349022815854</v>
      </c>
      <c r="Q469" s="95">
        <v>176311.87792187501</v>
      </c>
      <c r="R469" s="53">
        <v>135104.01096972701</v>
      </c>
      <c r="S469" s="53">
        <v>10603.312615234399</v>
      </c>
      <c r="T469" s="53">
        <v>20696.964570312499</v>
      </c>
      <c r="U469" s="53">
        <v>7054.3362431640599</v>
      </c>
      <c r="V469" s="53">
        <v>6284.29391894531</v>
      </c>
      <c r="W469" s="53">
        <v>127736.054125</v>
      </c>
      <c r="X469" s="53">
        <v>109130.84901171899</v>
      </c>
      <c r="Y469" s="53">
        <v>10256.6783378906</v>
      </c>
      <c r="Z469" s="53">
        <v>13688.4776782227</v>
      </c>
      <c r="AA469" s="53">
        <v>7198.4232861328101</v>
      </c>
      <c r="AB469" s="53">
        <v>6020.0940615234404</v>
      </c>
      <c r="AC469" s="53">
        <v>56596.901273437499</v>
      </c>
      <c r="AD469" s="53">
        <v>69157.705150390597</v>
      </c>
      <c r="AE469" s="53">
        <v>6314.9240239257797</v>
      </c>
      <c r="AF469" s="53">
        <v>5977.9057993164097</v>
      </c>
      <c r="AG469" s="53">
        <v>1619.3838640136701</v>
      </c>
      <c r="AH469" s="53">
        <v>1404.8940280761699</v>
      </c>
      <c r="AI469" s="95">
        <v>0.60139525142672468</v>
      </c>
      <c r="AJ469" s="53">
        <v>0.80295875805382366</v>
      </c>
      <c r="AK469" s="53">
        <v>1.1157720443768446</v>
      </c>
      <c r="AL469" s="53">
        <v>0.84004201795246436</v>
      </c>
      <c r="AM469" s="53">
        <v>0.25918573920056875</v>
      </c>
      <c r="AN469" s="53">
        <v>0.40010555875820714</v>
      </c>
      <c r="AO469" s="53">
        <v>0.56353887987557327</v>
      </c>
      <c r="AP469" s="53">
        <v>0.28612588809233841</v>
      </c>
      <c r="AQ469" s="53">
        <v>0.41659010890870629</v>
      </c>
      <c r="AR469" s="53">
        <v>0.13943922438747103</v>
      </c>
      <c r="AS469" s="95">
        <v>1.5319282101069598</v>
      </c>
      <c r="AT469" s="53">
        <v>1.2543178947277105</v>
      </c>
      <c r="AU469" s="53">
        <v>0.86438753083504338</v>
      </c>
      <c r="AV469" s="53">
        <v>1.216877878556571</v>
      </c>
      <c r="AW469" s="53">
        <v>0.3353415508535651</v>
      </c>
      <c r="AX469" s="53">
        <v>0.46514488162408751</v>
      </c>
      <c r="AY469" s="53">
        <v>0.55163999144522124</v>
      </c>
      <c r="AZ469" s="53">
        <v>0.20314352898510471</v>
      </c>
      <c r="BA469" s="53">
        <v>0.40664280068480446</v>
      </c>
      <c r="BB469" s="100">
        <v>0.18146436617824907</v>
      </c>
    </row>
    <row r="470" spans="1:54" x14ac:dyDescent="0.25">
      <c r="A470" s="1" t="s">
        <v>2066</v>
      </c>
      <c r="B470" s="2" t="s">
        <v>2590</v>
      </c>
      <c r="C470" s="1" t="s">
        <v>2764</v>
      </c>
      <c r="D470" s="1" t="s">
        <v>2925</v>
      </c>
      <c r="E470" s="2" t="s">
        <v>2065</v>
      </c>
      <c r="F470" s="2" t="s">
        <v>15</v>
      </c>
      <c r="G470" s="1" t="s">
        <v>19984</v>
      </c>
      <c r="H470" s="1">
        <v>133</v>
      </c>
      <c r="I470" s="1" t="s">
        <v>35</v>
      </c>
      <c r="J470" s="1">
        <v>168</v>
      </c>
      <c r="K470" s="104">
        <v>-7.8099177479762305E-2</v>
      </c>
      <c r="L470" s="5">
        <v>0.13663766996832877</v>
      </c>
      <c r="M470" s="5">
        <v>0.33859300350937849</v>
      </c>
      <c r="N470" s="5">
        <v>0</v>
      </c>
      <c r="O470" s="5">
        <v>0.34209779746709679</v>
      </c>
      <c r="P470" s="5">
        <v>0.22990439500431722</v>
      </c>
      <c r="Q470" s="95">
        <v>8259.4185957031295</v>
      </c>
      <c r="R470" s="53">
        <v>8602.3612585449191</v>
      </c>
      <c r="S470" s="53">
        <v>843.059770507812</v>
      </c>
      <c r="T470" s="53">
        <v>1342.30008654785</v>
      </c>
      <c r="U470" s="53">
        <v>0</v>
      </c>
      <c r="V470" s="53">
        <v>1125.02429199219</v>
      </c>
      <c r="W470" s="53">
        <v>132342.74264062499</v>
      </c>
      <c r="X470" s="53">
        <v>113469.712947266</v>
      </c>
      <c r="Y470" s="53">
        <v>19695.132734375002</v>
      </c>
      <c r="Z470" s="53">
        <v>27739.784903320298</v>
      </c>
      <c r="AA470" s="53">
        <v>8686.8740585937503</v>
      </c>
      <c r="AB470" s="53">
        <v>9644.5260546874997</v>
      </c>
      <c r="AC470" s="53">
        <v>279622.29015625</v>
      </c>
      <c r="AD470" s="53">
        <v>271741.23877929698</v>
      </c>
      <c r="AE470" s="53">
        <v>26108.596874999999</v>
      </c>
      <c r="AF470" s="53">
        <v>28893.954806640599</v>
      </c>
      <c r="AG470" s="53">
        <v>16534.153439453101</v>
      </c>
      <c r="AH470" s="53">
        <v>20861.322078124998</v>
      </c>
      <c r="AI470" s="95">
        <v>1.020725321932956</v>
      </c>
      <c r="AJ470" s="53">
        <v>1.4881913689711632</v>
      </c>
      <c r="AK470" s="53">
        <v>0.93370942854415473</v>
      </c>
      <c r="AL470" s="53">
        <v>1.1475420398160912</v>
      </c>
      <c r="AM470" s="53">
        <v>0.29820197101279028</v>
      </c>
      <c r="AN470" s="53">
        <v>0</v>
      </c>
      <c r="AO470" s="53">
        <v>0.65639217423375029</v>
      </c>
      <c r="AP470" s="53">
        <v>0.59130312645011207</v>
      </c>
      <c r="AQ470" s="53">
        <v>0.41589843356128747</v>
      </c>
      <c r="AR470" s="53">
        <v>0.36164592672169638</v>
      </c>
      <c r="AS470" s="95">
        <v>1.5603856269283196</v>
      </c>
      <c r="AT470" s="53">
        <v>2.4446862676221022</v>
      </c>
      <c r="AU470" s="53">
        <v>1.0632892871334745</v>
      </c>
      <c r="AV470" s="53">
        <v>1.6894537272279655</v>
      </c>
      <c r="AW470" s="53">
        <v>0.69968445410198521</v>
      </c>
      <c r="AX470" s="53">
        <v>1.307808702958944</v>
      </c>
      <c r="AY470" s="53">
        <v>0.84996478832811573</v>
      </c>
      <c r="AZ470" s="53">
        <v>0.76769069618719754</v>
      </c>
      <c r="BA470" s="53">
        <v>0.97515472915808576</v>
      </c>
      <c r="BB470" s="100">
        <v>0.29100903125767341</v>
      </c>
    </row>
    <row r="471" spans="1:54" x14ac:dyDescent="0.25">
      <c r="A471" s="1" t="s">
        <v>56</v>
      </c>
      <c r="B471" s="2" t="s">
        <v>57</v>
      </c>
      <c r="C471" s="1" t="s">
        <v>58</v>
      </c>
      <c r="D471" s="1" t="s">
        <v>59</v>
      </c>
      <c r="E471" s="2" t="s">
        <v>629</v>
      </c>
      <c r="F471" s="2" t="s">
        <v>115</v>
      </c>
      <c r="G471" s="1" t="s">
        <v>19984</v>
      </c>
      <c r="H471" s="1">
        <v>560</v>
      </c>
      <c r="I471" s="1" t="s">
        <v>35</v>
      </c>
      <c r="J471" s="1" t="s">
        <v>35</v>
      </c>
      <c r="K471" s="104" t="s">
        <v>35</v>
      </c>
      <c r="L471" s="5">
        <v>0.54297590736923285</v>
      </c>
      <c r="M471" s="5">
        <v>-0.18245428563724242</v>
      </c>
      <c r="N471" s="5" t="s">
        <v>35</v>
      </c>
      <c r="O471" s="5">
        <v>-0.35880089563486256</v>
      </c>
      <c r="P471" s="5">
        <v>0.82453232409229438</v>
      </c>
      <c r="Q471" s="95" t="s">
        <v>35</v>
      </c>
      <c r="R471" s="53" t="s">
        <v>35</v>
      </c>
      <c r="S471" s="53" t="s">
        <v>35</v>
      </c>
      <c r="T471" s="53" t="s">
        <v>35</v>
      </c>
      <c r="U471" s="53" t="s">
        <v>35</v>
      </c>
      <c r="V471" s="53" t="s">
        <v>35</v>
      </c>
      <c r="W471" s="53">
        <v>49066.911601562497</v>
      </c>
      <c r="X471" s="53">
        <v>35716.3676699219</v>
      </c>
      <c r="Y471" s="53">
        <v>7839.2794482421896</v>
      </c>
      <c r="Z471" s="53">
        <v>12423.3596292725</v>
      </c>
      <c r="AA471" s="53">
        <v>2912.9623967285202</v>
      </c>
      <c r="AB471" s="53">
        <v>1689.11589794922</v>
      </c>
      <c r="AC471" s="53">
        <v>63140.693253906204</v>
      </c>
      <c r="AD471" s="53">
        <v>55576.229284179703</v>
      </c>
      <c r="AE471" s="53">
        <v>15466.0591953125</v>
      </c>
      <c r="AF471" s="53">
        <v>10803.095878906301</v>
      </c>
      <c r="AG471" s="53">
        <v>1489.8986923828099</v>
      </c>
      <c r="AH471" s="53">
        <v>2571.0671269531199</v>
      </c>
      <c r="AI471" s="95" t="s">
        <v>35</v>
      </c>
      <c r="AJ471" s="53">
        <v>1.5976712599927636</v>
      </c>
      <c r="AK471" s="53">
        <v>2.4494598329985382</v>
      </c>
      <c r="AL471" s="53">
        <v>2.023565546495651</v>
      </c>
      <c r="AM471" s="53">
        <v>0.60230547610959639</v>
      </c>
      <c r="AN471" s="53" t="s">
        <v>35</v>
      </c>
      <c r="AO471" s="53">
        <v>0.59367143797078914</v>
      </c>
      <c r="AP471" s="53">
        <v>0.23596489294020181</v>
      </c>
      <c r="AQ471" s="53">
        <v>0.41481816545549549</v>
      </c>
      <c r="AR471" s="53">
        <v>0.2529367236659395</v>
      </c>
      <c r="AS471" s="95" t="s">
        <v>35</v>
      </c>
      <c r="AT471" s="53">
        <v>3.4783379273292336</v>
      </c>
      <c r="AU471" s="53">
        <v>1.9438339048996087</v>
      </c>
      <c r="AV471" s="53">
        <v>2.7110859161144214</v>
      </c>
      <c r="AW471" s="53">
        <v>1.0850582000180204</v>
      </c>
      <c r="AX471" s="53" t="s">
        <v>35</v>
      </c>
      <c r="AY471" s="53">
        <v>0.47292488238429919</v>
      </c>
      <c r="AZ471" s="53">
        <v>0.46261992943177216</v>
      </c>
      <c r="BA471" s="53">
        <v>0.4677724059080357</v>
      </c>
      <c r="BB471" s="100">
        <v>7.2867021125402019E-3</v>
      </c>
    </row>
    <row r="472" spans="1:54" x14ac:dyDescent="0.25">
      <c r="A472" s="1" t="s">
        <v>3211</v>
      </c>
      <c r="B472" s="2" t="s">
        <v>199</v>
      </c>
      <c r="C472" s="1" t="s">
        <v>12801</v>
      </c>
      <c r="D472" s="1" t="s">
        <v>9616</v>
      </c>
      <c r="E472" s="2" t="s">
        <v>1676</v>
      </c>
      <c r="F472" s="2" t="s">
        <v>151</v>
      </c>
      <c r="G472" s="1" t="s">
        <v>19984</v>
      </c>
      <c r="H472" s="1">
        <v>610</v>
      </c>
      <c r="I472" s="1" t="s">
        <v>35</v>
      </c>
      <c r="J472" s="1" t="s">
        <v>35</v>
      </c>
      <c r="K472" s="104" t="s">
        <v>35</v>
      </c>
      <c r="L472" s="5">
        <v>0.19020297921138851</v>
      </c>
      <c r="M472" s="5">
        <v>0.22002317023598056</v>
      </c>
      <c r="N472" s="5" t="s">
        <v>35</v>
      </c>
      <c r="O472" s="5">
        <v>-0.71394230637306633</v>
      </c>
      <c r="P472" s="5">
        <v>0.64368281591624255</v>
      </c>
      <c r="Q472" s="95" t="s">
        <v>35</v>
      </c>
      <c r="R472" s="53" t="s">
        <v>35</v>
      </c>
      <c r="S472" s="53" t="s">
        <v>35</v>
      </c>
      <c r="T472" s="53" t="s">
        <v>35</v>
      </c>
      <c r="U472" s="53" t="s">
        <v>35</v>
      </c>
      <c r="V472" s="53" t="s">
        <v>35</v>
      </c>
      <c r="W472" s="53">
        <v>95103.948460937507</v>
      </c>
      <c r="X472" s="53">
        <v>79948.035798828103</v>
      </c>
      <c r="Y472" s="53">
        <v>10451.8598984375</v>
      </c>
      <c r="Z472" s="53">
        <v>14979.314742431599</v>
      </c>
      <c r="AA472" s="53">
        <v>6345.7183129882796</v>
      </c>
      <c r="AB472" s="53">
        <v>3322.2157441406198</v>
      </c>
      <c r="AC472" s="53">
        <v>90325.827359375005</v>
      </c>
      <c r="AD472" s="53">
        <v>94429.930656249999</v>
      </c>
      <c r="AE472" s="53">
        <v>14222.2656782227</v>
      </c>
      <c r="AF472" s="53">
        <v>15595.996435913101</v>
      </c>
      <c r="AG472" s="53">
        <v>1422.55451318359</v>
      </c>
      <c r="AH472" s="53">
        <v>2572.1865241699202</v>
      </c>
      <c r="AI472" s="95" t="s">
        <v>35</v>
      </c>
      <c r="AJ472" s="53">
        <v>1.0989932665866593</v>
      </c>
      <c r="AK472" s="53">
        <v>1.5745513873498505</v>
      </c>
      <c r="AL472" s="53">
        <v>1.336772326968255</v>
      </c>
      <c r="AM472" s="53">
        <v>0.33627037203998211</v>
      </c>
      <c r="AN472" s="53" t="s">
        <v>35</v>
      </c>
      <c r="AO472" s="53">
        <v>0.66724025823120126</v>
      </c>
      <c r="AP472" s="53">
        <v>0.15749144566633649</v>
      </c>
      <c r="AQ472" s="53">
        <v>0.41236585194876885</v>
      </c>
      <c r="AR472" s="53">
        <v>0.36044684206640626</v>
      </c>
      <c r="AS472" s="95" t="s">
        <v>35</v>
      </c>
      <c r="AT472" s="53">
        <v>1.8736313647684597</v>
      </c>
      <c r="AU472" s="53">
        <v>1.6515946085660771</v>
      </c>
      <c r="AV472" s="53">
        <v>1.7626129866672684</v>
      </c>
      <c r="AW472" s="53">
        <v>0.15700369598336897</v>
      </c>
      <c r="AX472" s="53" t="s">
        <v>35</v>
      </c>
      <c r="AY472" s="53">
        <v>0.41554688754333569</v>
      </c>
      <c r="AZ472" s="53">
        <v>0.27239102118303588</v>
      </c>
      <c r="BA472" s="53">
        <v>0.34396895436318575</v>
      </c>
      <c r="BB472" s="100">
        <v>0.10122648387000333</v>
      </c>
    </row>
    <row r="473" spans="1:54" x14ac:dyDescent="0.25">
      <c r="A473" s="1" t="s">
        <v>3136</v>
      </c>
      <c r="B473" s="2" t="s">
        <v>12754</v>
      </c>
      <c r="C473" s="1" t="s">
        <v>12755</v>
      </c>
      <c r="D473" s="1" t="s">
        <v>9845</v>
      </c>
      <c r="E473" s="2" t="s">
        <v>2143</v>
      </c>
      <c r="F473" s="2" t="s">
        <v>37</v>
      </c>
      <c r="G473" s="1" t="s">
        <v>19984</v>
      </c>
      <c r="H473" s="1">
        <v>708</v>
      </c>
      <c r="I473" s="1" t="s">
        <v>1771</v>
      </c>
      <c r="J473" s="1" t="s">
        <v>35</v>
      </c>
      <c r="K473" s="104">
        <v>0.28959520793964966</v>
      </c>
      <c r="L473" s="5">
        <v>1.0625606441561968</v>
      </c>
      <c r="M473" s="5">
        <v>7.552220761482209E-3</v>
      </c>
      <c r="N473" s="5">
        <v>0.36925625727337441</v>
      </c>
      <c r="O473" s="5">
        <v>0</v>
      </c>
      <c r="P473" s="5">
        <v>-1.775860987483957</v>
      </c>
      <c r="Q473" s="95">
        <v>45117.828738281198</v>
      </c>
      <c r="R473" s="53">
        <v>44874.7880839844</v>
      </c>
      <c r="S473" s="53">
        <v>9328.9242626953092</v>
      </c>
      <c r="T473" s="53">
        <v>18301.887366455099</v>
      </c>
      <c r="U473" s="53">
        <v>2068.60135742188</v>
      </c>
      <c r="V473" s="53">
        <v>2681.9737690429702</v>
      </c>
      <c r="W473" s="53">
        <v>22610.751503906198</v>
      </c>
      <c r="X473" s="53">
        <v>18844.392230224599</v>
      </c>
      <c r="Y473" s="53">
        <v>966.71134570312495</v>
      </c>
      <c r="Z473" s="53">
        <v>2514.5420014648398</v>
      </c>
      <c r="AA473" s="53">
        <v>0</v>
      </c>
      <c r="AB473" s="53">
        <v>0</v>
      </c>
      <c r="AC473" s="53">
        <v>59292.042921875</v>
      </c>
      <c r="AD473" s="53">
        <v>80854.165113281299</v>
      </c>
      <c r="AE473" s="53">
        <v>10231.3696425781</v>
      </c>
      <c r="AF473" s="53">
        <v>12630.665871581999</v>
      </c>
      <c r="AG473" s="53">
        <v>4593.59645605469</v>
      </c>
      <c r="AH473" s="53">
        <v>2025.06692480469</v>
      </c>
      <c r="AI473" s="95">
        <v>2.0676802327546362</v>
      </c>
      <c r="AJ473" s="53">
        <v>0.42754498696609766</v>
      </c>
      <c r="AK473" s="53">
        <v>1.72558898941284</v>
      </c>
      <c r="AL473" s="53">
        <v>1.4069380697111911</v>
      </c>
      <c r="AM473" s="53">
        <v>0.86525413179567523</v>
      </c>
      <c r="AN473" s="53">
        <v>0.45848867626618084</v>
      </c>
      <c r="AO473" s="53">
        <v>0</v>
      </c>
      <c r="AP473" s="53">
        <v>0.77474079651924832</v>
      </c>
      <c r="AQ473" s="53">
        <v>0.41107649092847637</v>
      </c>
      <c r="AR473" s="53">
        <v>0.389540449679738</v>
      </c>
      <c r="AS473" s="95">
        <v>4.0784342718683408</v>
      </c>
      <c r="AT473" s="53">
        <v>1.3343715046600206</v>
      </c>
      <c r="AU473" s="53">
        <v>1.5621540156757188</v>
      </c>
      <c r="AV473" s="53">
        <v>2.3249865974013599</v>
      </c>
      <c r="AW473" s="53">
        <v>1.5227952188004139</v>
      </c>
      <c r="AX473" s="53">
        <v>0.59765714414596949</v>
      </c>
      <c r="AY473" s="53">
        <v>0</v>
      </c>
      <c r="AZ473" s="53">
        <v>0.25045919674854794</v>
      </c>
      <c r="BA473" s="53">
        <v>0.28270544696483912</v>
      </c>
      <c r="BB473" s="100">
        <v>0.30013060653145296</v>
      </c>
    </row>
    <row r="474" spans="1:54" x14ac:dyDescent="0.25">
      <c r="A474" s="1" t="s">
        <v>3143</v>
      </c>
      <c r="B474" s="2" t="s">
        <v>404</v>
      </c>
      <c r="C474" s="1" t="s">
        <v>12761</v>
      </c>
      <c r="D474" s="1" t="s">
        <v>9704</v>
      </c>
      <c r="E474" s="2" t="s">
        <v>2183</v>
      </c>
      <c r="F474" s="2" t="s">
        <v>107</v>
      </c>
      <c r="G474" s="1" t="s">
        <v>19984</v>
      </c>
      <c r="H474" s="1">
        <v>20</v>
      </c>
      <c r="I474" s="1" t="s">
        <v>35</v>
      </c>
      <c r="J474" s="1">
        <v>229</v>
      </c>
      <c r="K474" s="104">
        <v>0.12752125861959185</v>
      </c>
      <c r="L474" s="5">
        <v>-0.39537099065091241</v>
      </c>
      <c r="M474" s="5">
        <v>-0.11293724295887164</v>
      </c>
      <c r="N474" s="5">
        <v>0</v>
      </c>
      <c r="O474" s="5">
        <v>-3.7130671564817613E-2</v>
      </c>
      <c r="P474" s="5">
        <v>0.23710812490450264</v>
      </c>
      <c r="Q474" s="95">
        <v>6605.5127900390598</v>
      </c>
      <c r="R474" s="53">
        <v>8347.3489934082008</v>
      </c>
      <c r="S474" s="53">
        <v>1095.80778808594</v>
      </c>
      <c r="T474" s="53">
        <v>2441.1664218750002</v>
      </c>
      <c r="U474" s="53">
        <v>0</v>
      </c>
      <c r="V474" s="53">
        <v>0</v>
      </c>
      <c r="W474" s="53">
        <v>128874.353609375</v>
      </c>
      <c r="X474" s="53">
        <v>115683.437732422</v>
      </c>
      <c r="Y474" s="53">
        <v>12910.0453378906</v>
      </c>
      <c r="Z474" s="53">
        <v>13165.769279296899</v>
      </c>
      <c r="AA474" s="53">
        <v>7209.2984033203102</v>
      </c>
      <c r="AB474" s="53">
        <v>6442.8212646484399</v>
      </c>
      <c r="AC474" s="53">
        <v>90878.106289062503</v>
      </c>
      <c r="AD474" s="53">
        <v>93303.834551757798</v>
      </c>
      <c r="AE474" s="53">
        <v>14226.5451582031</v>
      </c>
      <c r="AF474" s="53">
        <v>12163.4063706055</v>
      </c>
      <c r="AG474" s="53">
        <v>6085.6403994140601</v>
      </c>
      <c r="AH474" s="53">
        <v>8152.5064482421903</v>
      </c>
      <c r="AI474" s="95">
        <v>1.6589291746408992</v>
      </c>
      <c r="AJ474" s="53">
        <v>1.0017544202023028</v>
      </c>
      <c r="AK474" s="53">
        <v>1.5654535222104768</v>
      </c>
      <c r="AL474" s="53">
        <v>1.408712372351226</v>
      </c>
      <c r="AM474" s="53">
        <v>0.35552145576920935</v>
      </c>
      <c r="AN474" s="53">
        <v>0</v>
      </c>
      <c r="AO474" s="53">
        <v>0.55940520370500368</v>
      </c>
      <c r="AP474" s="53">
        <v>0.66964868084476004</v>
      </c>
      <c r="AQ474" s="53">
        <v>0.40968462818325452</v>
      </c>
      <c r="AR474" s="53">
        <v>0.35905365475121498</v>
      </c>
      <c r="AS474" s="95">
        <v>2.9244810823205776</v>
      </c>
      <c r="AT474" s="53">
        <v>1.1380859297896708</v>
      </c>
      <c r="AU474" s="53">
        <v>1.3036341356215297</v>
      </c>
      <c r="AV474" s="53">
        <v>1.7887337159105927</v>
      </c>
      <c r="AW474" s="53">
        <v>0.98706287152539052</v>
      </c>
      <c r="AX474" s="53">
        <v>0</v>
      </c>
      <c r="AY474" s="53">
        <v>0.55693549491075878</v>
      </c>
      <c r="AZ474" s="53">
        <v>0.87375899258672007</v>
      </c>
      <c r="BA474" s="53">
        <v>0.47689816249915956</v>
      </c>
      <c r="BB474" s="100">
        <v>0.44234395578126046</v>
      </c>
    </row>
    <row r="475" spans="1:54" x14ac:dyDescent="0.25">
      <c r="A475" s="1" t="s">
        <v>2519</v>
      </c>
      <c r="B475" s="2" t="s">
        <v>2706</v>
      </c>
      <c r="C475" s="1" t="s">
        <v>2867</v>
      </c>
      <c r="D475" s="1" t="s">
        <v>3028</v>
      </c>
      <c r="E475" s="2" t="s">
        <v>2518</v>
      </c>
      <c r="F475" s="2" t="s">
        <v>43</v>
      </c>
      <c r="G475" s="1" t="s">
        <v>19984</v>
      </c>
      <c r="H475" s="1">
        <v>413</v>
      </c>
      <c r="I475" s="1" t="s">
        <v>35</v>
      </c>
      <c r="J475" s="1" t="s">
        <v>35</v>
      </c>
      <c r="K475" s="104">
        <v>0</v>
      </c>
      <c r="L475" s="5">
        <v>0.36725942508105086</v>
      </c>
      <c r="M475" s="5">
        <v>-0.38243680378874906</v>
      </c>
      <c r="N475" s="5">
        <v>0</v>
      </c>
      <c r="O475" s="5">
        <v>-2.6647549180983665E-2</v>
      </c>
      <c r="P475" s="5">
        <v>-0.44874095183934226</v>
      </c>
      <c r="Q475" s="95">
        <v>10915.278891113299</v>
      </c>
      <c r="R475" s="53">
        <v>7589.2814029540996</v>
      </c>
      <c r="S475" s="53">
        <v>0</v>
      </c>
      <c r="T475" s="53">
        <v>1595.29333496094</v>
      </c>
      <c r="U475" s="53">
        <v>0</v>
      </c>
      <c r="V475" s="53">
        <v>0</v>
      </c>
      <c r="W475" s="53">
        <v>98887.506960937506</v>
      </c>
      <c r="X475" s="53">
        <v>72924.393608398401</v>
      </c>
      <c r="Y475" s="53">
        <v>6352.2839892578104</v>
      </c>
      <c r="Z475" s="53">
        <v>9029.2093286132804</v>
      </c>
      <c r="AA475" s="53">
        <v>3286.0469721679701</v>
      </c>
      <c r="AB475" s="53">
        <v>2430.1847729492201</v>
      </c>
      <c r="AC475" s="53">
        <v>23704.924474609401</v>
      </c>
      <c r="AD475" s="53">
        <v>29295.621932617199</v>
      </c>
      <c r="AE475" s="53">
        <v>7611.2215996093701</v>
      </c>
      <c r="AF475" s="53">
        <v>6498.4024970703103</v>
      </c>
      <c r="AG475" s="53">
        <v>2117.37940039062</v>
      </c>
      <c r="AH475" s="53">
        <v>2122.4932910156199</v>
      </c>
      <c r="AI475" s="95">
        <v>0</v>
      </c>
      <c r="AJ475" s="53">
        <v>0.64237477356640071</v>
      </c>
      <c r="AK475" s="53">
        <v>3.2108187510834849</v>
      </c>
      <c r="AL475" s="53">
        <v>1.2843978415499617</v>
      </c>
      <c r="AM475" s="53">
        <v>1.6989657082897807</v>
      </c>
      <c r="AN475" s="53">
        <v>0</v>
      </c>
      <c r="AO475" s="53">
        <v>0.33230152859107093</v>
      </c>
      <c r="AP475" s="53">
        <v>0.89322343239632251</v>
      </c>
      <c r="AQ475" s="53">
        <v>0.40850832032913115</v>
      </c>
      <c r="AR475" s="53">
        <v>0.45146166102530005</v>
      </c>
      <c r="AS475" s="95">
        <v>2.1020347648987929</v>
      </c>
      <c r="AT475" s="53">
        <v>1.2381603578495062</v>
      </c>
      <c r="AU475" s="53">
        <v>2.2182162618077443</v>
      </c>
      <c r="AV475" s="53">
        <v>1.8528037948520144</v>
      </c>
      <c r="AW475" s="53">
        <v>0.53545723549476276</v>
      </c>
      <c r="AX475" s="53">
        <v>0</v>
      </c>
      <c r="AY475" s="53">
        <v>0.3332471691158973</v>
      </c>
      <c r="AZ475" s="53">
        <v>0.72450869822718289</v>
      </c>
      <c r="BA475" s="53">
        <v>0.3525852891143601</v>
      </c>
      <c r="BB475" s="100">
        <v>0.36264126297970828</v>
      </c>
    </row>
    <row r="476" spans="1:54" x14ac:dyDescent="0.25">
      <c r="A476" s="1" t="s">
        <v>2166</v>
      </c>
      <c r="B476" s="2" t="s">
        <v>2609</v>
      </c>
      <c r="C476" s="1" t="s">
        <v>2782</v>
      </c>
      <c r="D476" s="1" t="s">
        <v>2943</v>
      </c>
      <c r="E476" s="2" t="s">
        <v>2165</v>
      </c>
      <c r="F476" s="2" t="s">
        <v>15</v>
      </c>
      <c r="G476" s="1" t="s">
        <v>19984</v>
      </c>
      <c r="H476" s="1">
        <v>54</v>
      </c>
      <c r="I476" s="1" t="s">
        <v>35</v>
      </c>
      <c r="J476" s="1" t="s">
        <v>2167</v>
      </c>
      <c r="K476" s="104">
        <v>0</v>
      </c>
      <c r="L476" s="5">
        <v>-4.4958335626394785E-2</v>
      </c>
      <c r="M476" s="5">
        <v>0.40626362945630645</v>
      </c>
      <c r="N476" s="5">
        <v>0</v>
      </c>
      <c r="O476" s="5">
        <v>-1.0417601706488027</v>
      </c>
      <c r="P476" s="5">
        <v>1.4701849524746899</v>
      </c>
      <c r="Q476" s="95">
        <v>9704.0509443359406</v>
      </c>
      <c r="R476" s="53">
        <v>6780.17750341797</v>
      </c>
      <c r="S476" s="53">
        <v>0</v>
      </c>
      <c r="T476" s="53">
        <v>1215.87158203125</v>
      </c>
      <c r="U476" s="53">
        <v>0</v>
      </c>
      <c r="V476" s="53">
        <v>0</v>
      </c>
      <c r="W476" s="53">
        <v>72927.152148437497</v>
      </c>
      <c r="X476" s="53">
        <v>57631.6574462891</v>
      </c>
      <c r="Y476" s="53">
        <v>9425.5096933593795</v>
      </c>
      <c r="Z476" s="53">
        <v>10788.8512790527</v>
      </c>
      <c r="AA476" s="53">
        <v>6089.8192954101596</v>
      </c>
      <c r="AB476" s="53">
        <v>2387.9819677734399</v>
      </c>
      <c r="AC476" s="53">
        <v>68482.895941406299</v>
      </c>
      <c r="AD476" s="53">
        <v>60285.346865234402</v>
      </c>
      <c r="AE476" s="53">
        <v>7518.8725703125001</v>
      </c>
      <c r="AF476" s="53">
        <v>7899.3790463867199</v>
      </c>
      <c r="AG476" s="53">
        <v>2618.18195703125</v>
      </c>
      <c r="AH476" s="53">
        <v>7069.1504628906296</v>
      </c>
      <c r="AI476" s="95">
        <v>0</v>
      </c>
      <c r="AJ476" s="53">
        <v>1.2924554731239875</v>
      </c>
      <c r="AK476" s="53">
        <v>1.0979197749969012</v>
      </c>
      <c r="AL476" s="53">
        <v>0.79679174937362962</v>
      </c>
      <c r="AM476" s="53">
        <v>0.6968635830375014</v>
      </c>
      <c r="AN476" s="53">
        <v>0</v>
      </c>
      <c r="AO476" s="53">
        <v>0.83505513598211134</v>
      </c>
      <c r="AP476" s="53">
        <v>0.38231180516538849</v>
      </c>
      <c r="AQ476" s="53">
        <v>0.40578898038249994</v>
      </c>
      <c r="AR476" s="53">
        <v>0.41802231202372053</v>
      </c>
      <c r="AS476" s="95">
        <v>1.7932739687394825</v>
      </c>
      <c r="AT476" s="53">
        <v>1.8720355716140165</v>
      </c>
      <c r="AU476" s="53">
        <v>1.3103315245154814</v>
      </c>
      <c r="AV476" s="53">
        <v>1.6585470216229936</v>
      </c>
      <c r="AW476" s="53">
        <v>0.30412394157845346</v>
      </c>
      <c r="AX476" s="53">
        <v>0</v>
      </c>
      <c r="AY476" s="53">
        <v>0.41435247112213708</v>
      </c>
      <c r="AZ476" s="53">
        <v>1.1726150433692362</v>
      </c>
      <c r="BA476" s="53">
        <v>0.52898917149712443</v>
      </c>
      <c r="BB476" s="100">
        <v>0.59465341989145848</v>
      </c>
    </row>
    <row r="477" spans="1:54" x14ac:dyDescent="0.25">
      <c r="A477" s="1" t="s">
        <v>379</v>
      </c>
      <c r="B477" s="2" t="s">
        <v>380</v>
      </c>
      <c r="C477" s="1" t="s">
        <v>381</v>
      </c>
      <c r="D477" s="1" t="s">
        <v>382</v>
      </c>
      <c r="E477" s="2" t="s">
        <v>378</v>
      </c>
      <c r="F477" s="2" t="s">
        <v>27</v>
      </c>
      <c r="G477" s="1" t="s">
        <v>19985</v>
      </c>
      <c r="H477" s="1">
        <v>2273</v>
      </c>
      <c r="I477" s="1" t="s">
        <v>35</v>
      </c>
      <c r="J477" s="1" t="s">
        <v>2145</v>
      </c>
      <c r="K477" s="104">
        <v>0</v>
      </c>
      <c r="L477" s="5" t="s">
        <v>35</v>
      </c>
      <c r="M477" s="5">
        <v>0.20784945696255852</v>
      </c>
      <c r="N477" s="5">
        <v>0</v>
      </c>
      <c r="O477" s="5" t="s">
        <v>35</v>
      </c>
      <c r="P477" s="5">
        <v>-0.61687246327777312</v>
      </c>
      <c r="Q477" s="95">
        <v>5491.5023867187501</v>
      </c>
      <c r="R477" s="53">
        <v>7988.3136799316399</v>
      </c>
      <c r="S477" s="53">
        <v>1027.35237695313</v>
      </c>
      <c r="T477" s="53">
        <v>0</v>
      </c>
      <c r="U477" s="53">
        <v>0</v>
      </c>
      <c r="V477" s="53">
        <v>0</v>
      </c>
      <c r="W477" s="53" t="s">
        <v>35</v>
      </c>
      <c r="X477" s="53" t="s">
        <v>35</v>
      </c>
      <c r="Y477" s="53" t="s">
        <v>35</v>
      </c>
      <c r="Z477" s="53" t="s">
        <v>35</v>
      </c>
      <c r="AA477" s="53" t="s">
        <v>35</v>
      </c>
      <c r="AB477" s="53" t="s">
        <v>35</v>
      </c>
      <c r="AC477" s="53">
        <v>179748.06329687501</v>
      </c>
      <c r="AD477" s="53">
        <v>230530.92904687501</v>
      </c>
      <c r="AE477" s="53">
        <v>19244.006765624999</v>
      </c>
      <c r="AF477" s="53">
        <v>25670.979883789099</v>
      </c>
      <c r="AG477" s="53">
        <v>14575.3003789063</v>
      </c>
      <c r="AH477" s="53">
        <v>13494.393265625</v>
      </c>
      <c r="AI477" s="95">
        <v>1.8708038431118439</v>
      </c>
      <c r="AJ477" s="53" t="s">
        <v>35</v>
      </c>
      <c r="AK477" s="53">
        <v>1.0706099644501463</v>
      </c>
      <c r="AL477" s="53">
        <v>1.4707069037809952</v>
      </c>
      <c r="AM477" s="53">
        <v>0.56582251786565141</v>
      </c>
      <c r="AN477" s="53">
        <v>0</v>
      </c>
      <c r="AO477" s="53" t="s">
        <v>35</v>
      </c>
      <c r="AP477" s="53">
        <v>0.81087384818347008</v>
      </c>
      <c r="AQ477" s="53">
        <v>0.40543692409173504</v>
      </c>
      <c r="AR477" s="53">
        <v>0.57337439673736279</v>
      </c>
      <c r="AS477" s="95">
        <v>0</v>
      </c>
      <c r="AT477" s="53" t="s">
        <v>35</v>
      </c>
      <c r="AU477" s="53">
        <v>1.1135590347865769</v>
      </c>
      <c r="AV477" s="53">
        <v>0.55677951739328846</v>
      </c>
      <c r="AW477" s="53">
        <v>0.78740514474913514</v>
      </c>
      <c r="AX477" s="53">
        <v>0</v>
      </c>
      <c r="AY477" s="53" t="s">
        <v>35</v>
      </c>
      <c r="AZ477" s="53">
        <v>0.58536150968623901</v>
      </c>
      <c r="BA477" s="53">
        <v>0.29268075484311951</v>
      </c>
      <c r="BB477" s="100">
        <v>0.4139130929447345</v>
      </c>
    </row>
    <row r="478" spans="1:54" x14ac:dyDescent="0.25">
      <c r="A478" s="1" t="s">
        <v>3164</v>
      </c>
      <c r="B478" s="2" t="s">
        <v>1405</v>
      </c>
      <c r="C478" s="1" t="s">
        <v>11603</v>
      </c>
      <c r="D478" s="1" t="s">
        <v>12201</v>
      </c>
      <c r="E478" s="2" t="s">
        <v>1403</v>
      </c>
      <c r="F478" s="2" t="s">
        <v>1404</v>
      </c>
      <c r="G478" s="1" t="s">
        <v>19985</v>
      </c>
      <c r="H478" s="1" t="s">
        <v>3310</v>
      </c>
      <c r="I478" s="1" t="s">
        <v>35</v>
      </c>
      <c r="J478" s="1" t="s">
        <v>35</v>
      </c>
      <c r="K478" s="104" t="s">
        <v>35</v>
      </c>
      <c r="L478" s="5">
        <v>0.49068640550721188</v>
      </c>
      <c r="M478" s="5">
        <v>4.9153057329233418E-3</v>
      </c>
      <c r="N478" s="5" t="s">
        <v>35</v>
      </c>
      <c r="O478" s="5">
        <v>0</v>
      </c>
      <c r="P478" s="5">
        <v>-4.0206315675059556E-2</v>
      </c>
      <c r="Q478" s="95" t="s">
        <v>35</v>
      </c>
      <c r="R478" s="53" t="s">
        <v>35</v>
      </c>
      <c r="S478" s="53" t="s">
        <v>35</v>
      </c>
      <c r="T478" s="53" t="s">
        <v>35</v>
      </c>
      <c r="U478" s="53" t="s">
        <v>35</v>
      </c>
      <c r="V478" s="53" t="s">
        <v>35</v>
      </c>
      <c r="W478" s="53">
        <v>35552.986945312499</v>
      </c>
      <c r="X478" s="53">
        <v>37315.321132568402</v>
      </c>
      <c r="Y478" s="53">
        <v>719.34290136718698</v>
      </c>
      <c r="Z478" s="53">
        <v>1585.2241984863299</v>
      </c>
      <c r="AA478" s="53">
        <v>0</v>
      </c>
      <c r="AB478" s="53">
        <v>0</v>
      </c>
      <c r="AC478" s="53">
        <v>97992.851531249995</v>
      </c>
      <c r="AD478" s="53">
        <v>91185.584723632797</v>
      </c>
      <c r="AE478" s="53">
        <v>14943.8610703125</v>
      </c>
      <c r="AF478" s="53">
        <v>12565.718062988301</v>
      </c>
      <c r="AG478" s="53">
        <v>7935.26079492187</v>
      </c>
      <c r="AH478" s="53">
        <v>7949.8268984374999</v>
      </c>
      <c r="AI478" s="95" t="s">
        <v>35</v>
      </c>
      <c r="AJ478" s="53">
        <v>0.20232980775249015</v>
      </c>
      <c r="AK478" s="53">
        <v>1.5249950212487584</v>
      </c>
      <c r="AL478" s="53">
        <v>0.86366241450062431</v>
      </c>
      <c r="AM478" s="53">
        <v>0.93526554170276388</v>
      </c>
      <c r="AN478" s="53" t="s">
        <v>35</v>
      </c>
      <c r="AO478" s="53">
        <v>0</v>
      </c>
      <c r="AP478" s="53">
        <v>0.80977955748040542</v>
      </c>
      <c r="AQ478" s="53">
        <v>0.40488977874020271</v>
      </c>
      <c r="AR478" s="53">
        <v>0.57260061636063631</v>
      </c>
      <c r="AS478" s="95" t="s">
        <v>35</v>
      </c>
      <c r="AT478" s="53">
        <v>0.42481858667504907</v>
      </c>
      <c r="AU478" s="53">
        <v>1.3780377787862792</v>
      </c>
      <c r="AV478" s="53">
        <v>0.90142818273066416</v>
      </c>
      <c r="AW478" s="53">
        <v>0.6740277546990131</v>
      </c>
      <c r="AX478" s="53" t="s">
        <v>35</v>
      </c>
      <c r="AY478" s="53">
        <v>0</v>
      </c>
      <c r="AZ478" s="53">
        <v>0.87182934918189137</v>
      </c>
      <c r="BA478" s="53">
        <v>0.43591467459094568</v>
      </c>
      <c r="BB478" s="100">
        <v>0.6164764448439698</v>
      </c>
    </row>
    <row r="479" spans="1:54" x14ac:dyDescent="0.25">
      <c r="A479" s="1" t="s">
        <v>1834</v>
      </c>
      <c r="B479" s="2" t="s">
        <v>2537</v>
      </c>
      <c r="C479" s="1" t="s">
        <v>2716</v>
      </c>
      <c r="D479" s="1" t="s">
        <v>2877</v>
      </c>
      <c r="E479" s="2" t="s">
        <v>1833</v>
      </c>
      <c r="F479" s="2" t="s">
        <v>107</v>
      </c>
      <c r="G479" s="1" t="s">
        <v>19984</v>
      </c>
      <c r="H479" s="1">
        <v>1359</v>
      </c>
      <c r="I479" s="1" t="s">
        <v>35</v>
      </c>
      <c r="J479" s="1" t="s">
        <v>35</v>
      </c>
      <c r="K479" s="104">
        <v>0</v>
      </c>
      <c r="L479" s="5">
        <v>0.13429164814570527</v>
      </c>
      <c r="M479" s="5">
        <v>0.34666423135616276</v>
      </c>
      <c r="N479" s="5">
        <v>0</v>
      </c>
      <c r="O479" s="5">
        <v>-1.1552860732285561</v>
      </c>
      <c r="P479" s="5">
        <v>1.7953764282547893</v>
      </c>
      <c r="Q479" s="95">
        <v>13384.2202138672</v>
      </c>
      <c r="R479" s="53">
        <v>11336.4888513184</v>
      </c>
      <c r="S479" s="53">
        <v>1843.62219238281</v>
      </c>
      <c r="T479" s="53">
        <v>0</v>
      </c>
      <c r="U479" s="53">
        <v>1220.04736328125</v>
      </c>
      <c r="V479" s="53">
        <v>0</v>
      </c>
      <c r="W479" s="53">
        <v>75023.165578125001</v>
      </c>
      <c r="X479" s="53">
        <v>58071.602997070302</v>
      </c>
      <c r="Y479" s="53">
        <v>12110.5400605469</v>
      </c>
      <c r="Z479" s="53">
        <v>15374.112988525399</v>
      </c>
      <c r="AA479" s="53">
        <v>7556.5408325195303</v>
      </c>
      <c r="AB479" s="53">
        <v>2682.6964990234401</v>
      </c>
      <c r="AC479" s="53">
        <v>66138.713304687495</v>
      </c>
      <c r="AD479" s="53">
        <v>68265.738977539106</v>
      </c>
      <c r="AE479" s="53">
        <v>10251.0727680664</v>
      </c>
      <c r="AF479" s="53">
        <v>12116.738808227499</v>
      </c>
      <c r="AG479" s="53">
        <v>1369.49873339844</v>
      </c>
      <c r="AH479" s="53">
        <v>5431.73821166992</v>
      </c>
      <c r="AI479" s="95">
        <v>1.3774595478283145</v>
      </c>
      <c r="AJ479" s="53">
        <v>1.6142400773445968</v>
      </c>
      <c r="AK479" s="53">
        <v>1.5499353186448925</v>
      </c>
      <c r="AL479" s="53">
        <v>1.5138783146059345</v>
      </c>
      <c r="AM479" s="53">
        <v>0.12243910913062801</v>
      </c>
      <c r="AN479" s="53">
        <v>0.91155655225784193</v>
      </c>
      <c r="AO479" s="53">
        <v>1.0072276708519536</v>
      </c>
      <c r="AP479" s="53">
        <v>0.20706461691950973</v>
      </c>
      <c r="AQ479" s="53">
        <v>0.7086162800097684</v>
      </c>
      <c r="AR479" s="53">
        <v>0.43698260124942667</v>
      </c>
      <c r="AS479" s="95">
        <v>0</v>
      </c>
      <c r="AT479" s="53">
        <v>2.647440779153456</v>
      </c>
      <c r="AU479" s="53">
        <v>1.7749370313290194</v>
      </c>
      <c r="AV479" s="53">
        <v>1.4741259368274917</v>
      </c>
      <c r="AW479" s="53">
        <v>1.349111246603693</v>
      </c>
      <c r="AX479" s="53">
        <v>0</v>
      </c>
      <c r="AY479" s="53">
        <v>0.46196356920933995</v>
      </c>
      <c r="AZ479" s="53">
        <v>0.79567558969178931</v>
      </c>
      <c r="BA479" s="53">
        <v>0.41921305296704309</v>
      </c>
      <c r="BB479" s="100">
        <v>0.3995567744227112</v>
      </c>
    </row>
    <row r="480" spans="1:54" x14ac:dyDescent="0.25">
      <c r="A480" s="1" t="s">
        <v>2037</v>
      </c>
      <c r="B480" s="2" t="s">
        <v>2581</v>
      </c>
      <c r="C480" s="1" t="s">
        <v>2756</v>
      </c>
      <c r="D480" s="1" t="s">
        <v>2917</v>
      </c>
      <c r="E480" s="2" t="s">
        <v>2036</v>
      </c>
      <c r="F480" s="2" t="s">
        <v>245</v>
      </c>
      <c r="G480" s="1" t="s">
        <v>19984</v>
      </c>
      <c r="H480" s="1">
        <v>117</v>
      </c>
      <c r="I480" s="1" t="s">
        <v>35</v>
      </c>
      <c r="J480" s="1">
        <v>31</v>
      </c>
      <c r="K480" s="104">
        <v>-0.20650286548100266</v>
      </c>
      <c r="L480" s="5">
        <v>0.54438262351922839</v>
      </c>
      <c r="M480" s="5">
        <v>-0.13949889691379896</v>
      </c>
      <c r="N480" s="5">
        <v>-1.1838370212047178</v>
      </c>
      <c r="O480" s="5">
        <v>1.3584550542038112</v>
      </c>
      <c r="P480" s="5">
        <v>1.4620534330025134</v>
      </c>
      <c r="Q480" s="95">
        <v>67061.378750000003</v>
      </c>
      <c r="R480" s="53">
        <v>62962.764156249999</v>
      </c>
      <c r="S480" s="53">
        <v>21353.499142578101</v>
      </c>
      <c r="T480" s="53">
        <v>28038.1949191895</v>
      </c>
      <c r="U480" s="53">
        <v>5288.8324272460904</v>
      </c>
      <c r="V480" s="53">
        <v>2205.8041689453098</v>
      </c>
      <c r="W480" s="53">
        <v>53175.998761718802</v>
      </c>
      <c r="X480" s="53">
        <v>41489.734285156301</v>
      </c>
      <c r="Y480" s="53">
        <v>9194.7740268554699</v>
      </c>
      <c r="Z480" s="53">
        <v>15634.1354891357</v>
      </c>
      <c r="AA480" s="53">
        <v>1435.48998339844</v>
      </c>
      <c r="AB480" s="53">
        <v>2933.70691625977</v>
      </c>
      <c r="AC480" s="53">
        <v>57381.963976562503</v>
      </c>
      <c r="AD480" s="53">
        <v>62428.5604160156</v>
      </c>
      <c r="AE480" s="53">
        <v>17134.675351562499</v>
      </c>
      <c r="AF480" s="53">
        <v>15240.649781738301</v>
      </c>
      <c r="AG480" s="53">
        <v>846.14512597656199</v>
      </c>
      <c r="AH480" s="53">
        <v>2807.64820703125</v>
      </c>
      <c r="AI480" s="95">
        <v>3.184172401552078</v>
      </c>
      <c r="AJ480" s="53">
        <v>1.7291210773599524</v>
      </c>
      <c r="AK480" s="53">
        <v>2.9860733519963012</v>
      </c>
      <c r="AL480" s="53">
        <v>2.6331222769694436</v>
      </c>
      <c r="AM480" s="53">
        <v>0.78912890900680888</v>
      </c>
      <c r="AN480" s="53">
        <v>0.78865548633625282</v>
      </c>
      <c r="AO480" s="53">
        <v>0.26995073281667137</v>
      </c>
      <c r="AP480" s="53">
        <v>0.14745837669867271</v>
      </c>
      <c r="AQ480" s="53">
        <v>0.40202153195053231</v>
      </c>
      <c r="AR480" s="53">
        <v>0.34039015164923497</v>
      </c>
      <c r="AS480" s="95">
        <v>4.4531391362693666</v>
      </c>
      <c r="AT480" s="53">
        <v>3.7681936889938323</v>
      </c>
      <c r="AU480" s="53">
        <v>2.4412944460318551</v>
      </c>
      <c r="AV480" s="53">
        <v>3.554209090431685</v>
      </c>
      <c r="AW480" s="53">
        <v>1.0228498524835239</v>
      </c>
      <c r="AX480" s="53">
        <v>0.3503347094913638</v>
      </c>
      <c r="AY480" s="53">
        <v>0.70709224023865502</v>
      </c>
      <c r="AZ480" s="53">
        <v>0.44973777840165735</v>
      </c>
      <c r="BA480" s="53">
        <v>0.50238824271055871</v>
      </c>
      <c r="BB480" s="100">
        <v>0.18411419684582522</v>
      </c>
    </row>
    <row r="481" spans="1:54" x14ac:dyDescent="0.25">
      <c r="A481" s="1" t="s">
        <v>2158</v>
      </c>
      <c r="B481" s="2" t="s">
        <v>2607</v>
      </c>
      <c r="C481" s="1" t="s">
        <v>2780</v>
      </c>
      <c r="D481" s="1" t="s">
        <v>2941</v>
      </c>
      <c r="E481" s="2" t="s">
        <v>2159</v>
      </c>
      <c r="F481" s="2" t="s">
        <v>55</v>
      </c>
      <c r="G481" s="1" t="s">
        <v>19984</v>
      </c>
      <c r="H481" s="1">
        <v>533</v>
      </c>
      <c r="I481" s="1" t="s">
        <v>35</v>
      </c>
      <c r="J481" s="1" t="s">
        <v>35</v>
      </c>
      <c r="K481" s="104">
        <v>0</v>
      </c>
      <c r="L481" s="5">
        <v>-0.32304789327620265</v>
      </c>
      <c r="M481" s="5">
        <v>0.16839786328665057</v>
      </c>
      <c r="N481" s="5">
        <v>0</v>
      </c>
      <c r="O481" s="5">
        <v>0.18294746910824594</v>
      </c>
      <c r="P481" s="5">
        <v>-1.7012667610305023</v>
      </c>
      <c r="Q481" s="95">
        <v>7990.2195898437503</v>
      </c>
      <c r="R481" s="53">
        <v>5810.2275953369099</v>
      </c>
      <c r="S481" s="53">
        <v>932.43367675781201</v>
      </c>
      <c r="T481" s="53">
        <v>0</v>
      </c>
      <c r="U481" s="53">
        <v>0</v>
      </c>
      <c r="V481" s="53">
        <v>0</v>
      </c>
      <c r="W481" s="53">
        <v>67034.621359375</v>
      </c>
      <c r="X481" s="53">
        <v>60790.9208984375</v>
      </c>
      <c r="Y481" s="53">
        <v>7263.9027304687497</v>
      </c>
      <c r="Z481" s="53">
        <v>7868.5514738769498</v>
      </c>
      <c r="AA481" s="53">
        <v>2982.5711079101602</v>
      </c>
      <c r="AB481" s="53">
        <v>3136.5981757812501</v>
      </c>
      <c r="AC481" s="53">
        <v>69659.147617187497</v>
      </c>
      <c r="AD481" s="53">
        <v>85036.103500488302</v>
      </c>
      <c r="AE481" s="53">
        <v>5582.34575585937</v>
      </c>
      <c r="AF481" s="53">
        <v>6896.8023432617201</v>
      </c>
      <c r="AG481" s="53">
        <v>5297.1334965820297</v>
      </c>
      <c r="AH481" s="53">
        <v>2201.4142392578101</v>
      </c>
      <c r="AI481" s="95">
        <v>1.1669687751047726</v>
      </c>
      <c r="AJ481" s="53">
        <v>1.0836046483393571</v>
      </c>
      <c r="AK481" s="53">
        <v>0.8013801412755156</v>
      </c>
      <c r="AL481" s="53">
        <v>1.0173178549065485</v>
      </c>
      <c r="AM481" s="53">
        <v>0.19159649405453222</v>
      </c>
      <c r="AN481" s="53">
        <v>0</v>
      </c>
      <c r="AO481" s="53">
        <v>0.44492995521232076</v>
      </c>
      <c r="AP481" s="53">
        <v>0.76043616348745424</v>
      </c>
      <c r="AQ481" s="53">
        <v>0.40178870623325835</v>
      </c>
      <c r="AR481" s="53">
        <v>0.38204929682893624</v>
      </c>
      <c r="AS481" s="95">
        <v>0</v>
      </c>
      <c r="AT481" s="53">
        <v>1.2943629340675433</v>
      </c>
      <c r="AU481" s="53">
        <v>0.81104402240421514</v>
      </c>
      <c r="AV481" s="53">
        <v>0.70180231882391952</v>
      </c>
      <c r="AW481" s="53">
        <v>0.65405975539153038</v>
      </c>
      <c r="AX481" s="53">
        <v>0</v>
      </c>
      <c r="AY481" s="53">
        <v>0.51596490551961183</v>
      </c>
      <c r="AZ481" s="53">
        <v>0.25887995200123071</v>
      </c>
      <c r="BA481" s="53">
        <v>0.2582816191736142</v>
      </c>
      <c r="BB481" s="100">
        <v>0.25798297314666901</v>
      </c>
    </row>
    <row r="482" spans="1:54" x14ac:dyDescent="0.25">
      <c r="A482" s="1" t="s">
        <v>1899</v>
      </c>
      <c r="B482" s="2" t="s">
        <v>2552</v>
      </c>
      <c r="C482" s="1" t="s">
        <v>2729</v>
      </c>
      <c r="D482" s="1" t="s">
        <v>2890</v>
      </c>
      <c r="E482" s="2" t="s">
        <v>1901</v>
      </c>
      <c r="F482" s="2" t="s">
        <v>264</v>
      </c>
      <c r="G482" s="1" t="s">
        <v>19984</v>
      </c>
      <c r="H482" s="1">
        <v>66</v>
      </c>
      <c r="I482" s="1" t="s">
        <v>1900</v>
      </c>
      <c r="J482" s="1" t="s">
        <v>35</v>
      </c>
      <c r="K482" s="104">
        <v>-0.17728104801064298</v>
      </c>
      <c r="L482" s="5">
        <v>0.20287791472603128</v>
      </c>
      <c r="M482" s="5">
        <v>-4.8516963974579858E-3</v>
      </c>
      <c r="N482" s="5">
        <v>0</v>
      </c>
      <c r="O482" s="5">
        <v>-0.76418358908750239</v>
      </c>
      <c r="P482" s="5">
        <v>0.20116084636356144</v>
      </c>
      <c r="Q482" s="95">
        <v>27881.732070312501</v>
      </c>
      <c r="R482" s="53">
        <v>30615.124791503898</v>
      </c>
      <c r="S482" s="53">
        <v>4992.5868359374999</v>
      </c>
      <c r="T482" s="53">
        <v>7823.6289707031201</v>
      </c>
      <c r="U482" s="53">
        <v>0</v>
      </c>
      <c r="V482" s="53">
        <v>0</v>
      </c>
      <c r="W482" s="53">
        <v>42147.294097656297</v>
      </c>
      <c r="X482" s="53">
        <v>37941.995132324198</v>
      </c>
      <c r="Y482" s="53">
        <v>4252.4576503906301</v>
      </c>
      <c r="Z482" s="53">
        <v>6584.0802508544903</v>
      </c>
      <c r="AA482" s="53">
        <v>2870.60048999023</v>
      </c>
      <c r="AB482" s="53">
        <v>1554.3072753906199</v>
      </c>
      <c r="AC482" s="53">
        <v>44613.623648437497</v>
      </c>
      <c r="AD482" s="53">
        <v>45872.283618164103</v>
      </c>
      <c r="AE482" s="53">
        <v>9069.1769140625001</v>
      </c>
      <c r="AF482" s="53">
        <v>8369.5724421386694</v>
      </c>
      <c r="AG482" s="53">
        <v>2290.7016743164099</v>
      </c>
      <c r="AH482" s="53">
        <v>2997.6079121093699</v>
      </c>
      <c r="AI482" s="95">
        <v>1.7906300883127106</v>
      </c>
      <c r="AJ482" s="53">
        <v>1.0089515214280622</v>
      </c>
      <c r="AK482" s="53">
        <v>2.0328267852728277</v>
      </c>
      <c r="AL482" s="53">
        <v>1.6108027983378668</v>
      </c>
      <c r="AM482" s="53">
        <v>0.53510141995987015</v>
      </c>
      <c r="AN482" s="53">
        <v>0</v>
      </c>
      <c r="AO482" s="53">
        <v>0.68108773088468721</v>
      </c>
      <c r="AP482" s="53">
        <v>0.5134533998779176</v>
      </c>
      <c r="AQ482" s="53">
        <v>0.39818037692086827</v>
      </c>
      <c r="AR482" s="53">
        <v>0.35487466330615286</v>
      </c>
      <c r="AS482" s="95">
        <v>2.5554783865765205</v>
      </c>
      <c r="AT482" s="53">
        <v>1.7353015380167152</v>
      </c>
      <c r="AU482" s="53">
        <v>1.8245379959293242</v>
      </c>
      <c r="AV482" s="53">
        <v>2.0384393068408531</v>
      </c>
      <c r="AW482" s="53">
        <v>0.44998649294798382</v>
      </c>
      <c r="AX482" s="53">
        <v>0</v>
      </c>
      <c r="AY482" s="53">
        <v>0.40965354351291022</v>
      </c>
      <c r="AZ482" s="53">
        <v>0.65346821123210952</v>
      </c>
      <c r="BA482" s="53">
        <v>0.35437391824833991</v>
      </c>
      <c r="BB482" s="100">
        <v>0.33022273316621725</v>
      </c>
    </row>
    <row r="483" spans="1:54" x14ac:dyDescent="0.25">
      <c r="A483" s="1" t="s">
        <v>302</v>
      </c>
      <c r="B483" s="2" t="s">
        <v>303</v>
      </c>
      <c r="C483" s="1" t="s">
        <v>304</v>
      </c>
      <c r="D483" s="1" t="s">
        <v>305</v>
      </c>
      <c r="E483" s="2" t="s">
        <v>301</v>
      </c>
      <c r="F483" s="2" t="s">
        <v>175</v>
      </c>
      <c r="G483" s="1" t="s">
        <v>19984</v>
      </c>
      <c r="H483" s="1">
        <v>119</v>
      </c>
      <c r="I483" s="1" t="s">
        <v>35</v>
      </c>
      <c r="J483" s="1" t="s">
        <v>35</v>
      </c>
      <c r="K483" s="104">
        <v>2.0498119732896447E-2</v>
      </c>
      <c r="L483" s="5" t="s">
        <v>35</v>
      </c>
      <c r="M483" s="5">
        <v>-0.84638608129819348</v>
      </c>
      <c r="N483" s="5">
        <v>0.12630751559239478</v>
      </c>
      <c r="O483" s="5" t="s">
        <v>35</v>
      </c>
      <c r="P483" s="5">
        <v>-0.33280403528114982</v>
      </c>
      <c r="Q483" s="95">
        <v>41634.378265624997</v>
      </c>
      <c r="R483" s="53">
        <v>33649.910800781203</v>
      </c>
      <c r="S483" s="53">
        <v>5793.0737607421897</v>
      </c>
      <c r="T483" s="53">
        <v>7663.8092784423798</v>
      </c>
      <c r="U483" s="53">
        <v>1588.27058666992</v>
      </c>
      <c r="V483" s="53">
        <v>1413.9855444335899</v>
      </c>
      <c r="W483" s="53" t="s">
        <v>35</v>
      </c>
      <c r="X483" s="53" t="s">
        <v>35</v>
      </c>
      <c r="Y483" s="53" t="s">
        <v>35</v>
      </c>
      <c r="Z483" s="53" t="s">
        <v>35</v>
      </c>
      <c r="AA483" s="53" t="s">
        <v>35</v>
      </c>
      <c r="AB483" s="53" t="s">
        <v>35</v>
      </c>
      <c r="AC483" s="53">
        <v>33338.122699218802</v>
      </c>
      <c r="AD483" s="53">
        <v>39486.452905761696</v>
      </c>
      <c r="AE483" s="53">
        <v>5230.73755566406</v>
      </c>
      <c r="AF483" s="53">
        <v>3103.0970439453099</v>
      </c>
      <c r="AG483" s="53">
        <v>1382.8748662109399</v>
      </c>
      <c r="AH483" s="53">
        <v>1439.70612060547</v>
      </c>
      <c r="AI483" s="95">
        <v>1.3914159408800835</v>
      </c>
      <c r="AJ483" s="53" t="s">
        <v>35</v>
      </c>
      <c r="AK483" s="53">
        <v>1.5689958318458737</v>
      </c>
      <c r="AL483" s="53">
        <v>1.4802058863629786</v>
      </c>
      <c r="AM483" s="53">
        <v>0.12556794510427799</v>
      </c>
      <c r="AN483" s="53">
        <v>0.3814805583349517</v>
      </c>
      <c r="AO483" s="53" t="s">
        <v>35</v>
      </c>
      <c r="AP483" s="53">
        <v>0.41480286058319182</v>
      </c>
      <c r="AQ483" s="53">
        <v>0.39814170945907179</v>
      </c>
      <c r="AR483" s="53">
        <v>2.3562425884478329E-2</v>
      </c>
      <c r="AS483" s="95">
        <v>2.2775125092647968</v>
      </c>
      <c r="AT483" s="53" t="s">
        <v>35</v>
      </c>
      <c r="AU483" s="53">
        <v>0.7858637116256445</v>
      </c>
      <c r="AV483" s="53">
        <v>1.5316881104452207</v>
      </c>
      <c r="AW483" s="53">
        <v>1.0547549799594045</v>
      </c>
      <c r="AX483" s="53">
        <v>0.42020484179136758</v>
      </c>
      <c r="AY483" s="53" t="s">
        <v>35</v>
      </c>
      <c r="AZ483" s="53">
        <v>0.3646076096127121</v>
      </c>
      <c r="BA483" s="53">
        <v>0.39240622570203987</v>
      </c>
      <c r="BB483" s="100">
        <v>3.9313179888730218E-2</v>
      </c>
    </row>
    <row r="484" spans="1:54" x14ac:dyDescent="0.25">
      <c r="A484" s="1" t="s">
        <v>2264</v>
      </c>
      <c r="B484" s="2" t="s">
        <v>2635</v>
      </c>
      <c r="C484" s="1" t="s">
        <v>2804</v>
      </c>
      <c r="D484" s="1" t="s">
        <v>2965</v>
      </c>
      <c r="E484" s="2" t="s">
        <v>2266</v>
      </c>
      <c r="F484" s="2" t="s">
        <v>245</v>
      </c>
      <c r="G484" s="1" t="s">
        <v>19984</v>
      </c>
      <c r="H484" s="1">
        <v>52</v>
      </c>
      <c r="I484" s="1" t="s">
        <v>35</v>
      </c>
      <c r="J484" s="1" t="s">
        <v>2265</v>
      </c>
      <c r="K484" s="104">
        <v>0.87889759874707463</v>
      </c>
      <c r="L484" s="5">
        <v>0.32579751907886623</v>
      </c>
      <c r="M484" s="5">
        <v>0.61097331218083251</v>
      </c>
      <c r="N484" s="5">
        <v>0</v>
      </c>
      <c r="O484" s="5">
        <v>-0.14992183627100536</v>
      </c>
      <c r="P484" s="5">
        <v>-9.6342666183370174E-2</v>
      </c>
      <c r="Q484" s="95">
        <v>23648.664722656202</v>
      </c>
      <c r="R484" s="53">
        <v>19405.1559945068</v>
      </c>
      <c r="S484" s="53">
        <v>868.47048144531198</v>
      </c>
      <c r="T484" s="53">
        <v>2114.8197802734398</v>
      </c>
      <c r="U484" s="53">
        <v>0</v>
      </c>
      <c r="V484" s="53">
        <v>1382.98706054688</v>
      </c>
      <c r="W484" s="53">
        <v>163900.89851562501</v>
      </c>
      <c r="X484" s="53">
        <v>126115.092539063</v>
      </c>
      <c r="Y484" s="53">
        <v>13529.418589843701</v>
      </c>
      <c r="Z484" s="53">
        <v>19497.18903125</v>
      </c>
      <c r="AA484" s="53">
        <v>10648.0041210938</v>
      </c>
      <c r="AB484" s="53">
        <v>7543.6027597656202</v>
      </c>
      <c r="AC484" s="53">
        <v>281888.24315624998</v>
      </c>
      <c r="AD484" s="53">
        <v>290562.23775976599</v>
      </c>
      <c r="AE484" s="53">
        <v>16134.24725</v>
      </c>
      <c r="AF484" s="53">
        <v>22874.165224609402</v>
      </c>
      <c r="AG484" s="53">
        <v>15341.2923847656</v>
      </c>
      <c r="AH484" s="53">
        <v>16375.33171875</v>
      </c>
      <c r="AI484" s="95">
        <v>0.36723869682726257</v>
      </c>
      <c r="AJ484" s="53">
        <v>0.82546335696591144</v>
      </c>
      <c r="AK484" s="53">
        <v>0.57236325535779176</v>
      </c>
      <c r="AL484" s="53">
        <v>0.5883551030503219</v>
      </c>
      <c r="AM484" s="53">
        <v>0.22953052996118156</v>
      </c>
      <c r="AN484" s="53">
        <v>0</v>
      </c>
      <c r="AO484" s="53">
        <v>0.64966111946474192</v>
      </c>
      <c r="AP484" s="53">
        <v>0.54423314051668192</v>
      </c>
      <c r="AQ484" s="53">
        <v>0.39796475332714126</v>
      </c>
      <c r="AR484" s="53">
        <v>0.34865559418187669</v>
      </c>
      <c r="AS484" s="95">
        <v>1.0898236431967367</v>
      </c>
      <c r="AT484" s="53">
        <v>1.5459838024708203</v>
      </c>
      <c r="AU484" s="53">
        <v>0.78723805959677184</v>
      </c>
      <c r="AV484" s="53">
        <v>1.1410151684214429</v>
      </c>
      <c r="AW484" s="53">
        <v>0.38195445379455462</v>
      </c>
      <c r="AX484" s="53">
        <v>0.71269051428309838</v>
      </c>
      <c r="AY484" s="53">
        <v>0.59815225980419895</v>
      </c>
      <c r="AZ484" s="53">
        <v>0.56357398143006332</v>
      </c>
      <c r="BA484" s="53">
        <v>0.62480558517245355</v>
      </c>
      <c r="BB484" s="100">
        <v>7.8049566990579716E-2</v>
      </c>
    </row>
    <row r="485" spans="1:54" x14ac:dyDescent="0.25">
      <c r="A485" s="1" t="s">
        <v>2496</v>
      </c>
      <c r="B485" s="2" t="s">
        <v>2699</v>
      </c>
      <c r="C485" s="1" t="s">
        <v>2862</v>
      </c>
      <c r="D485" s="1" t="s">
        <v>3023</v>
      </c>
      <c r="E485" s="2" t="s">
        <v>2495</v>
      </c>
      <c r="F485" s="2" t="s">
        <v>245</v>
      </c>
      <c r="G485" s="1" t="s">
        <v>19984</v>
      </c>
      <c r="H485" s="1">
        <v>38</v>
      </c>
      <c r="I485" s="1" t="s">
        <v>35</v>
      </c>
      <c r="J485" s="1" t="s">
        <v>35</v>
      </c>
      <c r="K485" s="104">
        <v>1.6186088716952041E-2</v>
      </c>
      <c r="L485" s="5">
        <v>-0.9634578778495998</v>
      </c>
      <c r="M485" s="5">
        <v>0.34895583174006101</v>
      </c>
      <c r="N485" s="5">
        <v>1.4916179951246598</v>
      </c>
      <c r="O485" s="5">
        <v>8.7634325495234838E-2</v>
      </c>
      <c r="P485" s="5">
        <v>-0.16034251768404351</v>
      </c>
      <c r="Q485" s="95">
        <v>64538.780191406302</v>
      </c>
      <c r="R485" s="53">
        <v>59981.969800781299</v>
      </c>
      <c r="S485" s="53">
        <v>11839.9079335937</v>
      </c>
      <c r="T485" s="53">
        <v>17957.8376992187</v>
      </c>
      <c r="U485" s="53">
        <v>2477.2165468749999</v>
      </c>
      <c r="V485" s="53">
        <v>6533.5917421875001</v>
      </c>
      <c r="W485" s="53">
        <v>37745.361871093803</v>
      </c>
      <c r="X485" s="53">
        <v>33975.875381835896</v>
      </c>
      <c r="Y485" s="53">
        <v>6900.8102587890598</v>
      </c>
      <c r="Z485" s="53">
        <v>4760.0305678710902</v>
      </c>
      <c r="AA485" s="53">
        <v>1683.26847167969</v>
      </c>
      <c r="AB485" s="53">
        <v>1644.7384780273401</v>
      </c>
      <c r="AC485" s="53">
        <v>51899.931257812503</v>
      </c>
      <c r="AD485" s="53">
        <v>49459.3099755859</v>
      </c>
      <c r="AE485" s="53">
        <v>5403.9290253906202</v>
      </c>
      <c r="AF485" s="53">
        <v>5906.7708502197302</v>
      </c>
      <c r="AG485" s="53">
        <v>1886.6111081542999</v>
      </c>
      <c r="AH485" s="53">
        <v>1780.9992363281301</v>
      </c>
      <c r="AI485" s="95">
        <v>1.834541635041663</v>
      </c>
      <c r="AJ485" s="53">
        <v>1.828253834830458</v>
      </c>
      <c r="AK485" s="53">
        <v>1.0412208445029811</v>
      </c>
      <c r="AL485" s="53">
        <v>1.5680054381250341</v>
      </c>
      <c r="AM485" s="53">
        <v>0.45621967314665129</v>
      </c>
      <c r="AN485" s="53">
        <v>0.3838338034168261</v>
      </c>
      <c r="AO485" s="53">
        <v>0.44595372470617978</v>
      </c>
      <c r="AP485" s="53">
        <v>0.36350936551005703</v>
      </c>
      <c r="AQ485" s="53">
        <v>0.39776563121102093</v>
      </c>
      <c r="AR485" s="53">
        <v>4.2951600203952271E-2</v>
      </c>
      <c r="AS485" s="95">
        <v>2.9938726185322428</v>
      </c>
      <c r="AT485" s="53">
        <v>1.4010030689057349</v>
      </c>
      <c r="AU485" s="53">
        <v>1.1942687540799559</v>
      </c>
      <c r="AV485" s="53">
        <v>1.8630481471726446</v>
      </c>
      <c r="AW485" s="53">
        <v>0.98476279275818945</v>
      </c>
      <c r="AX485" s="53">
        <v>1.0892592830624908</v>
      </c>
      <c r="AY485" s="53">
        <v>0.484090096147058</v>
      </c>
      <c r="AZ485" s="53">
        <v>0.36009383010140394</v>
      </c>
      <c r="BA485" s="53">
        <v>0.64448106977031749</v>
      </c>
      <c r="BB485" s="100">
        <v>0.39014678361207794</v>
      </c>
    </row>
    <row r="486" spans="1:54" x14ac:dyDescent="0.25">
      <c r="A486" s="1" t="s">
        <v>448</v>
      </c>
      <c r="B486" s="2" t="s">
        <v>449</v>
      </c>
      <c r="C486" s="1" t="s">
        <v>450</v>
      </c>
      <c r="D486" s="1" t="s">
        <v>451</v>
      </c>
      <c r="E486" s="2" t="s">
        <v>2297</v>
      </c>
      <c r="F486" s="2" t="s">
        <v>2298</v>
      </c>
      <c r="G486" s="1" t="s">
        <v>19984</v>
      </c>
      <c r="H486" s="1">
        <v>412</v>
      </c>
      <c r="I486" s="1" t="s">
        <v>1791</v>
      </c>
      <c r="J486" s="1" t="s">
        <v>35</v>
      </c>
      <c r="K486" s="104">
        <v>-0.27349881587772162</v>
      </c>
      <c r="L486" s="5">
        <v>-0.96477784807852474</v>
      </c>
      <c r="M486" s="5">
        <v>5.341966369186818E-2</v>
      </c>
      <c r="N486" s="5">
        <v>0</v>
      </c>
      <c r="O486" s="5">
        <v>-0.29107129476603588</v>
      </c>
      <c r="P486" s="5">
        <v>-1.2001417256964155</v>
      </c>
      <c r="Q486" s="95">
        <v>38292.330972656302</v>
      </c>
      <c r="R486" s="53">
        <v>33381.625540039102</v>
      </c>
      <c r="S486" s="53">
        <v>6694.4810527343798</v>
      </c>
      <c r="T486" s="53">
        <v>7791.3819340820301</v>
      </c>
      <c r="U486" s="53">
        <v>2816.5174033203102</v>
      </c>
      <c r="V486" s="53">
        <v>0</v>
      </c>
      <c r="W486" s="53">
        <v>47758.878214843797</v>
      </c>
      <c r="X486" s="53">
        <v>56154.5697324219</v>
      </c>
      <c r="Y486" s="53">
        <v>9514.4912998046893</v>
      </c>
      <c r="Z486" s="53">
        <v>8564.8902614746094</v>
      </c>
      <c r="AA486" s="53">
        <v>3028.9179316406198</v>
      </c>
      <c r="AB486" s="53">
        <v>2973.3986762695299</v>
      </c>
      <c r="AC486" s="53">
        <v>41197.790312500001</v>
      </c>
      <c r="AD486" s="53">
        <v>47722.871647460903</v>
      </c>
      <c r="AE486" s="53">
        <v>7002.5644501953102</v>
      </c>
      <c r="AF486" s="53">
        <v>7580.6025172119098</v>
      </c>
      <c r="AG486" s="53">
        <v>2279.6429694824201</v>
      </c>
      <c r="AH486" s="53">
        <v>1272.3564770507801</v>
      </c>
      <c r="AI486" s="95">
        <v>1.7482563434215479</v>
      </c>
      <c r="AJ486" s="53">
        <v>1.992193212119358</v>
      </c>
      <c r="AK486" s="53">
        <v>1.6997427282090496</v>
      </c>
      <c r="AL486" s="53">
        <v>1.8133974279166516</v>
      </c>
      <c r="AM486" s="53">
        <v>0.15673015680379473</v>
      </c>
      <c r="AN486" s="53">
        <v>0.73553041347405101</v>
      </c>
      <c r="AO486" s="53">
        <v>0.6342104431379233</v>
      </c>
      <c r="AP486" s="53">
        <v>0.55334107780793851</v>
      </c>
      <c r="AQ486" s="53">
        <v>0.64102731147330427</v>
      </c>
      <c r="AR486" s="53">
        <v>9.128576437781101E-2</v>
      </c>
      <c r="AS486" s="95">
        <v>2.3340331119396125</v>
      </c>
      <c r="AT486" s="53">
        <v>1.5252347764904175</v>
      </c>
      <c r="AU486" s="53">
        <v>1.5884631950087682</v>
      </c>
      <c r="AV486" s="53">
        <v>1.8159103611462661</v>
      </c>
      <c r="AW486" s="53">
        <v>0.44981979380006237</v>
      </c>
      <c r="AX486" s="53">
        <v>0</v>
      </c>
      <c r="AY486" s="53">
        <v>0.52950253032617967</v>
      </c>
      <c r="AZ486" s="53">
        <v>0.26661356140719072</v>
      </c>
      <c r="BA486" s="53">
        <v>0.26537203057779013</v>
      </c>
      <c r="BB486" s="100">
        <v>0.26475344842807425</v>
      </c>
    </row>
    <row r="487" spans="1:54" x14ac:dyDescent="0.25">
      <c r="A487" s="1" t="s">
        <v>1745</v>
      </c>
      <c r="B487" s="2" t="s">
        <v>1746</v>
      </c>
      <c r="C487" s="1" t="s">
        <v>1747</v>
      </c>
      <c r="D487" s="1" t="s">
        <v>1748</v>
      </c>
      <c r="E487" s="2" t="s">
        <v>1749</v>
      </c>
      <c r="F487" s="2" t="s">
        <v>37</v>
      </c>
      <c r="G487" s="1" t="s">
        <v>19985</v>
      </c>
      <c r="H487" s="1">
        <v>403</v>
      </c>
      <c r="I487" s="1" t="s">
        <v>35</v>
      </c>
      <c r="J487" s="1" t="s">
        <v>35</v>
      </c>
      <c r="K487" s="104" t="s">
        <v>35</v>
      </c>
      <c r="L487" s="5">
        <v>0.12067395947592821</v>
      </c>
      <c r="M487" s="5">
        <v>0.52096924519576437</v>
      </c>
      <c r="N487" s="5" t="s">
        <v>35</v>
      </c>
      <c r="O487" s="5">
        <v>0.27074242963293127</v>
      </c>
      <c r="P487" s="5">
        <v>0</v>
      </c>
      <c r="Q487" s="95" t="s">
        <v>35</v>
      </c>
      <c r="R487" s="53" t="s">
        <v>35</v>
      </c>
      <c r="S487" s="53" t="s">
        <v>35</v>
      </c>
      <c r="T487" s="53" t="s">
        <v>35</v>
      </c>
      <c r="U487" s="53" t="s">
        <v>35</v>
      </c>
      <c r="V487" s="53" t="s">
        <v>35</v>
      </c>
      <c r="W487" s="53">
        <v>40251.159230468802</v>
      </c>
      <c r="X487" s="53">
        <v>34422.6333466797</v>
      </c>
      <c r="Y487" s="53">
        <v>4483.6760263671904</v>
      </c>
      <c r="Z487" s="53">
        <v>6229.5793039550799</v>
      </c>
      <c r="AA487" s="53">
        <v>3186.5410698242199</v>
      </c>
      <c r="AB487" s="53">
        <v>3358.4791196289102</v>
      </c>
      <c r="AC487" s="53">
        <v>21525.637925781299</v>
      </c>
      <c r="AD487" s="53">
        <v>23265.626429199201</v>
      </c>
      <c r="AE487" s="53">
        <v>5134.8116445312498</v>
      </c>
      <c r="AF487" s="53">
        <v>7171.7253632812499</v>
      </c>
      <c r="AG487" s="53">
        <v>0</v>
      </c>
      <c r="AH487" s="53">
        <v>0</v>
      </c>
      <c r="AI487" s="95" t="s">
        <v>35</v>
      </c>
      <c r="AJ487" s="53">
        <v>1.1139246948627497</v>
      </c>
      <c r="AK487" s="53">
        <v>2.3854399401475002</v>
      </c>
      <c r="AL487" s="53">
        <v>1.7496823175051248</v>
      </c>
      <c r="AM487" s="53">
        <v>0.89909705232292347</v>
      </c>
      <c r="AN487" s="53" t="s">
        <v>35</v>
      </c>
      <c r="AO487" s="53">
        <v>0.79166442178194796</v>
      </c>
      <c r="AP487" s="53">
        <v>0</v>
      </c>
      <c r="AQ487" s="53">
        <v>0.39583221089097398</v>
      </c>
      <c r="AR487" s="53">
        <v>0.55979128106614251</v>
      </c>
      <c r="AS487" s="95" t="s">
        <v>35</v>
      </c>
      <c r="AT487" s="53">
        <v>1.8097335091174731</v>
      </c>
      <c r="AU487" s="53">
        <v>3.0825412696734769</v>
      </c>
      <c r="AV487" s="53">
        <v>2.4461373893954752</v>
      </c>
      <c r="AW487" s="53">
        <v>0.90001099863601208</v>
      </c>
      <c r="AX487" s="53" t="s">
        <v>35</v>
      </c>
      <c r="AY487" s="53">
        <v>0.97566013785312511</v>
      </c>
      <c r="AZ487" s="53">
        <v>0</v>
      </c>
      <c r="BA487" s="53">
        <v>0.48783006892656255</v>
      </c>
      <c r="BB487" s="100">
        <v>0.6898958996093465</v>
      </c>
    </row>
    <row r="488" spans="1:54" x14ac:dyDescent="0.25">
      <c r="A488" s="1" t="s">
        <v>3125</v>
      </c>
      <c r="B488" s="2" t="s">
        <v>12748</v>
      </c>
      <c r="C488" s="1" t="s">
        <v>12749</v>
      </c>
      <c r="D488" s="1" t="s">
        <v>10254</v>
      </c>
      <c r="E488" s="2" t="s">
        <v>2086</v>
      </c>
      <c r="F488" s="2" t="s">
        <v>37</v>
      </c>
      <c r="G488" s="1" t="s">
        <v>19984</v>
      </c>
      <c r="H488" s="1">
        <v>166</v>
      </c>
      <c r="I488" s="1" t="s">
        <v>35</v>
      </c>
      <c r="J488" s="1" t="s">
        <v>35</v>
      </c>
      <c r="K488" s="104">
        <v>0.61612460560142979</v>
      </c>
      <c r="L488" s="5">
        <v>0.18268354305161022</v>
      </c>
      <c r="M488" s="5">
        <v>0.37470932623639053</v>
      </c>
      <c r="N488" s="5">
        <v>-1.0594795299421589E-2</v>
      </c>
      <c r="O488" s="5">
        <v>0.25844175861122565</v>
      </c>
      <c r="P488" s="5">
        <v>0.34107945662538086</v>
      </c>
      <c r="Q488" s="95">
        <v>239733.00181250001</v>
      </c>
      <c r="R488" s="53">
        <v>250845.08660742201</v>
      </c>
      <c r="S488" s="53">
        <v>8792.9595488281193</v>
      </c>
      <c r="T488" s="53">
        <v>22757.161180175801</v>
      </c>
      <c r="U488" s="53">
        <v>7168.2369023437504</v>
      </c>
      <c r="V488" s="53">
        <v>7513.92863183594</v>
      </c>
      <c r="W488" s="53">
        <v>202377.16576562499</v>
      </c>
      <c r="X488" s="53">
        <v>220190.585390625</v>
      </c>
      <c r="Y488" s="53">
        <v>12394.2960898438</v>
      </c>
      <c r="Z488" s="53">
        <v>22870.973149414101</v>
      </c>
      <c r="AA488" s="53">
        <v>10175.4330644531</v>
      </c>
      <c r="AB488" s="53">
        <v>13528.3459707031</v>
      </c>
      <c r="AC488" s="53">
        <v>196198.42479687501</v>
      </c>
      <c r="AD488" s="53">
        <v>183889.32283398401</v>
      </c>
      <c r="AE488" s="53">
        <v>10845.106085937499</v>
      </c>
      <c r="AF488" s="53">
        <v>11868.794005859399</v>
      </c>
      <c r="AG488" s="53">
        <v>7511.82742578125</v>
      </c>
      <c r="AH488" s="53">
        <v>9873.0134726562501</v>
      </c>
      <c r="AI488" s="95">
        <v>0.36678135602311734</v>
      </c>
      <c r="AJ488" s="53">
        <v>0.61243550095951815</v>
      </c>
      <c r="AK488" s="53">
        <v>0.55276213849145217</v>
      </c>
      <c r="AL488" s="53">
        <v>0.51065966515802919</v>
      </c>
      <c r="AM488" s="53">
        <v>0.12812475727470576</v>
      </c>
      <c r="AN488" s="53">
        <v>0.29900918305566343</v>
      </c>
      <c r="AO488" s="53">
        <v>0.50279551183345317</v>
      </c>
      <c r="AP488" s="53">
        <v>0.38286889579048733</v>
      </c>
      <c r="AQ488" s="53">
        <v>0.39489119689320135</v>
      </c>
      <c r="AR488" s="53">
        <v>0.10242372157872208</v>
      </c>
      <c r="AS488" s="95">
        <v>0.907219730231003</v>
      </c>
      <c r="AT488" s="53">
        <v>1.03868987444855</v>
      </c>
      <c r="AU488" s="53">
        <v>0.64543138355969643</v>
      </c>
      <c r="AV488" s="53">
        <v>0.86378032941308314</v>
      </c>
      <c r="AW488" s="53">
        <v>0.2001956451114997</v>
      </c>
      <c r="AX488" s="53">
        <v>0.29954458081913321</v>
      </c>
      <c r="AY488" s="53">
        <v>0.61439257026831506</v>
      </c>
      <c r="AZ488" s="53">
        <v>0.53689976777877668</v>
      </c>
      <c r="BA488" s="53">
        <v>0.48361230628874169</v>
      </c>
      <c r="BB488" s="100">
        <v>0.16404871008053354</v>
      </c>
    </row>
    <row r="489" spans="1:54" x14ac:dyDescent="0.25">
      <c r="A489" s="1" t="s">
        <v>1679</v>
      </c>
      <c r="B489" s="2" t="s">
        <v>1680</v>
      </c>
      <c r="C489" s="1" t="s">
        <v>1681</v>
      </c>
      <c r="D489" s="1" t="s">
        <v>1682</v>
      </c>
      <c r="E489" s="2" t="s">
        <v>1678</v>
      </c>
      <c r="F489" s="2" t="s">
        <v>151</v>
      </c>
      <c r="G489" s="1" t="s">
        <v>19985</v>
      </c>
      <c r="H489" s="1">
        <v>140</v>
      </c>
      <c r="I489" s="1" t="s">
        <v>35</v>
      </c>
      <c r="J489" s="1" t="s">
        <v>35</v>
      </c>
      <c r="K489" s="104" t="s">
        <v>35</v>
      </c>
      <c r="L489" s="5">
        <v>-8.7577082066152639E-2</v>
      </c>
      <c r="M489" s="5">
        <v>0</v>
      </c>
      <c r="N489" s="5" t="s">
        <v>35</v>
      </c>
      <c r="O489" s="5">
        <v>-0.9007278811130961</v>
      </c>
      <c r="P489" s="5">
        <v>0</v>
      </c>
      <c r="Q489" s="95" t="s">
        <v>35</v>
      </c>
      <c r="R489" s="53" t="s">
        <v>35</v>
      </c>
      <c r="S489" s="53" t="s">
        <v>35</v>
      </c>
      <c r="T489" s="53" t="s">
        <v>35</v>
      </c>
      <c r="U489" s="53" t="s">
        <v>35</v>
      </c>
      <c r="V489" s="53" t="s">
        <v>35</v>
      </c>
      <c r="W489" s="53">
        <v>6235.34877832031</v>
      </c>
      <c r="X489" s="53">
        <v>5562.7459710693402</v>
      </c>
      <c r="Y489" s="53">
        <v>1253.4051799316401</v>
      </c>
      <c r="Z489" s="53">
        <v>1572.49382142639</v>
      </c>
      <c r="AA489" s="53">
        <v>492.451073638916</v>
      </c>
      <c r="AB489" s="53">
        <v>240.38164160156299</v>
      </c>
      <c r="AC489" s="53">
        <v>7583.4324057617196</v>
      </c>
      <c r="AD489" s="53">
        <v>7625.5038017578099</v>
      </c>
      <c r="AE489" s="53">
        <v>1203.50626806641</v>
      </c>
      <c r="AF489" s="53">
        <v>0</v>
      </c>
      <c r="AG489" s="53">
        <v>0</v>
      </c>
      <c r="AH489" s="53">
        <v>0</v>
      </c>
      <c r="AI489" s="95" t="s">
        <v>35</v>
      </c>
      <c r="AJ489" s="53">
        <v>2.0101604970191977</v>
      </c>
      <c r="AK489" s="53">
        <v>1.5870204989920045</v>
      </c>
      <c r="AL489" s="53">
        <v>1.7985904980056011</v>
      </c>
      <c r="AM489" s="53">
        <v>0.29920516199629082</v>
      </c>
      <c r="AN489" s="53" t="s">
        <v>35</v>
      </c>
      <c r="AO489" s="53">
        <v>0.78977310034543635</v>
      </c>
      <c r="AP489" s="53">
        <v>0</v>
      </c>
      <c r="AQ489" s="53">
        <v>0.39488655017271818</v>
      </c>
      <c r="AR489" s="53">
        <v>0.55845391485298168</v>
      </c>
      <c r="AS489" s="95" t="s">
        <v>35</v>
      </c>
      <c r="AT489" s="53">
        <v>2.8268301835183491</v>
      </c>
      <c r="AU489" s="53">
        <v>0</v>
      </c>
      <c r="AV489" s="53">
        <v>1.4134150917591746</v>
      </c>
      <c r="AW489" s="53">
        <v>1.9988707920286373</v>
      </c>
      <c r="AX489" s="53" t="s">
        <v>35</v>
      </c>
      <c r="AY489" s="53">
        <v>0.43212766294153432</v>
      </c>
      <c r="AZ489" s="53">
        <v>0</v>
      </c>
      <c r="BA489" s="53">
        <v>0.21606383147076716</v>
      </c>
      <c r="BB489" s="100">
        <v>0.30556040080425367</v>
      </c>
    </row>
    <row r="490" spans="1:54" x14ac:dyDescent="0.25">
      <c r="A490" s="1" t="s">
        <v>2481</v>
      </c>
      <c r="B490" s="2" t="s">
        <v>2693</v>
      </c>
      <c r="C490" s="1" t="s">
        <v>2858</v>
      </c>
      <c r="D490" s="1" t="s">
        <v>3019</v>
      </c>
      <c r="E490" s="2" t="s">
        <v>2480</v>
      </c>
      <c r="F490" s="2" t="s">
        <v>37</v>
      </c>
      <c r="G490" s="1" t="s">
        <v>19984</v>
      </c>
      <c r="H490" s="1">
        <v>237</v>
      </c>
      <c r="I490" s="1" t="s">
        <v>35</v>
      </c>
      <c r="J490" s="1" t="s">
        <v>35</v>
      </c>
      <c r="K490" s="104">
        <v>0</v>
      </c>
      <c r="L490" s="5">
        <v>4.0432135216935755E-2</v>
      </c>
      <c r="M490" s="5">
        <v>5.1100727867275514E-3</v>
      </c>
      <c r="N490" s="5">
        <v>0</v>
      </c>
      <c r="O490" s="5">
        <v>-1.2919639973661692</v>
      </c>
      <c r="P490" s="5">
        <v>0.32473604683953711</v>
      </c>
      <c r="Q490" s="95">
        <v>10564.093698730499</v>
      </c>
      <c r="R490" s="53">
        <v>4317.17440441895</v>
      </c>
      <c r="S490" s="53">
        <v>1433.50053466797</v>
      </c>
      <c r="T490" s="53">
        <v>0</v>
      </c>
      <c r="U490" s="53">
        <v>0</v>
      </c>
      <c r="V490" s="53">
        <v>0</v>
      </c>
      <c r="W490" s="53">
        <v>76785.610031250006</v>
      </c>
      <c r="X490" s="53">
        <v>70029.040390624999</v>
      </c>
      <c r="Y490" s="53">
        <v>7279.6787949218797</v>
      </c>
      <c r="Z490" s="53">
        <v>10202.677363769501</v>
      </c>
      <c r="AA490" s="53">
        <v>7031.1197783203097</v>
      </c>
      <c r="AB490" s="53">
        <v>2675.21541113281</v>
      </c>
      <c r="AC490" s="53">
        <v>52724.780980468699</v>
      </c>
      <c r="AD490" s="53">
        <v>54035.217559570301</v>
      </c>
      <c r="AE490" s="53">
        <v>8949.6559624023394</v>
      </c>
      <c r="AF490" s="53">
        <v>8289.33687561035</v>
      </c>
      <c r="AG490" s="53">
        <v>1345.53394580078</v>
      </c>
      <c r="AH490" s="53">
        <v>1911.9655051269499</v>
      </c>
      <c r="AI490" s="95">
        <v>1.356955528367034</v>
      </c>
      <c r="AJ490" s="53">
        <v>0.94805247909852064</v>
      </c>
      <c r="AK490" s="53">
        <v>1.6974287604376466</v>
      </c>
      <c r="AL490" s="53">
        <v>1.3341455893010672</v>
      </c>
      <c r="AM490" s="53">
        <v>0.37520850569857611</v>
      </c>
      <c r="AN490" s="53">
        <v>0</v>
      </c>
      <c r="AO490" s="53">
        <v>0.91568195856734147</v>
      </c>
      <c r="AP490" s="53">
        <v>0.25519953251189753</v>
      </c>
      <c r="AQ490" s="53">
        <v>0.39029383035974635</v>
      </c>
      <c r="AR490" s="53">
        <v>0.47255286931166024</v>
      </c>
      <c r="AS490" s="95">
        <v>0</v>
      </c>
      <c r="AT490" s="53">
        <v>1.4569209155028437</v>
      </c>
      <c r="AU490" s="53">
        <v>1.5340619044370269</v>
      </c>
      <c r="AV490" s="53">
        <v>0.99699427331329016</v>
      </c>
      <c r="AW490" s="53">
        <v>0.86428344240073129</v>
      </c>
      <c r="AX490" s="53">
        <v>0</v>
      </c>
      <c r="AY490" s="53">
        <v>0.38201514631791944</v>
      </c>
      <c r="AZ490" s="53">
        <v>0.35383692182216764</v>
      </c>
      <c r="BA490" s="53">
        <v>0.24528402271336236</v>
      </c>
      <c r="BB490" s="100">
        <v>0.21288891923435144</v>
      </c>
    </row>
    <row r="491" spans="1:54" x14ac:dyDescent="0.25">
      <c r="A491" s="1" t="s">
        <v>422</v>
      </c>
      <c r="B491" s="2" t="s">
        <v>423</v>
      </c>
      <c r="C491" s="1" t="s">
        <v>424</v>
      </c>
      <c r="D491" s="1" t="s">
        <v>425</v>
      </c>
      <c r="E491" s="2" t="s">
        <v>2195</v>
      </c>
      <c r="F491" s="2" t="s">
        <v>264</v>
      </c>
      <c r="G491" s="1" t="s">
        <v>19984</v>
      </c>
      <c r="H491" s="1">
        <v>678</v>
      </c>
      <c r="I491" s="1" t="s">
        <v>35</v>
      </c>
      <c r="J491" s="1" t="s">
        <v>2194</v>
      </c>
      <c r="K491" s="104">
        <v>0.24126734218460699</v>
      </c>
      <c r="L491" s="5">
        <v>0.1530337925204181</v>
      </c>
      <c r="M491" s="5">
        <v>0.3935160999974488</v>
      </c>
      <c r="N491" s="5">
        <v>0</v>
      </c>
      <c r="O491" s="5">
        <v>-0.11760004098513588</v>
      </c>
      <c r="P491" s="5">
        <v>-1.2632145918516562</v>
      </c>
      <c r="Q491" s="95">
        <v>13792.4211298828</v>
      </c>
      <c r="R491" s="53">
        <v>14051.2302159424</v>
      </c>
      <c r="S491" s="53">
        <v>1302.7374921875</v>
      </c>
      <c r="T491" s="53">
        <v>2531.58612524414</v>
      </c>
      <c r="U491" s="53">
        <v>0</v>
      </c>
      <c r="V491" s="53">
        <v>0</v>
      </c>
      <c r="W491" s="53">
        <v>76604.397492187505</v>
      </c>
      <c r="X491" s="53">
        <v>74700.104751953098</v>
      </c>
      <c r="Y491" s="53">
        <v>7516.5591093749999</v>
      </c>
      <c r="Z491" s="53">
        <v>12178.299853271499</v>
      </c>
      <c r="AA491" s="53">
        <v>2723.3742221679699</v>
      </c>
      <c r="AB491" s="53">
        <v>2500.51540039063</v>
      </c>
      <c r="AC491" s="53">
        <v>67547.706046874999</v>
      </c>
      <c r="AD491" s="53">
        <v>80508.858681640602</v>
      </c>
      <c r="AE491" s="53">
        <v>7853.9659238281201</v>
      </c>
      <c r="AF491" s="53">
        <v>11073.764194335899</v>
      </c>
      <c r="AG491" s="53">
        <v>5499.3020234374999</v>
      </c>
      <c r="AH491" s="53">
        <v>3023.03473339844</v>
      </c>
      <c r="AI491" s="95">
        <v>0.94453140599439489</v>
      </c>
      <c r="AJ491" s="53">
        <v>0.98121770491590588</v>
      </c>
      <c r="AK491" s="53">
        <v>1.1627287414287364</v>
      </c>
      <c r="AL491" s="53">
        <v>1.0294926174463457</v>
      </c>
      <c r="AM491" s="53">
        <v>0.11683479653993432</v>
      </c>
      <c r="AN491" s="53">
        <v>0</v>
      </c>
      <c r="AO491" s="53">
        <v>0.35551147340408401</v>
      </c>
      <c r="AP491" s="53">
        <v>0.8141360151625634</v>
      </c>
      <c r="AQ491" s="53">
        <v>0.38988249618888249</v>
      </c>
      <c r="AR491" s="53">
        <v>0.40815485811349739</v>
      </c>
      <c r="AS491" s="95">
        <v>1.8016829034455826</v>
      </c>
      <c r="AT491" s="53">
        <v>1.6302922055745961</v>
      </c>
      <c r="AU491" s="53">
        <v>1.3754715165104163</v>
      </c>
      <c r="AV491" s="53">
        <v>1.6024822085101984</v>
      </c>
      <c r="AW491" s="53">
        <v>0.21446231263520482</v>
      </c>
      <c r="AX491" s="53">
        <v>0</v>
      </c>
      <c r="AY491" s="53">
        <v>0.33474054804792652</v>
      </c>
      <c r="AZ491" s="53">
        <v>0.37549094384166437</v>
      </c>
      <c r="BA491" s="53">
        <v>0.23674383062986362</v>
      </c>
      <c r="BB491" s="100">
        <v>0.20603611259998267</v>
      </c>
    </row>
    <row r="492" spans="1:54" x14ac:dyDescent="0.25">
      <c r="A492" s="1" t="s">
        <v>1255</v>
      </c>
      <c r="B492" s="2" t="s">
        <v>1256</v>
      </c>
      <c r="C492" s="1" t="s">
        <v>1257</v>
      </c>
      <c r="D492" s="1" t="s">
        <v>1258</v>
      </c>
      <c r="E492" s="2" t="s">
        <v>1254</v>
      </c>
      <c r="F492" s="2" t="s">
        <v>107</v>
      </c>
      <c r="G492" s="1" t="s">
        <v>19984</v>
      </c>
      <c r="H492" s="1">
        <v>250</v>
      </c>
      <c r="I492" s="1" t="s">
        <v>35</v>
      </c>
      <c r="J492" s="1" t="s">
        <v>3355</v>
      </c>
      <c r="K492" s="104" t="s">
        <v>35</v>
      </c>
      <c r="L492" s="5">
        <v>-0.51061934403011122</v>
      </c>
      <c r="M492" s="5">
        <v>-0.20229737235555986</v>
      </c>
      <c r="N492" s="5" t="s">
        <v>35</v>
      </c>
      <c r="O492" s="5">
        <v>0.10022058735759187</v>
      </c>
      <c r="P492" s="5">
        <v>0.34400168146921895</v>
      </c>
      <c r="Q492" s="95" t="s">
        <v>35</v>
      </c>
      <c r="R492" s="53" t="s">
        <v>35</v>
      </c>
      <c r="S492" s="53" t="s">
        <v>35</v>
      </c>
      <c r="T492" s="53" t="s">
        <v>35</v>
      </c>
      <c r="U492" s="53" t="s">
        <v>35</v>
      </c>
      <c r="V492" s="53" t="s">
        <v>35</v>
      </c>
      <c r="W492" s="53">
        <v>34496.995046875003</v>
      </c>
      <c r="X492" s="53">
        <v>33469.508866699201</v>
      </c>
      <c r="Y492" s="53">
        <v>7165.8356044921902</v>
      </c>
      <c r="Z492" s="53">
        <v>7292.1482479247998</v>
      </c>
      <c r="AA492" s="53">
        <v>1166.25390991211</v>
      </c>
      <c r="AB492" s="53">
        <v>1239.0431479492199</v>
      </c>
      <c r="AC492" s="53">
        <v>38865.065093750003</v>
      </c>
      <c r="AD492" s="53">
        <v>36103.681205566398</v>
      </c>
      <c r="AE492" s="53">
        <v>9128.5485722656194</v>
      </c>
      <c r="AF492" s="53">
        <v>6637.5725878906196</v>
      </c>
      <c r="AG492" s="53">
        <v>1716.3654399414099</v>
      </c>
      <c r="AH492" s="53">
        <v>2240.3953115234399</v>
      </c>
      <c r="AI492" s="95" t="s">
        <v>35</v>
      </c>
      <c r="AJ492" s="53">
        <v>2.0772347257363002</v>
      </c>
      <c r="AK492" s="53">
        <v>2.3487799519300445</v>
      </c>
      <c r="AL492" s="53">
        <v>2.2130073388331724</v>
      </c>
      <c r="AM492" s="53">
        <v>0.19201147084043152</v>
      </c>
      <c r="AN492" s="53" t="s">
        <v>35</v>
      </c>
      <c r="AO492" s="53">
        <v>0.33807405784978883</v>
      </c>
      <c r="AP492" s="53">
        <v>0.4416216557983903</v>
      </c>
      <c r="AQ492" s="53">
        <v>0.38984785682408957</v>
      </c>
      <c r="AR492" s="53">
        <v>7.3219208685034246E-2</v>
      </c>
      <c r="AS492" s="95" t="s">
        <v>35</v>
      </c>
      <c r="AT492" s="53">
        <v>2.1787437267058887</v>
      </c>
      <c r="AU492" s="53">
        <v>1.8384752928926404</v>
      </c>
      <c r="AV492" s="53">
        <v>2.0086095097992644</v>
      </c>
      <c r="AW492" s="53">
        <v>0.24060611697307374</v>
      </c>
      <c r="AX492" s="53" t="s">
        <v>35</v>
      </c>
      <c r="AY492" s="53">
        <v>0.37020057655582073</v>
      </c>
      <c r="AZ492" s="53">
        <v>0.62054484105571484</v>
      </c>
      <c r="BA492" s="53">
        <v>0.49537270880576778</v>
      </c>
      <c r="BB492" s="100">
        <v>0.17702012705903372</v>
      </c>
    </row>
    <row r="493" spans="1:54" x14ac:dyDescent="0.25">
      <c r="A493" s="1" t="s">
        <v>1855</v>
      </c>
      <c r="B493" s="2" t="s">
        <v>2542</v>
      </c>
      <c r="C493" s="1" t="s">
        <v>2721</v>
      </c>
      <c r="D493" s="1" t="s">
        <v>2882</v>
      </c>
      <c r="E493" s="2" t="s">
        <v>1854</v>
      </c>
      <c r="F493" s="2" t="s">
        <v>175</v>
      </c>
      <c r="G493" s="1" t="s">
        <v>19984</v>
      </c>
      <c r="H493" s="1">
        <v>535</v>
      </c>
      <c r="I493" s="1" t="s">
        <v>35</v>
      </c>
      <c r="J493" s="1" t="s">
        <v>35</v>
      </c>
      <c r="K493" s="104">
        <v>6.5454201050032967E-2</v>
      </c>
      <c r="L493" s="5">
        <v>-0.48660509152460696</v>
      </c>
      <c r="M493" s="5">
        <v>0.15919136311846699</v>
      </c>
      <c r="N493" s="5">
        <v>-0.75281780765205619</v>
      </c>
      <c r="O493" s="5">
        <v>0.77445103021635397</v>
      </c>
      <c r="P493" s="5">
        <v>4.1470870499048573E-2</v>
      </c>
      <c r="Q493" s="95">
        <v>35880.321535156203</v>
      </c>
      <c r="R493" s="53">
        <v>42406.2852241211</v>
      </c>
      <c r="S493" s="53">
        <v>4382.91398339844</v>
      </c>
      <c r="T493" s="53">
        <v>8747.2950710449204</v>
      </c>
      <c r="U493" s="53">
        <v>1972.9151201171901</v>
      </c>
      <c r="V493" s="53">
        <v>1396.4579262695299</v>
      </c>
      <c r="W493" s="53">
        <v>50102.928648437497</v>
      </c>
      <c r="X493" s="53">
        <v>48813.360833496103</v>
      </c>
      <c r="Y493" s="53">
        <v>7280.2145678710904</v>
      </c>
      <c r="Z493" s="53">
        <v>7564.3107706298797</v>
      </c>
      <c r="AA493" s="53">
        <v>1470.2560429687501</v>
      </c>
      <c r="AB493" s="53">
        <v>2502.9801340332001</v>
      </c>
      <c r="AC493" s="53">
        <v>43703.223964843797</v>
      </c>
      <c r="AD493" s="53">
        <v>60293.771381347702</v>
      </c>
      <c r="AE493" s="53">
        <v>5760.5148500976602</v>
      </c>
      <c r="AF493" s="53">
        <v>7991.9856151123004</v>
      </c>
      <c r="AG493" s="53">
        <v>1417.4313774414099</v>
      </c>
      <c r="AH493" s="53">
        <v>2227.9886569824198</v>
      </c>
      <c r="AI493" s="95">
        <v>1.2215369862569321</v>
      </c>
      <c r="AJ493" s="53">
        <v>1.4530517006211232</v>
      </c>
      <c r="AK493" s="53">
        <v>1.3180983752438022</v>
      </c>
      <c r="AL493" s="53">
        <v>1.3308956873739526</v>
      </c>
      <c r="AM493" s="53">
        <v>0.11628668943649836</v>
      </c>
      <c r="AN493" s="53">
        <v>0.54985993316255299</v>
      </c>
      <c r="AO493" s="53">
        <v>0.29344712627184949</v>
      </c>
      <c r="AP493" s="53">
        <v>0.32433107877387601</v>
      </c>
      <c r="AQ493" s="53">
        <v>0.38921271273609287</v>
      </c>
      <c r="AR493" s="53">
        <v>0.13997893307065021</v>
      </c>
      <c r="AS493" s="95">
        <v>2.0627355178164426</v>
      </c>
      <c r="AT493" s="53">
        <v>1.5496394104950038</v>
      </c>
      <c r="AU493" s="53">
        <v>1.3255076655537719</v>
      </c>
      <c r="AV493" s="53">
        <v>1.6459608646217394</v>
      </c>
      <c r="AW493" s="53">
        <v>0.37793464174612734</v>
      </c>
      <c r="AX493" s="53">
        <v>0.32930446958254467</v>
      </c>
      <c r="AY493" s="53">
        <v>0.51276537638351594</v>
      </c>
      <c r="AZ493" s="53">
        <v>0.36952219208361942</v>
      </c>
      <c r="BA493" s="53">
        <v>0.40386401268322669</v>
      </c>
      <c r="BB493" s="100">
        <v>9.643130488918164E-2</v>
      </c>
    </row>
    <row r="494" spans="1:54" x14ac:dyDescent="0.25">
      <c r="A494" s="1" t="s">
        <v>3129</v>
      </c>
      <c r="B494" s="2" t="s">
        <v>346</v>
      </c>
      <c r="C494" s="1" t="s">
        <v>347</v>
      </c>
      <c r="D494" s="1" t="s">
        <v>348</v>
      </c>
      <c r="E494" s="2" t="s">
        <v>2095</v>
      </c>
      <c r="F494" s="2" t="s">
        <v>2096</v>
      </c>
      <c r="G494" s="1" t="s">
        <v>19984</v>
      </c>
      <c r="H494" s="1" t="s">
        <v>3243</v>
      </c>
      <c r="I494" s="1" t="s">
        <v>35</v>
      </c>
      <c r="J494" s="1" t="s">
        <v>35</v>
      </c>
      <c r="K494" s="104">
        <v>2.053508262202168E-2</v>
      </c>
      <c r="L494" s="5">
        <v>8.7436428707687086E-2</v>
      </c>
      <c r="M494" s="5">
        <v>1.0179218715416471</v>
      </c>
      <c r="N494" s="5">
        <v>-1.6637291490256751</v>
      </c>
      <c r="O494" s="5">
        <v>-1.1769429648977987</v>
      </c>
      <c r="P494" s="5">
        <v>0.95926060409603175</v>
      </c>
      <c r="Q494" s="95">
        <v>129198.511992188</v>
      </c>
      <c r="R494" s="53">
        <v>121542.342796875</v>
      </c>
      <c r="S494" s="53">
        <v>8408.3716308593703</v>
      </c>
      <c r="T494" s="53">
        <v>12947.8277501221</v>
      </c>
      <c r="U494" s="53">
        <v>5637.3515822753898</v>
      </c>
      <c r="V494" s="53">
        <v>1689.1924277343801</v>
      </c>
      <c r="W494" s="53">
        <v>189237.22840625001</v>
      </c>
      <c r="X494" s="53">
        <v>154231.539829102</v>
      </c>
      <c r="Y494" s="53">
        <v>7228.1887187499997</v>
      </c>
      <c r="Z494" s="53">
        <v>9352.9669753418002</v>
      </c>
      <c r="AA494" s="53">
        <v>8906.0632661132804</v>
      </c>
      <c r="AB494" s="53">
        <v>3279.5412480468699</v>
      </c>
      <c r="AC494" s="53">
        <v>121999.92558593801</v>
      </c>
      <c r="AD494" s="53">
        <v>106375.70104882801</v>
      </c>
      <c r="AE494" s="53">
        <v>6815.1220322265599</v>
      </c>
      <c r="AF494" s="53">
        <v>10836.638011962899</v>
      </c>
      <c r="AG494" s="53">
        <v>3105.0463525390601</v>
      </c>
      <c r="AH494" s="53">
        <v>5827.5385581054697</v>
      </c>
      <c r="AI494" s="95">
        <v>0.65081025324562436</v>
      </c>
      <c r="AJ494" s="53">
        <v>0.38196441469924164</v>
      </c>
      <c r="AK494" s="53">
        <v>0.55861690074769077</v>
      </c>
      <c r="AL494" s="53">
        <v>0.53046385623085224</v>
      </c>
      <c r="AM494" s="53">
        <v>0.13661612885235119</v>
      </c>
      <c r="AN494" s="53">
        <v>0.43633254712842617</v>
      </c>
      <c r="AO494" s="53">
        <v>0.47062955535334483</v>
      </c>
      <c r="AP494" s="53">
        <v>0.25451215134978367</v>
      </c>
      <c r="AQ494" s="53">
        <v>0.3871580846105182</v>
      </c>
      <c r="AR494" s="53">
        <v>0.11614765990433702</v>
      </c>
      <c r="AS494" s="95">
        <v>1.0652935801773111</v>
      </c>
      <c r="AT494" s="53">
        <v>0.60642375649659341</v>
      </c>
      <c r="AU494" s="53">
        <v>1.0187136634698861</v>
      </c>
      <c r="AV494" s="53">
        <v>0.89681033338126348</v>
      </c>
      <c r="AW494" s="53">
        <v>0.25255830056882955</v>
      </c>
      <c r="AX494" s="53">
        <v>0.13897974885652864</v>
      </c>
      <c r="AY494" s="53">
        <v>0.21263752223966659</v>
      </c>
      <c r="AZ494" s="53">
        <v>0.54782610132275833</v>
      </c>
      <c r="BA494" s="53">
        <v>0.29981445747298452</v>
      </c>
      <c r="BB494" s="100">
        <v>0.21791901823553786</v>
      </c>
    </row>
    <row r="495" spans="1:54" x14ac:dyDescent="0.25">
      <c r="A495" s="1" t="s">
        <v>3082</v>
      </c>
      <c r="B495" s="2" t="s">
        <v>648</v>
      </c>
      <c r="C495" s="1" t="s">
        <v>649</v>
      </c>
      <c r="D495" s="1" t="s">
        <v>650</v>
      </c>
      <c r="E495" s="2" t="s">
        <v>647</v>
      </c>
      <c r="F495" s="2" t="s">
        <v>55</v>
      </c>
      <c r="G495" s="1" t="s">
        <v>19984</v>
      </c>
      <c r="H495" s="1">
        <v>32</v>
      </c>
      <c r="I495" s="1" t="s">
        <v>35</v>
      </c>
      <c r="J495" s="1" t="s">
        <v>35</v>
      </c>
      <c r="K495" s="104" t="s">
        <v>35</v>
      </c>
      <c r="L495" s="5">
        <v>0.34504256172195613</v>
      </c>
      <c r="M495" s="5">
        <v>0.24486078548380513</v>
      </c>
      <c r="N495" s="5" t="s">
        <v>35</v>
      </c>
      <c r="O495" s="5">
        <v>-0.25750586095586708</v>
      </c>
      <c r="P495" s="5">
        <v>1.3070836475441723</v>
      </c>
      <c r="Q495" s="95" t="s">
        <v>35</v>
      </c>
      <c r="R495" s="53" t="s">
        <v>35</v>
      </c>
      <c r="S495" s="53" t="s">
        <v>35</v>
      </c>
      <c r="T495" s="53" t="s">
        <v>35</v>
      </c>
      <c r="U495" s="53" t="s">
        <v>35</v>
      </c>
      <c r="V495" s="53" t="s">
        <v>35</v>
      </c>
      <c r="W495" s="53">
        <v>59418.4120234375</v>
      </c>
      <c r="X495" s="53">
        <v>47863.201614746104</v>
      </c>
      <c r="Y495" s="53">
        <v>5387.64425390625</v>
      </c>
      <c r="Z495" s="53">
        <v>8237.2091152343801</v>
      </c>
      <c r="AA495" s="53">
        <v>2930.499703125</v>
      </c>
      <c r="AB495" s="53">
        <v>2017.2570390625001</v>
      </c>
      <c r="AC495" s="53">
        <v>60064.7571015625</v>
      </c>
      <c r="AD495" s="53">
        <v>74857.411994140595</v>
      </c>
      <c r="AE495" s="53">
        <v>6512.3885424804703</v>
      </c>
      <c r="AF495" s="53">
        <v>8661.2160418701205</v>
      </c>
      <c r="AG495" s="53">
        <v>1682.2808398437501</v>
      </c>
      <c r="AH495" s="53">
        <v>5743.1868986816398</v>
      </c>
      <c r="AI495" s="95" t="s">
        <v>35</v>
      </c>
      <c r="AJ495" s="53">
        <v>0.90672976110184533</v>
      </c>
      <c r="AK495" s="53">
        <v>1.0842278994766898</v>
      </c>
      <c r="AL495" s="53">
        <v>0.99547883028926765</v>
      </c>
      <c r="AM495" s="53">
        <v>0.12551013729284072</v>
      </c>
      <c r="AN495" s="53" t="s">
        <v>35</v>
      </c>
      <c r="AO495" s="53">
        <v>0.49319724363705125</v>
      </c>
      <c r="AP495" s="53">
        <v>0.28007785613770309</v>
      </c>
      <c r="AQ495" s="53">
        <v>0.3866375498873772</v>
      </c>
      <c r="AR495" s="53">
        <v>0.15069816410311254</v>
      </c>
      <c r="AS495" s="95" t="s">
        <v>35</v>
      </c>
      <c r="AT495" s="53">
        <v>1.7209899959338681</v>
      </c>
      <c r="AU495" s="53">
        <v>1.1570285174363322</v>
      </c>
      <c r="AV495" s="53">
        <v>1.4390092566851003</v>
      </c>
      <c r="AW495" s="53">
        <v>0.3987809857735985</v>
      </c>
      <c r="AX495" s="53" t="s">
        <v>35</v>
      </c>
      <c r="AY495" s="53">
        <v>0.42146303861984158</v>
      </c>
      <c r="AZ495" s="53">
        <v>0.76721686546299295</v>
      </c>
      <c r="BA495" s="53">
        <v>0.59433995204141721</v>
      </c>
      <c r="BB495" s="100">
        <v>0.24448487558199203</v>
      </c>
    </row>
    <row r="496" spans="1:54" x14ac:dyDescent="0.25">
      <c r="A496" s="1" t="s">
        <v>2004</v>
      </c>
      <c r="B496" s="2" t="s">
        <v>2573</v>
      </c>
      <c r="C496" s="1" t="s">
        <v>2748</v>
      </c>
      <c r="D496" s="1" t="s">
        <v>2909</v>
      </c>
      <c r="E496" s="2" t="s">
        <v>2003</v>
      </c>
      <c r="F496" s="2" t="s">
        <v>27</v>
      </c>
      <c r="G496" s="1" t="s">
        <v>19984</v>
      </c>
      <c r="H496" s="1">
        <v>226</v>
      </c>
      <c r="I496" s="1" t="s">
        <v>35</v>
      </c>
      <c r="J496" s="1" t="s">
        <v>35</v>
      </c>
      <c r="K496" s="104">
        <v>-0.71788555781129038</v>
      </c>
      <c r="L496" s="5">
        <v>1.3198766770127406</v>
      </c>
      <c r="M496" s="5">
        <v>0.65195101368203756</v>
      </c>
      <c r="N496" s="5">
        <v>0</v>
      </c>
      <c r="O496" s="5">
        <v>-0.15030420041855683</v>
      </c>
      <c r="P496" s="5">
        <v>0.22571346948834781</v>
      </c>
      <c r="Q496" s="95">
        <v>15563.5083603516</v>
      </c>
      <c r="R496" s="53">
        <v>15264.441804443401</v>
      </c>
      <c r="S496" s="53">
        <v>2037.1557607421901</v>
      </c>
      <c r="T496" s="53">
        <v>1960.3148134765599</v>
      </c>
      <c r="U496" s="53">
        <v>0</v>
      </c>
      <c r="V496" s="53">
        <v>0</v>
      </c>
      <c r="W496" s="53">
        <v>208227.85106250001</v>
      </c>
      <c r="X496" s="53">
        <v>173573.80912402301</v>
      </c>
      <c r="Y496" s="53">
        <v>4835.3748984374997</v>
      </c>
      <c r="Z496" s="53">
        <v>15035.9306328125</v>
      </c>
      <c r="AA496" s="53">
        <v>8209.3970439453096</v>
      </c>
      <c r="AB496" s="53">
        <v>6298.9245507812502</v>
      </c>
      <c r="AC496" s="53">
        <v>129037.50321875</v>
      </c>
      <c r="AD496" s="53">
        <v>133886.52915625001</v>
      </c>
      <c r="AE496" s="53">
        <v>15063.787046875001</v>
      </c>
      <c r="AF496" s="53">
        <v>22116.935628906202</v>
      </c>
      <c r="AG496" s="53">
        <v>9780.0343222656302</v>
      </c>
      <c r="AH496" s="53">
        <v>13136.3835</v>
      </c>
      <c r="AI496" s="95">
        <v>1.3089309386898214</v>
      </c>
      <c r="AJ496" s="53">
        <v>0.23221556932776261</v>
      </c>
      <c r="AK496" s="53">
        <v>1.1673960415475657</v>
      </c>
      <c r="AL496" s="53">
        <v>0.90284751652171646</v>
      </c>
      <c r="AM496" s="53">
        <v>0.58507985628043391</v>
      </c>
      <c r="AN496" s="53">
        <v>0</v>
      </c>
      <c r="AO496" s="53">
        <v>0.39425067309950018</v>
      </c>
      <c r="AP496" s="53">
        <v>0.75792185049381255</v>
      </c>
      <c r="AQ496" s="53">
        <v>0.38405750786443754</v>
      </c>
      <c r="AR496" s="53">
        <v>0.37906372594475884</v>
      </c>
      <c r="AS496" s="95">
        <v>1.2842361604771699</v>
      </c>
      <c r="AT496" s="53">
        <v>0.86625572767542003</v>
      </c>
      <c r="AU496" s="53">
        <v>1.6519164226817029</v>
      </c>
      <c r="AV496" s="53">
        <v>1.2674694369447643</v>
      </c>
      <c r="AW496" s="53">
        <v>0.39309861890236636</v>
      </c>
      <c r="AX496" s="53">
        <v>0</v>
      </c>
      <c r="AY496" s="53">
        <v>0.36289602576391611</v>
      </c>
      <c r="AZ496" s="53">
        <v>0.9811579688251838</v>
      </c>
      <c r="BA496" s="53">
        <v>0.44801799819636662</v>
      </c>
      <c r="BB496" s="100">
        <v>0.49608673897856137</v>
      </c>
    </row>
    <row r="497" spans="1:54" x14ac:dyDescent="0.25">
      <c r="A497" s="1" t="s">
        <v>1486</v>
      </c>
      <c r="B497" s="2" t="s">
        <v>1487</v>
      </c>
      <c r="C497" s="1" t="s">
        <v>1488</v>
      </c>
      <c r="D497" s="1" t="s">
        <v>1489</v>
      </c>
      <c r="E497" s="2" t="s">
        <v>1485</v>
      </c>
      <c r="F497" s="2" t="s">
        <v>299</v>
      </c>
      <c r="G497" s="1" t="s">
        <v>19984</v>
      </c>
      <c r="H497" s="1">
        <v>572</v>
      </c>
      <c r="I497" s="1" t="s">
        <v>35</v>
      </c>
      <c r="J497" s="1" t="s">
        <v>35</v>
      </c>
      <c r="K497" s="104" t="s">
        <v>35</v>
      </c>
      <c r="L497" s="5">
        <v>-0.15876489616163253</v>
      </c>
      <c r="M497" s="5">
        <v>-4.8929667438777733E-2</v>
      </c>
      <c r="N497" s="5" t="s">
        <v>35</v>
      </c>
      <c r="O497" s="5">
        <v>-0.77848149881559181</v>
      </c>
      <c r="P497" s="5">
        <v>0</v>
      </c>
      <c r="Q497" s="95" t="s">
        <v>35</v>
      </c>
      <c r="R497" s="53" t="s">
        <v>35</v>
      </c>
      <c r="S497" s="53" t="s">
        <v>35</v>
      </c>
      <c r="T497" s="53" t="s">
        <v>35</v>
      </c>
      <c r="U497" s="53" t="s">
        <v>35</v>
      </c>
      <c r="V497" s="53" t="s">
        <v>35</v>
      </c>
      <c r="W497" s="53">
        <v>37497.794671875003</v>
      </c>
      <c r="X497" s="53">
        <v>30785.3770859375</v>
      </c>
      <c r="Y497" s="53">
        <v>11181.0618359375</v>
      </c>
      <c r="Z497" s="53">
        <v>12287.43175</v>
      </c>
      <c r="AA497" s="53">
        <v>2872.9134365234399</v>
      </c>
      <c r="AB497" s="53">
        <v>1404.6588203125</v>
      </c>
      <c r="AC497" s="53">
        <v>14081.854629882801</v>
      </c>
      <c r="AD497" s="53">
        <v>14509.656438476601</v>
      </c>
      <c r="AE497" s="53">
        <v>8993.8310624999995</v>
      </c>
      <c r="AF497" s="53">
        <v>8067.2542453613296</v>
      </c>
      <c r="AG497" s="53">
        <v>1201.36502050781</v>
      </c>
      <c r="AH497" s="53">
        <v>0</v>
      </c>
      <c r="AI497" s="95" t="s">
        <v>35</v>
      </c>
      <c r="AJ497" s="53">
        <v>2.9817918450344996</v>
      </c>
      <c r="AK497" s="53">
        <v>6.3868228290145694</v>
      </c>
      <c r="AL497" s="53">
        <v>4.6843073370245349</v>
      </c>
      <c r="AM497" s="53">
        <v>2.4077204989226106</v>
      </c>
      <c r="AN497" s="53" t="s">
        <v>35</v>
      </c>
      <c r="AO497" s="53">
        <v>0.7661553063754577</v>
      </c>
      <c r="AP497" s="53">
        <v>0.85312982706015095</v>
      </c>
      <c r="AQ497" s="53">
        <v>0.80964256671780432</v>
      </c>
      <c r="AR497" s="53">
        <v>6.1500273366596241E-2</v>
      </c>
      <c r="AS497" s="95" t="s">
        <v>35</v>
      </c>
      <c r="AT497" s="53">
        <v>3.9913208520069721</v>
      </c>
      <c r="AU497" s="53">
        <v>5.5599209254663284</v>
      </c>
      <c r="AV497" s="53">
        <v>4.7756208887366505</v>
      </c>
      <c r="AW497" s="53">
        <v>1.1091677489128242</v>
      </c>
      <c r="AX497" s="53" t="s">
        <v>35</v>
      </c>
      <c r="AY497" s="53">
        <v>0.45627468404606164</v>
      </c>
      <c r="AZ497" s="53">
        <v>0</v>
      </c>
      <c r="BA497" s="53">
        <v>0.22813734202303082</v>
      </c>
      <c r="BB497" s="100">
        <v>0.32263492317271963</v>
      </c>
    </row>
    <row r="498" spans="1:54" x14ac:dyDescent="0.25">
      <c r="A498" s="1" t="s">
        <v>2000</v>
      </c>
      <c r="B498" s="2" t="s">
        <v>2571</v>
      </c>
      <c r="C498" s="1" t="s">
        <v>2746</v>
      </c>
      <c r="D498" s="1" t="s">
        <v>2907</v>
      </c>
      <c r="E498" s="2" t="s">
        <v>1999</v>
      </c>
      <c r="F498" s="2" t="s">
        <v>135</v>
      </c>
      <c r="G498" s="1" t="s">
        <v>19984</v>
      </c>
      <c r="H498" s="1">
        <v>108</v>
      </c>
      <c r="I498" s="1" t="s">
        <v>35</v>
      </c>
      <c r="J498" s="1" t="s">
        <v>35</v>
      </c>
      <c r="K498" s="104">
        <v>0</v>
      </c>
      <c r="L498" s="5">
        <v>0.46173579876696508</v>
      </c>
      <c r="M498" s="5">
        <v>-0.364455759293421</v>
      </c>
      <c r="N498" s="5">
        <v>0</v>
      </c>
      <c r="O498" s="5">
        <v>-0.67739959518905968</v>
      </c>
      <c r="P498" s="5">
        <v>9.7255473671312015E-2</v>
      </c>
      <c r="Q498" s="95">
        <v>2020.76290283203</v>
      </c>
      <c r="R498" s="53">
        <v>2041.7361718750001</v>
      </c>
      <c r="S498" s="53">
        <v>0</v>
      </c>
      <c r="T498" s="53">
        <v>0</v>
      </c>
      <c r="U498" s="53">
        <v>0</v>
      </c>
      <c r="V498" s="53">
        <v>0</v>
      </c>
      <c r="W498" s="53">
        <v>35115.114935546902</v>
      </c>
      <c r="X498" s="53">
        <v>28746.6835727539</v>
      </c>
      <c r="Y498" s="53">
        <v>5195.2062089843703</v>
      </c>
      <c r="Z498" s="53">
        <v>8752.3582227783209</v>
      </c>
      <c r="AA498" s="53">
        <v>2443.4520441894501</v>
      </c>
      <c r="AB498" s="53">
        <v>1277.7200751953101</v>
      </c>
      <c r="AC498" s="53">
        <v>37086.750757812501</v>
      </c>
      <c r="AD498" s="53">
        <v>36607.559869628902</v>
      </c>
      <c r="AE498" s="53">
        <v>7499.8938701171901</v>
      </c>
      <c r="AF498" s="53">
        <v>5178.5484218749998</v>
      </c>
      <c r="AG498" s="53">
        <v>1674.1833017578101</v>
      </c>
      <c r="AH498" s="53">
        <v>1957.04043798828</v>
      </c>
      <c r="AI498" s="95">
        <v>0</v>
      </c>
      <c r="AJ498" s="53">
        <v>1.4794786286532362</v>
      </c>
      <c r="AK498" s="53">
        <v>2.0222569291911618</v>
      </c>
      <c r="AL498" s="53">
        <v>1.1672451859481328</v>
      </c>
      <c r="AM498" s="53">
        <v>1.0466604339388337</v>
      </c>
      <c r="AN498" s="53">
        <v>0</v>
      </c>
      <c r="AO498" s="53">
        <v>0.69584053723712935</v>
      </c>
      <c r="AP498" s="53">
        <v>0.45142355896603736</v>
      </c>
      <c r="AQ498" s="53">
        <v>0.38242136540105554</v>
      </c>
      <c r="AR498" s="53">
        <v>0.35301485854450754</v>
      </c>
      <c r="AS498" s="95">
        <v>0</v>
      </c>
      <c r="AT498" s="53">
        <v>3.0446497247681825</v>
      </c>
      <c r="AU498" s="53">
        <v>1.4146117469499331</v>
      </c>
      <c r="AV498" s="53">
        <v>1.4864204905727052</v>
      </c>
      <c r="AW498" s="53">
        <v>1.5235945518340019</v>
      </c>
      <c r="AX498" s="53">
        <v>0</v>
      </c>
      <c r="AY498" s="53">
        <v>0.44447564602072309</v>
      </c>
      <c r="AZ498" s="53">
        <v>0.53460007849687874</v>
      </c>
      <c r="BA498" s="53">
        <v>0.32635857483920061</v>
      </c>
      <c r="BB498" s="100">
        <v>0.28620454723954486</v>
      </c>
    </row>
    <row r="499" spans="1:54" x14ac:dyDescent="0.25">
      <c r="A499" s="1" t="s">
        <v>284</v>
      </c>
      <c r="B499" s="2" t="s">
        <v>285</v>
      </c>
      <c r="C499" s="1" t="s">
        <v>286</v>
      </c>
      <c r="D499" s="1" t="s">
        <v>287</v>
      </c>
      <c r="E499" s="2" t="s">
        <v>958</v>
      </c>
      <c r="F499" s="2" t="s">
        <v>270</v>
      </c>
      <c r="G499" s="1" t="s">
        <v>19984</v>
      </c>
      <c r="H499" s="1">
        <v>576</v>
      </c>
      <c r="I499" s="1" t="s">
        <v>1786</v>
      </c>
      <c r="J499" s="1" t="s">
        <v>35</v>
      </c>
      <c r="K499" s="104" t="s">
        <v>35</v>
      </c>
      <c r="L499" s="5">
        <v>0.36602697990285771</v>
      </c>
      <c r="M499" s="5">
        <v>0.17965244612925363</v>
      </c>
      <c r="N499" s="5" t="s">
        <v>35</v>
      </c>
      <c r="O499" s="5">
        <v>-0.74609567568134039</v>
      </c>
      <c r="P499" s="5">
        <v>0.67458585224402934</v>
      </c>
      <c r="Q499" s="95" t="s">
        <v>35</v>
      </c>
      <c r="R499" s="53" t="s">
        <v>35</v>
      </c>
      <c r="S499" s="53" t="s">
        <v>35</v>
      </c>
      <c r="T499" s="53" t="s">
        <v>35</v>
      </c>
      <c r="U499" s="53" t="s">
        <v>35</v>
      </c>
      <c r="V499" s="53" t="s">
        <v>35</v>
      </c>
      <c r="W499" s="53">
        <v>55537.019874999998</v>
      </c>
      <c r="X499" s="53">
        <v>49708.619297851597</v>
      </c>
      <c r="Y499" s="53">
        <v>4785.7082255859405</v>
      </c>
      <c r="Z499" s="53">
        <v>8249.2176108398507</v>
      </c>
      <c r="AA499" s="53">
        <v>3153.1172885742199</v>
      </c>
      <c r="AB499" s="53">
        <v>1718.88933837891</v>
      </c>
      <c r="AC499" s="53">
        <v>48635.337527343698</v>
      </c>
      <c r="AD499" s="53">
        <v>45650.6119311523</v>
      </c>
      <c r="AE499" s="53">
        <v>5931.70763232422</v>
      </c>
      <c r="AF499" s="53">
        <v>5678.9523529052703</v>
      </c>
      <c r="AG499" s="53">
        <v>950.58542285156295</v>
      </c>
      <c r="AH499" s="53">
        <v>1576.6103693847699</v>
      </c>
      <c r="AI499" s="95" t="s">
        <v>35</v>
      </c>
      <c r="AJ499" s="53">
        <v>0.86171498513196743</v>
      </c>
      <c r="AK499" s="53">
        <v>1.2196291696319168</v>
      </c>
      <c r="AL499" s="53">
        <v>1.040672077381942</v>
      </c>
      <c r="AM499" s="53">
        <v>0.25308354694276841</v>
      </c>
      <c r="AN499" s="53" t="s">
        <v>35</v>
      </c>
      <c r="AO499" s="53">
        <v>0.56775053751013327</v>
      </c>
      <c r="AP499" s="53">
        <v>0.19545159367242512</v>
      </c>
      <c r="AQ499" s="53">
        <v>0.38160106559127921</v>
      </c>
      <c r="AR499" s="53">
        <v>0.26325510781623296</v>
      </c>
      <c r="AS499" s="95" t="s">
        <v>35</v>
      </c>
      <c r="AT499" s="53">
        <v>1.6595145323612681</v>
      </c>
      <c r="AU499" s="53">
        <v>1.2440035549731401</v>
      </c>
      <c r="AV499" s="53">
        <v>1.4517590436672041</v>
      </c>
      <c r="AW499" s="53">
        <v>0.29381062976859507</v>
      </c>
      <c r="AX499" s="53" t="s">
        <v>35</v>
      </c>
      <c r="AY499" s="53">
        <v>0.34579301591126677</v>
      </c>
      <c r="AZ499" s="53">
        <v>0.34536456417331829</v>
      </c>
      <c r="BA499" s="53">
        <v>0.34557879004229253</v>
      </c>
      <c r="BB499" s="100">
        <v>3.0296112931452933E-4</v>
      </c>
    </row>
    <row r="500" spans="1:54" x14ac:dyDescent="0.25">
      <c r="A500" s="1" t="s">
        <v>2479</v>
      </c>
      <c r="B500" s="2" t="s">
        <v>2692</v>
      </c>
      <c r="C500" s="1" t="s">
        <v>2857</v>
      </c>
      <c r="D500" s="1" t="s">
        <v>3018</v>
      </c>
      <c r="E500" s="2" t="s">
        <v>2478</v>
      </c>
      <c r="F500" s="2" t="s">
        <v>245</v>
      </c>
      <c r="G500" s="1" t="s">
        <v>19984</v>
      </c>
      <c r="H500" s="1">
        <v>191</v>
      </c>
      <c r="I500" s="1" t="s">
        <v>35</v>
      </c>
      <c r="J500" s="1" t="s">
        <v>35</v>
      </c>
      <c r="K500" s="104">
        <v>8.6634960457961541E-2</v>
      </c>
      <c r="L500" s="5">
        <v>0.19578494857694587</v>
      </c>
      <c r="M500" s="5">
        <v>9.0359200977896126E-2</v>
      </c>
      <c r="N500" s="5">
        <v>-0.17931774137779061</v>
      </c>
      <c r="O500" s="5">
        <v>-0.15880922511300583</v>
      </c>
      <c r="P500" s="5">
        <v>1.1472455975334306</v>
      </c>
      <c r="Q500" s="95">
        <v>58088.63565625</v>
      </c>
      <c r="R500" s="53">
        <v>46421.671259765601</v>
      </c>
      <c r="S500" s="53">
        <v>12434.0326103516</v>
      </c>
      <c r="T500" s="53">
        <v>17027.6442028809</v>
      </c>
      <c r="U500" s="53">
        <v>3059.0671611328098</v>
      </c>
      <c r="V500" s="53">
        <v>2178.7373588867199</v>
      </c>
      <c r="W500" s="53">
        <v>70073.018953125007</v>
      </c>
      <c r="X500" s="53">
        <v>62871.1362333984</v>
      </c>
      <c r="Y500" s="53">
        <v>6878.3879248046896</v>
      </c>
      <c r="Z500" s="53">
        <v>10562.253887451199</v>
      </c>
      <c r="AA500" s="53">
        <v>3148.0046464843699</v>
      </c>
      <c r="AB500" s="53">
        <v>2584.5524282226602</v>
      </c>
      <c r="AC500" s="53">
        <v>67587.256015624997</v>
      </c>
      <c r="AD500" s="53">
        <v>73391.002531249993</v>
      </c>
      <c r="AE500" s="53">
        <v>8891.9113300781191</v>
      </c>
      <c r="AF500" s="53">
        <v>9257.3567878417998</v>
      </c>
      <c r="AG500" s="53">
        <v>1105.5274672851599</v>
      </c>
      <c r="AH500" s="53">
        <v>2943.5462431640599</v>
      </c>
      <c r="AI500" s="95">
        <v>2.1405275696148616</v>
      </c>
      <c r="AJ500" s="53">
        <v>0.98160290901779934</v>
      </c>
      <c r="AK500" s="53">
        <v>1.3156195197542071</v>
      </c>
      <c r="AL500" s="53">
        <v>1.4792499994622894</v>
      </c>
      <c r="AM500" s="53">
        <v>0.59653817367552098</v>
      </c>
      <c r="AN500" s="53">
        <v>0.52662059051195365</v>
      </c>
      <c r="AO500" s="53">
        <v>0.44924632811813237</v>
      </c>
      <c r="AP500" s="53">
        <v>0.16357040253706723</v>
      </c>
      <c r="AQ500" s="53">
        <v>0.3798124403890511</v>
      </c>
      <c r="AR500" s="53">
        <v>0.19122541233066032</v>
      </c>
      <c r="AS500" s="95">
        <v>3.6680377377190703</v>
      </c>
      <c r="AT500" s="53">
        <v>1.6799845716547301</v>
      </c>
      <c r="AU500" s="53">
        <v>1.2613748918200163</v>
      </c>
      <c r="AV500" s="53">
        <v>2.2031324003979389</v>
      </c>
      <c r="AW500" s="53">
        <v>1.2857951825608869</v>
      </c>
      <c r="AX500" s="53">
        <v>0.46933626036317788</v>
      </c>
      <c r="AY500" s="53">
        <v>0.41108727837014891</v>
      </c>
      <c r="AZ500" s="53">
        <v>0.401077263103293</v>
      </c>
      <c r="BA500" s="53">
        <v>0.42716693394553995</v>
      </c>
      <c r="BB500" s="100">
        <v>3.686107932899748E-2</v>
      </c>
    </row>
    <row r="501" spans="1:54" x14ac:dyDescent="0.25">
      <c r="A501" s="1" t="s">
        <v>284</v>
      </c>
      <c r="B501" s="2" t="s">
        <v>285</v>
      </c>
      <c r="C501" s="1" t="s">
        <v>286</v>
      </c>
      <c r="D501" s="1" t="s">
        <v>287</v>
      </c>
      <c r="E501" s="2" t="s">
        <v>282</v>
      </c>
      <c r="F501" s="2" t="s">
        <v>283</v>
      </c>
      <c r="G501" s="1" t="s">
        <v>19984</v>
      </c>
      <c r="H501" s="1">
        <v>645</v>
      </c>
      <c r="I501" s="1" t="s">
        <v>1786</v>
      </c>
      <c r="J501" s="1" t="s">
        <v>35</v>
      </c>
      <c r="K501" s="104">
        <v>8.6669432528975743E-2</v>
      </c>
      <c r="L501" s="5" t="s">
        <v>35</v>
      </c>
      <c r="M501" s="5">
        <v>-1.1727723304098285</v>
      </c>
      <c r="N501" s="5">
        <v>0</v>
      </c>
      <c r="O501" s="5" t="s">
        <v>35</v>
      </c>
      <c r="P501" s="5">
        <v>-0.35479429036248394</v>
      </c>
      <c r="Q501" s="95">
        <v>14077.0253125</v>
      </c>
      <c r="R501" s="53">
        <v>11786.377401367199</v>
      </c>
      <c r="S501" s="53">
        <v>5720.7445205078102</v>
      </c>
      <c r="T501" s="53">
        <v>8208.1512658691408</v>
      </c>
      <c r="U501" s="53">
        <v>1205.2442246093699</v>
      </c>
      <c r="V501" s="53">
        <v>0</v>
      </c>
      <c r="W501" s="53" t="s">
        <v>35</v>
      </c>
      <c r="X501" s="53" t="s">
        <v>35</v>
      </c>
      <c r="Y501" s="53" t="s">
        <v>35</v>
      </c>
      <c r="Z501" s="53" t="s">
        <v>35</v>
      </c>
      <c r="AA501" s="53" t="s">
        <v>35</v>
      </c>
      <c r="AB501" s="53" t="s">
        <v>35</v>
      </c>
      <c r="AC501" s="53">
        <v>23387.9135800781</v>
      </c>
      <c r="AD501" s="53">
        <v>30093.485504150402</v>
      </c>
      <c r="AE501" s="53">
        <v>5638.2182172851599</v>
      </c>
      <c r="AF501" s="53">
        <v>2897.9860184326199</v>
      </c>
      <c r="AG501" s="53">
        <v>1776.4530417480501</v>
      </c>
      <c r="AH501" s="53">
        <v>1978.7867907714799</v>
      </c>
      <c r="AI501" s="95">
        <v>4.0638873579547745</v>
      </c>
      <c r="AJ501" s="53" t="s">
        <v>35</v>
      </c>
      <c r="AK501" s="53">
        <v>2.4107401448959567</v>
      </c>
      <c r="AL501" s="53">
        <v>3.2373137514253658</v>
      </c>
      <c r="AM501" s="53">
        <v>1.1689516046535315</v>
      </c>
      <c r="AN501" s="53">
        <v>0.85617820374248188</v>
      </c>
      <c r="AO501" s="53" t="s">
        <v>35</v>
      </c>
      <c r="AP501" s="53">
        <v>0.7595602898333087</v>
      </c>
      <c r="AQ501" s="53">
        <v>0.80786924678789529</v>
      </c>
      <c r="AR501" s="53">
        <v>6.8319182109274401E-2</v>
      </c>
      <c r="AS501" s="95">
        <v>6.9641001525345771</v>
      </c>
      <c r="AT501" s="53" t="s">
        <v>35</v>
      </c>
      <c r="AU501" s="53">
        <v>0.96299447202051036</v>
      </c>
      <c r="AV501" s="53">
        <v>3.9635473122775435</v>
      </c>
      <c r="AW501" s="53">
        <v>4.2434225213086076</v>
      </c>
      <c r="AX501" s="53">
        <v>0</v>
      </c>
      <c r="AY501" s="53" t="s">
        <v>35</v>
      </c>
      <c r="AZ501" s="53">
        <v>0.6575465611979614</v>
      </c>
      <c r="BA501" s="53">
        <v>0.3287732805989807</v>
      </c>
      <c r="BB501" s="100">
        <v>0.46495563236897364</v>
      </c>
    </row>
    <row r="502" spans="1:54" x14ac:dyDescent="0.25">
      <c r="A502" s="1" t="s">
        <v>1378</v>
      </c>
      <c r="B502" s="2" t="s">
        <v>1379</v>
      </c>
      <c r="C502" s="1" t="s">
        <v>1380</v>
      </c>
      <c r="D502" s="1" t="s">
        <v>1381</v>
      </c>
      <c r="E502" s="2" t="s">
        <v>1377</v>
      </c>
      <c r="F502" s="2" t="s">
        <v>107</v>
      </c>
      <c r="G502" s="1" t="s">
        <v>19985</v>
      </c>
      <c r="H502" s="1">
        <v>62</v>
      </c>
      <c r="I502" s="1" t="s">
        <v>35</v>
      </c>
      <c r="J502" s="1" t="s">
        <v>35</v>
      </c>
      <c r="K502" s="104" t="s">
        <v>35</v>
      </c>
      <c r="L502" s="5">
        <v>-0.61702616823580114</v>
      </c>
      <c r="M502" s="5">
        <v>-0.33669785337982772</v>
      </c>
      <c r="N502" s="5" t="s">
        <v>35</v>
      </c>
      <c r="O502" s="5">
        <v>0</v>
      </c>
      <c r="P502" s="5">
        <v>6.274932997640828E-2</v>
      </c>
      <c r="Q502" s="95" t="s">
        <v>35</v>
      </c>
      <c r="R502" s="53" t="s">
        <v>35</v>
      </c>
      <c r="S502" s="53" t="s">
        <v>35</v>
      </c>
      <c r="T502" s="53" t="s">
        <v>35</v>
      </c>
      <c r="U502" s="53" t="s">
        <v>35</v>
      </c>
      <c r="V502" s="53" t="s">
        <v>35</v>
      </c>
      <c r="W502" s="53">
        <v>33753.616574218802</v>
      </c>
      <c r="X502" s="53">
        <v>34960.544653320299</v>
      </c>
      <c r="Y502" s="53">
        <v>10687.709417968799</v>
      </c>
      <c r="Z502" s="53">
        <v>10785.2804943848</v>
      </c>
      <c r="AA502" s="53">
        <v>0</v>
      </c>
      <c r="AB502" s="53">
        <v>2951.63989257813</v>
      </c>
      <c r="AC502" s="53">
        <v>69766.304968750002</v>
      </c>
      <c r="AD502" s="53">
        <v>82520.669447265594</v>
      </c>
      <c r="AE502" s="53">
        <v>16926.173787109401</v>
      </c>
      <c r="AF502" s="53">
        <v>14276.860181640601</v>
      </c>
      <c r="AG502" s="53">
        <v>5282.31001855469</v>
      </c>
      <c r="AH502" s="53">
        <v>7224.3423837890596</v>
      </c>
      <c r="AI502" s="95" t="s">
        <v>35</v>
      </c>
      <c r="AJ502" s="53">
        <v>3.1663894132553874</v>
      </c>
      <c r="AK502" s="53">
        <v>2.4261244442702017</v>
      </c>
      <c r="AL502" s="53">
        <v>2.7962569287627943</v>
      </c>
      <c r="AM502" s="53">
        <v>0.52344637944427663</v>
      </c>
      <c r="AN502" s="53" t="s">
        <v>35</v>
      </c>
      <c r="AO502" s="53">
        <v>0</v>
      </c>
      <c r="AP502" s="53">
        <v>0.75714344065100814</v>
      </c>
      <c r="AQ502" s="53">
        <v>0.37857172032550407</v>
      </c>
      <c r="AR502" s="53">
        <v>0.5353812612152421</v>
      </c>
      <c r="AS502" s="95" t="s">
        <v>35</v>
      </c>
      <c r="AT502" s="53">
        <v>3.0849864043409552</v>
      </c>
      <c r="AU502" s="53">
        <v>1.7300950510058761</v>
      </c>
      <c r="AV502" s="53">
        <v>2.4075407276734158</v>
      </c>
      <c r="AW502" s="53">
        <v>0.95805286371425191</v>
      </c>
      <c r="AX502" s="53" t="s">
        <v>35</v>
      </c>
      <c r="AY502" s="53">
        <v>0.84427743384650167</v>
      </c>
      <c r="AZ502" s="53">
        <v>0.8754585284121742</v>
      </c>
      <c r="BA502" s="53">
        <v>0.85986798112933793</v>
      </c>
      <c r="BB502" s="100">
        <v>2.2048363412206052E-2</v>
      </c>
    </row>
    <row r="503" spans="1:54" x14ac:dyDescent="0.25">
      <c r="A503" s="1" t="s">
        <v>742</v>
      </c>
      <c r="B503" s="2" t="s">
        <v>743</v>
      </c>
      <c r="C503" s="1" t="s">
        <v>744</v>
      </c>
      <c r="D503" s="1" t="s">
        <v>745</v>
      </c>
      <c r="E503" s="2" t="s">
        <v>746</v>
      </c>
      <c r="F503" s="2" t="s">
        <v>175</v>
      </c>
      <c r="G503" s="1" t="s">
        <v>19984</v>
      </c>
      <c r="H503" s="1">
        <v>293</v>
      </c>
      <c r="I503" s="1" t="s">
        <v>35</v>
      </c>
      <c r="J503" s="1" t="s">
        <v>35</v>
      </c>
      <c r="K503" s="104" t="s">
        <v>35</v>
      </c>
      <c r="L503" s="5">
        <v>-3.398867976595138E-3</v>
      </c>
      <c r="M503" s="5">
        <v>-0.69477590688481639</v>
      </c>
      <c r="N503" s="5" t="s">
        <v>35</v>
      </c>
      <c r="O503" s="5">
        <v>-7.4102169833333481E-2</v>
      </c>
      <c r="P503" s="5">
        <v>1.1163193099155078</v>
      </c>
      <c r="Q503" s="95" t="s">
        <v>35</v>
      </c>
      <c r="R503" s="53" t="s">
        <v>35</v>
      </c>
      <c r="S503" s="53" t="s">
        <v>35</v>
      </c>
      <c r="T503" s="53" t="s">
        <v>35</v>
      </c>
      <c r="U503" s="53" t="s">
        <v>35</v>
      </c>
      <c r="V503" s="53" t="s">
        <v>35</v>
      </c>
      <c r="W503" s="53">
        <v>42320.284089843801</v>
      </c>
      <c r="X503" s="53">
        <v>33236.029344238297</v>
      </c>
      <c r="Y503" s="53">
        <v>2335.5433427734401</v>
      </c>
      <c r="Z503" s="53">
        <v>2734.3722868652299</v>
      </c>
      <c r="AA503" s="53">
        <v>2328.8630820312501</v>
      </c>
      <c r="AB503" s="53">
        <v>1774.81618798828</v>
      </c>
      <c r="AC503" s="53">
        <v>48627.979222656199</v>
      </c>
      <c r="AD503" s="53">
        <v>59307.981205566401</v>
      </c>
      <c r="AE503" s="53">
        <v>5408.5648979492198</v>
      </c>
      <c r="AF503" s="53">
        <v>3670.06384509277</v>
      </c>
      <c r="AG503" s="53">
        <v>993.28626562500006</v>
      </c>
      <c r="AH503" s="53">
        <v>2907.4679045410198</v>
      </c>
      <c r="AI503" s="95" t="s">
        <v>35</v>
      </c>
      <c r="AJ503" s="53">
        <v>0.5518732666858287</v>
      </c>
      <c r="AK503" s="53">
        <v>1.1122331185477932</v>
      </c>
      <c r="AL503" s="53">
        <v>0.83205319261681088</v>
      </c>
      <c r="AM503" s="53">
        <v>0.39623425115628474</v>
      </c>
      <c r="AN503" s="53" t="s">
        <v>35</v>
      </c>
      <c r="AO503" s="53">
        <v>0.55029476576461367</v>
      </c>
      <c r="AP503" s="53">
        <v>0.20426229539109025</v>
      </c>
      <c r="AQ503" s="53">
        <v>0.37727853057785199</v>
      </c>
      <c r="AR503" s="53">
        <v>0.24468190631185133</v>
      </c>
      <c r="AS503" s="95" t="s">
        <v>35</v>
      </c>
      <c r="AT503" s="53">
        <v>0.8227132845937426</v>
      </c>
      <c r="AU503" s="53">
        <v>0.61881449519787624</v>
      </c>
      <c r="AV503" s="53">
        <v>0.72076388989580942</v>
      </c>
      <c r="AW503" s="53">
        <v>0.14417821665754518</v>
      </c>
      <c r="AX503" s="53" t="s">
        <v>35</v>
      </c>
      <c r="AY503" s="53">
        <v>0.53400367703549323</v>
      </c>
      <c r="AZ503" s="53">
        <v>0.49023214842931406</v>
      </c>
      <c r="BA503" s="53">
        <v>0.51211791273240359</v>
      </c>
      <c r="BB503" s="100">
        <v>3.0951144700330238E-2</v>
      </c>
    </row>
    <row r="504" spans="1:54" x14ac:dyDescent="0.25">
      <c r="A504" s="1" t="s">
        <v>901</v>
      </c>
      <c r="B504" s="2" t="s">
        <v>902</v>
      </c>
      <c r="C504" s="1" t="s">
        <v>903</v>
      </c>
      <c r="D504" s="1" t="s">
        <v>904</v>
      </c>
      <c r="E504" s="2" t="s">
        <v>900</v>
      </c>
      <c r="F504" s="2" t="s">
        <v>15</v>
      </c>
      <c r="G504" s="1" t="s">
        <v>19984</v>
      </c>
      <c r="H504" s="1">
        <v>574</v>
      </c>
      <c r="I504" s="1" t="s">
        <v>1783</v>
      </c>
      <c r="J504" s="1" t="s">
        <v>3330</v>
      </c>
      <c r="K504" s="104" t="s">
        <v>35</v>
      </c>
      <c r="L504" s="5">
        <v>0.45206727452166073</v>
      </c>
      <c r="M504" s="5">
        <v>-0.21593384422530343</v>
      </c>
      <c r="N504" s="5" t="s">
        <v>35</v>
      </c>
      <c r="O504" s="5">
        <v>1.0508897232571222</v>
      </c>
      <c r="P504" s="5">
        <v>1.0167527172500885</v>
      </c>
      <c r="Q504" s="95" t="s">
        <v>35</v>
      </c>
      <c r="R504" s="53" t="s">
        <v>35</v>
      </c>
      <c r="S504" s="53" t="s">
        <v>35</v>
      </c>
      <c r="T504" s="53" t="s">
        <v>35</v>
      </c>
      <c r="U504" s="53" t="s">
        <v>35</v>
      </c>
      <c r="V504" s="53" t="s">
        <v>35</v>
      </c>
      <c r="W504" s="53">
        <v>42023.415121093698</v>
      </c>
      <c r="X504" s="53">
        <v>38317.433856445299</v>
      </c>
      <c r="Y504" s="53">
        <v>5771.6646567382804</v>
      </c>
      <c r="Z504" s="53">
        <v>10757.820337524399</v>
      </c>
      <c r="AA504" s="53">
        <v>1216.7069863281199</v>
      </c>
      <c r="AB504" s="53">
        <v>2347.9900114746101</v>
      </c>
      <c r="AC504" s="53">
        <v>66415.539023437494</v>
      </c>
      <c r="AD504" s="53">
        <v>65494.4708798828</v>
      </c>
      <c r="AE504" s="53">
        <v>17038.831401367199</v>
      </c>
      <c r="AF504" s="53">
        <v>13028.2241271973</v>
      </c>
      <c r="AG504" s="53">
        <v>3052.5659999999998</v>
      </c>
      <c r="AH504" s="53">
        <v>6742.81195166016</v>
      </c>
      <c r="AI504" s="95" t="s">
        <v>35</v>
      </c>
      <c r="AJ504" s="53">
        <v>1.3734401737952011</v>
      </c>
      <c r="AK504" s="53">
        <v>2.5654886871209972</v>
      </c>
      <c r="AL504" s="53">
        <v>1.9694644304580993</v>
      </c>
      <c r="AM504" s="53">
        <v>0.84290558727601228</v>
      </c>
      <c r="AN504" s="53" t="s">
        <v>35</v>
      </c>
      <c r="AO504" s="53">
        <v>0.28953072538775948</v>
      </c>
      <c r="AP504" s="53">
        <v>0.45961623512876632</v>
      </c>
      <c r="AQ504" s="53">
        <v>0.37457348025826287</v>
      </c>
      <c r="AR504" s="53">
        <v>0.12026861731943674</v>
      </c>
      <c r="AS504" s="95" t="s">
        <v>35</v>
      </c>
      <c r="AT504" s="53">
        <v>2.8075523997322298</v>
      </c>
      <c r="AU504" s="53">
        <v>1.9892097687285897</v>
      </c>
      <c r="AV504" s="53">
        <v>2.3983810842304099</v>
      </c>
      <c r="AW504" s="53">
        <v>0.57865562371671253</v>
      </c>
      <c r="AX504" s="53" t="s">
        <v>35</v>
      </c>
      <c r="AY504" s="53">
        <v>0.61277329277092474</v>
      </c>
      <c r="AZ504" s="53">
        <v>1.0295238454596438</v>
      </c>
      <c r="BA504" s="53">
        <v>0.82114856911528422</v>
      </c>
      <c r="BB504" s="100">
        <v>0.2946871418694354</v>
      </c>
    </row>
    <row r="505" spans="1:54" x14ac:dyDescent="0.25">
      <c r="A505" s="1" t="s">
        <v>2441</v>
      </c>
      <c r="B505" s="2" t="s">
        <v>2682</v>
      </c>
      <c r="C505" s="1" t="s">
        <v>2847</v>
      </c>
      <c r="D505" s="1" t="s">
        <v>3008</v>
      </c>
      <c r="E505" s="2" t="s">
        <v>2440</v>
      </c>
      <c r="F505" s="2" t="s">
        <v>245</v>
      </c>
      <c r="G505" s="1" t="s">
        <v>19984</v>
      </c>
      <c r="H505" s="1">
        <v>48</v>
      </c>
      <c r="I505" s="1" t="s">
        <v>35</v>
      </c>
      <c r="J505" s="1" t="s">
        <v>2442</v>
      </c>
      <c r="K505" s="104">
        <v>0.10865668929855854</v>
      </c>
      <c r="L505" s="5">
        <v>0.24966983735949899</v>
      </c>
      <c r="M505" s="5">
        <v>-0.19779540450657707</v>
      </c>
      <c r="N505" s="5">
        <v>9.9837653716867258E-2</v>
      </c>
      <c r="O505" s="5">
        <v>0.14430282575260694</v>
      </c>
      <c r="P505" s="5">
        <v>-4.6362375476729417E-2</v>
      </c>
      <c r="Q505" s="95">
        <v>110237.617515625</v>
      </c>
      <c r="R505" s="53">
        <v>122009.637335937</v>
      </c>
      <c r="S505" s="53">
        <v>9758.5238886718707</v>
      </c>
      <c r="T505" s="53">
        <v>18792.762164550801</v>
      </c>
      <c r="U505" s="53">
        <v>2791.4024472656301</v>
      </c>
      <c r="V505" s="53">
        <v>3341.2363134765601</v>
      </c>
      <c r="W505" s="53">
        <v>79618.009710937506</v>
      </c>
      <c r="X505" s="53">
        <v>82767.779775390605</v>
      </c>
      <c r="Y505" s="53">
        <v>7658.1885585937498</v>
      </c>
      <c r="Z505" s="53">
        <v>14143.8117800293</v>
      </c>
      <c r="AA505" s="53">
        <v>2739.7062368164102</v>
      </c>
      <c r="AB505" s="53">
        <v>3215.5058749999998</v>
      </c>
      <c r="AC505" s="53">
        <v>108066.97096093799</v>
      </c>
      <c r="AD505" s="53">
        <v>108352.07170507799</v>
      </c>
      <c r="AE505" s="53">
        <v>20073.213185546902</v>
      </c>
      <c r="AF505" s="53">
        <v>15802.7195097656</v>
      </c>
      <c r="AG505" s="53">
        <v>5676.6625361328097</v>
      </c>
      <c r="AH505" s="53">
        <v>6101.6716806640597</v>
      </c>
      <c r="AI505" s="95">
        <v>0.8852263055566042</v>
      </c>
      <c r="AJ505" s="53">
        <v>0.96186636495909639</v>
      </c>
      <c r="AK505" s="53">
        <v>1.8574790250022448</v>
      </c>
      <c r="AL505" s="53">
        <v>1.2348572318393152</v>
      </c>
      <c r="AM505" s="53">
        <v>0.54056622875219507</v>
      </c>
      <c r="AN505" s="53">
        <v>0.2532168700824815</v>
      </c>
      <c r="AO505" s="53">
        <v>0.34410634563250625</v>
      </c>
      <c r="AP505" s="53">
        <v>0.52529116765794259</v>
      </c>
      <c r="AQ505" s="53">
        <v>0.37420479445764343</v>
      </c>
      <c r="AR505" s="53">
        <v>0.1385118887191808</v>
      </c>
      <c r="AS505" s="95">
        <v>1.5402686685157072</v>
      </c>
      <c r="AT505" s="53">
        <v>1.7088548005530395</v>
      </c>
      <c r="AU505" s="53">
        <v>1.4584603008587418</v>
      </c>
      <c r="AV505" s="53">
        <v>1.5691945899758295</v>
      </c>
      <c r="AW505" s="53">
        <v>0.12767882780056874</v>
      </c>
      <c r="AX505" s="53">
        <v>0.2738501962985857</v>
      </c>
      <c r="AY505" s="53">
        <v>0.3884972973451763</v>
      </c>
      <c r="AZ505" s="53">
        <v>0.56313382703674697</v>
      </c>
      <c r="BA505" s="53">
        <v>0.40849377356016969</v>
      </c>
      <c r="BB505" s="100">
        <v>0.14567480581427172</v>
      </c>
    </row>
    <row r="506" spans="1:54" x14ac:dyDescent="0.25">
      <c r="A506" s="1" t="s">
        <v>356</v>
      </c>
      <c r="B506" s="2" t="s">
        <v>357</v>
      </c>
      <c r="C506" s="1" t="s">
        <v>358</v>
      </c>
      <c r="D506" s="1" t="s">
        <v>359</v>
      </c>
      <c r="E506" s="2" t="s">
        <v>2116</v>
      </c>
      <c r="F506" s="2" t="s">
        <v>55</v>
      </c>
      <c r="G506" s="1" t="s">
        <v>19984</v>
      </c>
      <c r="H506" s="1">
        <v>93</v>
      </c>
      <c r="I506" s="1" t="s">
        <v>35</v>
      </c>
      <c r="J506" s="1" t="s">
        <v>2117</v>
      </c>
      <c r="K506" s="104">
        <v>0.3009904876017464</v>
      </c>
      <c r="L506" s="5">
        <v>-0.23860492531621094</v>
      </c>
      <c r="M506" s="5">
        <v>-0.20724164228562364</v>
      </c>
      <c r="N506" s="5">
        <v>-1.0801078501482859</v>
      </c>
      <c r="O506" s="5">
        <v>-0.16122881650641865</v>
      </c>
      <c r="P506" s="5">
        <v>0.62695288353725109</v>
      </c>
      <c r="Q506" s="95">
        <v>77974.021523437506</v>
      </c>
      <c r="R506" s="53">
        <v>77292.431776367201</v>
      </c>
      <c r="S506" s="53">
        <v>10379.032054687499</v>
      </c>
      <c r="T506" s="53">
        <v>20454.285034667999</v>
      </c>
      <c r="U506" s="53">
        <v>4404.5658896484401</v>
      </c>
      <c r="V506" s="53">
        <v>2084.06653125</v>
      </c>
      <c r="W506" s="53">
        <v>100001.59193749999</v>
      </c>
      <c r="X506" s="53">
        <v>95183.595358398496</v>
      </c>
      <c r="Y506" s="53">
        <v>8098.3199648437503</v>
      </c>
      <c r="Z506" s="53">
        <v>9762.3685275878906</v>
      </c>
      <c r="AA506" s="53">
        <v>3173.1029624023399</v>
      </c>
      <c r="AB506" s="53">
        <v>2759.0558242187499</v>
      </c>
      <c r="AC506" s="53">
        <v>77295.847624999995</v>
      </c>
      <c r="AD506" s="53">
        <v>79133.988496093705</v>
      </c>
      <c r="AE506" s="53">
        <v>28500.7321796875</v>
      </c>
      <c r="AF506" s="53">
        <v>22760.929916015601</v>
      </c>
      <c r="AG506" s="53">
        <v>1853.308421875</v>
      </c>
      <c r="AH506" s="53">
        <v>3243.8009570312502</v>
      </c>
      <c r="AI506" s="95">
        <v>1.3310884640684795</v>
      </c>
      <c r="AJ506" s="53">
        <v>0.80981910467036555</v>
      </c>
      <c r="AK506" s="53">
        <v>3.687226811711608</v>
      </c>
      <c r="AL506" s="53">
        <v>1.9427114601501509</v>
      </c>
      <c r="AM506" s="53">
        <v>1.5331114751175228</v>
      </c>
      <c r="AN506" s="53">
        <v>0.56487607072113255</v>
      </c>
      <c r="AO506" s="53">
        <v>0.31730524493905038</v>
      </c>
      <c r="AP506" s="53">
        <v>0.23976817368848929</v>
      </c>
      <c r="AQ506" s="53">
        <v>0.37398316311622409</v>
      </c>
      <c r="AR506" s="53">
        <v>0.16980305057601511</v>
      </c>
      <c r="AS506" s="95">
        <v>2.6463503042379455</v>
      </c>
      <c r="AT506" s="53">
        <v>1.0256356140813196</v>
      </c>
      <c r="AU506" s="53">
        <v>2.8762520818900903</v>
      </c>
      <c r="AV506" s="53">
        <v>2.1827460000697854</v>
      </c>
      <c r="AW506" s="53">
        <v>1.0086585353149429</v>
      </c>
      <c r="AX506" s="53">
        <v>0.26963397105681708</v>
      </c>
      <c r="AY506" s="53">
        <v>0.28986673741730068</v>
      </c>
      <c r="AZ506" s="53">
        <v>0.40991248118264301</v>
      </c>
      <c r="BA506" s="53">
        <v>0.32313772988558692</v>
      </c>
      <c r="BB506" s="100">
        <v>7.5827002483607103E-2</v>
      </c>
    </row>
    <row r="507" spans="1:54" x14ac:dyDescent="0.25">
      <c r="A507" s="1" t="s">
        <v>530</v>
      </c>
      <c r="B507" s="2" t="s">
        <v>531</v>
      </c>
      <c r="C507" s="1" t="s">
        <v>532</v>
      </c>
      <c r="D507" s="1" t="s">
        <v>533</v>
      </c>
      <c r="E507" s="2" t="s">
        <v>529</v>
      </c>
      <c r="F507" s="2" t="s">
        <v>161</v>
      </c>
      <c r="G507" s="1" t="s">
        <v>19985</v>
      </c>
      <c r="H507" s="1">
        <v>66</v>
      </c>
      <c r="I507" s="1" t="s">
        <v>35</v>
      </c>
      <c r="J507" s="1" t="s">
        <v>35</v>
      </c>
      <c r="K507" s="104">
        <v>0.77762895541406918</v>
      </c>
      <c r="L507" s="5" t="s">
        <v>35</v>
      </c>
      <c r="M507" s="5">
        <v>-0.32062769936645708</v>
      </c>
      <c r="N507" s="5">
        <v>0</v>
      </c>
      <c r="O507" s="5" t="s">
        <v>35</v>
      </c>
      <c r="P507" s="5">
        <v>-0.69137190356623934</v>
      </c>
      <c r="Q507" s="95">
        <v>4344.3235175781201</v>
      </c>
      <c r="R507" s="53">
        <v>3535.9562396240199</v>
      </c>
      <c r="S507" s="53">
        <v>519.87602575683604</v>
      </c>
      <c r="T507" s="53">
        <v>1170.5969850769</v>
      </c>
      <c r="U507" s="53">
        <v>240.276461181641</v>
      </c>
      <c r="V507" s="53">
        <v>0</v>
      </c>
      <c r="W507" s="53" t="s">
        <v>35</v>
      </c>
      <c r="X507" s="53" t="s">
        <v>35</v>
      </c>
      <c r="Y507" s="53" t="s">
        <v>35</v>
      </c>
      <c r="Z507" s="53" t="s">
        <v>35</v>
      </c>
      <c r="AA507" s="53" t="s">
        <v>35</v>
      </c>
      <c r="AB507" s="53" t="s">
        <v>35</v>
      </c>
      <c r="AC507" s="53">
        <v>37069.413269531302</v>
      </c>
      <c r="AD507" s="53">
        <v>43480.235050781201</v>
      </c>
      <c r="AE507" s="53">
        <v>8508.4748222656308</v>
      </c>
      <c r="AF507" s="53">
        <v>7196.5173666992196</v>
      </c>
      <c r="AG507" s="53">
        <v>2767.2083261718699</v>
      </c>
      <c r="AH507" s="53">
        <v>2225.1655556640599</v>
      </c>
      <c r="AI507" s="95">
        <v>1.1966788929353431</v>
      </c>
      <c r="AJ507" s="53" t="s">
        <v>35</v>
      </c>
      <c r="AK507" s="53">
        <v>2.2952817624602262</v>
      </c>
      <c r="AL507" s="53">
        <v>1.7459803276977848</v>
      </c>
      <c r="AM507" s="53">
        <v>0.77682953887204442</v>
      </c>
      <c r="AN507" s="53">
        <v>0.55308141810670375</v>
      </c>
      <c r="AO507" s="53" t="s">
        <v>35</v>
      </c>
      <c r="AP507" s="53">
        <v>0.7464936944244378</v>
      </c>
      <c r="AQ507" s="53">
        <v>0.64978755626557083</v>
      </c>
      <c r="AR507" s="53">
        <v>0.13676313214899533</v>
      </c>
      <c r="AS507" s="95">
        <v>3.3105528059401834</v>
      </c>
      <c r="AT507" s="53" t="s">
        <v>35</v>
      </c>
      <c r="AU507" s="53">
        <v>1.6551238415096658</v>
      </c>
      <c r="AV507" s="53">
        <v>2.4828383237249247</v>
      </c>
      <c r="AW507" s="53">
        <v>1.1705650465214417</v>
      </c>
      <c r="AX507" s="53">
        <v>0</v>
      </c>
      <c r="AY507" s="53" t="s">
        <v>35</v>
      </c>
      <c r="AZ507" s="53">
        <v>0.5117648405224251</v>
      </c>
      <c r="BA507" s="53">
        <v>0.25588242026121255</v>
      </c>
      <c r="BB507" s="100">
        <v>0.36187238910625885</v>
      </c>
    </row>
    <row r="508" spans="1:54" x14ac:dyDescent="0.25">
      <c r="A508" s="1" t="s">
        <v>2459</v>
      </c>
      <c r="B508" s="2" t="s">
        <v>2689</v>
      </c>
      <c r="C508" s="1" t="s">
        <v>2854</v>
      </c>
      <c r="D508" s="1" t="s">
        <v>3015</v>
      </c>
      <c r="E508" s="2" t="s">
        <v>2458</v>
      </c>
      <c r="F508" s="2" t="s">
        <v>55</v>
      </c>
      <c r="G508" s="1" t="s">
        <v>19984</v>
      </c>
      <c r="H508" s="1">
        <v>370</v>
      </c>
      <c r="I508" s="1" t="s">
        <v>35</v>
      </c>
      <c r="J508" s="1" t="s">
        <v>2460</v>
      </c>
      <c r="K508" s="104">
        <v>0.27873468755605224</v>
      </c>
      <c r="L508" s="5">
        <v>0.47484099578233219</v>
      </c>
      <c r="M508" s="5">
        <v>0.10568603315477182</v>
      </c>
      <c r="N508" s="5">
        <v>0.53079894305167652</v>
      </c>
      <c r="O508" s="5">
        <v>0.5050204452655116</v>
      </c>
      <c r="P508" s="5">
        <v>1.358432706864604E-2</v>
      </c>
      <c r="Q508" s="95">
        <v>259386.60339062501</v>
      </c>
      <c r="R508" s="53">
        <v>194887.516570312</v>
      </c>
      <c r="S508" s="53">
        <v>21994.064867187499</v>
      </c>
      <c r="T508" s="53">
        <v>32350.629076171899</v>
      </c>
      <c r="U508" s="53">
        <v>8969.4931914062508</v>
      </c>
      <c r="V508" s="53">
        <v>9825.5547304687498</v>
      </c>
      <c r="W508" s="53">
        <v>199151.21409374999</v>
      </c>
      <c r="X508" s="53">
        <v>143540.461884766</v>
      </c>
      <c r="Y508" s="53">
        <v>16647.306457031202</v>
      </c>
      <c r="Z508" s="53">
        <v>24917.763109374999</v>
      </c>
      <c r="AA508" s="53">
        <v>6454.5924375000004</v>
      </c>
      <c r="AB508" s="53">
        <v>6744.3849355468701</v>
      </c>
      <c r="AC508" s="53">
        <v>186578.60584375</v>
      </c>
      <c r="AD508" s="53">
        <v>191907.54452929701</v>
      </c>
      <c r="AE508" s="53">
        <v>23476.0549179687</v>
      </c>
      <c r="AF508" s="53">
        <v>23398.231392578102</v>
      </c>
      <c r="AG508" s="53">
        <v>8375.2409726562491</v>
      </c>
      <c r="AH508" s="53">
        <v>9626.8629550781206</v>
      </c>
      <c r="AI508" s="95">
        <v>0.84792601389923705</v>
      </c>
      <c r="AJ508" s="53">
        <v>0.8359128782009092</v>
      </c>
      <c r="AK508" s="53">
        <v>1.2582393791509348</v>
      </c>
      <c r="AL508" s="53">
        <v>0.98069275708369374</v>
      </c>
      <c r="AM508" s="53">
        <v>0.24043746468266672</v>
      </c>
      <c r="AN508" s="53">
        <v>0.34579631616126993</v>
      </c>
      <c r="AO508" s="53">
        <v>0.32410510108472224</v>
      </c>
      <c r="AP508" s="53">
        <v>0.44888538719546883</v>
      </c>
      <c r="AQ508" s="53">
        <v>0.37292893481382033</v>
      </c>
      <c r="AR508" s="53">
        <v>6.6668314788049549E-2</v>
      </c>
      <c r="AS508" s="95">
        <v>1.6599641498587396</v>
      </c>
      <c r="AT508" s="53">
        <v>1.735940011770265</v>
      </c>
      <c r="AU508" s="53">
        <v>1.2192449989378129</v>
      </c>
      <c r="AV508" s="53">
        <v>1.5383830535222724</v>
      </c>
      <c r="AW508" s="53">
        <v>0.27898011812898976</v>
      </c>
      <c r="AX508" s="53">
        <v>0.50416542338789883</v>
      </c>
      <c r="AY508" s="53">
        <v>0.46985949794151066</v>
      </c>
      <c r="AZ508" s="53">
        <v>0.50164067174589189</v>
      </c>
      <c r="BA508" s="53">
        <v>0.49188853102510044</v>
      </c>
      <c r="BB508" s="100">
        <v>1.9119422498126728E-2</v>
      </c>
    </row>
    <row r="509" spans="1:54" x14ac:dyDescent="0.25">
      <c r="A509" s="1" t="s">
        <v>1872</v>
      </c>
      <c r="B509" s="2" t="s">
        <v>2545</v>
      </c>
      <c r="C509" s="1" t="s">
        <v>2723</v>
      </c>
      <c r="D509" s="1" t="s">
        <v>2884</v>
      </c>
      <c r="E509" s="2" t="s">
        <v>1871</v>
      </c>
      <c r="F509" s="2" t="s">
        <v>207</v>
      </c>
      <c r="G509" s="1" t="s">
        <v>19984</v>
      </c>
      <c r="H509" s="1">
        <v>262</v>
      </c>
      <c r="I509" s="1" t="s">
        <v>35</v>
      </c>
      <c r="J509" s="1" t="s">
        <v>35</v>
      </c>
      <c r="K509" s="104">
        <v>0</v>
      </c>
      <c r="L509" s="5">
        <v>-0.20260043605469141</v>
      </c>
      <c r="M509" s="5">
        <v>3.0378193129811742E-2</v>
      </c>
      <c r="N509" s="5">
        <v>0</v>
      </c>
      <c r="O509" s="5">
        <v>0.10448541574728692</v>
      </c>
      <c r="P509" s="5">
        <v>-1.3451466358328248</v>
      </c>
      <c r="Q509" s="95">
        <v>9817.6064589843809</v>
      </c>
      <c r="R509" s="53">
        <v>10731.586455078101</v>
      </c>
      <c r="S509" s="53">
        <v>0</v>
      </c>
      <c r="T509" s="53">
        <v>0</v>
      </c>
      <c r="U509" s="53">
        <v>0</v>
      </c>
      <c r="V509" s="53">
        <v>0</v>
      </c>
      <c r="W509" s="53">
        <v>82481.378960937494</v>
      </c>
      <c r="X509" s="53">
        <v>73939.514559570307</v>
      </c>
      <c r="Y509" s="53">
        <v>10929.029265625</v>
      </c>
      <c r="Z509" s="53">
        <v>12721.718361328099</v>
      </c>
      <c r="AA509" s="53">
        <v>3178.63873144531</v>
      </c>
      <c r="AB509" s="53">
        <v>3129.4710507812501</v>
      </c>
      <c r="AC509" s="53">
        <v>71420.074242187504</v>
      </c>
      <c r="AD509" s="53">
        <v>70962.743773437498</v>
      </c>
      <c r="AE509" s="53">
        <v>10697.473433593799</v>
      </c>
      <c r="AF509" s="53">
        <v>9775.7280031738301</v>
      </c>
      <c r="AG509" s="53">
        <v>5169.1300239257798</v>
      </c>
      <c r="AH509" s="53">
        <v>2238.03078125</v>
      </c>
      <c r="AI509" s="95">
        <v>0</v>
      </c>
      <c r="AJ509" s="53">
        <v>1.3250298919954888</v>
      </c>
      <c r="AK509" s="53">
        <v>1.497824462813965</v>
      </c>
      <c r="AL509" s="53">
        <v>0.9409514516031513</v>
      </c>
      <c r="AM509" s="53">
        <v>0.81945513399553682</v>
      </c>
      <c r="AN509" s="53">
        <v>0</v>
      </c>
      <c r="AO509" s="53">
        <v>0.38537652637338754</v>
      </c>
      <c r="AP509" s="53">
        <v>0.72376430279211312</v>
      </c>
      <c r="AQ509" s="53">
        <v>0.36971360972183359</v>
      </c>
      <c r="AR509" s="53">
        <v>0.36213628196794029</v>
      </c>
      <c r="AS509" s="95">
        <v>0</v>
      </c>
      <c r="AT509" s="53">
        <v>1.7205574633680731</v>
      </c>
      <c r="AU509" s="53">
        <v>1.3775859674176019</v>
      </c>
      <c r="AV509" s="53">
        <v>1.0327144769285583</v>
      </c>
      <c r="AW509" s="53">
        <v>0.91064908439090608</v>
      </c>
      <c r="AX509" s="53">
        <v>0</v>
      </c>
      <c r="AY509" s="53">
        <v>0.42324744345730753</v>
      </c>
      <c r="AZ509" s="53">
        <v>0.31538109467629277</v>
      </c>
      <c r="BA509" s="53">
        <v>0.24620951271120009</v>
      </c>
      <c r="BB509" s="100">
        <v>0.21993892427660874</v>
      </c>
    </row>
    <row r="510" spans="1:54" x14ac:dyDescent="0.25">
      <c r="A510" s="1" t="s">
        <v>3121</v>
      </c>
      <c r="B510" s="2" t="s">
        <v>2588</v>
      </c>
      <c r="C510" s="1" t="s">
        <v>3039</v>
      </c>
      <c r="D510" s="1" t="s">
        <v>3068</v>
      </c>
      <c r="E510" s="2" t="s">
        <v>2059</v>
      </c>
      <c r="F510" s="2" t="s">
        <v>264</v>
      </c>
      <c r="G510" s="1" t="s">
        <v>19985</v>
      </c>
      <c r="H510" s="1">
        <v>100</v>
      </c>
      <c r="I510" s="1" t="s">
        <v>2060</v>
      </c>
      <c r="J510" s="1">
        <v>100</v>
      </c>
      <c r="K510" s="104">
        <v>-0.13731772761657512</v>
      </c>
      <c r="L510" s="5">
        <v>-2.5160115127962177</v>
      </c>
      <c r="M510" s="5">
        <v>-0.45572139381514754</v>
      </c>
      <c r="N510" s="5">
        <v>0</v>
      </c>
      <c r="O510" s="5">
        <v>0.11581225171791787</v>
      </c>
      <c r="P510" s="5">
        <v>0</v>
      </c>
      <c r="Q510" s="95">
        <v>9484.9403007812507</v>
      </c>
      <c r="R510" s="53">
        <v>8708.4419777832009</v>
      </c>
      <c r="S510" s="53">
        <v>2343.9647031250001</v>
      </c>
      <c r="T510" s="53">
        <v>3157.5731538085902</v>
      </c>
      <c r="U510" s="53">
        <v>0</v>
      </c>
      <c r="V510" s="53">
        <v>1098.52099609375</v>
      </c>
      <c r="W510" s="53">
        <v>13611.3426113281</v>
      </c>
      <c r="X510" s="53">
        <v>16398.908263916001</v>
      </c>
      <c r="Y510" s="53">
        <v>7126.3008056640601</v>
      </c>
      <c r="Z510" s="53">
        <v>2242.9288671875001</v>
      </c>
      <c r="AA510" s="53">
        <v>1509.5625373535199</v>
      </c>
      <c r="AB510" s="53">
        <v>2013.1859145507799</v>
      </c>
      <c r="AC510" s="53">
        <v>18714.912667968802</v>
      </c>
      <c r="AD510" s="53">
        <v>20140.771493652301</v>
      </c>
      <c r="AE510" s="53">
        <v>4393.5283471679704</v>
      </c>
      <c r="AF510" s="53">
        <v>3104.7666488037098</v>
      </c>
      <c r="AG510" s="53">
        <v>1204.16752929688</v>
      </c>
      <c r="AH510" s="53">
        <v>0</v>
      </c>
      <c r="AI510" s="95">
        <v>2.4712487678303403</v>
      </c>
      <c r="AJ510" s="53">
        <v>5.235560524156643</v>
      </c>
      <c r="AK510" s="53">
        <v>2.3476082550401856</v>
      </c>
      <c r="AL510" s="53">
        <v>3.3514725156757232</v>
      </c>
      <c r="AM510" s="53">
        <v>1.632838773999733</v>
      </c>
      <c r="AN510" s="53">
        <v>0</v>
      </c>
      <c r="AO510" s="53">
        <v>1.1090474910955366</v>
      </c>
      <c r="AP510" s="53">
        <v>0.64342674243831921</v>
      </c>
      <c r="AQ510" s="53">
        <v>0.5841580778446186</v>
      </c>
      <c r="AR510" s="53">
        <v>0.55689421376807868</v>
      </c>
      <c r="AS510" s="95">
        <v>3.6258760888160317</v>
      </c>
      <c r="AT510" s="53">
        <v>1.3677306019955116</v>
      </c>
      <c r="AU510" s="53">
        <v>1.5415331283522227</v>
      </c>
      <c r="AV510" s="53">
        <v>2.1783799397212551</v>
      </c>
      <c r="AW510" s="53">
        <v>1.2565769597502383</v>
      </c>
      <c r="AX510" s="53">
        <v>1.2614437793766948</v>
      </c>
      <c r="AY510" s="53">
        <v>1.2276341096319043</v>
      </c>
      <c r="AZ510" s="53">
        <v>0</v>
      </c>
      <c r="BA510" s="53">
        <v>0.82969262966953305</v>
      </c>
      <c r="BB510" s="100">
        <v>0.71873372554654869</v>
      </c>
    </row>
    <row r="511" spans="1:54" x14ac:dyDescent="0.25">
      <c r="A511" s="1" t="s">
        <v>1553</v>
      </c>
      <c r="B511" s="2" t="s">
        <v>1554</v>
      </c>
      <c r="C511" s="1" t="s">
        <v>1555</v>
      </c>
      <c r="D511" s="1" t="s">
        <v>1556</v>
      </c>
      <c r="E511" s="2" t="s">
        <v>1552</v>
      </c>
      <c r="F511" s="2" t="s">
        <v>107</v>
      </c>
      <c r="G511" s="1" t="s">
        <v>19984</v>
      </c>
      <c r="H511" s="1">
        <v>275</v>
      </c>
      <c r="I511" s="1" t="s">
        <v>35</v>
      </c>
      <c r="J511" s="1" t="s">
        <v>2417</v>
      </c>
      <c r="K511" s="104" t="s">
        <v>35</v>
      </c>
      <c r="L511" s="5">
        <v>-0.13143153242427874</v>
      </c>
      <c r="M511" s="5">
        <v>-0.30296370280614204</v>
      </c>
      <c r="N511" s="5" t="s">
        <v>35</v>
      </c>
      <c r="O511" s="5">
        <v>6.1664007920079394E-2</v>
      </c>
      <c r="P511" s="5">
        <v>0.46873691087348557</v>
      </c>
      <c r="Q511" s="95" t="s">
        <v>35</v>
      </c>
      <c r="R511" s="53" t="s">
        <v>35</v>
      </c>
      <c r="S511" s="53" t="s">
        <v>35</v>
      </c>
      <c r="T511" s="53" t="s">
        <v>35</v>
      </c>
      <c r="U511" s="53" t="s">
        <v>35</v>
      </c>
      <c r="V511" s="53" t="s">
        <v>35</v>
      </c>
      <c r="W511" s="53">
        <v>55843.599249999999</v>
      </c>
      <c r="X511" s="53">
        <v>54444.552399414097</v>
      </c>
      <c r="Y511" s="53">
        <v>9438.18165429687</v>
      </c>
      <c r="Z511" s="53">
        <v>12552.6911220703</v>
      </c>
      <c r="AA511" s="53">
        <v>2558.8951005859399</v>
      </c>
      <c r="AB511" s="53">
        <v>2659.8189150390599</v>
      </c>
      <c r="AC511" s="53">
        <v>74263.451390625007</v>
      </c>
      <c r="AD511" s="53">
        <v>82573.575882812496</v>
      </c>
      <c r="AE511" s="53">
        <v>12667.9032949219</v>
      </c>
      <c r="AF511" s="53">
        <v>10282.1180078125</v>
      </c>
      <c r="AG511" s="53">
        <v>2087.1734443359401</v>
      </c>
      <c r="AH511" s="53">
        <v>3555.4645830078098</v>
      </c>
      <c r="AI511" s="95" t="s">
        <v>35</v>
      </c>
      <c r="AJ511" s="53">
        <v>1.690109839096174</v>
      </c>
      <c r="AK511" s="53">
        <v>1.7058058920920409</v>
      </c>
      <c r="AL511" s="53">
        <v>1.6979578655941074</v>
      </c>
      <c r="AM511" s="53">
        <v>1.1098785511240952E-2</v>
      </c>
      <c r="AN511" s="53" t="s">
        <v>35</v>
      </c>
      <c r="AO511" s="53">
        <v>0.45822531766448416</v>
      </c>
      <c r="AP511" s="53">
        <v>0.28104988460035729</v>
      </c>
      <c r="AQ511" s="53">
        <v>0.36963760113242072</v>
      </c>
      <c r="AR511" s="53">
        <v>0.12528195017930732</v>
      </c>
      <c r="AS511" s="95" t="s">
        <v>35</v>
      </c>
      <c r="AT511" s="53">
        <v>2.3055917569092523</v>
      </c>
      <c r="AU511" s="53">
        <v>1.2452068228708864</v>
      </c>
      <c r="AV511" s="53">
        <v>1.7753992898900695</v>
      </c>
      <c r="AW511" s="53">
        <v>0.74980537752657794</v>
      </c>
      <c r="AX511" s="53" t="s">
        <v>35</v>
      </c>
      <c r="AY511" s="53">
        <v>0.48853719937418078</v>
      </c>
      <c r="AZ511" s="53">
        <v>0.43058139907295351</v>
      </c>
      <c r="BA511" s="53">
        <v>0.45955929922356714</v>
      </c>
      <c r="BB511" s="100">
        <v>4.0980939402091153E-2</v>
      </c>
    </row>
    <row r="512" spans="1:54" x14ac:dyDescent="0.25">
      <c r="A512" s="1" t="s">
        <v>2294</v>
      </c>
      <c r="B512" s="2" t="s">
        <v>2641</v>
      </c>
      <c r="C512" s="1" t="s">
        <v>2810</v>
      </c>
      <c r="D512" s="1" t="s">
        <v>2971</v>
      </c>
      <c r="E512" s="2" t="s">
        <v>2293</v>
      </c>
      <c r="F512" s="2" t="s">
        <v>270</v>
      </c>
      <c r="G512" s="1" t="s">
        <v>19984</v>
      </c>
      <c r="H512" s="1">
        <v>404</v>
      </c>
      <c r="I512" s="1" t="s">
        <v>2295</v>
      </c>
      <c r="J512" s="1" t="s">
        <v>2296</v>
      </c>
      <c r="K512" s="104">
        <v>0</v>
      </c>
      <c r="L512" s="5">
        <v>-1.3536371478904017</v>
      </c>
      <c r="M512" s="5">
        <v>0.23267924488574998</v>
      </c>
      <c r="N512" s="5">
        <v>0</v>
      </c>
      <c r="O512" s="5">
        <v>-1.1285806175101802</v>
      </c>
      <c r="P512" s="5">
        <v>2.5175311153328606E-2</v>
      </c>
      <c r="Q512" s="95">
        <v>1772.7470283203099</v>
      </c>
      <c r="R512" s="53">
        <v>3015.6863559570302</v>
      </c>
      <c r="S512" s="53">
        <v>0</v>
      </c>
      <c r="T512" s="53">
        <v>0</v>
      </c>
      <c r="U512" s="53">
        <v>0</v>
      </c>
      <c r="V512" s="53">
        <v>0</v>
      </c>
      <c r="W512" s="53">
        <v>33406.398128906301</v>
      </c>
      <c r="X512" s="53">
        <v>35284.306635253903</v>
      </c>
      <c r="Y512" s="53">
        <v>4917.5731318359403</v>
      </c>
      <c r="Z512" s="53">
        <v>3037.0342652587901</v>
      </c>
      <c r="AA512" s="53">
        <v>2713.10413256836</v>
      </c>
      <c r="AB512" s="53">
        <v>1338.8675659179701</v>
      </c>
      <c r="AC512" s="53">
        <v>37233.321222656203</v>
      </c>
      <c r="AD512" s="53">
        <v>44470.914142089801</v>
      </c>
      <c r="AE512" s="53">
        <v>2143.8884946289099</v>
      </c>
      <c r="AF512" s="53">
        <v>2709.5860581054699</v>
      </c>
      <c r="AG512" s="53">
        <v>1098.40193774414</v>
      </c>
      <c r="AH512" s="53">
        <v>1477.9239157714801</v>
      </c>
      <c r="AI512" s="95">
        <v>0</v>
      </c>
      <c r="AJ512" s="53">
        <v>1.4720452988856654</v>
      </c>
      <c r="AK512" s="53">
        <v>0.57579835057109263</v>
      </c>
      <c r="AL512" s="53">
        <v>0.68261454981891934</v>
      </c>
      <c r="AM512" s="53">
        <v>0.7418130598804259</v>
      </c>
      <c r="AN512" s="53">
        <v>0</v>
      </c>
      <c r="AO512" s="53">
        <v>0.81215105025666667</v>
      </c>
      <c r="AP512" s="53">
        <v>0.29500509266301245</v>
      </c>
      <c r="AQ512" s="53">
        <v>0.36905204763989302</v>
      </c>
      <c r="AR512" s="53">
        <v>0.41110770579528533</v>
      </c>
      <c r="AS512" s="95">
        <v>0</v>
      </c>
      <c r="AT512" s="53">
        <v>0.86073230704337356</v>
      </c>
      <c r="AU512" s="53">
        <v>0.60929398695246606</v>
      </c>
      <c r="AV512" s="53">
        <v>0.49000876466527982</v>
      </c>
      <c r="AW512" s="53">
        <v>0.44259095030188955</v>
      </c>
      <c r="AX512" s="53">
        <v>0</v>
      </c>
      <c r="AY512" s="53">
        <v>0.37945128970743502</v>
      </c>
      <c r="AZ512" s="53">
        <v>0.33233495291986564</v>
      </c>
      <c r="BA512" s="53">
        <v>0.23726208087576692</v>
      </c>
      <c r="BB512" s="100">
        <v>0.20682107862641588</v>
      </c>
    </row>
    <row r="513" spans="1:54" x14ac:dyDescent="0.25">
      <c r="A513" s="1" t="s">
        <v>797</v>
      </c>
      <c r="B513" s="2" t="s">
        <v>798</v>
      </c>
      <c r="C513" s="1" t="s">
        <v>799</v>
      </c>
      <c r="D513" s="1" t="s">
        <v>800</v>
      </c>
      <c r="E513" s="2" t="s">
        <v>1904</v>
      </c>
      <c r="F513" s="2" t="s">
        <v>161</v>
      </c>
      <c r="G513" s="1" t="s">
        <v>19984</v>
      </c>
      <c r="H513" s="1">
        <v>119</v>
      </c>
      <c r="I513" s="1" t="s">
        <v>35</v>
      </c>
      <c r="J513" s="1">
        <v>27</v>
      </c>
      <c r="K513" s="104">
        <v>-3.4579208466930939E-2</v>
      </c>
      <c r="L513" s="5">
        <v>-1.1279182744505463</v>
      </c>
      <c r="M513" s="5">
        <v>-0.18736649044233966</v>
      </c>
      <c r="N513" s="5">
        <v>0</v>
      </c>
      <c r="O513" s="5">
        <v>0.18404191573934417</v>
      </c>
      <c r="P513" s="5">
        <v>0.30784601918304655</v>
      </c>
      <c r="Q513" s="95">
        <v>27576.438287109399</v>
      </c>
      <c r="R513" s="53">
        <v>27972.2114453125</v>
      </c>
      <c r="S513" s="53">
        <v>4016.4531801757798</v>
      </c>
      <c r="T513" s="53">
        <v>6418.8201436767604</v>
      </c>
      <c r="U513" s="53">
        <v>1396.0211484375</v>
      </c>
      <c r="V513" s="53">
        <v>0</v>
      </c>
      <c r="W513" s="53">
        <v>20177.380273437499</v>
      </c>
      <c r="X513" s="53">
        <v>16425.897465332</v>
      </c>
      <c r="Y513" s="53">
        <v>5859.6642890624998</v>
      </c>
      <c r="Z513" s="53">
        <v>3261.6108623046898</v>
      </c>
      <c r="AA513" s="53">
        <v>1527.93952246094</v>
      </c>
      <c r="AB513" s="53">
        <v>1443.5388339843801</v>
      </c>
      <c r="AC513" s="53">
        <v>38820.957980468796</v>
      </c>
      <c r="AD513" s="53">
        <v>45229.615639160198</v>
      </c>
      <c r="AE513" s="53">
        <v>6840.13886279297</v>
      </c>
      <c r="AF513" s="53">
        <v>6302.7731639404301</v>
      </c>
      <c r="AG513" s="53">
        <v>1358.2443276367201</v>
      </c>
      <c r="AH513" s="53">
        <v>2168.5698615722699</v>
      </c>
      <c r="AI513" s="95">
        <v>1.4564800350062865</v>
      </c>
      <c r="AJ513" s="53">
        <v>2.9040758560596944</v>
      </c>
      <c r="AK513" s="53">
        <v>1.7619706515831759</v>
      </c>
      <c r="AL513" s="53">
        <v>2.0408421808830521</v>
      </c>
      <c r="AM513" s="53">
        <v>0.76302713757333762</v>
      </c>
      <c r="AN513" s="53">
        <v>0.50623693092739608</v>
      </c>
      <c r="AO513" s="53">
        <v>0.75725366809505745</v>
      </c>
      <c r="AP513" s="53">
        <v>0.34987398516030077</v>
      </c>
      <c r="AQ513" s="53">
        <v>0.53778819472758477</v>
      </c>
      <c r="AR513" s="53">
        <v>0.20551438685052595</v>
      </c>
      <c r="AS513" s="95">
        <v>2.2947131499509692</v>
      </c>
      <c r="AT513" s="53">
        <v>1.9856515415297986</v>
      </c>
      <c r="AU513" s="53">
        <v>1.3935057981088466</v>
      </c>
      <c r="AV513" s="53">
        <v>1.8912901631965384</v>
      </c>
      <c r="AW513" s="53">
        <v>0.45795384597608402</v>
      </c>
      <c r="AX513" s="53">
        <v>0</v>
      </c>
      <c r="AY513" s="53">
        <v>0.87881885116540459</v>
      </c>
      <c r="AZ513" s="53">
        <v>0.47945794606636072</v>
      </c>
      <c r="BA513" s="53">
        <v>0.45275893241058845</v>
      </c>
      <c r="BB513" s="100">
        <v>0.44001735339479936</v>
      </c>
    </row>
    <row r="514" spans="1:54" x14ac:dyDescent="0.25">
      <c r="A514" s="1" t="s">
        <v>3216</v>
      </c>
      <c r="B514" s="2" t="s">
        <v>567</v>
      </c>
      <c r="C514" s="1" t="s">
        <v>12847</v>
      </c>
      <c r="D514" s="1" t="s">
        <v>9809</v>
      </c>
      <c r="E514" s="2" t="s">
        <v>566</v>
      </c>
      <c r="F514" s="2" t="s">
        <v>175</v>
      </c>
      <c r="G514" s="1" t="s">
        <v>19985</v>
      </c>
      <c r="H514" s="1">
        <v>186</v>
      </c>
      <c r="I514" s="1" t="s">
        <v>35</v>
      </c>
      <c r="J514" s="1" t="s">
        <v>35</v>
      </c>
      <c r="K514" s="104">
        <v>-2.3063965649579581</v>
      </c>
      <c r="L514" s="5" t="s">
        <v>35</v>
      </c>
      <c r="M514" s="5">
        <v>-9.9644645354854441E-2</v>
      </c>
      <c r="N514" s="5">
        <v>0</v>
      </c>
      <c r="O514" s="5" t="s">
        <v>35</v>
      </c>
      <c r="P514" s="5">
        <v>-0.22118663846953485</v>
      </c>
      <c r="Q514" s="95">
        <v>15883.067478515601</v>
      </c>
      <c r="R514" s="53">
        <v>18804.210359558099</v>
      </c>
      <c r="S514" s="53">
        <v>2294.14002441406</v>
      </c>
      <c r="T514" s="53">
        <v>886.09307275390597</v>
      </c>
      <c r="U514" s="53">
        <v>0</v>
      </c>
      <c r="V514" s="53">
        <v>0</v>
      </c>
      <c r="W514" s="53" t="s">
        <v>35</v>
      </c>
      <c r="X514" s="53" t="s">
        <v>35</v>
      </c>
      <c r="Y514" s="53" t="s">
        <v>35</v>
      </c>
      <c r="Z514" s="53" t="s">
        <v>35</v>
      </c>
      <c r="AA514" s="53" t="s">
        <v>35</v>
      </c>
      <c r="AB514" s="53" t="s">
        <v>35</v>
      </c>
      <c r="AC514" s="53">
        <v>104625.42025</v>
      </c>
      <c r="AD514" s="53">
        <v>114162.509166016</v>
      </c>
      <c r="AE514" s="53">
        <v>21454.491875</v>
      </c>
      <c r="AF514" s="53">
        <v>19675.308007324202</v>
      </c>
      <c r="AG514" s="53">
        <v>7651.3320947265602</v>
      </c>
      <c r="AH514" s="53">
        <v>7928.8009023437498</v>
      </c>
      <c r="AI514" s="95">
        <v>1.4443935515083928</v>
      </c>
      <c r="AJ514" s="53" t="s">
        <v>35</v>
      </c>
      <c r="AK514" s="53">
        <v>2.0506003057129898</v>
      </c>
      <c r="AL514" s="53">
        <v>1.7474969286106914</v>
      </c>
      <c r="AM514" s="53">
        <v>0.42865290669915579</v>
      </c>
      <c r="AN514" s="53">
        <v>0</v>
      </c>
      <c r="AO514" s="53" t="s">
        <v>35</v>
      </c>
      <c r="AP514" s="53">
        <v>0.73130717911993859</v>
      </c>
      <c r="AQ514" s="53">
        <v>0.36565358955996929</v>
      </c>
      <c r="AR514" s="53">
        <v>0.51711226548611378</v>
      </c>
      <c r="AS514" s="95">
        <v>0.47122057018656394</v>
      </c>
      <c r="AT514" s="53" t="s">
        <v>35</v>
      </c>
      <c r="AU514" s="53">
        <v>1.7234474041484336</v>
      </c>
      <c r="AV514" s="53">
        <v>1.0973339871674987</v>
      </c>
      <c r="AW514" s="53">
        <v>0.88545808587819874</v>
      </c>
      <c r="AX514" s="53">
        <v>0</v>
      </c>
      <c r="AY514" s="53" t="s">
        <v>35</v>
      </c>
      <c r="AZ514" s="53">
        <v>0.69451880133552657</v>
      </c>
      <c r="BA514" s="53">
        <v>0.34725940066776328</v>
      </c>
      <c r="BB514" s="100">
        <v>0.49109895408590343</v>
      </c>
    </row>
    <row r="515" spans="1:54" x14ac:dyDescent="0.25">
      <c r="A515" s="1" t="s">
        <v>1917</v>
      </c>
      <c r="B515" s="2" t="s">
        <v>2556</v>
      </c>
      <c r="C515" s="1" t="s">
        <v>2732</v>
      </c>
      <c r="D515" s="1" t="s">
        <v>2893</v>
      </c>
      <c r="E515" s="2" t="s">
        <v>1918</v>
      </c>
      <c r="F515" s="2" t="s">
        <v>151</v>
      </c>
      <c r="G515" s="1" t="s">
        <v>19984</v>
      </c>
      <c r="H515" s="1">
        <v>315</v>
      </c>
      <c r="I515" s="1" t="s">
        <v>35</v>
      </c>
      <c r="J515" s="1" t="s">
        <v>35</v>
      </c>
      <c r="K515" s="104">
        <v>0</v>
      </c>
      <c r="L515" s="5">
        <v>9.1369882439409134E-2</v>
      </c>
      <c r="M515" s="5">
        <v>0.2973072475908719</v>
      </c>
      <c r="N515" s="5">
        <v>0</v>
      </c>
      <c r="O515" s="5">
        <v>-1.1016675274525147</v>
      </c>
      <c r="P515" s="5">
        <v>-4.894385427262446E-2</v>
      </c>
      <c r="Q515" s="95">
        <v>13413.9284111328</v>
      </c>
      <c r="R515" s="53">
        <v>12435.325648559599</v>
      </c>
      <c r="S515" s="53">
        <v>0</v>
      </c>
      <c r="T515" s="53">
        <v>1129.56921386719</v>
      </c>
      <c r="U515" s="53">
        <v>0</v>
      </c>
      <c r="V515" s="53">
        <v>0</v>
      </c>
      <c r="W515" s="53">
        <v>92927.980773437506</v>
      </c>
      <c r="X515" s="53">
        <v>77673.044882812494</v>
      </c>
      <c r="Y515" s="53">
        <v>8738.8562714843792</v>
      </c>
      <c r="Z515" s="53">
        <v>11628.2889804688</v>
      </c>
      <c r="AA515" s="53">
        <v>6579.8051416015596</v>
      </c>
      <c r="AB515" s="53">
        <v>2617.9282080078101</v>
      </c>
      <c r="AC515" s="53">
        <v>186411.76696874999</v>
      </c>
      <c r="AD515" s="53">
        <v>209602.54062402301</v>
      </c>
      <c r="AE515" s="53">
        <v>11246.6699023437</v>
      </c>
      <c r="AF515" s="53">
        <v>13994.5394570312</v>
      </c>
      <c r="AG515" s="53">
        <v>7061.4827626953102</v>
      </c>
      <c r="AH515" s="53">
        <v>8496.7636425781293</v>
      </c>
      <c r="AI515" s="95">
        <v>0</v>
      </c>
      <c r="AJ515" s="53">
        <v>0.94039020311762656</v>
      </c>
      <c r="AK515" s="53">
        <v>0.60332403287766101</v>
      </c>
      <c r="AL515" s="53">
        <v>0.51457141199842915</v>
      </c>
      <c r="AM515" s="53">
        <v>0.47643593936079409</v>
      </c>
      <c r="AN515" s="53">
        <v>0</v>
      </c>
      <c r="AO515" s="53">
        <v>0.70805424661528082</v>
      </c>
      <c r="AP515" s="53">
        <v>0.37881099876485241</v>
      </c>
      <c r="AQ515" s="53">
        <v>0.36228841512671112</v>
      </c>
      <c r="AR515" s="53">
        <v>0.35431617358659018</v>
      </c>
      <c r="AS515" s="95">
        <v>0.9083551535283112</v>
      </c>
      <c r="AT515" s="53">
        <v>1.4970816449918665</v>
      </c>
      <c r="AU515" s="53">
        <v>0.66767031617875605</v>
      </c>
      <c r="AV515" s="53">
        <v>1.024369038232978</v>
      </c>
      <c r="AW515" s="53">
        <v>0.4267027117022843</v>
      </c>
      <c r="AX515" s="53">
        <v>0</v>
      </c>
      <c r="AY515" s="53">
        <v>0.33704462235999016</v>
      </c>
      <c r="AZ515" s="53">
        <v>0.40537503110801021</v>
      </c>
      <c r="BA515" s="53">
        <v>0.24747321782266676</v>
      </c>
      <c r="BB515" s="100">
        <v>0.21702420681699702</v>
      </c>
    </row>
    <row r="516" spans="1:54" x14ac:dyDescent="0.25">
      <c r="A516" s="1" t="s">
        <v>3157</v>
      </c>
      <c r="B516" s="2" t="s">
        <v>1343</v>
      </c>
      <c r="C516" s="1" t="s">
        <v>12830</v>
      </c>
      <c r="D516" s="1" t="s">
        <v>12829</v>
      </c>
      <c r="E516" s="2" t="s">
        <v>1341</v>
      </c>
      <c r="F516" s="2" t="s">
        <v>1342</v>
      </c>
      <c r="G516" s="1" t="s">
        <v>19984</v>
      </c>
      <c r="H516" s="1" t="s">
        <v>3309</v>
      </c>
      <c r="I516" s="1" t="s">
        <v>35</v>
      </c>
      <c r="J516" s="1" t="s">
        <v>35</v>
      </c>
      <c r="K516" s="104" t="s">
        <v>35</v>
      </c>
      <c r="L516" s="5">
        <v>1.1736382497513698</v>
      </c>
      <c r="M516" s="5">
        <v>1.0334403349704491</v>
      </c>
      <c r="N516" s="5" t="s">
        <v>35</v>
      </c>
      <c r="O516" s="5">
        <v>-0.13516086113499762</v>
      </c>
      <c r="P516" s="5">
        <v>0.61829077997049497</v>
      </c>
      <c r="Q516" s="95" t="s">
        <v>35</v>
      </c>
      <c r="R516" s="53" t="s">
        <v>35</v>
      </c>
      <c r="S516" s="53" t="s">
        <v>35</v>
      </c>
      <c r="T516" s="53" t="s">
        <v>35</v>
      </c>
      <c r="U516" s="53" t="s">
        <v>35</v>
      </c>
      <c r="V516" s="53" t="s">
        <v>35</v>
      </c>
      <c r="W516" s="53">
        <v>46052.483925781198</v>
      </c>
      <c r="X516" s="53">
        <v>39031.047968994098</v>
      </c>
      <c r="Y516" s="53">
        <v>2029.22742089844</v>
      </c>
      <c r="Z516" s="53">
        <v>5797.2296711425797</v>
      </c>
      <c r="AA516" s="53">
        <v>2173.7781435546899</v>
      </c>
      <c r="AB516" s="53">
        <v>1713.72344482422</v>
      </c>
      <c r="AC516" s="53">
        <v>56864.779636718697</v>
      </c>
      <c r="AD516" s="53">
        <v>55269.0966213379</v>
      </c>
      <c r="AE516" s="53">
        <v>1714.5836958007801</v>
      </c>
      <c r="AF516" s="53">
        <v>3071.9014459228501</v>
      </c>
      <c r="AG516" s="53">
        <v>1431.3422697753899</v>
      </c>
      <c r="AH516" s="53">
        <v>2364.14743139648</v>
      </c>
      <c r="AI516" s="95" t="s">
        <v>35</v>
      </c>
      <c r="AJ516" s="53">
        <v>0.44063365271866117</v>
      </c>
      <c r="AK516" s="53">
        <v>0.3015194478470537</v>
      </c>
      <c r="AL516" s="53">
        <v>0.37107655028285746</v>
      </c>
      <c r="AM516" s="53">
        <v>9.8368597624088061E-2</v>
      </c>
      <c r="AN516" s="53" t="s">
        <v>35</v>
      </c>
      <c r="AO516" s="53">
        <v>0.47202191027480289</v>
      </c>
      <c r="AP516" s="53">
        <v>0.2517098068293831</v>
      </c>
      <c r="AQ516" s="53">
        <v>0.36186585855209297</v>
      </c>
      <c r="AR516" s="53">
        <v>0.15578418232372862</v>
      </c>
      <c r="AS516" s="95" t="s">
        <v>35</v>
      </c>
      <c r="AT516" s="53">
        <v>1.4852867070717253</v>
      </c>
      <c r="AU516" s="53">
        <v>0.55580815206175671</v>
      </c>
      <c r="AV516" s="53">
        <v>1.0205474295667409</v>
      </c>
      <c r="AW516" s="53">
        <v>0.65724058921502226</v>
      </c>
      <c r="AX516" s="53" t="s">
        <v>35</v>
      </c>
      <c r="AY516" s="53">
        <v>0.43906672610624903</v>
      </c>
      <c r="AZ516" s="53">
        <v>0.42775213924588495</v>
      </c>
      <c r="BA516" s="53">
        <v>0.43340943267606702</v>
      </c>
      <c r="BB516" s="100">
        <v>8.0006210952876453E-3</v>
      </c>
    </row>
    <row r="517" spans="1:54" x14ac:dyDescent="0.25">
      <c r="A517" s="1" t="s">
        <v>3106</v>
      </c>
      <c r="B517" s="2" t="s">
        <v>942</v>
      </c>
      <c r="C517" s="1" t="s">
        <v>12738</v>
      </c>
      <c r="D517" s="1" t="s">
        <v>9715</v>
      </c>
      <c r="E517" s="2" t="s">
        <v>941</v>
      </c>
      <c r="F517" s="2" t="s">
        <v>245</v>
      </c>
      <c r="G517" s="1" t="s">
        <v>19984</v>
      </c>
      <c r="H517" s="1">
        <v>167</v>
      </c>
      <c r="I517" s="1" t="s">
        <v>1773</v>
      </c>
      <c r="J517" s="1" t="s">
        <v>35</v>
      </c>
      <c r="K517" s="104" t="s">
        <v>35</v>
      </c>
      <c r="L517" s="5">
        <v>0.14798240804321933</v>
      </c>
      <c r="M517" s="5">
        <v>1.1951579685727589</v>
      </c>
      <c r="N517" s="5" t="s">
        <v>35</v>
      </c>
      <c r="O517" s="5">
        <v>0.54128636125394536</v>
      </c>
      <c r="P517" s="5">
        <v>0.30899780246833392</v>
      </c>
      <c r="Q517" s="95" t="s">
        <v>35</v>
      </c>
      <c r="R517" s="53" t="s">
        <v>35</v>
      </c>
      <c r="S517" s="53" t="s">
        <v>35</v>
      </c>
      <c r="T517" s="53" t="s">
        <v>35</v>
      </c>
      <c r="U517" s="53" t="s">
        <v>35</v>
      </c>
      <c r="V517" s="53" t="s">
        <v>35</v>
      </c>
      <c r="W517" s="53">
        <v>37929.580605468698</v>
      </c>
      <c r="X517" s="53">
        <v>31551.446319824201</v>
      </c>
      <c r="Y517" s="53">
        <v>4226.5981347656198</v>
      </c>
      <c r="Z517" s="53">
        <v>5821.1882829589804</v>
      </c>
      <c r="AA517" s="53">
        <v>1594.4315229492199</v>
      </c>
      <c r="AB517" s="53">
        <v>1971.7251494140601</v>
      </c>
      <c r="AC517" s="53">
        <v>54918.696851562498</v>
      </c>
      <c r="AD517" s="53">
        <v>56477.650754394497</v>
      </c>
      <c r="AE517" s="53">
        <v>4173.3545727539104</v>
      </c>
      <c r="AF517" s="53">
        <v>8849.7932781982399</v>
      </c>
      <c r="AG517" s="53">
        <v>1664.08792724609</v>
      </c>
      <c r="AH517" s="53">
        <v>2347.0279421386699</v>
      </c>
      <c r="AI517" s="95" t="s">
        <v>35</v>
      </c>
      <c r="AJ517" s="53">
        <v>1.1143276744157375</v>
      </c>
      <c r="AK517" s="53">
        <v>0.75991507665119939</v>
      </c>
      <c r="AL517" s="53">
        <v>0.93712137553346841</v>
      </c>
      <c r="AM517" s="53">
        <v>0.25060755121724559</v>
      </c>
      <c r="AN517" s="53" t="s">
        <v>35</v>
      </c>
      <c r="AO517" s="53">
        <v>0.42036624120208022</v>
      </c>
      <c r="AP517" s="53">
        <v>0.30300936159207953</v>
      </c>
      <c r="AQ517" s="53">
        <v>0.3616878013970799</v>
      </c>
      <c r="AR517" s="53">
        <v>8.2983845391124841E-2</v>
      </c>
      <c r="AS517" s="95" t="s">
        <v>35</v>
      </c>
      <c r="AT517" s="53">
        <v>1.8449830235837554</v>
      </c>
      <c r="AU517" s="53">
        <v>1.5669549211038389</v>
      </c>
      <c r="AV517" s="53">
        <v>1.7059689723437972</v>
      </c>
      <c r="AW517" s="53">
        <v>0.19659555662397732</v>
      </c>
      <c r="AX517" s="53" t="s">
        <v>35</v>
      </c>
      <c r="AY517" s="53">
        <v>0.62492385592326982</v>
      </c>
      <c r="AZ517" s="53">
        <v>0.41556755827986508</v>
      </c>
      <c r="BA517" s="53">
        <v>0.52024570710156748</v>
      </c>
      <c r="BB517" s="100">
        <v>0.14803725774776041</v>
      </c>
    </row>
    <row r="518" spans="1:54" x14ac:dyDescent="0.25">
      <c r="A518" s="1" t="s">
        <v>3096</v>
      </c>
      <c r="B518" s="2" t="s">
        <v>235</v>
      </c>
      <c r="C518" s="1" t="s">
        <v>12733</v>
      </c>
      <c r="D518" s="1" t="s">
        <v>9614</v>
      </c>
      <c r="E518" s="2" t="s">
        <v>1896</v>
      </c>
      <c r="F518" s="2" t="s">
        <v>161</v>
      </c>
      <c r="G518" s="1" t="s">
        <v>19984</v>
      </c>
      <c r="H518" s="1">
        <v>705</v>
      </c>
      <c r="I518" s="1" t="s">
        <v>35</v>
      </c>
      <c r="J518" s="1" t="s">
        <v>35</v>
      </c>
      <c r="K518" s="104">
        <v>-0.31591960737145564</v>
      </c>
      <c r="L518" s="5">
        <v>-0.24214968369363948</v>
      </c>
      <c r="M518" s="5">
        <v>0.15731634114628765</v>
      </c>
      <c r="N518" s="5">
        <v>-0.83653093792700928</v>
      </c>
      <c r="O518" s="5">
        <v>0.50154514394458227</v>
      </c>
      <c r="P518" s="5">
        <v>0</v>
      </c>
      <c r="Q518" s="95">
        <v>82888.174968749998</v>
      </c>
      <c r="R518" s="53">
        <v>70995.433171875004</v>
      </c>
      <c r="S518" s="53">
        <v>9820.6260078124997</v>
      </c>
      <c r="T518" s="53">
        <v>10904.580874511699</v>
      </c>
      <c r="U518" s="53">
        <v>2835.0659199218699</v>
      </c>
      <c r="V518" s="53">
        <v>1372.2915351562499</v>
      </c>
      <c r="W518" s="53">
        <v>122605.27307031299</v>
      </c>
      <c r="X518" s="53">
        <v>114900.191350586</v>
      </c>
      <c r="Y518" s="53">
        <v>11647.2698789063</v>
      </c>
      <c r="Z518" s="53">
        <v>13790.300750976599</v>
      </c>
      <c r="AA518" s="53">
        <v>9030.0333632812508</v>
      </c>
      <c r="AB518" s="53">
        <v>12238.746287109399</v>
      </c>
      <c r="AC518" s="53">
        <v>127451.332640625</v>
      </c>
      <c r="AD518" s="53">
        <v>130840.28160351601</v>
      </c>
      <c r="AE518" s="53">
        <v>8208.0687734375006</v>
      </c>
      <c r="AF518" s="53">
        <v>8462.6826867675809</v>
      </c>
      <c r="AG518" s="53">
        <v>0</v>
      </c>
      <c r="AH518" s="53">
        <v>3248.40258789063</v>
      </c>
      <c r="AI518" s="95">
        <v>1.1848042270824535</v>
      </c>
      <c r="AJ518" s="53">
        <v>0.94998115392856708</v>
      </c>
      <c r="AK518" s="53">
        <v>0.64401592383359563</v>
      </c>
      <c r="AL518" s="53">
        <v>0.92626710161487191</v>
      </c>
      <c r="AM518" s="53">
        <v>0.27117294194028235</v>
      </c>
      <c r="AN518" s="53">
        <v>0.34203502743192615</v>
      </c>
      <c r="AO518" s="53">
        <v>0.7365126423316728</v>
      </c>
      <c r="AP518" s="53">
        <v>0</v>
      </c>
      <c r="AQ518" s="53">
        <v>0.35951588992119965</v>
      </c>
      <c r="AR518" s="53">
        <v>0.36856736628955949</v>
      </c>
      <c r="AS518" s="95">
        <v>1.535955256179995</v>
      </c>
      <c r="AT518" s="53">
        <v>1.2001982406538672</v>
      </c>
      <c r="AU518" s="53">
        <v>0.64679490009139262</v>
      </c>
      <c r="AV518" s="53">
        <v>1.1276494656417515</v>
      </c>
      <c r="AW518" s="53">
        <v>0.44899780431169389</v>
      </c>
      <c r="AX518" s="53">
        <v>0.19329293080500368</v>
      </c>
      <c r="AY518" s="53">
        <v>1.0651632641556068</v>
      </c>
      <c r="AZ518" s="53">
        <v>0.24827236292063568</v>
      </c>
      <c r="BA518" s="53">
        <v>0.50224285262708201</v>
      </c>
      <c r="BB518" s="100">
        <v>0.48827781720606778</v>
      </c>
    </row>
    <row r="519" spans="1:54" x14ac:dyDescent="0.25">
      <c r="A519" s="1" t="s">
        <v>1968</v>
      </c>
      <c r="B519" s="2" t="s">
        <v>2565</v>
      </c>
      <c r="C519" s="1" t="s">
        <v>2740</v>
      </c>
      <c r="D519" s="1" t="s">
        <v>2901</v>
      </c>
      <c r="E519" s="2" t="s">
        <v>1967</v>
      </c>
      <c r="F519" s="2" t="s">
        <v>115</v>
      </c>
      <c r="G519" s="1" t="s">
        <v>19984</v>
      </c>
      <c r="H519" s="1">
        <v>46</v>
      </c>
      <c r="I519" s="1" t="s">
        <v>35</v>
      </c>
      <c r="J519" s="1">
        <v>134</v>
      </c>
      <c r="K519" s="104">
        <v>0</v>
      </c>
      <c r="L519" s="5">
        <v>0.14927661750040394</v>
      </c>
      <c r="M519" s="5">
        <v>-0.2250217260099418</v>
      </c>
      <c r="N519" s="5">
        <v>0</v>
      </c>
      <c r="O519" s="5">
        <v>0.45553577474977852</v>
      </c>
      <c r="P519" s="5">
        <v>-0.6603760515795416</v>
      </c>
      <c r="Q519" s="95">
        <v>4781.3895939941403</v>
      </c>
      <c r="R519" s="53">
        <v>2480.2765230712898</v>
      </c>
      <c r="S519" s="53">
        <v>0</v>
      </c>
      <c r="T519" s="53">
        <v>1522.11950683594</v>
      </c>
      <c r="U519" s="53">
        <v>0</v>
      </c>
      <c r="V519" s="53">
        <v>0</v>
      </c>
      <c r="W519" s="53">
        <v>40187.819269531203</v>
      </c>
      <c r="X519" s="53">
        <v>32004.218648437502</v>
      </c>
      <c r="Y519" s="53">
        <v>9670.5942314453096</v>
      </c>
      <c r="Z519" s="53">
        <v>12762.4779061279</v>
      </c>
      <c r="AA519" s="53">
        <v>1599.0481232910199</v>
      </c>
      <c r="AB519" s="53">
        <v>1783.8572426757801</v>
      </c>
      <c r="AC519" s="53">
        <v>32655.460675781302</v>
      </c>
      <c r="AD519" s="53">
        <v>37710.375579589803</v>
      </c>
      <c r="AE519" s="53">
        <v>8595.5292236328096</v>
      </c>
      <c r="AF519" s="53">
        <v>7648.0799390869097</v>
      </c>
      <c r="AG519" s="53">
        <v>2222.0150422363299</v>
      </c>
      <c r="AH519" s="53">
        <v>1797.3266782226599</v>
      </c>
      <c r="AI519" s="95">
        <v>0</v>
      </c>
      <c r="AJ519" s="53">
        <v>2.4063495873181573</v>
      </c>
      <c r="AK519" s="53">
        <v>2.6321874031952102</v>
      </c>
      <c r="AL519" s="53">
        <v>1.6795123301711226</v>
      </c>
      <c r="AM519" s="53">
        <v>1.4588769414065241</v>
      </c>
      <c r="AN519" s="53">
        <v>0</v>
      </c>
      <c r="AO519" s="53">
        <v>0.39789372808873813</v>
      </c>
      <c r="AP519" s="53">
        <v>0.68044210562439622</v>
      </c>
      <c r="AQ519" s="53">
        <v>0.35944527790437814</v>
      </c>
      <c r="AR519" s="53">
        <v>0.34184656977630318</v>
      </c>
      <c r="AS519" s="95">
        <v>6.1368943852725009</v>
      </c>
      <c r="AT519" s="53">
        <v>3.9877486297422804</v>
      </c>
      <c r="AU519" s="53">
        <v>2.0281102538862865</v>
      </c>
      <c r="AV519" s="53">
        <v>4.0509177563003558</v>
      </c>
      <c r="AW519" s="53">
        <v>2.0551203160631193</v>
      </c>
      <c r="AX519" s="53">
        <v>0</v>
      </c>
      <c r="AY519" s="53">
        <v>0.55738190713894242</v>
      </c>
      <c r="AZ519" s="53">
        <v>0.4766133061786415</v>
      </c>
      <c r="BA519" s="53">
        <v>0.34466507110586136</v>
      </c>
      <c r="BB519" s="100">
        <v>0.30120823387745788</v>
      </c>
    </row>
    <row r="520" spans="1:54" x14ac:dyDescent="0.25">
      <c r="A520" s="1" t="s">
        <v>2039</v>
      </c>
      <c r="B520" s="2" t="s">
        <v>2582</v>
      </c>
      <c r="C520" s="1" t="s">
        <v>2757</v>
      </c>
      <c r="D520" s="1" t="s">
        <v>2918</v>
      </c>
      <c r="E520" s="2" t="s">
        <v>2038</v>
      </c>
      <c r="F520" s="2" t="s">
        <v>37</v>
      </c>
      <c r="G520" s="1" t="s">
        <v>19984</v>
      </c>
      <c r="H520" s="1">
        <v>254</v>
      </c>
      <c r="I520" s="1" t="s">
        <v>35</v>
      </c>
      <c r="J520" s="1" t="s">
        <v>35</v>
      </c>
      <c r="K520" s="104">
        <v>-0.38644161713318137</v>
      </c>
      <c r="L520" s="5">
        <v>0.21477173538131314</v>
      </c>
      <c r="M520" s="5">
        <v>-0.28510294481886511</v>
      </c>
      <c r="N520" s="5">
        <v>-0.47029546775480224</v>
      </c>
      <c r="O520" s="5">
        <v>-0.35987162940418049</v>
      </c>
      <c r="P520" s="5">
        <v>-0.29031925016802507</v>
      </c>
      <c r="Q520" s="95">
        <v>66165.6117734375</v>
      </c>
      <c r="R520" s="53">
        <v>75239.386476562504</v>
      </c>
      <c r="S520" s="53">
        <v>8584.4024960937495</v>
      </c>
      <c r="T520" s="53">
        <v>12051.0729251709</v>
      </c>
      <c r="U520" s="53">
        <v>2292.0386520996099</v>
      </c>
      <c r="V520" s="53">
        <v>1898.5764931640599</v>
      </c>
      <c r="W520" s="53">
        <v>47213.104265624999</v>
      </c>
      <c r="X520" s="53">
        <v>49182.969887207</v>
      </c>
      <c r="Y520" s="53">
        <v>5478.1889414062498</v>
      </c>
      <c r="Z520" s="53">
        <v>9896.3318381347708</v>
      </c>
      <c r="AA520" s="53">
        <v>1979.08669677734</v>
      </c>
      <c r="AB520" s="53">
        <v>1641.1213652343699</v>
      </c>
      <c r="AC520" s="53">
        <v>50516.726687499999</v>
      </c>
      <c r="AD520" s="53">
        <v>59946.147114257801</v>
      </c>
      <c r="AE520" s="53">
        <v>11054.677744140599</v>
      </c>
      <c r="AF520" s="53">
        <v>9695.2869080810506</v>
      </c>
      <c r="AG520" s="53">
        <v>1576.3743610839799</v>
      </c>
      <c r="AH520" s="53">
        <v>1693.3963378906301</v>
      </c>
      <c r="AI520" s="95">
        <v>1.2974114900483698</v>
      </c>
      <c r="AJ520" s="53">
        <v>1.1603111099379286</v>
      </c>
      <c r="AK520" s="53">
        <v>2.1883202790484844</v>
      </c>
      <c r="AL520" s="53">
        <v>1.5486809596782607</v>
      </c>
      <c r="AM520" s="53">
        <v>0.55816930470952109</v>
      </c>
      <c r="AN520" s="53">
        <v>0.3464093493079074</v>
      </c>
      <c r="AO520" s="53">
        <v>0.41918165042544697</v>
      </c>
      <c r="AP520" s="53">
        <v>0.31204998115486415</v>
      </c>
      <c r="AQ520" s="53">
        <v>0.35921366029607277</v>
      </c>
      <c r="AR520" s="53">
        <v>5.4701566934473499E-2</v>
      </c>
      <c r="AS520" s="95">
        <v>1.6016973940802772</v>
      </c>
      <c r="AT520" s="53">
        <v>2.0121460458427722</v>
      </c>
      <c r="AU520" s="53">
        <v>1.6173327853084136</v>
      </c>
      <c r="AV520" s="53">
        <v>1.7437254084104878</v>
      </c>
      <c r="AW520" s="53">
        <v>0.23259050994049502</v>
      </c>
      <c r="AX520" s="53">
        <v>0.25233811465959755</v>
      </c>
      <c r="AY520" s="53">
        <v>0.3336767521355482</v>
      </c>
      <c r="AZ520" s="53">
        <v>0.28248626799367171</v>
      </c>
      <c r="BA520" s="53">
        <v>0.28950037826293912</v>
      </c>
      <c r="BB520" s="100">
        <v>4.1120454688185766E-2</v>
      </c>
    </row>
    <row r="521" spans="1:54" x14ac:dyDescent="0.25">
      <c r="A521" s="1" t="s">
        <v>2403</v>
      </c>
      <c r="B521" s="2" t="s">
        <v>2673</v>
      </c>
      <c r="C521" s="1" t="s">
        <v>2838</v>
      </c>
      <c r="D521" s="1" t="s">
        <v>2999</v>
      </c>
      <c r="E521" s="2" t="s">
        <v>2402</v>
      </c>
      <c r="F521" s="2" t="s">
        <v>299</v>
      </c>
      <c r="G521" s="1" t="s">
        <v>19984</v>
      </c>
      <c r="H521" s="1">
        <v>55</v>
      </c>
      <c r="I521" s="1" t="s">
        <v>35</v>
      </c>
      <c r="J521" s="1" t="s">
        <v>35</v>
      </c>
      <c r="K521" s="104">
        <v>0.21712355921189247</v>
      </c>
      <c r="L521" s="5">
        <v>0.30366053485885913</v>
      </c>
      <c r="M521" s="5">
        <v>8.6337929290534229E-2</v>
      </c>
      <c r="N521" s="5">
        <v>0</v>
      </c>
      <c r="O521" s="5">
        <v>0.67876182204424929</v>
      </c>
      <c r="P521" s="5">
        <v>-0.38837630933538758</v>
      </c>
      <c r="Q521" s="95">
        <v>9498.6082045898402</v>
      </c>
      <c r="R521" s="53">
        <v>7200.4214345703103</v>
      </c>
      <c r="S521" s="53">
        <v>1314.4876420898399</v>
      </c>
      <c r="T521" s="53">
        <v>1869.1682731933599</v>
      </c>
      <c r="U521" s="53">
        <v>0</v>
      </c>
      <c r="V521" s="53">
        <v>0</v>
      </c>
      <c r="W521" s="53">
        <v>94664.352109375002</v>
      </c>
      <c r="X521" s="53">
        <v>78679.106011718701</v>
      </c>
      <c r="Y521" s="53">
        <v>17186.873257812498</v>
      </c>
      <c r="Z521" s="53">
        <v>26345.901750488301</v>
      </c>
      <c r="AA521" s="53">
        <v>5912.0851552734403</v>
      </c>
      <c r="AB521" s="53">
        <v>8035.2083124999999</v>
      </c>
      <c r="AC521" s="53">
        <v>70991.9541015625</v>
      </c>
      <c r="AD521" s="53">
        <v>74665.217616210895</v>
      </c>
      <c r="AE521" s="53">
        <v>15628.4960283203</v>
      </c>
      <c r="AF521" s="53">
        <v>15715.5556711426</v>
      </c>
      <c r="AG521" s="53">
        <v>3194.2516982421898</v>
      </c>
      <c r="AH521" s="53">
        <v>2841.4067202148399</v>
      </c>
      <c r="AI521" s="95">
        <v>1.3838739463479124</v>
      </c>
      <c r="AJ521" s="53">
        <v>1.8155591703574774</v>
      </c>
      <c r="AK521" s="53">
        <v>2.2014460971114929</v>
      </c>
      <c r="AL521" s="53">
        <v>1.800293071272294</v>
      </c>
      <c r="AM521" s="53">
        <v>0.40899981144495284</v>
      </c>
      <c r="AN521" s="53">
        <v>0</v>
      </c>
      <c r="AO521" s="53">
        <v>0.62453130703758786</v>
      </c>
      <c r="AP521" s="53">
        <v>0.449945594351781</v>
      </c>
      <c r="AQ521" s="53">
        <v>0.35815896712978962</v>
      </c>
      <c r="AR521" s="53">
        <v>0.32222418759322063</v>
      </c>
      <c r="AS521" s="95">
        <v>2.5959151004956471</v>
      </c>
      <c r="AT521" s="53">
        <v>3.3485258140279668</v>
      </c>
      <c r="AU521" s="53">
        <v>2.1048027679933425</v>
      </c>
      <c r="AV521" s="53">
        <v>2.6830812275056526</v>
      </c>
      <c r="AW521" s="53">
        <v>0.62642653526399394</v>
      </c>
      <c r="AX521" s="53">
        <v>0</v>
      </c>
      <c r="AY521" s="53">
        <v>1.0212632959127945</v>
      </c>
      <c r="AZ521" s="53">
        <v>0.38055292824833731</v>
      </c>
      <c r="BA521" s="53">
        <v>0.4672720747203773</v>
      </c>
      <c r="BB521" s="100">
        <v>0.51612482760306677</v>
      </c>
    </row>
    <row r="522" spans="1:54" x14ac:dyDescent="0.25">
      <c r="A522" s="1" t="s">
        <v>2075</v>
      </c>
      <c r="B522" s="2" t="s">
        <v>2592</v>
      </c>
      <c r="C522" s="1" t="s">
        <v>2766</v>
      </c>
      <c r="D522" s="1" t="s">
        <v>2927</v>
      </c>
      <c r="E522" s="2" t="s">
        <v>2076</v>
      </c>
      <c r="F522" s="2" t="s">
        <v>264</v>
      </c>
      <c r="G522" s="1" t="s">
        <v>19984</v>
      </c>
      <c r="H522" s="1">
        <v>410</v>
      </c>
      <c r="I522" s="1" t="s">
        <v>35</v>
      </c>
      <c r="J522" s="1" t="s">
        <v>35</v>
      </c>
      <c r="K522" s="104">
        <v>-0.31998471022576719</v>
      </c>
      <c r="L522" s="5">
        <v>-0.23773620627946276</v>
      </c>
      <c r="M522" s="5">
        <v>-0.1029107683131821</v>
      </c>
      <c r="N522" s="5">
        <v>0.75984752385588261</v>
      </c>
      <c r="O522" s="5">
        <v>1.1738356007182329</v>
      </c>
      <c r="P522" s="5">
        <v>0.27678557023320344</v>
      </c>
      <c r="Q522" s="95">
        <v>47473.664621093703</v>
      </c>
      <c r="R522" s="53">
        <v>47599.227150390601</v>
      </c>
      <c r="S522" s="53">
        <v>9804.33472363281</v>
      </c>
      <c r="T522" s="53">
        <v>12707.8922954102</v>
      </c>
      <c r="U522" s="53">
        <v>1789.0780639648401</v>
      </c>
      <c r="V522" s="53">
        <v>3065.3468530273399</v>
      </c>
      <c r="W522" s="53">
        <v>67089.596585937499</v>
      </c>
      <c r="X522" s="53">
        <v>61947.303408203101</v>
      </c>
      <c r="Y522" s="53">
        <v>7564.54121289062</v>
      </c>
      <c r="Z522" s="53">
        <v>8851.4904311523405</v>
      </c>
      <c r="AA522" s="53">
        <v>2711.28196972656</v>
      </c>
      <c r="AB522" s="53">
        <v>5769.7564169921898</v>
      </c>
      <c r="AC522" s="53">
        <v>53344.657625</v>
      </c>
      <c r="AD522" s="53">
        <v>69706.927401367197</v>
      </c>
      <c r="AE522" s="53">
        <v>7747.3584135742203</v>
      </c>
      <c r="AF522" s="53">
        <v>8489.3115364990208</v>
      </c>
      <c r="AG522" s="53">
        <v>1539.9158720703099</v>
      </c>
      <c r="AH522" s="53">
        <v>2698.8002717285199</v>
      </c>
      <c r="AI522" s="95">
        <v>2.0652154835496952</v>
      </c>
      <c r="AJ522" s="53">
        <v>1.1275282007696863</v>
      </c>
      <c r="AK522" s="53">
        <v>1.4523213304762905</v>
      </c>
      <c r="AL522" s="53">
        <v>1.5483550049318906</v>
      </c>
      <c r="AM522" s="53">
        <v>0.47616300784912075</v>
      </c>
      <c r="AN522" s="53">
        <v>0.37685695390153406</v>
      </c>
      <c r="AO522" s="53">
        <v>0.4041285247934947</v>
      </c>
      <c r="AP522" s="53">
        <v>0.28867293195422578</v>
      </c>
      <c r="AQ522" s="53">
        <v>0.35655280354975155</v>
      </c>
      <c r="AR522" s="53">
        <v>6.0346436270898009E-2</v>
      </c>
      <c r="AS522" s="95">
        <v>2.6697686194062329</v>
      </c>
      <c r="AT522" s="53">
        <v>1.4288742114931545</v>
      </c>
      <c r="AU522" s="53">
        <v>1.2178576581948892</v>
      </c>
      <c r="AV522" s="53">
        <v>1.7721668296980921</v>
      </c>
      <c r="AW522" s="53">
        <v>0.784473534357223</v>
      </c>
      <c r="AX522" s="53">
        <v>0.64399088736090659</v>
      </c>
      <c r="AY522" s="53">
        <v>0.93139751039238217</v>
      </c>
      <c r="AZ522" s="53">
        <v>0.38716385477572879</v>
      </c>
      <c r="BA522" s="53">
        <v>0.65418408417633922</v>
      </c>
      <c r="BB522" s="100">
        <v>0.27225997488146331</v>
      </c>
    </row>
    <row r="523" spans="1:54" x14ac:dyDescent="0.25">
      <c r="A523" s="1" t="s">
        <v>3162</v>
      </c>
      <c r="B523" s="2" t="s">
        <v>1390</v>
      </c>
      <c r="C523" s="1" t="s">
        <v>3047</v>
      </c>
      <c r="D523" s="1" t="s">
        <v>1392</v>
      </c>
      <c r="E523" s="2" t="s">
        <v>2309</v>
      </c>
      <c r="F523" s="2" t="s">
        <v>115</v>
      </c>
      <c r="G523" s="1" t="s">
        <v>19985</v>
      </c>
      <c r="H523" s="1">
        <v>491</v>
      </c>
      <c r="I523" s="1" t="s">
        <v>35</v>
      </c>
      <c r="J523" s="1" t="s">
        <v>2308</v>
      </c>
      <c r="K523" s="104">
        <v>0</v>
      </c>
      <c r="L523" s="5">
        <v>-0.74229667472183092</v>
      </c>
      <c r="M523" s="5">
        <v>0</v>
      </c>
      <c r="N523" s="5">
        <v>0</v>
      </c>
      <c r="O523" s="5">
        <v>-1.7765035495448358</v>
      </c>
      <c r="P523" s="5">
        <v>0</v>
      </c>
      <c r="Q523" s="95">
        <v>7947.6613417968701</v>
      </c>
      <c r="R523" s="53">
        <v>11084.728451171901</v>
      </c>
      <c r="S523" s="53">
        <v>0</v>
      </c>
      <c r="T523" s="53">
        <v>0</v>
      </c>
      <c r="U523" s="53">
        <v>0</v>
      </c>
      <c r="V523" s="53">
        <v>0</v>
      </c>
      <c r="W523" s="53">
        <v>66853.958343749997</v>
      </c>
      <c r="X523" s="53">
        <v>64668.668948242201</v>
      </c>
      <c r="Y523" s="53">
        <v>14083.9324394531</v>
      </c>
      <c r="Z523" s="53">
        <v>12169.4087443848</v>
      </c>
      <c r="AA523" s="53">
        <v>7137.63734619141</v>
      </c>
      <c r="AB523" s="53">
        <v>2058.7151455078101</v>
      </c>
      <c r="AC523" s="53">
        <v>14145.647320312501</v>
      </c>
      <c r="AD523" s="53">
        <v>12326.419557495101</v>
      </c>
      <c r="AE523" s="53">
        <v>1409.98983496094</v>
      </c>
      <c r="AF523" s="53">
        <v>0</v>
      </c>
      <c r="AG523" s="53">
        <v>0</v>
      </c>
      <c r="AH523" s="53">
        <v>0</v>
      </c>
      <c r="AI523" s="95">
        <v>0</v>
      </c>
      <c r="AJ523" s="53">
        <v>2.1066714355246208</v>
      </c>
      <c r="AK523" s="53">
        <v>0.99676586234145637</v>
      </c>
      <c r="AL523" s="53">
        <v>1.0344790992886923</v>
      </c>
      <c r="AM523" s="53">
        <v>1.0538419475873126</v>
      </c>
      <c r="AN523" s="53">
        <v>0</v>
      </c>
      <c r="AO523" s="53">
        <v>1.0676461832657795</v>
      </c>
      <c r="AP523" s="53">
        <v>0</v>
      </c>
      <c r="AQ523" s="53">
        <v>0.35588206108859316</v>
      </c>
      <c r="AR523" s="53">
        <v>0.61640581130777439</v>
      </c>
      <c r="AS523" s="95">
        <v>0</v>
      </c>
      <c r="AT523" s="53">
        <v>1.8818090649313706</v>
      </c>
      <c r="AU523" s="53">
        <v>0</v>
      </c>
      <c r="AV523" s="53">
        <v>0.62726968831045682</v>
      </c>
      <c r="AW523" s="53">
        <v>1.0864629702016046</v>
      </c>
      <c r="AX523" s="53">
        <v>0</v>
      </c>
      <c r="AY523" s="53">
        <v>0.31834815514070813</v>
      </c>
      <c r="AZ523" s="53">
        <v>0</v>
      </c>
      <c r="BA523" s="53">
        <v>0.10611605171356937</v>
      </c>
      <c r="BB523" s="100">
        <v>0.18379839306650861</v>
      </c>
    </row>
    <row r="524" spans="1:54" x14ac:dyDescent="0.25">
      <c r="A524" s="1" t="s">
        <v>574</v>
      </c>
      <c r="B524" s="2" t="s">
        <v>575</v>
      </c>
      <c r="C524" s="1" t="s">
        <v>576</v>
      </c>
      <c r="D524" s="1" t="s">
        <v>577</v>
      </c>
      <c r="E524" s="2" t="s">
        <v>1726</v>
      </c>
      <c r="F524" s="2" t="s">
        <v>175</v>
      </c>
      <c r="G524" s="1" t="s">
        <v>19984</v>
      </c>
      <c r="H524" s="1">
        <v>176</v>
      </c>
      <c r="I524" s="1" t="s">
        <v>35</v>
      </c>
      <c r="J524" s="1" t="s">
        <v>35</v>
      </c>
      <c r="K524" s="104" t="s">
        <v>35</v>
      </c>
      <c r="L524" s="5">
        <v>0.70446760408844145</v>
      </c>
      <c r="M524" s="5">
        <v>1.8947211822249528</v>
      </c>
      <c r="N524" s="5" t="s">
        <v>35</v>
      </c>
      <c r="O524" s="5">
        <v>-0.29634332652245315</v>
      </c>
      <c r="P524" s="5">
        <v>-0.46607668735421165</v>
      </c>
      <c r="Q524" s="95" t="s">
        <v>35</v>
      </c>
      <c r="R524" s="53" t="s">
        <v>35</v>
      </c>
      <c r="S524" s="53" t="s">
        <v>35</v>
      </c>
      <c r="T524" s="53" t="s">
        <v>35</v>
      </c>
      <c r="U524" s="53" t="s">
        <v>35</v>
      </c>
      <c r="V524" s="53" t="s">
        <v>35</v>
      </c>
      <c r="W524" s="53">
        <v>222767.51806249999</v>
      </c>
      <c r="X524" s="53">
        <v>274150.61052636697</v>
      </c>
      <c r="Y524" s="53">
        <v>6805.9998164062499</v>
      </c>
      <c r="Z524" s="53">
        <v>20395.1769833984</v>
      </c>
      <c r="AA524" s="53">
        <v>9924.2662460937499</v>
      </c>
      <c r="AB524" s="53">
        <v>10159.7581347656</v>
      </c>
      <c r="AC524" s="53">
        <v>318314.68949999998</v>
      </c>
      <c r="AD524" s="53">
        <v>529237.12023632799</v>
      </c>
      <c r="AE524" s="53">
        <v>3733.8044218750001</v>
      </c>
      <c r="AF524" s="53">
        <v>20788.642720703101</v>
      </c>
      <c r="AG524" s="53">
        <v>8391.2628339843704</v>
      </c>
      <c r="AH524" s="53">
        <v>11181.134226562501</v>
      </c>
      <c r="AI524" s="95" t="s">
        <v>35</v>
      </c>
      <c r="AJ524" s="53">
        <v>0.30552029647772738</v>
      </c>
      <c r="AK524" s="53">
        <v>0.11729915536540141</v>
      </c>
      <c r="AL524" s="53">
        <v>0.2114097259215644</v>
      </c>
      <c r="AM524" s="53">
        <v>0.13309244524319572</v>
      </c>
      <c r="AN524" s="53" t="s">
        <v>35</v>
      </c>
      <c r="AO524" s="53">
        <v>0.44549880217767573</v>
      </c>
      <c r="AP524" s="53">
        <v>0.26361531876411792</v>
      </c>
      <c r="AQ524" s="53">
        <v>0.35455706047089686</v>
      </c>
      <c r="AR524" s="53">
        <v>0.12861104450755759</v>
      </c>
      <c r="AS524" s="95" t="s">
        <v>35</v>
      </c>
      <c r="AT524" s="53">
        <v>0.74394060054215538</v>
      </c>
      <c r="AU524" s="53">
        <v>0.39280394223708359</v>
      </c>
      <c r="AV524" s="53">
        <v>0.56837227138961954</v>
      </c>
      <c r="AW524" s="53">
        <v>0.24829111221069938</v>
      </c>
      <c r="AX524" s="53" t="s">
        <v>35</v>
      </c>
      <c r="AY524" s="53">
        <v>0.37059038881069584</v>
      </c>
      <c r="AZ524" s="53">
        <v>0.21126889628546136</v>
      </c>
      <c r="BA524" s="53">
        <v>0.29092964254807863</v>
      </c>
      <c r="BB524" s="100">
        <v>0.1126573077533551</v>
      </c>
    </row>
    <row r="525" spans="1:54" x14ac:dyDescent="0.25">
      <c r="A525" s="1" t="s">
        <v>1172</v>
      </c>
      <c r="B525" s="2" t="s">
        <v>1173</v>
      </c>
      <c r="C525" s="1" t="s">
        <v>1174</v>
      </c>
      <c r="D525" s="1" t="s">
        <v>1175</v>
      </c>
      <c r="E525" s="2" t="s">
        <v>2119</v>
      </c>
      <c r="F525" s="2" t="s">
        <v>43</v>
      </c>
      <c r="G525" s="1" t="s">
        <v>19984</v>
      </c>
      <c r="H525" s="1">
        <v>322</v>
      </c>
      <c r="I525" s="1" t="s">
        <v>35</v>
      </c>
      <c r="J525" s="1" t="s">
        <v>35</v>
      </c>
      <c r="K525" s="104">
        <v>0</v>
      </c>
      <c r="L525" s="5">
        <v>-0.23532462948709298</v>
      </c>
      <c r="M525" s="5">
        <v>-0.18033230303451342</v>
      </c>
      <c r="N525" s="5">
        <v>0</v>
      </c>
      <c r="O525" s="5">
        <v>6.3912196274433841E-2</v>
      </c>
      <c r="P525" s="5">
        <v>-0.21698307776524467</v>
      </c>
      <c r="Q525" s="95">
        <v>5931.2203392334004</v>
      </c>
      <c r="R525" s="53">
        <v>1711.4923822021501</v>
      </c>
      <c r="S525" s="53">
        <v>0</v>
      </c>
      <c r="T525" s="53">
        <v>1469.16955566406</v>
      </c>
      <c r="U525" s="53">
        <v>0</v>
      </c>
      <c r="V525" s="53">
        <v>0</v>
      </c>
      <c r="W525" s="53">
        <v>38750.831957031303</v>
      </c>
      <c r="X525" s="53">
        <v>38800.129992187503</v>
      </c>
      <c r="Y525" s="53">
        <v>7536.8534443359404</v>
      </c>
      <c r="Z525" s="53">
        <v>9579.3217858886692</v>
      </c>
      <c r="AA525" s="53">
        <v>1957.1012548828101</v>
      </c>
      <c r="AB525" s="53">
        <v>2092.4773930664101</v>
      </c>
      <c r="AC525" s="53">
        <v>37412.592101562499</v>
      </c>
      <c r="AD525" s="53">
        <v>39628.290119140598</v>
      </c>
      <c r="AE525" s="53">
        <v>10347.2368789062</v>
      </c>
      <c r="AF525" s="53">
        <v>8710.4288476562506</v>
      </c>
      <c r="AG525" s="53">
        <v>2088.6918066406301</v>
      </c>
      <c r="AH525" s="53">
        <v>2107.22769726563</v>
      </c>
      <c r="AI525" s="95">
        <v>0</v>
      </c>
      <c r="AJ525" s="53">
        <v>1.9449526793884446</v>
      </c>
      <c r="AK525" s="53">
        <v>2.7657096976378868</v>
      </c>
      <c r="AL525" s="53">
        <v>1.5702207923421103</v>
      </c>
      <c r="AM525" s="53">
        <v>1.4204244166019686</v>
      </c>
      <c r="AN525" s="53">
        <v>0</v>
      </c>
      <c r="AO525" s="53">
        <v>0.50504754505733807</v>
      </c>
      <c r="AP525" s="53">
        <v>0.55828577741166396</v>
      </c>
      <c r="AQ525" s="53">
        <v>0.35444444082300069</v>
      </c>
      <c r="AR525" s="53">
        <v>0.3081099212437024</v>
      </c>
      <c r="AS525" s="95">
        <v>8.5841431194318414</v>
      </c>
      <c r="AT525" s="53">
        <v>2.4688890959431036</v>
      </c>
      <c r="AU525" s="53">
        <v>2.1980329763077728</v>
      </c>
      <c r="AV525" s="53">
        <v>4.4170217305609052</v>
      </c>
      <c r="AW525" s="53">
        <v>3.6113731822639448</v>
      </c>
      <c r="AX525" s="53">
        <v>0</v>
      </c>
      <c r="AY525" s="53">
        <v>0.53929649036942284</v>
      </c>
      <c r="AZ525" s="53">
        <v>0.53174832699830066</v>
      </c>
      <c r="BA525" s="53">
        <v>0.35701493912257448</v>
      </c>
      <c r="BB525" s="100">
        <v>0.30920704028222096</v>
      </c>
    </row>
    <row r="526" spans="1:54" x14ac:dyDescent="0.25">
      <c r="A526" s="1" t="s">
        <v>361</v>
      </c>
      <c r="B526" s="2" t="s">
        <v>362</v>
      </c>
      <c r="C526" s="1" t="s">
        <v>363</v>
      </c>
      <c r="D526" s="1" t="s">
        <v>364</v>
      </c>
      <c r="E526" s="2" t="s">
        <v>2123</v>
      </c>
      <c r="F526" s="2" t="s">
        <v>175</v>
      </c>
      <c r="G526" s="1" t="s">
        <v>19984</v>
      </c>
      <c r="H526" s="1">
        <v>629</v>
      </c>
      <c r="I526" s="1" t="s">
        <v>35</v>
      </c>
      <c r="J526" s="1" t="s">
        <v>35</v>
      </c>
      <c r="K526" s="104">
        <v>-4.2831390066908254E-2</v>
      </c>
      <c r="L526" s="5">
        <v>0.22406084919583263</v>
      </c>
      <c r="M526" s="5">
        <v>0.14673931033432663</v>
      </c>
      <c r="N526" s="5">
        <v>0</v>
      </c>
      <c r="O526" s="5">
        <v>1.2123836706062523</v>
      </c>
      <c r="P526" s="5">
        <v>-0.75121186351947333</v>
      </c>
      <c r="Q526" s="95">
        <v>6510.0035766601604</v>
      </c>
      <c r="R526" s="53">
        <v>5601.7667662353497</v>
      </c>
      <c r="S526" s="53">
        <v>901.20868408203103</v>
      </c>
      <c r="T526" s="53">
        <v>1214.8114533691401</v>
      </c>
      <c r="U526" s="53">
        <v>0</v>
      </c>
      <c r="V526" s="53">
        <v>0</v>
      </c>
      <c r="W526" s="53">
        <v>32264.403646484399</v>
      </c>
      <c r="X526" s="53">
        <v>29870.422619628898</v>
      </c>
      <c r="Y526" s="53">
        <v>5902.5166596679701</v>
      </c>
      <c r="Z526" s="53">
        <v>9537.5383507080096</v>
      </c>
      <c r="AA526" s="53">
        <v>1412.1515874023401</v>
      </c>
      <c r="AB526" s="53">
        <v>3094.7012902831998</v>
      </c>
      <c r="AC526" s="53">
        <v>36878.787609375002</v>
      </c>
      <c r="AD526" s="53">
        <v>35285.198660156297</v>
      </c>
      <c r="AE526" s="53">
        <v>10114.4648945313</v>
      </c>
      <c r="AF526" s="53">
        <v>9648.1671911621106</v>
      </c>
      <c r="AG526" s="53">
        <v>2299.0046791992199</v>
      </c>
      <c r="AH526" s="53">
        <v>1446.7265976562501</v>
      </c>
      <c r="AI526" s="95">
        <v>1.384344376265888</v>
      </c>
      <c r="AJ526" s="53">
        <v>1.829420659479978</v>
      </c>
      <c r="AK526" s="53">
        <v>2.7426240259482091</v>
      </c>
      <c r="AL526" s="53">
        <v>1.9854630205646917</v>
      </c>
      <c r="AM526" s="53">
        <v>0.69245419742027003</v>
      </c>
      <c r="AN526" s="53">
        <v>0</v>
      </c>
      <c r="AO526" s="53">
        <v>0.43768098207394301</v>
      </c>
      <c r="AP526" s="53">
        <v>0.62339486415621403</v>
      </c>
      <c r="AQ526" s="53">
        <v>0.35369194874338566</v>
      </c>
      <c r="AR526" s="53">
        <v>0.32007172235912573</v>
      </c>
      <c r="AS526" s="95">
        <v>2.168621979571546</v>
      </c>
      <c r="AT526" s="53">
        <v>3.1929706760963468</v>
      </c>
      <c r="AU526" s="53">
        <v>2.734338350787501</v>
      </c>
      <c r="AV526" s="53">
        <v>2.6986436688184647</v>
      </c>
      <c r="AW526" s="53">
        <v>0.51310636885412486</v>
      </c>
      <c r="AX526" s="53">
        <v>0</v>
      </c>
      <c r="AY526" s="53">
        <v>1.0360420171121261</v>
      </c>
      <c r="AZ526" s="53">
        <v>0.41000948062958759</v>
      </c>
      <c r="BA526" s="53">
        <v>0.48201716591390453</v>
      </c>
      <c r="BB526" s="100">
        <v>0.52176105197728651</v>
      </c>
    </row>
    <row r="527" spans="1:54" x14ac:dyDescent="0.25">
      <c r="A527" s="1" t="s">
        <v>1415</v>
      </c>
      <c r="B527" s="2" t="s">
        <v>1416</v>
      </c>
      <c r="C527" s="1" t="s">
        <v>1417</v>
      </c>
      <c r="D527" s="1" t="s">
        <v>1418</v>
      </c>
      <c r="E527" s="2" t="s">
        <v>1413</v>
      </c>
      <c r="F527" s="2" t="s">
        <v>1414</v>
      </c>
      <c r="G527" s="1" t="s">
        <v>19984</v>
      </c>
      <c r="H527" s="1" t="s">
        <v>3228</v>
      </c>
      <c r="I527" s="1" t="s">
        <v>35</v>
      </c>
      <c r="J527" s="1" t="s">
        <v>3333</v>
      </c>
      <c r="K527" s="104" t="s">
        <v>35</v>
      </c>
      <c r="L527" s="5">
        <v>-0.57781556476112195</v>
      </c>
      <c r="M527" s="5">
        <v>0.13890943370888251</v>
      </c>
      <c r="N527" s="5" t="s">
        <v>35</v>
      </c>
      <c r="O527" s="5">
        <v>1.3316443492062813</v>
      </c>
      <c r="P527" s="5">
        <v>-0.21015635454787951</v>
      </c>
      <c r="Q527" s="95" t="s">
        <v>35</v>
      </c>
      <c r="R527" s="53" t="s">
        <v>35</v>
      </c>
      <c r="S527" s="53" t="s">
        <v>35</v>
      </c>
      <c r="T527" s="53" t="s">
        <v>35</v>
      </c>
      <c r="U527" s="53" t="s">
        <v>35</v>
      </c>
      <c r="V527" s="53" t="s">
        <v>35</v>
      </c>
      <c r="W527" s="53">
        <v>80817.939562500003</v>
      </c>
      <c r="X527" s="53">
        <v>74639.188359374995</v>
      </c>
      <c r="Y527" s="53">
        <v>8477.3142128906293</v>
      </c>
      <c r="Z527" s="53">
        <v>7838.0839775390596</v>
      </c>
      <c r="AA527" s="53">
        <v>2111.50500195313</v>
      </c>
      <c r="AB527" s="53">
        <v>5013.8574560546904</v>
      </c>
      <c r="AC527" s="53">
        <v>65806.5938359375</v>
      </c>
      <c r="AD527" s="53">
        <v>77045.801969726599</v>
      </c>
      <c r="AE527" s="53">
        <v>11002.5811074219</v>
      </c>
      <c r="AF527" s="53">
        <v>12773.2995322266</v>
      </c>
      <c r="AG527" s="53">
        <v>2931.2860947265599</v>
      </c>
      <c r="AH527" s="53">
        <v>3284.29676269531</v>
      </c>
      <c r="AI527" s="95" t="s">
        <v>35</v>
      </c>
      <c r="AJ527" s="53">
        <v>1.0489396610185486</v>
      </c>
      <c r="AK527" s="53">
        <v>1.671957241071077</v>
      </c>
      <c r="AL527" s="53">
        <v>1.3604484510448129</v>
      </c>
      <c r="AM527" s="53">
        <v>0.44053995565357484</v>
      </c>
      <c r="AN527" s="53" t="s">
        <v>35</v>
      </c>
      <c r="AO527" s="53">
        <v>0.26126686888870904</v>
      </c>
      <c r="AP527" s="53">
        <v>0.44543957130413908</v>
      </c>
      <c r="AQ527" s="53">
        <v>0.35335322009642406</v>
      </c>
      <c r="AR527" s="53">
        <v>0.13022976678740258</v>
      </c>
      <c r="AS527" s="95" t="s">
        <v>35</v>
      </c>
      <c r="AT527" s="53">
        <v>1.0501298513322543</v>
      </c>
      <c r="AU527" s="53">
        <v>1.6578839087489257</v>
      </c>
      <c r="AV527" s="53">
        <v>1.35400688004059</v>
      </c>
      <c r="AW527" s="53">
        <v>0.42974701529296711</v>
      </c>
      <c r="AX527" s="53" t="s">
        <v>35</v>
      </c>
      <c r="AY527" s="53">
        <v>0.67174597771800781</v>
      </c>
      <c r="AZ527" s="53">
        <v>0.4262784835422701</v>
      </c>
      <c r="BA527" s="53">
        <v>0.54901223063013893</v>
      </c>
      <c r="BB527" s="100">
        <v>0.17357172969253359</v>
      </c>
    </row>
    <row r="528" spans="1:54" x14ac:dyDescent="0.25">
      <c r="A528" s="1" t="s">
        <v>579</v>
      </c>
      <c r="B528" s="2" t="s">
        <v>580</v>
      </c>
      <c r="C528" s="1" t="s">
        <v>581</v>
      </c>
      <c r="D528" s="1" t="s">
        <v>582</v>
      </c>
      <c r="E528" s="2" t="s">
        <v>578</v>
      </c>
      <c r="F528" s="2" t="s">
        <v>37</v>
      </c>
      <c r="G528" s="1" t="s">
        <v>19985</v>
      </c>
      <c r="H528" s="1">
        <v>38</v>
      </c>
      <c r="I528" s="1" t="s">
        <v>35</v>
      </c>
      <c r="J528" s="1" t="s">
        <v>35</v>
      </c>
      <c r="K528" s="104">
        <v>-0.87504836068850278</v>
      </c>
      <c r="L528" s="5" t="s">
        <v>35</v>
      </c>
      <c r="M528" s="5">
        <v>-0.16207297523617392</v>
      </c>
      <c r="N528" s="5">
        <v>0</v>
      </c>
      <c r="O528" s="5" t="s">
        <v>35</v>
      </c>
      <c r="P528" s="5">
        <v>-3.8447809710029923E-2</v>
      </c>
      <c r="Q528" s="95">
        <v>10859.9817148438</v>
      </c>
      <c r="R528" s="53">
        <v>13959.3278968506</v>
      </c>
      <c r="S528" s="53">
        <v>1602.9510937499999</v>
      </c>
      <c r="T528" s="53">
        <v>1812.89699951172</v>
      </c>
      <c r="U528" s="53">
        <v>0</v>
      </c>
      <c r="V528" s="53">
        <v>0</v>
      </c>
      <c r="W528" s="53" t="s">
        <v>35</v>
      </c>
      <c r="X528" s="53" t="s">
        <v>35</v>
      </c>
      <c r="Y528" s="53" t="s">
        <v>35</v>
      </c>
      <c r="Z528" s="53" t="s">
        <v>35</v>
      </c>
      <c r="AA528" s="53" t="s">
        <v>35</v>
      </c>
      <c r="AB528" s="53" t="s">
        <v>35</v>
      </c>
      <c r="AC528" s="53">
        <v>83373.571351562496</v>
      </c>
      <c r="AD528" s="53">
        <v>106250.447138672</v>
      </c>
      <c r="AE528" s="53">
        <v>15694.788609375</v>
      </c>
      <c r="AF528" s="53">
        <v>16098.3753227539</v>
      </c>
      <c r="AG528" s="53">
        <v>5875.8785791015598</v>
      </c>
      <c r="AH528" s="53">
        <v>8071.7780781250003</v>
      </c>
      <c r="AI528" s="95">
        <v>1.4760163836731242</v>
      </c>
      <c r="AJ528" s="53" t="s">
        <v>35</v>
      </c>
      <c r="AK528" s="53">
        <v>1.8824656728682725</v>
      </c>
      <c r="AL528" s="53">
        <v>1.6792410282706984</v>
      </c>
      <c r="AM528" s="53">
        <v>0.2874030485983407</v>
      </c>
      <c r="AN528" s="53">
        <v>0</v>
      </c>
      <c r="AO528" s="53" t="s">
        <v>35</v>
      </c>
      <c r="AP528" s="53">
        <v>0.7047651292667626</v>
      </c>
      <c r="AQ528" s="53">
        <v>0.3523825646333813</v>
      </c>
      <c r="AR528" s="53">
        <v>0.49834420204834157</v>
      </c>
      <c r="AS528" s="95">
        <v>1.2986993449166935</v>
      </c>
      <c r="AT528" s="53" t="s">
        <v>35</v>
      </c>
      <c r="AU528" s="53">
        <v>1.5151348306085923</v>
      </c>
      <c r="AV528" s="53">
        <v>1.4069170877626429</v>
      </c>
      <c r="AW528" s="53">
        <v>0.15304299962214565</v>
      </c>
      <c r="AX528" s="53">
        <v>0</v>
      </c>
      <c r="AY528" s="53" t="s">
        <v>35</v>
      </c>
      <c r="AZ528" s="53">
        <v>0.75969356322709669</v>
      </c>
      <c r="BA528" s="53">
        <v>0.37984678161354835</v>
      </c>
      <c r="BB528" s="100">
        <v>0.53718447018165127</v>
      </c>
    </row>
    <row r="529" spans="1:54" x14ac:dyDescent="0.25">
      <c r="A529" s="1" t="s">
        <v>3168</v>
      </c>
      <c r="B529" s="2" t="s">
        <v>1450</v>
      </c>
      <c r="C529" s="1" t="s">
        <v>12774</v>
      </c>
      <c r="D529" s="1" t="s">
        <v>9734</v>
      </c>
      <c r="E529" s="2" t="s">
        <v>2330</v>
      </c>
      <c r="F529" s="2" t="s">
        <v>55</v>
      </c>
      <c r="G529" s="1" t="s">
        <v>19984</v>
      </c>
      <c r="H529" s="1">
        <v>226</v>
      </c>
      <c r="I529" s="1" t="s">
        <v>35</v>
      </c>
      <c r="J529" s="1" t="s">
        <v>35</v>
      </c>
      <c r="K529" s="104">
        <v>-5.2536088615462884E-2</v>
      </c>
      <c r="L529" s="5">
        <v>7.2380086335564642E-2</v>
      </c>
      <c r="M529" s="5">
        <v>-8.5779607228642502E-2</v>
      </c>
      <c r="N529" s="5">
        <v>0.67115837813181467</v>
      </c>
      <c r="O529" s="5">
        <v>0.12026198093735356</v>
      </c>
      <c r="P529" s="5">
        <v>0</v>
      </c>
      <c r="Q529" s="95">
        <v>106764.635414063</v>
      </c>
      <c r="R529" s="53">
        <v>89438.830697265599</v>
      </c>
      <c r="S529" s="53">
        <v>9195.5672929687498</v>
      </c>
      <c r="T529" s="53">
        <v>11986.586596679699</v>
      </c>
      <c r="U529" s="53">
        <v>2213.4031718750002</v>
      </c>
      <c r="V529" s="53">
        <v>2979.6435605468801</v>
      </c>
      <c r="W529" s="53">
        <v>89089.067984374997</v>
      </c>
      <c r="X529" s="53">
        <v>73667.925859374998</v>
      </c>
      <c r="Y529" s="53">
        <v>15511.178457031299</v>
      </c>
      <c r="Z529" s="53">
        <v>20152.072303710898</v>
      </c>
      <c r="AA529" s="53">
        <v>7568.7066054687502</v>
      </c>
      <c r="AB529" s="53">
        <v>6949.1870605468703</v>
      </c>
      <c r="AC529" s="53">
        <v>90472.669523437493</v>
      </c>
      <c r="AD529" s="53">
        <v>99856.769555664097</v>
      </c>
      <c r="AE529" s="53">
        <v>8976.1133437499993</v>
      </c>
      <c r="AF529" s="53">
        <v>8406.9650881347607</v>
      </c>
      <c r="AG529" s="53">
        <v>0</v>
      </c>
      <c r="AH529" s="53">
        <v>1947.15942382813</v>
      </c>
      <c r="AI529" s="95">
        <v>0.86129337278264273</v>
      </c>
      <c r="AJ529" s="53">
        <v>1.7410866235295837</v>
      </c>
      <c r="AK529" s="53">
        <v>0.99213534772782208</v>
      </c>
      <c r="AL529" s="53">
        <v>1.1981717813466828</v>
      </c>
      <c r="AM529" s="53">
        <v>0.47470759420800485</v>
      </c>
      <c r="AN529" s="53">
        <v>0.2073161364051688</v>
      </c>
      <c r="AO529" s="53">
        <v>0.8495662573096171</v>
      </c>
      <c r="AP529" s="53">
        <v>0</v>
      </c>
      <c r="AQ529" s="53">
        <v>0.35229413123826198</v>
      </c>
      <c r="AR529" s="53">
        <v>0.4429499640243082</v>
      </c>
      <c r="AS529" s="95">
        <v>1.340199385796103</v>
      </c>
      <c r="AT529" s="53">
        <v>2.7355286671406049</v>
      </c>
      <c r="AU529" s="53">
        <v>0.84190236931792461</v>
      </c>
      <c r="AV529" s="53">
        <v>1.6392101407515443</v>
      </c>
      <c r="AW529" s="53">
        <v>0.98158581521723021</v>
      </c>
      <c r="AX529" s="53">
        <v>0.33314876070243349</v>
      </c>
      <c r="AY529" s="53">
        <v>0.94331243610851789</v>
      </c>
      <c r="AZ529" s="53">
        <v>0.19499523492422882</v>
      </c>
      <c r="BA529" s="53">
        <v>0.49048547724506003</v>
      </c>
      <c r="BB529" s="100">
        <v>0.39819692386604782</v>
      </c>
    </row>
    <row r="530" spans="1:54" x14ac:dyDescent="0.25">
      <c r="A530" s="1" t="s">
        <v>3213</v>
      </c>
      <c r="B530" s="2" t="s">
        <v>2698</v>
      </c>
      <c r="C530" s="1" t="s">
        <v>3055</v>
      </c>
      <c r="D530" s="1" t="s">
        <v>3078</v>
      </c>
      <c r="E530" s="2" t="s">
        <v>2493</v>
      </c>
      <c r="F530" s="2" t="s">
        <v>107</v>
      </c>
      <c r="G530" s="1" t="s">
        <v>19984</v>
      </c>
      <c r="H530" s="1">
        <v>167</v>
      </c>
      <c r="I530" s="1" t="s">
        <v>35</v>
      </c>
      <c r="J530" s="1" t="s">
        <v>35</v>
      </c>
      <c r="K530" s="104">
        <v>0</v>
      </c>
      <c r="L530" s="5">
        <v>0.24898916900980783</v>
      </c>
      <c r="M530" s="5">
        <v>-0.16194904339016156</v>
      </c>
      <c r="N530" s="5">
        <v>0</v>
      </c>
      <c r="O530" s="5">
        <v>0.36257253408681067</v>
      </c>
      <c r="P530" s="5">
        <v>3.7356014814346805E-2</v>
      </c>
      <c r="Q530" s="95">
        <v>2363.9267863769501</v>
      </c>
      <c r="R530" s="53">
        <v>1958.50576733398</v>
      </c>
      <c r="S530" s="53">
        <v>1216.8981657714801</v>
      </c>
      <c r="T530" s="53">
        <v>0</v>
      </c>
      <c r="U530" s="53">
        <v>0</v>
      </c>
      <c r="V530" s="53">
        <v>0</v>
      </c>
      <c r="W530" s="53">
        <v>41178.852082031197</v>
      </c>
      <c r="X530" s="53">
        <v>29216.685634765599</v>
      </c>
      <c r="Y530" s="53">
        <v>7395.2119814453099</v>
      </c>
      <c r="Z530" s="53">
        <v>9317.3597026367206</v>
      </c>
      <c r="AA530" s="53">
        <v>2680.7670649414099</v>
      </c>
      <c r="AB530" s="53">
        <v>2498.1403881835899</v>
      </c>
      <c r="AC530" s="53">
        <v>40347.560531249997</v>
      </c>
      <c r="AD530" s="53">
        <v>50535.059770019499</v>
      </c>
      <c r="AE530" s="53">
        <v>6116.6029648437498</v>
      </c>
      <c r="AF530" s="53">
        <v>6166.6218378906296</v>
      </c>
      <c r="AG530" s="53">
        <v>1617.95359326172</v>
      </c>
      <c r="AH530" s="53">
        <v>2302.26243164063</v>
      </c>
      <c r="AI530" s="95">
        <v>5.147782802683782</v>
      </c>
      <c r="AJ530" s="53">
        <v>1.7958761858425587</v>
      </c>
      <c r="AK530" s="53">
        <v>1.5159783848905357</v>
      </c>
      <c r="AL530" s="53">
        <v>2.8198791244722923</v>
      </c>
      <c r="AM530" s="53">
        <v>2.0208753910168187</v>
      </c>
      <c r="AN530" s="53">
        <v>0</v>
      </c>
      <c r="AO530" s="53">
        <v>0.65100577830609052</v>
      </c>
      <c r="AP530" s="53">
        <v>0.401004068637206</v>
      </c>
      <c r="AQ530" s="53">
        <v>0.35066994898109888</v>
      </c>
      <c r="AR530" s="53">
        <v>0.32840869895321917</v>
      </c>
      <c r="AS530" s="95">
        <v>0</v>
      </c>
      <c r="AT530" s="53">
        <v>3.1890543024325049</v>
      </c>
      <c r="AU530" s="53">
        <v>1.2202660620081127</v>
      </c>
      <c r="AV530" s="53">
        <v>1.469773454813539</v>
      </c>
      <c r="AW530" s="53">
        <v>1.609101392164036</v>
      </c>
      <c r="AX530" s="53">
        <v>0</v>
      </c>
      <c r="AY530" s="53">
        <v>0.85503893884903759</v>
      </c>
      <c r="AZ530" s="53">
        <v>0.45557726499543461</v>
      </c>
      <c r="BA530" s="53">
        <v>0.43687206794815742</v>
      </c>
      <c r="BB530" s="100">
        <v>0.42782626150629793</v>
      </c>
    </row>
    <row r="531" spans="1:54" x14ac:dyDescent="0.25">
      <c r="A531" s="1" t="s">
        <v>3099</v>
      </c>
      <c r="B531" s="2" t="s">
        <v>251</v>
      </c>
      <c r="C531" s="1" t="s">
        <v>12734</v>
      </c>
      <c r="D531" s="1" t="s">
        <v>9636</v>
      </c>
      <c r="E531" s="2" t="s">
        <v>1906</v>
      </c>
      <c r="F531" s="2" t="s">
        <v>55</v>
      </c>
      <c r="G531" s="1" t="s">
        <v>19984</v>
      </c>
      <c r="H531" s="1">
        <v>165</v>
      </c>
      <c r="I531" s="1" t="s">
        <v>35</v>
      </c>
      <c r="J531" s="1" t="s">
        <v>35</v>
      </c>
      <c r="K531" s="104">
        <v>0.59796224819161081</v>
      </c>
      <c r="L531" s="5">
        <v>-0.19022224630118867</v>
      </c>
      <c r="M531" s="5">
        <v>7.5301602657618427E-2</v>
      </c>
      <c r="N531" s="5">
        <v>1.0074182008116765</v>
      </c>
      <c r="O531" s="5">
        <v>-7.5967465670644191E-2</v>
      </c>
      <c r="P531" s="5">
        <v>0.79104399656818647</v>
      </c>
      <c r="Q531" s="95">
        <v>194173.48343749999</v>
      </c>
      <c r="R531" s="53">
        <v>149660.814058594</v>
      </c>
      <c r="S531" s="53">
        <v>12275.9649765625</v>
      </c>
      <c r="T531" s="53">
        <v>23110.622442382799</v>
      </c>
      <c r="U531" s="53">
        <v>5048.8391406250003</v>
      </c>
      <c r="V531" s="53">
        <v>7894.7631210937498</v>
      </c>
      <c r="W531" s="53">
        <v>184163.03140625</v>
      </c>
      <c r="X531" s="53">
        <v>165623.331828125</v>
      </c>
      <c r="Y531" s="53">
        <v>14354.5136757813</v>
      </c>
      <c r="Z531" s="53">
        <v>16907.416753906298</v>
      </c>
      <c r="AA531" s="53">
        <v>8069.9819746093699</v>
      </c>
      <c r="AB531" s="53">
        <v>7033.6213105468796</v>
      </c>
      <c r="AC531" s="53">
        <v>195460.27453125</v>
      </c>
      <c r="AD531" s="53">
        <v>145923.80650000001</v>
      </c>
      <c r="AE531" s="53">
        <v>40555.959240234399</v>
      </c>
      <c r="AF531" s="53">
        <v>28727.8687631836</v>
      </c>
      <c r="AG531" s="53">
        <v>6913.9174296874999</v>
      </c>
      <c r="AH531" s="53">
        <v>9887.5294033203099</v>
      </c>
      <c r="AI531" s="95">
        <v>0.63221634381987346</v>
      </c>
      <c r="AJ531" s="53">
        <v>0.77944599229127087</v>
      </c>
      <c r="AK531" s="53">
        <v>2.0748952357452231</v>
      </c>
      <c r="AL531" s="53">
        <v>1.1621858572854558</v>
      </c>
      <c r="AM531" s="53">
        <v>0.79385007998586465</v>
      </c>
      <c r="AN531" s="53">
        <v>0.2600169215303853</v>
      </c>
      <c r="AO531" s="53">
        <v>0.43819771606645569</v>
      </c>
      <c r="AP531" s="53">
        <v>0.35372494212792632</v>
      </c>
      <c r="AQ531" s="53">
        <v>0.3506465265749224</v>
      </c>
      <c r="AR531" s="53">
        <v>8.9130277499366306E-2</v>
      </c>
      <c r="AS531" s="95">
        <v>1.5441999689601258</v>
      </c>
      <c r="AT531" s="53">
        <v>1.0208354443353373</v>
      </c>
      <c r="AU531" s="53">
        <v>1.9686896505940312</v>
      </c>
      <c r="AV531" s="53">
        <v>1.5112416879631647</v>
      </c>
      <c r="AW531" s="53">
        <v>0.47478583097569521</v>
      </c>
      <c r="AX531" s="53">
        <v>0.52751036874641455</v>
      </c>
      <c r="AY531" s="53">
        <v>0.42467575267994212</v>
      </c>
      <c r="AZ531" s="53">
        <v>0.6775816530882719</v>
      </c>
      <c r="BA531" s="53">
        <v>0.5432559248382095</v>
      </c>
      <c r="BB531" s="100">
        <v>0.12718604686763771</v>
      </c>
    </row>
    <row r="532" spans="1:54" x14ac:dyDescent="0.25">
      <c r="A532" s="1" t="s">
        <v>3177</v>
      </c>
      <c r="B532" s="2" t="s">
        <v>2659</v>
      </c>
      <c r="C532" s="1" t="s">
        <v>3051</v>
      </c>
      <c r="D532" s="1" t="s">
        <v>3074</v>
      </c>
      <c r="E532" s="2" t="s">
        <v>2364</v>
      </c>
      <c r="F532" s="2" t="s">
        <v>27</v>
      </c>
      <c r="G532" s="1" t="s">
        <v>19984</v>
      </c>
      <c r="H532" s="1">
        <v>118</v>
      </c>
      <c r="I532" s="1" t="s">
        <v>35</v>
      </c>
      <c r="J532" s="1" t="s">
        <v>35</v>
      </c>
      <c r="K532" s="104">
        <v>0</v>
      </c>
      <c r="L532" s="5">
        <v>0.6623007544423436</v>
      </c>
      <c r="M532" s="5">
        <v>-8.3663967234479664E-3</v>
      </c>
      <c r="N532" s="5">
        <v>0</v>
      </c>
      <c r="O532" s="5">
        <v>0.66207670250772321</v>
      </c>
      <c r="P532" s="5">
        <v>-1.1036049136769772</v>
      </c>
      <c r="Q532" s="95">
        <v>11241.770704589801</v>
      </c>
      <c r="R532" s="53">
        <v>7507.5689082031204</v>
      </c>
      <c r="S532" s="53">
        <v>0</v>
      </c>
      <c r="T532" s="53">
        <v>0</v>
      </c>
      <c r="U532" s="53">
        <v>0</v>
      </c>
      <c r="V532" s="53">
        <v>0</v>
      </c>
      <c r="W532" s="53">
        <v>40110.053519531197</v>
      </c>
      <c r="X532" s="53">
        <v>28116.226622558599</v>
      </c>
      <c r="Y532" s="53">
        <v>3927.4211269531202</v>
      </c>
      <c r="Z532" s="53">
        <v>6510.5244362793001</v>
      </c>
      <c r="AA532" s="53">
        <v>1204.7712250976599</v>
      </c>
      <c r="AB532" s="53">
        <v>1365.1147783203101</v>
      </c>
      <c r="AC532" s="53">
        <v>88911.692992187498</v>
      </c>
      <c r="AD532" s="53">
        <v>87334.644166992206</v>
      </c>
      <c r="AE532" s="53">
        <v>12588.537646484399</v>
      </c>
      <c r="AF532" s="53">
        <v>11071.2705935059</v>
      </c>
      <c r="AG532" s="53">
        <v>6634.6618598632804</v>
      </c>
      <c r="AH532" s="53">
        <v>3357.3473037109402</v>
      </c>
      <c r="AI532" s="95">
        <v>0</v>
      </c>
      <c r="AJ532" s="53">
        <v>0.97916127811714349</v>
      </c>
      <c r="AK532" s="53">
        <v>1.4158472550500787</v>
      </c>
      <c r="AL532" s="53">
        <v>0.79833617772240739</v>
      </c>
      <c r="AM532" s="53">
        <v>0.72503734394014874</v>
      </c>
      <c r="AN532" s="53">
        <v>0</v>
      </c>
      <c r="AO532" s="53">
        <v>0.30036639679650601</v>
      </c>
      <c r="AP532" s="53">
        <v>0.74620802243032935</v>
      </c>
      <c r="AQ532" s="53">
        <v>0.34885813974227847</v>
      </c>
      <c r="AR532" s="53">
        <v>0.37545997128227249</v>
      </c>
      <c r="AS532" s="95">
        <v>0</v>
      </c>
      <c r="AT532" s="53">
        <v>2.3155754588546693</v>
      </c>
      <c r="AU532" s="53">
        <v>1.2676837123577867</v>
      </c>
      <c r="AV532" s="53">
        <v>1.1944197237374852</v>
      </c>
      <c r="AW532" s="53">
        <v>1.1595249611086085</v>
      </c>
      <c r="AX532" s="53">
        <v>0</v>
      </c>
      <c r="AY532" s="53">
        <v>0.48552559937933926</v>
      </c>
      <c r="AZ532" s="53">
        <v>0.3844233105583359</v>
      </c>
      <c r="BA532" s="53">
        <v>0.28998296997922507</v>
      </c>
      <c r="BB532" s="100">
        <v>0.25616988573930871</v>
      </c>
    </row>
    <row r="533" spans="1:54" x14ac:dyDescent="0.25">
      <c r="A533" s="1" t="s">
        <v>1350</v>
      </c>
      <c r="B533" s="2" t="s">
        <v>1351</v>
      </c>
      <c r="C533" s="1" t="s">
        <v>1352</v>
      </c>
      <c r="D533" s="1" t="s">
        <v>1353</v>
      </c>
      <c r="E533" s="2" t="s">
        <v>1349</v>
      </c>
      <c r="F533" s="2" t="s">
        <v>1195</v>
      </c>
      <c r="G533" s="1" t="s">
        <v>19984</v>
      </c>
      <c r="H533" s="1">
        <v>90</v>
      </c>
      <c r="I533" s="1" t="s">
        <v>35</v>
      </c>
      <c r="J533" s="1" t="s">
        <v>35</v>
      </c>
      <c r="K533" s="104" t="s">
        <v>35</v>
      </c>
      <c r="L533" s="5">
        <v>-0.2477924147906021</v>
      </c>
      <c r="M533" s="5">
        <v>0.48047797560673799</v>
      </c>
      <c r="N533" s="5" t="s">
        <v>35</v>
      </c>
      <c r="O533" s="5">
        <v>-0.1589393951818894</v>
      </c>
      <c r="P533" s="5">
        <v>0.23566255439720982</v>
      </c>
      <c r="Q533" s="95" t="s">
        <v>35</v>
      </c>
      <c r="R533" s="53" t="s">
        <v>35</v>
      </c>
      <c r="S533" s="53" t="s">
        <v>35</v>
      </c>
      <c r="T533" s="53" t="s">
        <v>35</v>
      </c>
      <c r="U533" s="53" t="s">
        <v>35</v>
      </c>
      <c r="V533" s="53" t="s">
        <v>35</v>
      </c>
      <c r="W533" s="53">
        <v>35153.009531249998</v>
      </c>
      <c r="X533" s="53">
        <v>34283.392271972698</v>
      </c>
      <c r="Y533" s="53">
        <v>6873.8771835937496</v>
      </c>
      <c r="Z533" s="53">
        <v>8436.5019086914108</v>
      </c>
      <c r="AA533" s="53">
        <v>1525.6802304687501</v>
      </c>
      <c r="AB533" s="53">
        <v>1361.4293554687499</v>
      </c>
      <c r="AC533" s="53">
        <v>51788.961843750003</v>
      </c>
      <c r="AD533" s="53">
        <v>60264.496657226598</v>
      </c>
      <c r="AE533" s="53">
        <v>6140.6456967773402</v>
      </c>
      <c r="AF533" s="53">
        <v>8978.2086700439504</v>
      </c>
      <c r="AG533" s="53">
        <v>1358.6792397460899</v>
      </c>
      <c r="AH533" s="53">
        <v>2060.8707180175802</v>
      </c>
      <c r="AI533" s="95" t="s">
        <v>35</v>
      </c>
      <c r="AJ533" s="53">
        <v>1.9554164139155921</v>
      </c>
      <c r="AK533" s="53">
        <v>1.1857055013583759</v>
      </c>
      <c r="AL533" s="53">
        <v>1.5705609576369839</v>
      </c>
      <c r="AM533" s="53">
        <v>0.54426780582249401</v>
      </c>
      <c r="AN533" s="53" t="s">
        <v>35</v>
      </c>
      <c r="AO533" s="53">
        <v>0.43401126982099925</v>
      </c>
      <c r="AP533" s="53">
        <v>0.26234919399336409</v>
      </c>
      <c r="AQ533" s="53">
        <v>0.34818023190718167</v>
      </c>
      <c r="AR533" s="53">
        <v>0.12138341789027997</v>
      </c>
      <c r="AS533" s="95" t="s">
        <v>35</v>
      </c>
      <c r="AT533" s="53">
        <v>2.4608130495850626</v>
      </c>
      <c r="AU533" s="53">
        <v>1.4898006567797877</v>
      </c>
      <c r="AV533" s="53">
        <v>1.9753068531824252</v>
      </c>
      <c r="AW533" s="53">
        <v>0.68660944756878628</v>
      </c>
      <c r="AX533" s="53" t="s">
        <v>35</v>
      </c>
      <c r="AY533" s="53">
        <v>0.39711045647654397</v>
      </c>
      <c r="AZ533" s="53">
        <v>0.34197095011668893</v>
      </c>
      <c r="BA533" s="53">
        <v>0.36954070329661648</v>
      </c>
      <c r="BB533" s="100">
        <v>3.8989518858332267E-2</v>
      </c>
    </row>
    <row r="534" spans="1:54" x14ac:dyDescent="0.25">
      <c r="A534" s="1" t="s">
        <v>3163</v>
      </c>
      <c r="B534" s="2" t="s">
        <v>1394</v>
      </c>
      <c r="C534" s="1" t="s">
        <v>3048</v>
      </c>
      <c r="D534" s="1" t="s">
        <v>1396</v>
      </c>
      <c r="E534" s="2" t="s">
        <v>2310</v>
      </c>
      <c r="F534" s="2" t="s">
        <v>2188</v>
      </c>
      <c r="G534" s="1" t="s">
        <v>19984</v>
      </c>
      <c r="H534" s="1" t="s">
        <v>3272</v>
      </c>
      <c r="I534" s="1" t="s">
        <v>35</v>
      </c>
      <c r="J534" s="1">
        <v>562</v>
      </c>
      <c r="K534" s="104">
        <v>0.92302676805271677</v>
      </c>
      <c r="L534" s="5">
        <v>-0.14139956761520869</v>
      </c>
      <c r="M534" s="5">
        <v>0.26383619673550512</v>
      </c>
      <c r="N534" s="5">
        <v>0.38347455944214537</v>
      </c>
      <c r="O534" s="5">
        <v>0.54881610894216037</v>
      </c>
      <c r="P534" s="5">
        <v>0</v>
      </c>
      <c r="Q534" s="95">
        <v>12503.035062499999</v>
      </c>
      <c r="R534" s="53">
        <v>10996.5983654785</v>
      </c>
      <c r="S534" s="53">
        <v>714.58833593750001</v>
      </c>
      <c r="T534" s="53">
        <v>1923.05111877441</v>
      </c>
      <c r="U534" s="53">
        <v>473.88895092773402</v>
      </c>
      <c r="V534" s="53">
        <v>548.68505859375</v>
      </c>
      <c r="W534" s="53">
        <v>45849.214074218697</v>
      </c>
      <c r="X534" s="53">
        <v>46547.866012207</v>
      </c>
      <c r="Y534" s="53">
        <v>3785.1281123046901</v>
      </c>
      <c r="Z534" s="53">
        <v>5206.1330915527296</v>
      </c>
      <c r="AA534" s="53">
        <v>3050.1758959960898</v>
      </c>
      <c r="AB534" s="53">
        <v>4627.6309497070297</v>
      </c>
      <c r="AC534" s="53">
        <v>12484.8387558594</v>
      </c>
      <c r="AD534" s="53">
        <v>16430.642266357401</v>
      </c>
      <c r="AE534" s="53">
        <v>1782.4215859374999</v>
      </c>
      <c r="AF534" s="53">
        <v>2536.3996711425798</v>
      </c>
      <c r="AG534" s="53">
        <v>0</v>
      </c>
      <c r="AH534" s="53">
        <v>1231.79174804688</v>
      </c>
      <c r="AI534" s="95">
        <v>0.57153189794751891</v>
      </c>
      <c r="AJ534" s="53">
        <v>0.82556008619416921</v>
      </c>
      <c r="AK534" s="53">
        <v>1.427668887674638</v>
      </c>
      <c r="AL534" s="53">
        <v>0.94158695727210873</v>
      </c>
      <c r="AM534" s="53">
        <v>0.4397036643056953</v>
      </c>
      <c r="AN534" s="53">
        <v>0.37901913300159878</v>
      </c>
      <c r="AO534" s="53">
        <v>0.66526241672509345</v>
      </c>
      <c r="AP534" s="53">
        <v>0</v>
      </c>
      <c r="AQ534" s="53">
        <v>0.34809384990889741</v>
      </c>
      <c r="AR534" s="53">
        <v>0.33370765743012365</v>
      </c>
      <c r="AS534" s="95">
        <v>1.7487690782737171</v>
      </c>
      <c r="AT534" s="53">
        <v>1.1184472109177768</v>
      </c>
      <c r="AU534" s="53">
        <v>1.5437008669685364</v>
      </c>
      <c r="AV534" s="53">
        <v>1.4703057187200101</v>
      </c>
      <c r="AW534" s="53">
        <v>0.32150668726573445</v>
      </c>
      <c r="AX534" s="53">
        <v>0.49895889652224729</v>
      </c>
      <c r="AY534" s="53">
        <v>0.99416608024381847</v>
      </c>
      <c r="AZ534" s="53">
        <v>0.74969178202427178</v>
      </c>
      <c r="BA534" s="53">
        <v>0.74760558626344586</v>
      </c>
      <c r="BB534" s="100">
        <v>0.24761018327590431</v>
      </c>
    </row>
    <row r="535" spans="1:54" x14ac:dyDescent="0.25">
      <c r="A535" s="1" t="s">
        <v>460</v>
      </c>
      <c r="B535" s="2" t="s">
        <v>461</v>
      </c>
      <c r="C535" s="1" t="s">
        <v>462</v>
      </c>
      <c r="D535" s="1" t="s">
        <v>463</v>
      </c>
      <c r="E535" s="2" t="s">
        <v>1375</v>
      </c>
      <c r="F535" s="2" t="s">
        <v>1376</v>
      </c>
      <c r="G535" s="1" t="s">
        <v>19984</v>
      </c>
      <c r="H535" s="1" t="s">
        <v>3280</v>
      </c>
      <c r="I535" s="1" t="s">
        <v>35</v>
      </c>
      <c r="J535" s="1" t="s">
        <v>35</v>
      </c>
      <c r="K535" s="104" t="s">
        <v>35</v>
      </c>
      <c r="L535" s="5">
        <v>0.23055979447412334</v>
      </c>
      <c r="M535" s="5">
        <v>-0.26526163549479831</v>
      </c>
      <c r="N535" s="5" t="s">
        <v>35</v>
      </c>
      <c r="O535" s="5">
        <v>-0.11610514523051629</v>
      </c>
      <c r="P535" s="5">
        <v>-0.65199127637033383</v>
      </c>
      <c r="Q535" s="95" t="s">
        <v>35</v>
      </c>
      <c r="R535" s="53" t="s">
        <v>35</v>
      </c>
      <c r="S535" s="53" t="s">
        <v>35</v>
      </c>
      <c r="T535" s="53" t="s">
        <v>35</v>
      </c>
      <c r="U535" s="53" t="s">
        <v>35</v>
      </c>
      <c r="V535" s="53" t="s">
        <v>35</v>
      </c>
      <c r="W535" s="53">
        <v>122983.449390625</v>
      </c>
      <c r="X535" s="53">
        <v>130178.673658203</v>
      </c>
      <c r="Y535" s="53">
        <v>6380.7895566406296</v>
      </c>
      <c r="Z535" s="53">
        <v>11841.4619101562</v>
      </c>
      <c r="AA535" s="53">
        <v>2858.4040107421902</v>
      </c>
      <c r="AB535" s="53">
        <v>2851.8159599609398</v>
      </c>
      <c r="AC535" s="53">
        <v>67119.928874999998</v>
      </c>
      <c r="AD535" s="53">
        <v>94959.745064453105</v>
      </c>
      <c r="AE535" s="53">
        <v>7416.0447070312503</v>
      </c>
      <c r="AF535" s="53">
        <v>7861.7952004394501</v>
      </c>
      <c r="AG535" s="53">
        <v>3095.6677124023399</v>
      </c>
      <c r="AH535" s="53">
        <v>3085.6129023437502</v>
      </c>
      <c r="AI535" s="95" t="s">
        <v>35</v>
      </c>
      <c r="AJ535" s="53">
        <v>0.51883319164139785</v>
      </c>
      <c r="AK535" s="53">
        <v>1.1048946015485852</v>
      </c>
      <c r="AL535" s="53">
        <v>0.81186389659499159</v>
      </c>
      <c r="AM535" s="53">
        <v>0.41440799713712101</v>
      </c>
      <c r="AN535" s="53" t="s">
        <v>35</v>
      </c>
      <c r="AO535" s="53">
        <v>0.23242184415101352</v>
      </c>
      <c r="AP535" s="53">
        <v>0.46121439105925155</v>
      </c>
      <c r="AQ535" s="53">
        <v>0.34681811760513254</v>
      </c>
      <c r="AR535" s="53">
        <v>0.16178076140375636</v>
      </c>
      <c r="AS535" s="95" t="s">
        <v>35</v>
      </c>
      <c r="AT535" s="53">
        <v>0.90963147629289343</v>
      </c>
      <c r="AU535" s="53">
        <v>0.82790820416623112</v>
      </c>
      <c r="AV535" s="53">
        <v>0.86876984022956227</v>
      </c>
      <c r="AW535" s="53">
        <v>5.7787079901516485E-2</v>
      </c>
      <c r="AX535" s="53" t="s">
        <v>35</v>
      </c>
      <c r="AY535" s="53">
        <v>0.21906936672658572</v>
      </c>
      <c r="AZ535" s="53">
        <v>0.32493904656646005</v>
      </c>
      <c r="BA535" s="53">
        <v>0.27200420664652292</v>
      </c>
      <c r="BB535" s="100">
        <v>7.4861168536823619E-2</v>
      </c>
    </row>
    <row r="536" spans="1:54" x14ac:dyDescent="0.25">
      <c r="A536" s="1" t="s">
        <v>3085</v>
      </c>
      <c r="B536" s="2" t="s">
        <v>2534</v>
      </c>
      <c r="C536" s="1" t="s">
        <v>3033</v>
      </c>
      <c r="D536" s="1" t="s">
        <v>3064</v>
      </c>
      <c r="E536" s="2" t="s">
        <v>1824</v>
      </c>
      <c r="F536" s="2" t="s">
        <v>55</v>
      </c>
      <c r="G536" s="1" t="s">
        <v>19984</v>
      </c>
      <c r="H536" s="1">
        <v>142</v>
      </c>
      <c r="I536" s="1" t="s">
        <v>35</v>
      </c>
      <c r="J536" s="1" t="s">
        <v>35</v>
      </c>
      <c r="K536" s="104">
        <v>-0.56949291279909253</v>
      </c>
      <c r="L536" s="5">
        <v>-8.9691749642867857E-2</v>
      </c>
      <c r="M536" s="5">
        <v>-0.53992213526124078</v>
      </c>
      <c r="N536" s="5">
        <v>0</v>
      </c>
      <c r="O536" s="5">
        <v>1.4509351247437814</v>
      </c>
      <c r="P536" s="5">
        <v>-0.18416621005461029</v>
      </c>
      <c r="Q536" s="95">
        <v>3450.45226708984</v>
      </c>
      <c r="R536" s="53">
        <v>3117.2530678405801</v>
      </c>
      <c r="S536" s="53">
        <v>311.10955249023402</v>
      </c>
      <c r="T536" s="53">
        <v>305.63858599853501</v>
      </c>
      <c r="U536" s="53">
        <v>0</v>
      </c>
      <c r="V536" s="53">
        <v>0</v>
      </c>
      <c r="W536" s="53">
        <v>47186.395386718803</v>
      </c>
      <c r="X536" s="53">
        <v>41715.942273437497</v>
      </c>
      <c r="Y536" s="53">
        <v>8706.1950009765606</v>
      </c>
      <c r="Z536" s="53">
        <v>10808.017842040999</v>
      </c>
      <c r="AA536" s="53">
        <v>2598.1034121093699</v>
      </c>
      <c r="AB536" s="53">
        <v>6414.6434897460904</v>
      </c>
      <c r="AC536" s="53">
        <v>44760.359875000002</v>
      </c>
      <c r="AD536" s="53">
        <v>49074.127108398403</v>
      </c>
      <c r="AE536" s="53">
        <v>11565.4533066406</v>
      </c>
      <c r="AF536" s="53">
        <v>7854.20005395508</v>
      </c>
      <c r="AG536" s="53">
        <v>2172.9809926757798</v>
      </c>
      <c r="AH536" s="53">
        <v>2321.36467285156</v>
      </c>
      <c r="AI536" s="95">
        <v>0.90164861997244272</v>
      </c>
      <c r="AJ536" s="53">
        <v>1.8450646483217128</v>
      </c>
      <c r="AK536" s="53">
        <v>2.5838606612946942</v>
      </c>
      <c r="AL536" s="53">
        <v>1.7768579765296166</v>
      </c>
      <c r="AM536" s="53">
        <v>0.84317759134722636</v>
      </c>
      <c r="AN536" s="53">
        <v>0</v>
      </c>
      <c r="AO536" s="53">
        <v>0.55060434068261943</v>
      </c>
      <c r="AP536" s="53">
        <v>0.48546995572514479</v>
      </c>
      <c r="AQ536" s="53">
        <v>0.34535809880258811</v>
      </c>
      <c r="AR536" s="53">
        <v>0.30085675051816729</v>
      </c>
      <c r="AS536" s="95">
        <v>0.98047408839430705</v>
      </c>
      <c r="AT536" s="53">
        <v>2.5908602929779612</v>
      </c>
      <c r="AU536" s="53">
        <v>1.600476771926308</v>
      </c>
      <c r="AV536" s="53">
        <v>1.7239370510995256</v>
      </c>
      <c r="AW536" s="53">
        <v>0.81226089551232405</v>
      </c>
      <c r="AX536" s="53">
        <v>0</v>
      </c>
      <c r="AY536" s="53">
        <v>1.5376959359325308</v>
      </c>
      <c r="AZ536" s="53">
        <v>0.47303229005458736</v>
      </c>
      <c r="BA536" s="53">
        <v>0.6702427419957061</v>
      </c>
      <c r="BB536" s="100">
        <v>0.78758883283853809</v>
      </c>
    </row>
    <row r="537" spans="1:54" x14ac:dyDescent="0.25">
      <c r="A537" s="1" t="s">
        <v>2021</v>
      </c>
      <c r="B537" s="2" t="s">
        <v>2577</v>
      </c>
      <c r="C537" s="1" t="s">
        <v>2752</v>
      </c>
      <c r="D537" s="1" t="s">
        <v>2913</v>
      </c>
      <c r="E537" s="2" t="s">
        <v>2022</v>
      </c>
      <c r="F537" s="2" t="s">
        <v>1195</v>
      </c>
      <c r="G537" s="1" t="s">
        <v>19984</v>
      </c>
      <c r="H537" s="1">
        <v>62</v>
      </c>
      <c r="I537" s="1" t="s">
        <v>35</v>
      </c>
      <c r="J537" s="1">
        <v>298</v>
      </c>
      <c r="K537" s="104">
        <v>0</v>
      </c>
      <c r="L537" s="5">
        <v>-1.8690975628623235E-2</v>
      </c>
      <c r="M537" s="5">
        <v>6.1511425941054056E-3</v>
      </c>
      <c r="N537" s="5">
        <v>0</v>
      </c>
      <c r="O537" s="5">
        <v>-0.18497155429800322</v>
      </c>
      <c r="P537" s="5">
        <v>-0.59893522049949144</v>
      </c>
      <c r="Q537" s="95">
        <v>5154.48107519531</v>
      </c>
      <c r="R537" s="53">
        <v>5576.0121015625</v>
      </c>
      <c r="S537" s="53">
        <v>0</v>
      </c>
      <c r="T537" s="53">
        <v>1085.119140625</v>
      </c>
      <c r="U537" s="53">
        <v>0</v>
      </c>
      <c r="V537" s="53">
        <v>0</v>
      </c>
      <c r="W537" s="53">
        <v>40760.834457031197</v>
      </c>
      <c r="X537" s="53">
        <v>32615.664424804701</v>
      </c>
      <c r="Y537" s="53">
        <v>6892.3561669921901</v>
      </c>
      <c r="Z537" s="53">
        <v>8134.98292382812</v>
      </c>
      <c r="AA537" s="53">
        <v>2307.2013989257798</v>
      </c>
      <c r="AB537" s="53">
        <v>1658.98525244141</v>
      </c>
      <c r="AC537" s="53">
        <v>39142.594125000003</v>
      </c>
      <c r="AD537" s="53">
        <v>42510.267385742198</v>
      </c>
      <c r="AE537" s="53">
        <v>13260.9392236328</v>
      </c>
      <c r="AF537" s="53">
        <v>13025.1651553955</v>
      </c>
      <c r="AG537" s="53">
        <v>1821.9389099121099</v>
      </c>
      <c r="AH537" s="53">
        <v>1446.26727392578</v>
      </c>
      <c r="AI537" s="95">
        <v>0</v>
      </c>
      <c r="AJ537" s="53">
        <v>1.6909261693986901</v>
      </c>
      <c r="AK537" s="53">
        <v>3.3878539529814051</v>
      </c>
      <c r="AL537" s="53">
        <v>1.6929267074600318</v>
      </c>
      <c r="AM537" s="53">
        <v>1.6939278624833274</v>
      </c>
      <c r="AN537" s="53">
        <v>0</v>
      </c>
      <c r="AO537" s="53">
        <v>0.56603389740658028</v>
      </c>
      <c r="AP537" s="53">
        <v>0.46546197323913563</v>
      </c>
      <c r="AQ537" s="53">
        <v>0.34383195688190532</v>
      </c>
      <c r="AR537" s="53">
        <v>0.30198342489715524</v>
      </c>
      <c r="AS537" s="95">
        <v>1.9460487546663141</v>
      </c>
      <c r="AT537" s="53">
        <v>2.4941950646393525</v>
      </c>
      <c r="AU537" s="53">
        <v>3.0640045232376254</v>
      </c>
      <c r="AV537" s="53">
        <v>2.5014161141810973</v>
      </c>
      <c r="AW537" s="53">
        <v>0.55901286459958155</v>
      </c>
      <c r="AX537" s="53">
        <v>0</v>
      </c>
      <c r="AY537" s="53">
        <v>0.50864677500781708</v>
      </c>
      <c r="AZ537" s="53">
        <v>0.34021599083398224</v>
      </c>
      <c r="BA537" s="53">
        <v>0.28295425528059975</v>
      </c>
      <c r="BB537" s="100">
        <v>0.25911303556633802</v>
      </c>
    </row>
    <row r="538" spans="1:54" x14ac:dyDescent="0.25">
      <c r="A538" s="1" t="s">
        <v>71</v>
      </c>
      <c r="B538" s="2" t="s">
        <v>72</v>
      </c>
      <c r="C538" s="1" t="s">
        <v>73</v>
      </c>
      <c r="D538" s="1" t="s">
        <v>74</v>
      </c>
      <c r="E538" s="2" t="s">
        <v>2031</v>
      </c>
      <c r="F538" s="2" t="s">
        <v>107</v>
      </c>
      <c r="G538" s="1" t="s">
        <v>19984</v>
      </c>
      <c r="H538" s="1">
        <v>97</v>
      </c>
      <c r="I538" s="1" t="s">
        <v>35</v>
      </c>
      <c r="J538" s="1">
        <v>97</v>
      </c>
      <c r="K538" s="104">
        <v>-0.35203364499828016</v>
      </c>
      <c r="L538" s="5">
        <v>9.6206116497735111E-2</v>
      </c>
      <c r="M538" s="5">
        <v>0.29221037217581175</v>
      </c>
      <c r="N538" s="5">
        <v>-0.81206693070226765</v>
      </c>
      <c r="O538" s="5">
        <v>-1.4182584568127854</v>
      </c>
      <c r="P538" s="5">
        <v>1.5000595169372111</v>
      </c>
      <c r="Q538" s="95">
        <v>180566.05781249999</v>
      </c>
      <c r="R538" s="53">
        <v>150316.14128515599</v>
      </c>
      <c r="S538" s="53">
        <v>9705.6185820312494</v>
      </c>
      <c r="T538" s="53">
        <v>10215.350754638701</v>
      </c>
      <c r="U538" s="53">
        <v>6405.9689887695304</v>
      </c>
      <c r="V538" s="53">
        <v>3065.2374374999999</v>
      </c>
      <c r="W538" s="53">
        <v>110104.75528125001</v>
      </c>
      <c r="X538" s="53">
        <v>94414.684046875002</v>
      </c>
      <c r="Y538" s="53">
        <v>10850.7158496094</v>
      </c>
      <c r="Z538" s="53">
        <v>14862.2683984375</v>
      </c>
      <c r="AA538" s="53">
        <v>5514.8938027343702</v>
      </c>
      <c r="AB538" s="53">
        <v>1807.5408720703099</v>
      </c>
      <c r="AC538" s="53">
        <v>109508.26185937499</v>
      </c>
      <c r="AD538" s="53">
        <v>112439.76211035201</v>
      </c>
      <c r="AE538" s="53">
        <v>12510.2122177734</v>
      </c>
      <c r="AF538" s="53">
        <v>14164.9432824707</v>
      </c>
      <c r="AG538" s="53">
        <v>1820.47759179688</v>
      </c>
      <c r="AH538" s="53">
        <v>5853.1447270507797</v>
      </c>
      <c r="AI538" s="95">
        <v>0.53751068720288364</v>
      </c>
      <c r="AJ538" s="53">
        <v>0.98549021083535282</v>
      </c>
      <c r="AK538" s="53">
        <v>1.1423989391629998</v>
      </c>
      <c r="AL538" s="53">
        <v>0.88846661240041203</v>
      </c>
      <c r="AM538" s="53">
        <v>0.31389908144145595</v>
      </c>
      <c r="AN538" s="53">
        <v>0.35477149284731552</v>
      </c>
      <c r="AO538" s="53">
        <v>0.50087698652498736</v>
      </c>
      <c r="AP538" s="53">
        <v>0.16624111833083843</v>
      </c>
      <c r="AQ538" s="53">
        <v>0.34062986590104716</v>
      </c>
      <c r="AR538" s="53">
        <v>0.16776555152959291</v>
      </c>
      <c r="AS538" s="95">
        <v>0.67959107167737587</v>
      </c>
      <c r="AT538" s="53">
        <v>1.5741479779838783</v>
      </c>
      <c r="AU538" s="53">
        <v>1.259780616448545</v>
      </c>
      <c r="AV538" s="53">
        <v>1.1711732220365996</v>
      </c>
      <c r="AW538" s="53">
        <v>0.45381325169448361</v>
      </c>
      <c r="AX538" s="53">
        <v>0.20391938026702777</v>
      </c>
      <c r="AY538" s="53">
        <v>0.19144700745626625</v>
      </c>
      <c r="AZ538" s="53">
        <v>0.52055826312637643</v>
      </c>
      <c r="BA538" s="53">
        <v>0.30530821694989013</v>
      </c>
      <c r="BB538" s="100">
        <v>0.18651629099120876</v>
      </c>
    </row>
    <row r="539" spans="1:54" x14ac:dyDescent="0.25">
      <c r="A539" s="1" t="s">
        <v>1360</v>
      </c>
      <c r="B539" s="2" t="s">
        <v>1361</v>
      </c>
      <c r="C539" s="1" t="s">
        <v>1362</v>
      </c>
      <c r="D539" s="1" t="s">
        <v>1363</v>
      </c>
      <c r="E539" s="2" t="s">
        <v>2286</v>
      </c>
      <c r="F539" s="2" t="s">
        <v>245</v>
      </c>
      <c r="G539" s="1" t="s">
        <v>19984</v>
      </c>
      <c r="H539" s="1">
        <v>138</v>
      </c>
      <c r="I539" s="1" t="s">
        <v>35</v>
      </c>
      <c r="J539" s="1" t="s">
        <v>2285</v>
      </c>
      <c r="K539" s="104">
        <v>0.77967329297591648</v>
      </c>
      <c r="L539" s="5">
        <v>5.5059459226986573E-2</v>
      </c>
      <c r="M539" s="5">
        <v>0.53351276375651169</v>
      </c>
      <c r="N539" s="5">
        <v>-0.50740090478443045</v>
      </c>
      <c r="O539" s="5">
        <v>3.8990604799287093E-2</v>
      </c>
      <c r="P539" s="5">
        <v>0.65125187395430606</v>
      </c>
      <c r="Q539" s="95">
        <v>135210.706804688</v>
      </c>
      <c r="R539" s="53">
        <v>109391.10837793</v>
      </c>
      <c r="S539" s="53">
        <v>8505.1938671874996</v>
      </c>
      <c r="T539" s="53">
        <v>19063.0967749023</v>
      </c>
      <c r="U539" s="53">
        <v>5229.1798955078102</v>
      </c>
      <c r="V539" s="53">
        <v>3003.5019765625002</v>
      </c>
      <c r="W539" s="53">
        <v>234128.95042187499</v>
      </c>
      <c r="X539" s="53">
        <v>172343.11395703099</v>
      </c>
      <c r="Y539" s="53">
        <v>20855.821144531201</v>
      </c>
      <c r="Z539" s="53">
        <v>23832.685078125</v>
      </c>
      <c r="AA539" s="53">
        <v>10428.8172734375</v>
      </c>
      <c r="AB539" s="53">
        <v>8056.8830292968796</v>
      </c>
      <c r="AC539" s="53">
        <v>321925.84021875</v>
      </c>
      <c r="AD539" s="53">
        <v>309606.77827734401</v>
      </c>
      <c r="AE539" s="53">
        <v>15131.9755664062</v>
      </c>
      <c r="AF539" s="53">
        <v>18969.969920898398</v>
      </c>
      <c r="AG539" s="53">
        <v>5962.7246660156197</v>
      </c>
      <c r="AH539" s="53">
        <v>9970.4258964843793</v>
      </c>
      <c r="AI539" s="95">
        <v>0.62903257206348762</v>
      </c>
      <c r="AJ539" s="53">
        <v>0.89078352365016267</v>
      </c>
      <c r="AK539" s="53">
        <v>0.47004538548766245</v>
      </c>
      <c r="AL539" s="53">
        <v>0.66328716040043767</v>
      </c>
      <c r="AM539" s="53">
        <v>0.21245041266778503</v>
      </c>
      <c r="AN539" s="53">
        <v>0.38674303382359848</v>
      </c>
      <c r="AO539" s="53">
        <v>0.44543048839735128</v>
      </c>
      <c r="AP539" s="53">
        <v>0.18522044275675176</v>
      </c>
      <c r="AQ539" s="53">
        <v>0.33913132165923382</v>
      </c>
      <c r="AR539" s="53">
        <v>0.13648250186191441</v>
      </c>
      <c r="AS539" s="95">
        <v>1.7426550528258786</v>
      </c>
      <c r="AT539" s="53">
        <v>1.3828626239205022</v>
      </c>
      <c r="AU539" s="53">
        <v>0.61271171214168973</v>
      </c>
      <c r="AV539" s="53">
        <v>1.2460764629626901</v>
      </c>
      <c r="AW539" s="53">
        <v>0.57725715990476789</v>
      </c>
      <c r="AX539" s="53">
        <v>0.27456545793336773</v>
      </c>
      <c r="AY539" s="53">
        <v>0.46749085845725413</v>
      </c>
      <c r="AZ539" s="53">
        <v>0.32203512959115282</v>
      </c>
      <c r="BA539" s="53">
        <v>0.3546971486605916</v>
      </c>
      <c r="BB539" s="100">
        <v>0.10052441573615221</v>
      </c>
    </row>
    <row r="540" spans="1:54" x14ac:dyDescent="0.25">
      <c r="A540" s="1" t="s">
        <v>541</v>
      </c>
      <c r="B540" s="2" t="s">
        <v>542</v>
      </c>
      <c r="C540" s="1" t="s">
        <v>543</v>
      </c>
      <c r="D540" s="1" t="s">
        <v>544</v>
      </c>
      <c r="E540" s="2" t="s">
        <v>540</v>
      </c>
      <c r="F540" s="2" t="s">
        <v>161</v>
      </c>
      <c r="G540" s="1" t="s">
        <v>19984</v>
      </c>
      <c r="H540" s="1">
        <v>327</v>
      </c>
      <c r="I540" s="1" t="s">
        <v>35</v>
      </c>
      <c r="J540" s="1" t="s">
        <v>35</v>
      </c>
      <c r="K540" s="104">
        <v>0.58193193684473454</v>
      </c>
      <c r="L540" s="5" t="s">
        <v>35</v>
      </c>
      <c r="M540" s="5">
        <v>0.19233421982229659</v>
      </c>
      <c r="N540" s="5">
        <v>-0.20499539161234398</v>
      </c>
      <c r="O540" s="5" t="s">
        <v>35</v>
      </c>
      <c r="P540" s="5">
        <v>0</v>
      </c>
      <c r="Q540" s="95">
        <v>24007.924259765601</v>
      </c>
      <c r="R540" s="53">
        <v>22927.746689697298</v>
      </c>
      <c r="S540" s="53">
        <v>2158.16917626953</v>
      </c>
      <c r="T540" s="53">
        <v>4978.5682376709001</v>
      </c>
      <c r="U540" s="53">
        <v>1626.5878652343699</v>
      </c>
      <c r="V540" s="53">
        <v>1360.00598803711</v>
      </c>
      <c r="W540" s="53" t="s">
        <v>35</v>
      </c>
      <c r="X540" s="53" t="s">
        <v>35</v>
      </c>
      <c r="Y540" s="53" t="s">
        <v>35</v>
      </c>
      <c r="Z540" s="53" t="s">
        <v>35</v>
      </c>
      <c r="AA540" s="53" t="s">
        <v>35</v>
      </c>
      <c r="AB540" s="53" t="s">
        <v>35</v>
      </c>
      <c r="AC540" s="53">
        <v>26861.892251953101</v>
      </c>
      <c r="AD540" s="53">
        <v>24833.938953125002</v>
      </c>
      <c r="AE540" s="53">
        <v>5783.6651113281296</v>
      </c>
      <c r="AF540" s="53">
        <v>5502.0376474609402</v>
      </c>
      <c r="AG540" s="53">
        <v>2009.29041796875</v>
      </c>
      <c r="AH540" s="53">
        <v>0</v>
      </c>
      <c r="AI540" s="95">
        <v>0.89894034691135816</v>
      </c>
      <c r="AJ540" s="53" t="s">
        <v>35</v>
      </c>
      <c r="AK540" s="53">
        <v>2.153111574225604</v>
      </c>
      <c r="AL540" s="53">
        <v>1.5260259605684809</v>
      </c>
      <c r="AM540" s="53">
        <v>0.88683297960295893</v>
      </c>
      <c r="AN540" s="53">
        <v>0.67752124158452798</v>
      </c>
      <c r="AO540" s="53" t="s">
        <v>35</v>
      </c>
      <c r="AP540" s="53">
        <v>0.74800777217124637</v>
      </c>
      <c r="AQ540" s="53">
        <v>0.71276450687788717</v>
      </c>
      <c r="AR540" s="53">
        <v>4.9841503760181566E-2</v>
      </c>
      <c r="AS540" s="95">
        <v>2.1714162778621615</v>
      </c>
      <c r="AT540" s="53" t="s">
        <v>35</v>
      </c>
      <c r="AU540" s="53">
        <v>2.2155315988519759</v>
      </c>
      <c r="AV540" s="53">
        <v>2.1934739383570685</v>
      </c>
      <c r="AW540" s="53">
        <v>3.1194242626119004E-2</v>
      </c>
      <c r="AX540" s="53">
        <v>0.59317036534088885</v>
      </c>
      <c r="AY540" s="53" t="s">
        <v>35</v>
      </c>
      <c r="AZ540" s="53">
        <v>0</v>
      </c>
      <c r="BA540" s="53">
        <v>0.29658518267044442</v>
      </c>
      <c r="BB540" s="100">
        <v>0.41943478773144433</v>
      </c>
    </row>
    <row r="541" spans="1:54" x14ac:dyDescent="0.25">
      <c r="A541" s="1" t="s">
        <v>273</v>
      </c>
      <c r="B541" s="2" t="s">
        <v>274</v>
      </c>
      <c r="C541" s="1" t="s">
        <v>275</v>
      </c>
      <c r="D541" s="1" t="s">
        <v>276</v>
      </c>
      <c r="E541" s="2" t="s">
        <v>272</v>
      </c>
      <c r="F541" s="2" t="s">
        <v>55</v>
      </c>
      <c r="G541" s="1" t="s">
        <v>19985</v>
      </c>
      <c r="H541" s="1">
        <v>35</v>
      </c>
      <c r="I541" s="1" t="s">
        <v>35</v>
      </c>
      <c r="J541" s="1" t="s">
        <v>3360</v>
      </c>
      <c r="K541" s="104">
        <v>5.7387331670659403E-4</v>
      </c>
      <c r="L541" s="5" t="s">
        <v>35</v>
      </c>
      <c r="M541" s="5">
        <v>-0.15517867841589622</v>
      </c>
      <c r="N541" s="5">
        <v>0</v>
      </c>
      <c r="O541" s="5" t="s">
        <v>35</v>
      </c>
      <c r="P541" s="5">
        <v>6.1172336912648229E-2</v>
      </c>
      <c r="Q541" s="95">
        <v>27572.5640292969</v>
      </c>
      <c r="R541" s="53">
        <v>25943.046359374999</v>
      </c>
      <c r="S541" s="53">
        <v>7450.9652207031204</v>
      </c>
      <c r="T541" s="53">
        <v>11317.8088480225</v>
      </c>
      <c r="U541" s="53">
        <v>0</v>
      </c>
      <c r="V541" s="53">
        <v>1470.27038574219</v>
      </c>
      <c r="W541" s="53" t="s">
        <v>35</v>
      </c>
      <c r="X541" s="53" t="s">
        <v>35</v>
      </c>
      <c r="Y541" s="53" t="s">
        <v>35</v>
      </c>
      <c r="Z541" s="53" t="s">
        <v>35</v>
      </c>
      <c r="AA541" s="53" t="s">
        <v>35</v>
      </c>
      <c r="AB541" s="53" t="s">
        <v>35</v>
      </c>
      <c r="AC541" s="53">
        <v>77204.087773437495</v>
      </c>
      <c r="AD541" s="53">
        <v>75165.13840625</v>
      </c>
      <c r="AE541" s="53">
        <v>15324.272664062501</v>
      </c>
      <c r="AF541" s="53">
        <v>12065.786688964799</v>
      </c>
      <c r="AG541" s="53">
        <v>5229.93810644531</v>
      </c>
      <c r="AH541" s="53">
        <v>5881.0572382812497</v>
      </c>
      <c r="AI541" s="95">
        <v>2.7023113312154017</v>
      </c>
      <c r="AJ541" s="53" t="s">
        <v>35</v>
      </c>
      <c r="AK541" s="53">
        <v>1.984904310900349</v>
      </c>
      <c r="AL541" s="53">
        <v>2.3436078210578755</v>
      </c>
      <c r="AM541" s="53">
        <v>0.50728336893560788</v>
      </c>
      <c r="AN541" s="53">
        <v>0</v>
      </c>
      <c r="AO541" s="53" t="s">
        <v>35</v>
      </c>
      <c r="AP541" s="53">
        <v>0.67741725305958478</v>
      </c>
      <c r="AQ541" s="53">
        <v>0.33870862652979239</v>
      </c>
      <c r="AR541" s="53">
        <v>0.47900633333119591</v>
      </c>
      <c r="AS541" s="95">
        <v>4.3625596975941106</v>
      </c>
      <c r="AT541" s="53" t="s">
        <v>35</v>
      </c>
      <c r="AU541" s="53">
        <v>1.6052370746331954</v>
      </c>
      <c r="AV541" s="53">
        <v>2.983898386113653</v>
      </c>
      <c r="AW541" s="53">
        <v>1.949721524614741</v>
      </c>
      <c r="AX541" s="53">
        <v>0.56673004603057364</v>
      </c>
      <c r="AY541" s="53" t="s">
        <v>35</v>
      </c>
      <c r="AZ541" s="53">
        <v>0.78241820117399519</v>
      </c>
      <c r="BA541" s="53">
        <v>0.67457412360228441</v>
      </c>
      <c r="BB541" s="100">
        <v>0.1525145571235294</v>
      </c>
    </row>
    <row r="542" spans="1:54" x14ac:dyDescent="0.25">
      <c r="A542" s="1" t="s">
        <v>368</v>
      </c>
      <c r="B542" s="2" t="s">
        <v>369</v>
      </c>
      <c r="C542" s="1" t="s">
        <v>370</v>
      </c>
      <c r="D542" s="1" t="s">
        <v>371</v>
      </c>
      <c r="E542" s="2" t="s">
        <v>367</v>
      </c>
      <c r="F542" s="2" t="s">
        <v>151</v>
      </c>
      <c r="G542" s="1" t="s">
        <v>19984</v>
      </c>
      <c r="H542" s="1">
        <v>1043</v>
      </c>
      <c r="I542" s="1" t="s">
        <v>35</v>
      </c>
      <c r="J542" s="1">
        <v>930</v>
      </c>
      <c r="K542" s="104">
        <v>0.5088417348079588</v>
      </c>
      <c r="L542" s="5" t="s">
        <v>35</v>
      </c>
      <c r="M542" s="5">
        <v>0.40785821905349251</v>
      </c>
      <c r="N542" s="5">
        <v>-0.81812511820950018</v>
      </c>
      <c r="O542" s="5" t="s">
        <v>35</v>
      </c>
      <c r="P542" s="5">
        <v>-0.38765902114987227</v>
      </c>
      <c r="Q542" s="95">
        <v>348740.33143750002</v>
      </c>
      <c r="R542" s="53">
        <v>307123.92705859401</v>
      </c>
      <c r="S542" s="53">
        <v>10555.142640624999</v>
      </c>
      <c r="T542" s="53">
        <v>21344.473949218798</v>
      </c>
      <c r="U542" s="53">
        <v>11251.569767578099</v>
      </c>
      <c r="V542" s="53">
        <v>5671.6664843750004</v>
      </c>
      <c r="W542" s="53" t="s">
        <v>35</v>
      </c>
      <c r="X542" s="53" t="s">
        <v>35</v>
      </c>
      <c r="Y542" s="53" t="s">
        <v>35</v>
      </c>
      <c r="Z542" s="53" t="s">
        <v>35</v>
      </c>
      <c r="AA542" s="53" t="s">
        <v>35</v>
      </c>
      <c r="AB542" s="53" t="s">
        <v>35</v>
      </c>
      <c r="AC542" s="53">
        <v>399275.26893750002</v>
      </c>
      <c r="AD542" s="53">
        <v>436954.39415234397</v>
      </c>
      <c r="AE542" s="53">
        <v>18140.689253906301</v>
      </c>
      <c r="AF542" s="53">
        <v>23719.639586914102</v>
      </c>
      <c r="AG542" s="53">
        <v>14105.145417968801</v>
      </c>
      <c r="AH542" s="53">
        <v>13062.0775449219</v>
      </c>
      <c r="AI542" s="95">
        <v>0.30266481072369611</v>
      </c>
      <c r="AJ542" s="53" t="s">
        <v>35</v>
      </c>
      <c r="AK542" s="53">
        <v>0.45434041788212853</v>
      </c>
      <c r="AL542" s="53">
        <v>0.37850261430291232</v>
      </c>
      <c r="AM542" s="53">
        <v>0.1072508503623144</v>
      </c>
      <c r="AN542" s="53">
        <v>0.32263460097085345</v>
      </c>
      <c r="AO542" s="53" t="s">
        <v>35</v>
      </c>
      <c r="AP542" s="53">
        <v>0.3532686974453389</v>
      </c>
      <c r="AQ542" s="53">
        <v>0.33795164920809617</v>
      </c>
      <c r="AR542" s="53">
        <v>2.1661577352631571E-2</v>
      </c>
      <c r="AS542" s="95">
        <v>0.69497919467364178</v>
      </c>
      <c r="AT542" s="53" t="s">
        <v>35</v>
      </c>
      <c r="AU542" s="53">
        <v>0.54284016602987306</v>
      </c>
      <c r="AV542" s="53">
        <v>0.61890968035175742</v>
      </c>
      <c r="AW542" s="53">
        <v>0.10757853883714361</v>
      </c>
      <c r="AX542" s="53">
        <v>0.18467029054668682</v>
      </c>
      <c r="AY542" s="53" t="s">
        <v>35</v>
      </c>
      <c r="AZ542" s="53">
        <v>0.29893457348704017</v>
      </c>
      <c r="BA542" s="53">
        <v>0.24180243201686349</v>
      </c>
      <c r="BB542" s="100">
        <v>8.0797049314542249E-2</v>
      </c>
    </row>
    <row r="543" spans="1:54" x14ac:dyDescent="0.25">
      <c r="A543" s="1" t="s">
        <v>2068</v>
      </c>
      <c r="B543" s="2" t="s">
        <v>2591</v>
      </c>
      <c r="C543" s="1" t="s">
        <v>2765</v>
      </c>
      <c r="D543" s="1" t="s">
        <v>2926</v>
      </c>
      <c r="E543" s="2" t="s">
        <v>2072</v>
      </c>
      <c r="F543" s="2" t="s">
        <v>2073</v>
      </c>
      <c r="G543" s="1" t="s">
        <v>19984</v>
      </c>
      <c r="H543" s="1">
        <v>266</v>
      </c>
      <c r="I543" s="1" t="s">
        <v>2069</v>
      </c>
      <c r="J543" s="1" t="s">
        <v>35</v>
      </c>
      <c r="K543" s="104">
        <v>-0.72397104463606088</v>
      </c>
      <c r="L543" s="5">
        <v>-0.78467932558556752</v>
      </c>
      <c r="M543" s="5">
        <v>0.40967696753019567</v>
      </c>
      <c r="N543" s="5">
        <v>0</v>
      </c>
      <c r="O543" s="5">
        <v>0.30888918251063452</v>
      </c>
      <c r="P543" s="5">
        <v>-0.21177452419763496</v>
      </c>
      <c r="Q543" s="95">
        <v>35094.940468749999</v>
      </c>
      <c r="R543" s="53">
        <v>36490.109295410097</v>
      </c>
      <c r="S543" s="53">
        <v>5468.6361210937503</v>
      </c>
      <c r="T543" s="53">
        <v>5555.2796748046903</v>
      </c>
      <c r="U543" s="53">
        <v>1035.9766572265601</v>
      </c>
      <c r="V543" s="53">
        <v>0</v>
      </c>
      <c r="W543" s="53">
        <v>38093.5754609375</v>
      </c>
      <c r="X543" s="53">
        <v>36937.689929687498</v>
      </c>
      <c r="Y543" s="53">
        <v>6587.9753554687504</v>
      </c>
      <c r="Z543" s="53">
        <v>5541.0269206542998</v>
      </c>
      <c r="AA543" s="53">
        <v>1865.0026831054699</v>
      </c>
      <c r="AB543" s="53">
        <v>2288.43301953125</v>
      </c>
      <c r="AC543" s="53">
        <v>32387.460746093799</v>
      </c>
      <c r="AD543" s="53">
        <v>36417.751032714797</v>
      </c>
      <c r="AE543" s="53">
        <v>4202.9822978515604</v>
      </c>
      <c r="AF543" s="53">
        <v>5653.6885853271497</v>
      </c>
      <c r="AG543" s="53">
        <v>1695.2927595214801</v>
      </c>
      <c r="AH543" s="53">
        <v>1822.21001416016</v>
      </c>
      <c r="AI543" s="95">
        <v>1.5582406033608327</v>
      </c>
      <c r="AJ543" s="53">
        <v>1.7294190098339004</v>
      </c>
      <c r="AK543" s="53">
        <v>1.2977189940271794</v>
      </c>
      <c r="AL543" s="53">
        <v>1.5284595357406374</v>
      </c>
      <c r="AM543" s="53">
        <v>0.21738539487125144</v>
      </c>
      <c r="AN543" s="53">
        <v>0.29519259568171569</v>
      </c>
      <c r="AO543" s="53">
        <v>0.48958457181786719</v>
      </c>
      <c r="AP543" s="53">
        <v>0.52344108505818776</v>
      </c>
      <c r="AQ543" s="53">
        <v>0.43607275085259029</v>
      </c>
      <c r="AR543" s="53">
        <v>0.12317458935561831</v>
      </c>
      <c r="AS543" s="95">
        <v>1.5224069705659828</v>
      </c>
      <c r="AT543" s="53">
        <v>1.5001010976056937</v>
      </c>
      <c r="AU543" s="53">
        <v>1.5524540711611565</v>
      </c>
      <c r="AV543" s="53">
        <v>1.5249873797776108</v>
      </c>
      <c r="AW543" s="53">
        <v>2.627170233919645E-2</v>
      </c>
      <c r="AX543" s="53">
        <v>0</v>
      </c>
      <c r="AY543" s="53">
        <v>0.61953874860268243</v>
      </c>
      <c r="AZ543" s="53">
        <v>0.50036313679096556</v>
      </c>
      <c r="BA543" s="53">
        <v>0.37330062846454931</v>
      </c>
      <c r="BB543" s="100">
        <v>0.32873351825102176</v>
      </c>
    </row>
    <row r="544" spans="1:54" x14ac:dyDescent="0.25">
      <c r="A544" s="1" t="s">
        <v>1998</v>
      </c>
      <c r="B544" s="2" t="s">
        <v>2570</v>
      </c>
      <c r="C544" s="1" t="s">
        <v>2745</v>
      </c>
      <c r="D544" s="1" t="s">
        <v>2906</v>
      </c>
      <c r="E544" s="2" t="s">
        <v>1997</v>
      </c>
      <c r="F544" s="2" t="s">
        <v>299</v>
      </c>
      <c r="G544" s="1" t="s">
        <v>19984</v>
      </c>
      <c r="H544" s="1">
        <v>153</v>
      </c>
      <c r="I544" s="1" t="s">
        <v>1780</v>
      </c>
      <c r="J544" s="1">
        <v>153</v>
      </c>
      <c r="K544" s="104">
        <v>-7.7551156588139603E-2</v>
      </c>
      <c r="L544" s="5">
        <v>0</v>
      </c>
      <c r="M544" s="5">
        <v>0.74746432125680362</v>
      </c>
      <c r="N544" s="5">
        <v>-1.4794239198998278</v>
      </c>
      <c r="O544" s="5">
        <v>0</v>
      </c>
      <c r="P544" s="5">
        <v>0.26711491747584043</v>
      </c>
      <c r="Q544" s="95">
        <v>78764.3378046875</v>
      </c>
      <c r="R544" s="53">
        <v>83248.558645507801</v>
      </c>
      <c r="S544" s="53">
        <v>10631.2419199219</v>
      </c>
      <c r="T544" s="53">
        <v>17183.796500244101</v>
      </c>
      <c r="U544" s="53">
        <v>5365.2588081054701</v>
      </c>
      <c r="V544" s="53">
        <v>2052.3578583984399</v>
      </c>
      <c r="W544" s="53">
        <v>9765.2331093749999</v>
      </c>
      <c r="X544" s="53">
        <v>8244.5892091064507</v>
      </c>
      <c r="Y544" s="53">
        <v>0</v>
      </c>
      <c r="Z544" s="53">
        <v>1488.03991699219</v>
      </c>
      <c r="AA544" s="53">
        <v>0</v>
      </c>
      <c r="AB544" s="53">
        <v>0</v>
      </c>
      <c r="AC544" s="53">
        <v>70945.350000000006</v>
      </c>
      <c r="AD544" s="53">
        <v>66438.749224609404</v>
      </c>
      <c r="AE544" s="53">
        <v>6912.0505097656296</v>
      </c>
      <c r="AF544" s="53">
        <v>9786.4828713378902</v>
      </c>
      <c r="AG544" s="53">
        <v>2351.3640356445298</v>
      </c>
      <c r="AH544" s="53">
        <v>2933.5599580078101</v>
      </c>
      <c r="AI544" s="95">
        <v>1.3497532279499724</v>
      </c>
      <c r="AJ544" s="53">
        <v>0</v>
      </c>
      <c r="AK544" s="53">
        <v>0.97427816055113259</v>
      </c>
      <c r="AL544" s="53">
        <v>0.77467712950036827</v>
      </c>
      <c r="AM544" s="53">
        <v>0.69666266785851172</v>
      </c>
      <c r="AN544" s="53">
        <v>0.68117868538547754</v>
      </c>
      <c r="AO544" s="53">
        <v>0</v>
      </c>
      <c r="AP544" s="53">
        <v>0.33143314334829976</v>
      </c>
      <c r="AQ544" s="53">
        <v>0.33753727624459245</v>
      </c>
      <c r="AR544" s="53">
        <v>0.34063036518297007</v>
      </c>
      <c r="AS544" s="95">
        <v>2.0641554376234672</v>
      </c>
      <c r="AT544" s="53">
        <v>1.8048684770717205</v>
      </c>
      <c r="AU544" s="53">
        <v>1.4730082949413661</v>
      </c>
      <c r="AV544" s="53">
        <v>1.7806774032121844</v>
      </c>
      <c r="AW544" s="53">
        <v>0.29631510612211931</v>
      </c>
      <c r="AX544" s="53">
        <v>0.24653374085885005</v>
      </c>
      <c r="AY544" s="53">
        <v>0</v>
      </c>
      <c r="AZ544" s="53">
        <v>0.4415435257654125</v>
      </c>
      <c r="BA544" s="53">
        <v>0.22935908887475417</v>
      </c>
      <c r="BB544" s="100">
        <v>0.22127222552642933</v>
      </c>
    </row>
    <row r="545" spans="1:54" x14ac:dyDescent="0.25">
      <c r="A545" s="1" t="s">
        <v>1816</v>
      </c>
      <c r="B545" s="2" t="s">
        <v>2531</v>
      </c>
      <c r="C545" s="1" t="s">
        <v>2712</v>
      </c>
      <c r="D545" s="1" t="s">
        <v>2873</v>
      </c>
      <c r="E545" s="2" t="s">
        <v>1815</v>
      </c>
      <c r="F545" s="2" t="s">
        <v>245</v>
      </c>
      <c r="G545" s="1" t="s">
        <v>19984</v>
      </c>
      <c r="H545" s="1">
        <v>174</v>
      </c>
      <c r="I545" s="1" t="s">
        <v>35</v>
      </c>
      <c r="J545" s="1">
        <v>190</v>
      </c>
      <c r="K545" s="104">
        <v>0</v>
      </c>
      <c r="L545" s="5">
        <v>0.31841857505377569</v>
      </c>
      <c r="M545" s="5">
        <v>0.38693430638774673</v>
      </c>
      <c r="N545" s="5">
        <v>0</v>
      </c>
      <c r="O545" s="5">
        <v>-0.18047897123394402</v>
      </c>
      <c r="P545" s="5">
        <v>1.0392241904362272</v>
      </c>
      <c r="Q545" s="95">
        <v>12691.745352539099</v>
      </c>
      <c r="R545" s="53">
        <v>12695.8453099365</v>
      </c>
      <c r="S545" s="53">
        <v>0</v>
      </c>
      <c r="T545" s="53">
        <v>2021.99182128906</v>
      </c>
      <c r="U545" s="53">
        <v>0</v>
      </c>
      <c r="V545" s="53">
        <v>0</v>
      </c>
      <c r="W545" s="53">
        <v>114105.488</v>
      </c>
      <c r="X545" s="53">
        <v>102243.698805664</v>
      </c>
      <c r="Y545" s="53">
        <v>9595.99853515625</v>
      </c>
      <c r="Z545" s="53">
        <v>16021.606065918</v>
      </c>
      <c r="AA545" s="53">
        <v>8467.9813642578101</v>
      </c>
      <c r="AB545" s="53">
        <v>6839.6860996093701</v>
      </c>
      <c r="AC545" s="53">
        <v>107738.907101562</v>
      </c>
      <c r="AD545" s="53">
        <v>119922.613699219</v>
      </c>
      <c r="AE545" s="53">
        <v>8651.0848232421904</v>
      </c>
      <c r="AF545" s="53">
        <v>11339.4232536621</v>
      </c>
      <c r="AG545" s="53">
        <v>2888.1262421874999</v>
      </c>
      <c r="AH545" s="53">
        <v>7313.9220727539096</v>
      </c>
      <c r="AI545" s="95">
        <v>0</v>
      </c>
      <c r="AJ545" s="53">
        <v>0.84097607427578336</v>
      </c>
      <c r="AK545" s="53">
        <v>0.80296756816802417</v>
      </c>
      <c r="AL545" s="53">
        <v>0.54798121414793588</v>
      </c>
      <c r="AM545" s="53">
        <v>0.47494601790984659</v>
      </c>
      <c r="AN545" s="53">
        <v>0</v>
      </c>
      <c r="AO545" s="53">
        <v>0.74211867568173506</v>
      </c>
      <c r="AP545" s="53">
        <v>0.26806715604279863</v>
      </c>
      <c r="AQ545" s="53">
        <v>0.33672861057484454</v>
      </c>
      <c r="AR545" s="53">
        <v>0.37579359853880601</v>
      </c>
      <c r="AS545" s="95">
        <v>1.5926405622684554</v>
      </c>
      <c r="AT545" s="53">
        <v>1.5670018057905446</v>
      </c>
      <c r="AU545" s="53">
        <v>0.94556171716727255</v>
      </c>
      <c r="AV545" s="53">
        <v>1.3684013617420909</v>
      </c>
      <c r="AW545" s="53">
        <v>0.36641419217403659</v>
      </c>
      <c r="AX545" s="53">
        <v>0</v>
      </c>
      <c r="AY545" s="53">
        <v>0.66895918081070749</v>
      </c>
      <c r="AZ545" s="53">
        <v>0.60988681343271467</v>
      </c>
      <c r="BA545" s="53">
        <v>0.42628199808114076</v>
      </c>
      <c r="BB545" s="100">
        <v>0.3703507021229302</v>
      </c>
    </row>
    <row r="546" spans="1:54" x14ac:dyDescent="0.25">
      <c r="A546" s="1" t="s">
        <v>2467</v>
      </c>
      <c r="B546" s="2" t="s">
        <v>12793</v>
      </c>
      <c r="C546" s="1" t="s">
        <v>12794</v>
      </c>
      <c r="D546" s="1" t="s">
        <v>9633</v>
      </c>
      <c r="E546" s="2" t="s">
        <v>2468</v>
      </c>
      <c r="F546" s="2" t="s">
        <v>107</v>
      </c>
      <c r="G546" s="1" t="s">
        <v>19984</v>
      </c>
      <c r="H546" s="1">
        <v>376</v>
      </c>
      <c r="I546" s="1" t="s">
        <v>35</v>
      </c>
      <c r="J546" s="1" t="s">
        <v>35</v>
      </c>
      <c r="K546" s="104">
        <v>-0.4787120948657706</v>
      </c>
      <c r="L546" s="5">
        <v>0.14713363397840262</v>
      </c>
      <c r="M546" s="5">
        <v>0.32379832395439478</v>
      </c>
      <c r="N546" s="5">
        <v>0</v>
      </c>
      <c r="O546" s="5">
        <v>0.16823404284646129</v>
      </c>
      <c r="P546" s="5">
        <v>-0.86912248277219761</v>
      </c>
      <c r="Q546" s="95">
        <v>7426.6362597656298</v>
      </c>
      <c r="R546" s="53">
        <v>7125.4406601562496</v>
      </c>
      <c r="S546" s="53">
        <v>1195.7993984375</v>
      </c>
      <c r="T546" s="53">
        <v>1328.6312172851599</v>
      </c>
      <c r="U546" s="53">
        <v>0</v>
      </c>
      <c r="V546" s="53">
        <v>0</v>
      </c>
      <c r="W546" s="53">
        <v>44135.291515625002</v>
      </c>
      <c r="X546" s="53">
        <v>39969.9558378906</v>
      </c>
      <c r="Y546" s="53">
        <v>8322.17483105469</v>
      </c>
      <c r="Z546" s="53">
        <v>12471.206076660201</v>
      </c>
      <c r="AA546" s="53">
        <v>2597.5549790039099</v>
      </c>
      <c r="AB546" s="53">
        <v>2700.2983559570298</v>
      </c>
      <c r="AC546" s="53">
        <v>44315.765753906198</v>
      </c>
      <c r="AD546" s="53">
        <v>48328.704342773402</v>
      </c>
      <c r="AE546" s="53">
        <v>7505.7603613281299</v>
      </c>
      <c r="AF546" s="53">
        <v>9226.3014505615192</v>
      </c>
      <c r="AG546" s="53">
        <v>1851.8339655761699</v>
      </c>
      <c r="AH546" s="53">
        <v>1224.0100546875001</v>
      </c>
      <c r="AI546" s="95">
        <v>1.6101494089805299</v>
      </c>
      <c r="AJ546" s="53">
        <v>1.8856054973848833</v>
      </c>
      <c r="AK546" s="53">
        <v>1.6936998004297235</v>
      </c>
      <c r="AL546" s="53">
        <v>1.7298182355983789</v>
      </c>
      <c r="AM546" s="53">
        <v>0.14123533615576167</v>
      </c>
      <c r="AN546" s="53">
        <v>0</v>
      </c>
      <c r="AO546" s="53">
        <v>0.58854374578772417</v>
      </c>
      <c r="AP546" s="53">
        <v>0.41787249618110023</v>
      </c>
      <c r="AQ546" s="53">
        <v>0.33547208065627476</v>
      </c>
      <c r="AR546" s="53">
        <v>0.30280077036800829</v>
      </c>
      <c r="AS546" s="95">
        <v>1.8646302462590785</v>
      </c>
      <c r="AT546" s="53">
        <v>3.1201450727743323</v>
      </c>
      <c r="AU546" s="53">
        <v>1.9090727914250674</v>
      </c>
      <c r="AV546" s="53">
        <v>2.2979493701528262</v>
      </c>
      <c r="AW546" s="53">
        <v>0.71238901943542232</v>
      </c>
      <c r="AX546" s="53">
        <v>0</v>
      </c>
      <c r="AY546" s="53">
        <v>0.67558202138347345</v>
      </c>
      <c r="AZ546" s="53">
        <v>0.25326771560151012</v>
      </c>
      <c r="BA546" s="53">
        <v>0.30961657899499451</v>
      </c>
      <c r="BB546" s="100">
        <v>0.34129776253067962</v>
      </c>
    </row>
    <row r="547" spans="1:54" x14ac:dyDescent="0.25">
      <c r="A547" s="1" t="s">
        <v>857</v>
      </c>
      <c r="B547" s="2" t="s">
        <v>858</v>
      </c>
      <c r="C547" s="1" t="s">
        <v>859</v>
      </c>
      <c r="D547" s="1" t="s">
        <v>860</v>
      </c>
      <c r="E547" s="2" t="s">
        <v>856</v>
      </c>
      <c r="F547" s="2" t="s">
        <v>15</v>
      </c>
      <c r="G547" s="1" t="s">
        <v>19985</v>
      </c>
      <c r="H547" s="1">
        <v>412</v>
      </c>
      <c r="I547" s="1" t="s">
        <v>1781</v>
      </c>
      <c r="J547" s="1">
        <v>412</v>
      </c>
      <c r="K547" s="104" t="s">
        <v>35</v>
      </c>
      <c r="L547" s="5">
        <v>0.30580024819900276</v>
      </c>
      <c r="M547" s="5">
        <v>-0.16763382935487747</v>
      </c>
      <c r="N547" s="5" t="s">
        <v>35</v>
      </c>
      <c r="O547" s="5">
        <v>0</v>
      </c>
      <c r="P547" s="5">
        <v>-1.080104125592094</v>
      </c>
      <c r="Q547" s="95" t="s">
        <v>35</v>
      </c>
      <c r="R547" s="53" t="s">
        <v>35</v>
      </c>
      <c r="S547" s="53" t="s">
        <v>35</v>
      </c>
      <c r="T547" s="53" t="s">
        <v>35</v>
      </c>
      <c r="U547" s="53" t="s">
        <v>35</v>
      </c>
      <c r="V547" s="53" t="s">
        <v>35</v>
      </c>
      <c r="W547" s="53">
        <v>27630.994845703099</v>
      </c>
      <c r="X547" s="53">
        <v>27706.4247138672</v>
      </c>
      <c r="Y547" s="53">
        <v>6875.1960136718699</v>
      </c>
      <c r="Z547" s="53">
        <v>12733.752713256799</v>
      </c>
      <c r="AA547" s="53">
        <v>0</v>
      </c>
      <c r="AB547" s="53">
        <v>1669.72155761719</v>
      </c>
      <c r="AC547" s="53">
        <v>40470.791894531198</v>
      </c>
      <c r="AD547" s="53">
        <v>46834.2678037109</v>
      </c>
      <c r="AE547" s="53">
        <v>11463.4734277344</v>
      </c>
      <c r="AF547" s="53">
        <v>10636.2489530029</v>
      </c>
      <c r="AG547" s="53">
        <v>2706.0917380371102</v>
      </c>
      <c r="AH547" s="53">
        <v>1639.7921035156301</v>
      </c>
      <c r="AI547" s="95" t="s">
        <v>35</v>
      </c>
      <c r="AJ547" s="53">
        <v>2.4882187746276649</v>
      </c>
      <c r="AK547" s="53">
        <v>2.832530052193877</v>
      </c>
      <c r="AL547" s="53">
        <v>2.660374413410771</v>
      </c>
      <c r="AM547" s="53">
        <v>0.24346483920607212</v>
      </c>
      <c r="AN547" s="53" t="s">
        <v>35</v>
      </c>
      <c r="AO547" s="53">
        <v>0</v>
      </c>
      <c r="AP547" s="53">
        <v>0.66865302391149484</v>
      </c>
      <c r="AQ547" s="53">
        <v>0.33432651195574742</v>
      </c>
      <c r="AR547" s="53">
        <v>0.4728090874687087</v>
      </c>
      <c r="AS547" s="95" t="s">
        <v>35</v>
      </c>
      <c r="AT547" s="53">
        <v>4.5959566579817484</v>
      </c>
      <c r="AU547" s="53">
        <v>2.2710398713994926</v>
      </c>
      <c r="AV547" s="53">
        <v>3.4334982646906207</v>
      </c>
      <c r="AW547" s="53">
        <v>1.6439644254867485</v>
      </c>
      <c r="AX547" s="53" t="s">
        <v>35</v>
      </c>
      <c r="AY547" s="53">
        <v>0.60264778832379851</v>
      </c>
      <c r="AZ547" s="53">
        <v>0.35012655912295521</v>
      </c>
      <c r="BA547" s="53">
        <v>0.47638717372337686</v>
      </c>
      <c r="BB547" s="100">
        <v>0.17855947356147872</v>
      </c>
    </row>
    <row r="548" spans="1:54" x14ac:dyDescent="0.25">
      <c r="A548" s="1" t="s">
        <v>866</v>
      </c>
      <c r="B548" s="2" t="s">
        <v>867</v>
      </c>
      <c r="C548" s="1" t="s">
        <v>868</v>
      </c>
      <c r="D548" s="1" t="s">
        <v>869</v>
      </c>
      <c r="E548" s="2" t="s">
        <v>864</v>
      </c>
      <c r="F548" s="2" t="s">
        <v>865</v>
      </c>
      <c r="G548" s="1" t="s">
        <v>19985</v>
      </c>
      <c r="H548" s="1">
        <v>181</v>
      </c>
      <c r="I548" s="1" t="s">
        <v>35</v>
      </c>
      <c r="J548" s="1" t="s">
        <v>35</v>
      </c>
      <c r="K548" s="104" t="s">
        <v>35</v>
      </c>
      <c r="L548" s="5">
        <v>1.0215726473396318</v>
      </c>
      <c r="M548" s="5">
        <v>-0.39974822364129714</v>
      </c>
      <c r="N548" s="5" t="s">
        <v>35</v>
      </c>
      <c r="O548" s="5">
        <v>0</v>
      </c>
      <c r="P548" s="5">
        <v>-0.38800508077858514</v>
      </c>
      <c r="Q548" s="95" t="s">
        <v>35</v>
      </c>
      <c r="R548" s="53" t="s">
        <v>35</v>
      </c>
      <c r="S548" s="53" t="s">
        <v>35</v>
      </c>
      <c r="T548" s="53" t="s">
        <v>35</v>
      </c>
      <c r="U548" s="53" t="s">
        <v>35</v>
      </c>
      <c r="V548" s="53" t="s">
        <v>35</v>
      </c>
      <c r="W548" s="53">
        <v>28414.307058593698</v>
      </c>
      <c r="X548" s="53">
        <v>25757.538621093801</v>
      </c>
      <c r="Y548" s="53">
        <v>2310.56243359375</v>
      </c>
      <c r="Z548" s="53">
        <v>6353.9138535156299</v>
      </c>
      <c r="AA548" s="53">
        <v>0</v>
      </c>
      <c r="AB548" s="53">
        <v>0</v>
      </c>
      <c r="AC548" s="53">
        <v>44866.089648437497</v>
      </c>
      <c r="AD548" s="53">
        <v>56907.489139648402</v>
      </c>
      <c r="AE548" s="53">
        <v>12057.847093750001</v>
      </c>
      <c r="AF548" s="53">
        <v>10439.93546875</v>
      </c>
      <c r="AG548" s="53">
        <v>2995.0956708984399</v>
      </c>
      <c r="AH548" s="53">
        <v>3213.8730585937501</v>
      </c>
      <c r="AI548" s="95" t="s">
        <v>35</v>
      </c>
      <c r="AJ548" s="53">
        <v>0.81316867197538689</v>
      </c>
      <c r="AK548" s="53">
        <v>2.6875190568719254</v>
      </c>
      <c r="AL548" s="53">
        <v>1.7503438644236562</v>
      </c>
      <c r="AM548" s="53">
        <v>1.3253658674799578</v>
      </c>
      <c r="AN548" s="53" t="s">
        <v>35</v>
      </c>
      <c r="AO548" s="53">
        <v>0</v>
      </c>
      <c r="AP548" s="53">
        <v>0.66756334112633031</v>
      </c>
      <c r="AQ548" s="53">
        <v>0.33378167056316516</v>
      </c>
      <c r="AR548" s="53">
        <v>0.47203856538197664</v>
      </c>
      <c r="AS548" s="95" t="s">
        <v>35</v>
      </c>
      <c r="AT548" s="53">
        <v>2.4668171702990964</v>
      </c>
      <c r="AU548" s="53">
        <v>1.8345450882801859</v>
      </c>
      <c r="AV548" s="53">
        <v>2.1506811292896413</v>
      </c>
      <c r="AW548" s="53">
        <v>0.4470838767505067</v>
      </c>
      <c r="AX548" s="53" t="s">
        <v>35</v>
      </c>
      <c r="AY548" s="53">
        <v>0</v>
      </c>
      <c r="AZ548" s="53">
        <v>0.56475397301523023</v>
      </c>
      <c r="BA548" s="53">
        <v>0.28237698650761511</v>
      </c>
      <c r="BB548" s="100">
        <v>0.39934136402111375</v>
      </c>
    </row>
    <row r="549" spans="1:54" x14ac:dyDescent="0.25">
      <c r="A549" s="1" t="s">
        <v>546</v>
      </c>
      <c r="B549" s="2" t="s">
        <v>547</v>
      </c>
      <c r="C549" s="1" t="s">
        <v>548</v>
      </c>
      <c r="D549" s="1" t="s">
        <v>549</v>
      </c>
      <c r="E549" s="2" t="s">
        <v>545</v>
      </c>
      <c r="F549" s="2" t="s">
        <v>264</v>
      </c>
      <c r="G549" s="1" t="s">
        <v>19984</v>
      </c>
      <c r="H549" s="1">
        <v>96</v>
      </c>
      <c r="I549" s="1" t="s">
        <v>35</v>
      </c>
      <c r="J549" s="1">
        <v>147</v>
      </c>
      <c r="K549" s="104">
        <v>7.0081231742006922E-2</v>
      </c>
      <c r="L549" s="5" t="s">
        <v>35</v>
      </c>
      <c r="M549" s="5">
        <v>0.12606022152173163</v>
      </c>
      <c r="N549" s="5">
        <v>0.99856225542315835</v>
      </c>
      <c r="O549" s="5" t="s">
        <v>35</v>
      </c>
      <c r="P549" s="5">
        <v>0.37249943430596744</v>
      </c>
      <c r="Q549" s="95">
        <v>35754.904906249998</v>
      </c>
      <c r="R549" s="53">
        <v>29619.770679687499</v>
      </c>
      <c r="S549" s="53">
        <v>9342.5136499023392</v>
      </c>
      <c r="T549" s="53">
        <v>13111.114374999999</v>
      </c>
      <c r="U549" s="53">
        <v>1011.16384985352</v>
      </c>
      <c r="V549" s="53">
        <v>1689.00557250977</v>
      </c>
      <c r="W549" s="53" t="s">
        <v>35</v>
      </c>
      <c r="X549" s="53" t="s">
        <v>35</v>
      </c>
      <c r="Y549" s="53" t="s">
        <v>35</v>
      </c>
      <c r="Z549" s="53" t="s">
        <v>35</v>
      </c>
      <c r="AA549" s="53" t="s">
        <v>35</v>
      </c>
      <c r="AB549" s="53" t="s">
        <v>35</v>
      </c>
      <c r="AC549" s="53">
        <v>42968.518347656303</v>
      </c>
      <c r="AD549" s="53">
        <v>42370.618012695297</v>
      </c>
      <c r="AE549" s="53">
        <v>10563.897193847701</v>
      </c>
      <c r="AF549" s="53">
        <v>10237.632549682599</v>
      </c>
      <c r="AG549" s="53">
        <v>1649.10908154297</v>
      </c>
      <c r="AH549" s="53">
        <v>2330.58683862305</v>
      </c>
      <c r="AI549" s="95">
        <v>2.6129320367089712</v>
      </c>
      <c r="AJ549" s="53" t="s">
        <v>35</v>
      </c>
      <c r="AK549" s="53">
        <v>2.4585202376250668</v>
      </c>
      <c r="AL549" s="53">
        <v>2.535726137167019</v>
      </c>
      <c r="AM549" s="53">
        <v>0.10918563022744357</v>
      </c>
      <c r="AN549" s="53">
        <v>0.2828042341336971</v>
      </c>
      <c r="AO549" s="53" t="s">
        <v>35</v>
      </c>
      <c r="AP549" s="53">
        <v>0.38379472808443255</v>
      </c>
      <c r="AQ549" s="53">
        <v>0.33329948110906482</v>
      </c>
      <c r="AR549" s="53">
        <v>7.1411063107943956E-2</v>
      </c>
      <c r="AS549" s="95">
        <v>4.4264739645642415</v>
      </c>
      <c r="AT549" s="53" t="s">
        <v>35</v>
      </c>
      <c r="AU549" s="53">
        <v>2.4162103433599076</v>
      </c>
      <c r="AV549" s="53">
        <v>3.4213421539620743</v>
      </c>
      <c r="AW549" s="53">
        <v>1.421471038526211</v>
      </c>
      <c r="AX549" s="53">
        <v>0.5702291185083509</v>
      </c>
      <c r="AY549" s="53" t="s">
        <v>35</v>
      </c>
      <c r="AZ549" s="53">
        <v>0.55004787466747551</v>
      </c>
      <c r="BA549" s="53">
        <v>0.56013849658791326</v>
      </c>
      <c r="BB549" s="100">
        <v>1.427029437266223E-2</v>
      </c>
    </row>
    <row r="550" spans="1:54" x14ac:dyDescent="0.25">
      <c r="A550" s="1" t="s">
        <v>1855</v>
      </c>
      <c r="B550" s="2" t="s">
        <v>2542</v>
      </c>
      <c r="C550" s="1" t="s">
        <v>2721</v>
      </c>
      <c r="D550" s="1" t="s">
        <v>2882</v>
      </c>
      <c r="E550" s="2" t="s">
        <v>1856</v>
      </c>
      <c r="F550" s="2" t="s">
        <v>37</v>
      </c>
      <c r="G550" s="1" t="s">
        <v>19984</v>
      </c>
      <c r="H550" s="1">
        <v>57</v>
      </c>
      <c r="I550" s="1" t="s">
        <v>35</v>
      </c>
      <c r="J550" s="1" t="s">
        <v>35</v>
      </c>
      <c r="K550" s="104">
        <v>-0.37900505723315647</v>
      </c>
      <c r="L550" s="5">
        <v>0.33031268118243773</v>
      </c>
      <c r="M550" s="5">
        <v>0.25589912019729782</v>
      </c>
      <c r="N550" s="5">
        <v>0</v>
      </c>
      <c r="O550" s="5">
        <v>-0.47435879852649443</v>
      </c>
      <c r="P550" s="5">
        <v>-1.2885977880664528</v>
      </c>
      <c r="Q550" s="95">
        <v>11007.5556171875</v>
      </c>
      <c r="R550" s="53">
        <v>8225.7351346435498</v>
      </c>
      <c r="S550" s="53">
        <v>1082.2981142578101</v>
      </c>
      <c r="T550" s="53">
        <v>1003.62643383789</v>
      </c>
      <c r="U550" s="53">
        <v>0</v>
      </c>
      <c r="V550" s="53">
        <v>0</v>
      </c>
      <c r="W550" s="53">
        <v>61653.260046875002</v>
      </c>
      <c r="X550" s="53">
        <v>52218.118169433597</v>
      </c>
      <c r="Y550" s="53">
        <v>5798.4828994140598</v>
      </c>
      <c r="Z550" s="53">
        <v>9226.6891846923809</v>
      </c>
      <c r="AA550" s="53">
        <v>2981.4653015136701</v>
      </c>
      <c r="AB550" s="53">
        <v>1856.75475439453</v>
      </c>
      <c r="AC550" s="53">
        <v>53696.994984375</v>
      </c>
      <c r="AD550" s="53">
        <v>67838.583528808595</v>
      </c>
      <c r="AE550" s="53">
        <v>5313.5094736328101</v>
      </c>
      <c r="AF550" s="53">
        <v>7218.62702270508</v>
      </c>
      <c r="AG550" s="53">
        <v>2771.38287841797</v>
      </c>
      <c r="AH550" s="53">
        <v>1586.66307568359</v>
      </c>
      <c r="AI550" s="95">
        <v>0.98323201980272545</v>
      </c>
      <c r="AJ550" s="53">
        <v>0.94049899307927443</v>
      </c>
      <c r="AK550" s="53">
        <v>0.98953572265616729</v>
      </c>
      <c r="AL550" s="53">
        <v>0.97108891184605584</v>
      </c>
      <c r="AM550" s="53">
        <v>2.667848412175684E-2</v>
      </c>
      <c r="AN550" s="53">
        <v>0</v>
      </c>
      <c r="AO550" s="53">
        <v>0.4835859935463041</v>
      </c>
      <c r="AP550" s="53">
        <v>0.51611507854851091</v>
      </c>
      <c r="AQ550" s="53">
        <v>0.33323369069827163</v>
      </c>
      <c r="AR550" s="53">
        <v>0.28904680383125447</v>
      </c>
      <c r="AS550" s="95">
        <v>1.220105458551676</v>
      </c>
      <c r="AT550" s="53">
        <v>1.7669516842323354</v>
      </c>
      <c r="AU550" s="53">
        <v>1.0640887010324427</v>
      </c>
      <c r="AV550" s="53">
        <v>1.3503819479388179</v>
      </c>
      <c r="AW550" s="53">
        <v>0.36909763756144748</v>
      </c>
      <c r="AX550" s="53">
        <v>0</v>
      </c>
      <c r="AY550" s="53">
        <v>0.3555767269072902</v>
      </c>
      <c r="AZ550" s="53">
        <v>0.23388800195242748</v>
      </c>
      <c r="BA550" s="53">
        <v>0.19648824295323922</v>
      </c>
      <c r="BB550" s="100">
        <v>0.18071457788297943</v>
      </c>
    </row>
    <row r="551" spans="1:54" x14ac:dyDescent="0.25">
      <c r="A551" s="1" t="s">
        <v>3088</v>
      </c>
      <c r="B551" s="2" t="s">
        <v>686</v>
      </c>
      <c r="C551" s="1" t="s">
        <v>687</v>
      </c>
      <c r="D551" s="1" t="s">
        <v>688</v>
      </c>
      <c r="E551" s="2" t="s">
        <v>685</v>
      </c>
      <c r="F551" s="2" t="s">
        <v>115</v>
      </c>
      <c r="G551" s="1" t="s">
        <v>19985</v>
      </c>
      <c r="H551" s="1">
        <v>96</v>
      </c>
      <c r="I551" s="1" t="s">
        <v>35</v>
      </c>
      <c r="J551" s="1" t="s">
        <v>35</v>
      </c>
      <c r="K551" s="104" t="s">
        <v>35</v>
      </c>
      <c r="L551" s="5">
        <v>0.42116396496149933</v>
      </c>
      <c r="M551" s="5">
        <v>1.9448719517904077E-2</v>
      </c>
      <c r="N551" s="5" t="s">
        <v>35</v>
      </c>
      <c r="O551" s="5">
        <v>0.34756146707187852</v>
      </c>
      <c r="P551" s="5">
        <v>0</v>
      </c>
      <c r="Q551" s="95" t="s">
        <v>35</v>
      </c>
      <c r="R551" s="53" t="s">
        <v>35</v>
      </c>
      <c r="S551" s="53" t="s">
        <v>35</v>
      </c>
      <c r="T551" s="53" t="s">
        <v>35</v>
      </c>
      <c r="U551" s="53" t="s">
        <v>35</v>
      </c>
      <c r="V551" s="53" t="s">
        <v>35</v>
      </c>
      <c r="W551" s="53">
        <v>19080.4100019531</v>
      </c>
      <c r="X551" s="53">
        <v>16166.1733994141</v>
      </c>
      <c r="Y551" s="53">
        <v>5382.1559628906198</v>
      </c>
      <c r="Z551" s="53">
        <v>9124.1225433349591</v>
      </c>
      <c r="AA551" s="53">
        <v>1271.0202087402299</v>
      </c>
      <c r="AB551" s="53">
        <v>1399.76217675781</v>
      </c>
      <c r="AC551" s="53">
        <v>21094.911791015598</v>
      </c>
      <c r="AD551" s="53">
        <v>22997.909112793001</v>
      </c>
      <c r="AE551" s="53">
        <v>7021.8036933593703</v>
      </c>
      <c r="AF551" s="53">
        <v>6987.5835703125003</v>
      </c>
      <c r="AG551" s="53">
        <v>0</v>
      </c>
      <c r="AH551" s="53">
        <v>0</v>
      </c>
      <c r="AI551" s="95" t="s">
        <v>35</v>
      </c>
      <c r="AJ551" s="53">
        <v>2.8207758440933364</v>
      </c>
      <c r="AK551" s="53">
        <v>3.328671749340987</v>
      </c>
      <c r="AL551" s="53">
        <v>3.0747237967171617</v>
      </c>
      <c r="AM551" s="53">
        <v>0.35913663873749396</v>
      </c>
      <c r="AN551" s="53" t="s">
        <v>35</v>
      </c>
      <c r="AO551" s="53">
        <v>0.66613883486262948</v>
      </c>
      <c r="AP551" s="53">
        <v>0</v>
      </c>
      <c r="AQ551" s="53">
        <v>0.33306941743131474</v>
      </c>
      <c r="AR551" s="53">
        <v>0.47103128734307104</v>
      </c>
      <c r="AS551" s="95" t="s">
        <v>35</v>
      </c>
      <c r="AT551" s="53">
        <v>5.6439593451754266</v>
      </c>
      <c r="AU551" s="53">
        <v>3.0383560244724732</v>
      </c>
      <c r="AV551" s="53">
        <v>4.3411576848239495</v>
      </c>
      <c r="AW551" s="53">
        <v>1.842439777151246</v>
      </c>
      <c r="AX551" s="53" t="s">
        <v>35</v>
      </c>
      <c r="AY551" s="53">
        <v>0.86585869282370853</v>
      </c>
      <c r="AZ551" s="53">
        <v>0</v>
      </c>
      <c r="BA551" s="53">
        <v>0.43292934641185427</v>
      </c>
      <c r="BB551" s="100">
        <v>0.61225455324496414</v>
      </c>
    </row>
    <row r="552" spans="1:54" x14ac:dyDescent="0.25">
      <c r="A552" s="1" t="s">
        <v>3140</v>
      </c>
      <c r="B552" s="2" t="s">
        <v>397</v>
      </c>
      <c r="C552" s="1" t="s">
        <v>12758</v>
      </c>
      <c r="D552" s="1" t="s">
        <v>9648</v>
      </c>
      <c r="E552" s="2" t="s">
        <v>2168</v>
      </c>
      <c r="F552" s="2" t="s">
        <v>161</v>
      </c>
      <c r="G552" s="1" t="s">
        <v>19984</v>
      </c>
      <c r="H552" s="1">
        <v>337</v>
      </c>
      <c r="I552" s="1" t="s">
        <v>35</v>
      </c>
      <c r="J552" s="1" t="s">
        <v>2169</v>
      </c>
      <c r="K552" s="104">
        <v>0</v>
      </c>
      <c r="L552" s="5">
        <v>9.4912039119409985E-2</v>
      </c>
      <c r="M552" s="5">
        <v>-0.1514008833545949</v>
      </c>
      <c r="N552" s="5">
        <v>0</v>
      </c>
      <c r="O552" s="5">
        <v>0.6609261015017498</v>
      </c>
      <c r="P552" s="5">
        <v>0.26543710734227066</v>
      </c>
      <c r="Q552" s="95">
        <v>17677.7542373047</v>
      </c>
      <c r="R552" s="53">
        <v>12084.7524866943</v>
      </c>
      <c r="S552" s="53">
        <v>0</v>
      </c>
      <c r="T552" s="53">
        <v>1798.47326660156</v>
      </c>
      <c r="U552" s="53">
        <v>0</v>
      </c>
      <c r="V552" s="53">
        <v>0</v>
      </c>
      <c r="W552" s="53">
        <v>114549.2954375</v>
      </c>
      <c r="X552" s="53">
        <v>92335.500691406298</v>
      </c>
      <c r="Y552" s="53">
        <v>14273.449806640599</v>
      </c>
      <c r="Z552" s="53">
        <v>18361.532404541002</v>
      </c>
      <c r="AA552" s="53">
        <v>2635.8909663085901</v>
      </c>
      <c r="AB552" s="53">
        <v>3431.76982128906</v>
      </c>
      <c r="AC552" s="53">
        <v>144205.50387499999</v>
      </c>
      <c r="AD552" s="53">
        <v>152330.87966210899</v>
      </c>
      <c r="AE552" s="53">
        <v>28708.8486523438</v>
      </c>
      <c r="AF552" s="53">
        <v>24590.011155273402</v>
      </c>
      <c r="AG552" s="53">
        <v>11059.981611328099</v>
      </c>
      <c r="AH552" s="53">
        <v>15546.514376953101</v>
      </c>
      <c r="AI552" s="95">
        <v>0</v>
      </c>
      <c r="AJ552" s="53">
        <v>1.2460530422405287</v>
      </c>
      <c r="AK552" s="53">
        <v>1.9908289129677854</v>
      </c>
      <c r="AL552" s="53">
        <v>1.0789606517361048</v>
      </c>
      <c r="AM552" s="53">
        <v>1.0058776468340898</v>
      </c>
      <c r="AN552" s="53">
        <v>0</v>
      </c>
      <c r="AO552" s="53">
        <v>0.23010974936522208</v>
      </c>
      <c r="AP552" s="53">
        <v>0.76695974245997556</v>
      </c>
      <c r="AQ552" s="53">
        <v>0.33235649727506589</v>
      </c>
      <c r="AR552" s="53">
        <v>0.39357033644848333</v>
      </c>
      <c r="AS552" s="95">
        <v>1.488216882043498</v>
      </c>
      <c r="AT552" s="53">
        <v>1.9885669398064916</v>
      </c>
      <c r="AU552" s="53">
        <v>1.6142499281706677</v>
      </c>
      <c r="AV552" s="53">
        <v>1.6970112500068859</v>
      </c>
      <c r="AW552" s="53">
        <v>0.260239548051244</v>
      </c>
      <c r="AX552" s="53">
        <v>0</v>
      </c>
      <c r="AY552" s="53">
        <v>0.37166309768096117</v>
      </c>
      <c r="AZ552" s="53">
        <v>1.0205753693169386</v>
      </c>
      <c r="BA552" s="53">
        <v>0.46407948899929991</v>
      </c>
      <c r="BB552" s="100">
        <v>0.51652600433311169</v>
      </c>
    </row>
    <row r="553" spans="1:54" x14ac:dyDescent="0.25">
      <c r="A553" s="1" t="s">
        <v>1143</v>
      </c>
      <c r="B553" s="2" t="s">
        <v>1144</v>
      </c>
      <c r="C553" s="1" t="s">
        <v>1145</v>
      </c>
      <c r="D553" s="1" t="s">
        <v>1146</v>
      </c>
      <c r="E553" s="2" t="s">
        <v>2098</v>
      </c>
      <c r="F553" s="2" t="s">
        <v>55</v>
      </c>
      <c r="G553" s="1" t="s">
        <v>19984</v>
      </c>
      <c r="H553" s="1">
        <v>250</v>
      </c>
      <c r="I553" s="1" t="s">
        <v>35</v>
      </c>
      <c r="J553" s="1" t="s">
        <v>2099</v>
      </c>
      <c r="K553" s="104">
        <v>0.8260481612697117</v>
      </c>
      <c r="L553" s="5">
        <v>1.1400835642915708</v>
      </c>
      <c r="M553" s="5">
        <v>0.77307781187433844</v>
      </c>
      <c r="N553" s="5">
        <v>0</v>
      </c>
      <c r="O553" s="5">
        <v>0.34087691188363201</v>
      </c>
      <c r="P553" s="5">
        <v>-1.0444955248067604</v>
      </c>
      <c r="Q553" s="95">
        <v>12514.888917968799</v>
      </c>
      <c r="R553" s="53">
        <v>7754.2563946533201</v>
      </c>
      <c r="S553" s="53">
        <v>1203.8393037109399</v>
      </c>
      <c r="T553" s="53">
        <v>2133.9301423339798</v>
      </c>
      <c r="U553" s="53">
        <v>0</v>
      </c>
      <c r="V553" s="53">
        <v>0</v>
      </c>
      <c r="W553" s="53">
        <v>170883.664796875</v>
      </c>
      <c r="X553" s="53">
        <v>124834.00958398401</v>
      </c>
      <c r="Y553" s="53">
        <v>5519.5940292968799</v>
      </c>
      <c r="Z553" s="53">
        <v>13279.177361816401</v>
      </c>
      <c r="AA553" s="53">
        <v>7033.2857968750004</v>
      </c>
      <c r="AB553" s="53">
        <v>6647.5353056640597</v>
      </c>
      <c r="AC553" s="53">
        <v>93169.633367187504</v>
      </c>
      <c r="AD553" s="53">
        <v>101521.773741211</v>
      </c>
      <c r="AE553" s="53">
        <v>5134.3771972656295</v>
      </c>
      <c r="AF553" s="53">
        <v>8610.0413144531194</v>
      </c>
      <c r="AG553" s="53">
        <v>5401.0028720703103</v>
      </c>
      <c r="AH553" s="53">
        <v>3158.6588193359398</v>
      </c>
      <c r="AI553" s="95">
        <v>0.96192568036498916</v>
      </c>
      <c r="AJ553" s="53">
        <v>0.32300302289618377</v>
      </c>
      <c r="AK553" s="53">
        <v>0.55107839450550589</v>
      </c>
      <c r="AL553" s="53">
        <v>0.61200236592222623</v>
      </c>
      <c r="AM553" s="53">
        <v>0.32378903359539396</v>
      </c>
      <c r="AN553" s="53">
        <v>0</v>
      </c>
      <c r="AO553" s="53">
        <v>0.41158327246991605</v>
      </c>
      <c r="AP553" s="53">
        <v>0.57969562365718574</v>
      </c>
      <c r="AQ553" s="53">
        <v>0.33042629870903389</v>
      </c>
      <c r="AR553" s="53">
        <v>0.29824753949419569</v>
      </c>
      <c r="AS553" s="95">
        <v>2.7519468453549685</v>
      </c>
      <c r="AT553" s="53">
        <v>1.0637467630872361</v>
      </c>
      <c r="AU553" s="53">
        <v>0.84809799879983994</v>
      </c>
      <c r="AV553" s="53">
        <v>1.5545972024140149</v>
      </c>
      <c r="AW553" s="53">
        <v>1.0425261257986738</v>
      </c>
      <c r="AX553" s="53">
        <v>0</v>
      </c>
      <c r="AY553" s="53">
        <v>0.53250995684728264</v>
      </c>
      <c r="AZ553" s="53">
        <v>0.31113116949548897</v>
      </c>
      <c r="BA553" s="53">
        <v>0.28121370878092389</v>
      </c>
      <c r="BB553" s="100">
        <v>0.26751262470597403</v>
      </c>
    </row>
    <row r="554" spans="1:54" x14ac:dyDescent="0.25">
      <c r="A554" s="1" t="s">
        <v>2215</v>
      </c>
      <c r="B554" s="2" t="s">
        <v>2620</v>
      </c>
      <c r="C554" s="1" t="s">
        <v>2790</v>
      </c>
      <c r="D554" s="1" t="s">
        <v>2951</v>
      </c>
      <c r="E554" s="2" t="s">
        <v>2214</v>
      </c>
      <c r="F554" s="2" t="s">
        <v>37</v>
      </c>
      <c r="G554" s="1" t="s">
        <v>19984</v>
      </c>
      <c r="H554" s="1">
        <v>113</v>
      </c>
      <c r="I554" s="1" t="s">
        <v>35</v>
      </c>
      <c r="J554" s="1" t="s">
        <v>2216</v>
      </c>
      <c r="K554" s="104">
        <v>0</v>
      </c>
      <c r="L554" s="5">
        <v>-0.61749890212614467</v>
      </c>
      <c r="M554" s="5">
        <v>-0.35139242275321736</v>
      </c>
      <c r="N554" s="5">
        <v>0</v>
      </c>
      <c r="O554" s="5">
        <v>-0.75465046003550318</v>
      </c>
      <c r="P554" s="5">
        <v>-0.64977622426595505</v>
      </c>
      <c r="Q554" s="95">
        <v>6245.9984052734399</v>
      </c>
      <c r="R554" s="53">
        <v>5263.2591306152299</v>
      </c>
      <c r="S554" s="53">
        <v>0</v>
      </c>
      <c r="T554" s="53">
        <v>1342.91723632813</v>
      </c>
      <c r="U554" s="53">
        <v>0</v>
      </c>
      <c r="V554" s="53">
        <v>0</v>
      </c>
      <c r="W554" s="53">
        <v>48062.099933593803</v>
      </c>
      <c r="X554" s="53">
        <v>38026.463137207</v>
      </c>
      <c r="Y554" s="53">
        <v>9247.5076240234393</v>
      </c>
      <c r="Z554" s="53">
        <v>7126.1426503906296</v>
      </c>
      <c r="AA554" s="53">
        <v>2601.70228027344</v>
      </c>
      <c r="AB554" s="53">
        <v>1246.30462158203</v>
      </c>
      <c r="AC554" s="53">
        <v>34341.529734374999</v>
      </c>
      <c r="AD554" s="53">
        <v>44122.0224628906</v>
      </c>
      <c r="AE554" s="53">
        <v>8914.8454282226594</v>
      </c>
      <c r="AF554" s="53">
        <v>8085.0549547119099</v>
      </c>
      <c r="AG554" s="53">
        <v>1539.2778427734399</v>
      </c>
      <c r="AH554" s="53">
        <v>1395.4640144043001</v>
      </c>
      <c r="AI554" s="95">
        <v>0</v>
      </c>
      <c r="AJ554" s="53">
        <v>1.9240748192027584</v>
      </c>
      <c r="AK554" s="53">
        <v>2.5959371924248109</v>
      </c>
      <c r="AL554" s="53">
        <v>1.5066706705425232</v>
      </c>
      <c r="AM554" s="53">
        <v>1.3473648890492449</v>
      </c>
      <c r="AN554" s="53">
        <v>0</v>
      </c>
      <c r="AO554" s="53">
        <v>0.54132097512762589</v>
      </c>
      <c r="AP554" s="53">
        <v>0.4482263471311419</v>
      </c>
      <c r="AQ554" s="53">
        <v>0.32984910741958928</v>
      </c>
      <c r="AR554" s="53">
        <v>0.28942525406324809</v>
      </c>
      <c r="AS554" s="95">
        <v>2.5514936715098702</v>
      </c>
      <c r="AT554" s="53">
        <v>1.8739956499972394</v>
      </c>
      <c r="AU554" s="53">
        <v>1.8324307235716473</v>
      </c>
      <c r="AV554" s="53">
        <v>2.0859733483595857</v>
      </c>
      <c r="AW554" s="53">
        <v>0.4036877372755443</v>
      </c>
      <c r="AX554" s="53">
        <v>0</v>
      </c>
      <c r="AY554" s="53">
        <v>0.32774665818514764</v>
      </c>
      <c r="AZ554" s="53">
        <v>0.3162738098821225</v>
      </c>
      <c r="BA554" s="53">
        <v>0.2146734893557567</v>
      </c>
      <c r="BB554" s="100">
        <v>0.18600117428709481</v>
      </c>
    </row>
    <row r="555" spans="1:54" x14ac:dyDescent="0.25">
      <c r="A555" s="1" t="s">
        <v>676</v>
      </c>
      <c r="B555" s="2" t="s">
        <v>677</v>
      </c>
      <c r="C555" s="1" t="s">
        <v>678</v>
      </c>
      <c r="D555" s="1" t="s">
        <v>679</v>
      </c>
      <c r="E555" s="2" t="s">
        <v>1826</v>
      </c>
      <c r="F555" s="2" t="s">
        <v>151</v>
      </c>
      <c r="G555" s="1" t="s">
        <v>19984</v>
      </c>
      <c r="H555" s="1">
        <v>196</v>
      </c>
      <c r="I555" s="1" t="s">
        <v>35</v>
      </c>
      <c r="J555" s="1" t="s">
        <v>35</v>
      </c>
      <c r="K555" s="104">
        <v>0</v>
      </c>
      <c r="L555" s="5">
        <v>-0.27925484428348973</v>
      </c>
      <c r="M555" s="5">
        <v>0.1293613404698381</v>
      </c>
      <c r="N555" s="5">
        <v>0</v>
      </c>
      <c r="O555" s="5">
        <v>-0.49986849431403346</v>
      </c>
      <c r="P555" s="5">
        <v>-0.78423444480963056</v>
      </c>
      <c r="Q555" s="95">
        <v>7963.5259838867196</v>
      </c>
      <c r="R555" s="53">
        <v>5434.8618217773401</v>
      </c>
      <c r="S555" s="53">
        <v>0</v>
      </c>
      <c r="T555" s="53">
        <v>2372.49755859375</v>
      </c>
      <c r="U555" s="53">
        <v>0</v>
      </c>
      <c r="V555" s="53">
        <v>0</v>
      </c>
      <c r="W555" s="53">
        <v>55189.440414062497</v>
      </c>
      <c r="X555" s="53">
        <v>54116.179082031304</v>
      </c>
      <c r="Y555" s="53">
        <v>5740.54712597656</v>
      </c>
      <c r="Z555" s="53">
        <v>6930.9481673583996</v>
      </c>
      <c r="AA555" s="53">
        <v>2445.6816940918002</v>
      </c>
      <c r="AB555" s="53">
        <v>1732.4132563476601</v>
      </c>
      <c r="AC555" s="53">
        <v>134936.23721875</v>
      </c>
      <c r="AD555" s="53">
        <v>158626.07094726601</v>
      </c>
      <c r="AE555" s="53">
        <v>11632.3830996094</v>
      </c>
      <c r="AF555" s="53">
        <v>13470.054593749999</v>
      </c>
      <c r="AG555" s="53">
        <v>7284.7047158203104</v>
      </c>
      <c r="AH555" s="53">
        <v>5504.8794853515601</v>
      </c>
      <c r="AI555" s="95">
        <v>0</v>
      </c>
      <c r="AJ555" s="53">
        <v>1.0401531675095306</v>
      </c>
      <c r="AK555" s="53">
        <v>0.86206517532808669</v>
      </c>
      <c r="AL555" s="53">
        <v>0.63407278094587249</v>
      </c>
      <c r="AM555" s="53">
        <v>0.55629583127336901</v>
      </c>
      <c r="AN555" s="53">
        <v>0</v>
      </c>
      <c r="AO555" s="53">
        <v>0.4431430497832391</v>
      </c>
      <c r="AP555" s="53">
        <v>0.53986274302364112</v>
      </c>
      <c r="AQ555" s="53">
        <v>0.32766859760229344</v>
      </c>
      <c r="AR555" s="53">
        <v>0.28786056894982959</v>
      </c>
      <c r="AS555" s="95">
        <v>4.3653318821965597</v>
      </c>
      <c r="AT555" s="53">
        <v>1.2807534243783569</v>
      </c>
      <c r="AU555" s="53">
        <v>0.84917028539577299</v>
      </c>
      <c r="AV555" s="53">
        <v>2.1650851973235632</v>
      </c>
      <c r="AW555" s="53">
        <v>1.917649630976543</v>
      </c>
      <c r="AX555" s="53">
        <v>0</v>
      </c>
      <c r="AY555" s="53">
        <v>0.32012852454376062</v>
      </c>
      <c r="AZ555" s="53">
        <v>0.3470349768154829</v>
      </c>
      <c r="BA555" s="53">
        <v>0.2223878337864145</v>
      </c>
      <c r="BB555" s="100">
        <v>0.19306281556950075</v>
      </c>
    </row>
    <row r="556" spans="1:54" x14ac:dyDescent="0.25">
      <c r="A556" s="1" t="s">
        <v>2283</v>
      </c>
      <c r="B556" s="2" t="s">
        <v>2639</v>
      </c>
      <c r="C556" s="1" t="s">
        <v>2808</v>
      </c>
      <c r="D556" s="1" t="s">
        <v>2969</v>
      </c>
      <c r="E556" s="2" t="s">
        <v>2282</v>
      </c>
      <c r="F556" s="2" t="s">
        <v>135</v>
      </c>
      <c r="G556" s="1" t="s">
        <v>19984</v>
      </c>
      <c r="H556" s="1">
        <v>56</v>
      </c>
      <c r="I556" s="1" t="s">
        <v>35</v>
      </c>
      <c r="J556" s="1" t="s">
        <v>35</v>
      </c>
      <c r="K556" s="104">
        <v>0.53320890959063738</v>
      </c>
      <c r="L556" s="5">
        <v>0.47766694009016464</v>
      </c>
      <c r="M556" s="5">
        <v>0.8937731984785362</v>
      </c>
      <c r="N556" s="5">
        <v>3.0053274077642245E-2</v>
      </c>
      <c r="O556" s="5">
        <v>-0.34620758164065429</v>
      </c>
      <c r="P556" s="5">
        <v>0.50171604376735568</v>
      </c>
      <c r="Q556" s="95">
        <v>539331.47349999996</v>
      </c>
      <c r="R556" s="53">
        <v>447456.83088671899</v>
      </c>
      <c r="S556" s="53">
        <v>15572.052304687501</v>
      </c>
      <c r="T556" s="53">
        <v>30170.767251953101</v>
      </c>
      <c r="U556" s="53">
        <v>17708.503312500001</v>
      </c>
      <c r="V556" s="53">
        <v>15138.7655507813</v>
      </c>
      <c r="W556" s="53">
        <v>679408.07475000003</v>
      </c>
      <c r="X556" s="53">
        <v>565842.13258398406</v>
      </c>
      <c r="Y556" s="53">
        <v>14013.920328124999</v>
      </c>
      <c r="Z556" s="53">
        <v>24285.5874453125</v>
      </c>
      <c r="AA556" s="53">
        <v>24805.6226503906</v>
      </c>
      <c r="AB556" s="53">
        <v>16601.666492187502</v>
      </c>
      <c r="AC556" s="53">
        <v>187048.81132812501</v>
      </c>
      <c r="AD556" s="53">
        <v>164160.68894824199</v>
      </c>
      <c r="AE556" s="53">
        <v>10061.209361328099</v>
      </c>
      <c r="AF556" s="53">
        <v>14775.0849077148</v>
      </c>
      <c r="AG556" s="53">
        <v>5344.16024902344</v>
      </c>
      <c r="AH556" s="53">
        <v>7351.7926083984403</v>
      </c>
      <c r="AI556" s="95">
        <v>0.28872878869153373</v>
      </c>
      <c r="AJ556" s="53">
        <v>0.20626661426244694</v>
      </c>
      <c r="AK556" s="53">
        <v>0.53789218385774784</v>
      </c>
      <c r="AL556" s="53">
        <v>0.34429586227057624</v>
      </c>
      <c r="AM556" s="53">
        <v>0.17265472583151584</v>
      </c>
      <c r="AN556" s="53">
        <v>0.32834173755112778</v>
      </c>
      <c r="AO556" s="53">
        <v>0.36510638557715491</v>
      </c>
      <c r="AP556" s="53">
        <v>0.2857093937714793</v>
      </c>
      <c r="AQ556" s="53">
        <v>0.32638583896658735</v>
      </c>
      <c r="AR556" s="53">
        <v>3.973461628608467E-2</v>
      </c>
      <c r="AS556" s="95">
        <v>0.67427213463618618</v>
      </c>
      <c r="AT556" s="53">
        <v>0.42919369284873732</v>
      </c>
      <c r="AU556" s="53">
        <v>0.9000379446734178</v>
      </c>
      <c r="AV556" s="53">
        <v>0.66783459071944717</v>
      </c>
      <c r="AW556" s="53">
        <v>0.23548812888943152</v>
      </c>
      <c r="AX556" s="53">
        <v>0.33832907457868094</v>
      </c>
      <c r="AY556" s="53">
        <v>0.29339749615982208</v>
      </c>
      <c r="AZ556" s="53">
        <v>0.44784123747899096</v>
      </c>
      <c r="BA556" s="53">
        <v>0.35985593607249799</v>
      </c>
      <c r="BB556" s="100">
        <v>7.9440365259080201E-2</v>
      </c>
    </row>
    <row r="557" spans="1:54" x14ac:dyDescent="0.25">
      <c r="A557" s="1" t="s">
        <v>3084</v>
      </c>
      <c r="B557" s="2" t="s">
        <v>2533</v>
      </c>
      <c r="C557" s="1" t="s">
        <v>3032</v>
      </c>
      <c r="D557" s="1" t="s">
        <v>3063</v>
      </c>
      <c r="E557" s="2" t="s">
        <v>1823</v>
      </c>
      <c r="F557" s="2" t="s">
        <v>245</v>
      </c>
      <c r="G557" s="1" t="s">
        <v>19984</v>
      </c>
      <c r="H557" s="1">
        <v>221</v>
      </c>
      <c r="I557" s="1" t="s">
        <v>35</v>
      </c>
      <c r="J557" s="1" t="s">
        <v>35</v>
      </c>
      <c r="K557" s="104">
        <v>-0.16586510071308211</v>
      </c>
      <c r="L557" s="5">
        <v>0.42664503690572797</v>
      </c>
      <c r="M557" s="5">
        <v>0.59077251483077764</v>
      </c>
      <c r="N557" s="5">
        <v>0.5858046314018639</v>
      </c>
      <c r="O557" s="5">
        <v>-0.28234728143530186</v>
      </c>
      <c r="P557" s="5">
        <v>1.6888192975536416</v>
      </c>
      <c r="Q557" s="95">
        <v>137935.0373125</v>
      </c>
      <c r="R557" s="53">
        <v>125906.09173242201</v>
      </c>
      <c r="S557" s="53">
        <v>13296.769328124999</v>
      </c>
      <c r="T557" s="53">
        <v>17459.072086914101</v>
      </c>
      <c r="U557" s="53">
        <v>4969.8092246093702</v>
      </c>
      <c r="V557" s="53">
        <v>6871.0470390624996</v>
      </c>
      <c r="W557" s="53">
        <v>80883.908671875004</v>
      </c>
      <c r="X557" s="53">
        <v>80672.221376953094</v>
      </c>
      <c r="Y557" s="53">
        <v>7703.0096757812498</v>
      </c>
      <c r="Z557" s="53">
        <v>15430.7699626465</v>
      </c>
      <c r="AA557" s="53">
        <v>3264.9699409179698</v>
      </c>
      <c r="AB557" s="53">
        <v>2735.2807773437498</v>
      </c>
      <c r="AC557" s="53">
        <v>69332.028203124995</v>
      </c>
      <c r="AD557" s="53">
        <v>89610.917587890595</v>
      </c>
      <c r="AE557" s="53">
        <v>8397.9956811523407</v>
      </c>
      <c r="AF557" s="53">
        <v>14721.632004760701</v>
      </c>
      <c r="AG557" s="53">
        <v>1479.4597773437499</v>
      </c>
      <c r="AH557" s="53">
        <v>6824.6978801269497</v>
      </c>
      <c r="AI557" s="95">
        <v>0.9639878008660252</v>
      </c>
      <c r="AJ557" s="53">
        <v>0.95235378733121778</v>
      </c>
      <c r="AK557" s="53">
        <v>1.2112721780687528</v>
      </c>
      <c r="AL557" s="53">
        <v>1.0425379220886652</v>
      </c>
      <c r="AM557" s="53">
        <v>0.14624388679051586</v>
      </c>
      <c r="AN557" s="53">
        <v>0.36030071267171759</v>
      </c>
      <c r="AO557" s="53">
        <v>0.40366124665946895</v>
      </c>
      <c r="AP557" s="53">
        <v>0.21338763853976889</v>
      </c>
      <c r="AQ557" s="53">
        <v>0.32578319929031846</v>
      </c>
      <c r="AR557" s="53">
        <v>9.9722643036817799E-2</v>
      </c>
      <c r="AS557" s="95">
        <v>1.3866741351974017</v>
      </c>
      <c r="AT557" s="53">
        <v>1.9127736535906092</v>
      </c>
      <c r="AU557" s="53">
        <v>1.642839109455797</v>
      </c>
      <c r="AV557" s="53">
        <v>1.6474289660812691</v>
      </c>
      <c r="AW557" s="53">
        <v>0.26307978999017306</v>
      </c>
      <c r="AX557" s="53">
        <v>0.54572792662526426</v>
      </c>
      <c r="AY557" s="53">
        <v>0.33906104612673788</v>
      </c>
      <c r="AZ557" s="53">
        <v>0.76159223271352738</v>
      </c>
      <c r="BA557" s="53">
        <v>0.54879373515517649</v>
      </c>
      <c r="BB557" s="100">
        <v>0.21128227634154889</v>
      </c>
    </row>
    <row r="558" spans="1:54" x14ac:dyDescent="0.25">
      <c r="A558" s="1" t="s">
        <v>3194</v>
      </c>
      <c r="B558" s="2" t="s">
        <v>1585</v>
      </c>
      <c r="C558" s="1" t="s">
        <v>11714</v>
      </c>
      <c r="D558" s="1" t="s">
        <v>12296</v>
      </c>
      <c r="E558" s="2" t="s">
        <v>1584</v>
      </c>
      <c r="F558" s="2" t="s">
        <v>27</v>
      </c>
      <c r="G558" s="1" t="s">
        <v>19985</v>
      </c>
      <c r="H558" s="1">
        <v>505</v>
      </c>
      <c r="I558" s="1" t="s">
        <v>35</v>
      </c>
      <c r="J558" s="1" t="s">
        <v>35</v>
      </c>
      <c r="K558" s="104" t="s">
        <v>35</v>
      </c>
      <c r="L558" s="5">
        <v>0.51304008568795034</v>
      </c>
      <c r="M558" s="5">
        <v>1.7762789665833549E-2</v>
      </c>
      <c r="N558" s="5" t="s">
        <v>35</v>
      </c>
      <c r="O558" s="5">
        <v>-0.34557753485953074</v>
      </c>
      <c r="P558" s="5">
        <v>0</v>
      </c>
      <c r="Q558" s="95" t="s">
        <v>35</v>
      </c>
      <c r="R558" s="53" t="s">
        <v>35</v>
      </c>
      <c r="S558" s="53" t="s">
        <v>35</v>
      </c>
      <c r="T558" s="53" t="s">
        <v>35</v>
      </c>
      <c r="U558" s="53" t="s">
        <v>35</v>
      </c>
      <c r="V558" s="53" t="s">
        <v>35</v>
      </c>
      <c r="W558" s="53">
        <v>44518.934062499997</v>
      </c>
      <c r="X558" s="53">
        <v>38645.581710449202</v>
      </c>
      <c r="Y558" s="53">
        <v>5915.1248769531203</v>
      </c>
      <c r="Z558" s="53">
        <v>10949.436729248</v>
      </c>
      <c r="AA558" s="53">
        <v>2898.9936030273402</v>
      </c>
      <c r="AB558" s="53">
        <v>2023.1542060546899</v>
      </c>
      <c r="AC558" s="53">
        <v>34601.375832031197</v>
      </c>
      <c r="AD558" s="53">
        <v>39056.213319335897</v>
      </c>
      <c r="AE558" s="53">
        <v>7607.8960820312504</v>
      </c>
      <c r="AF558" s="53">
        <v>7829.2743983154296</v>
      </c>
      <c r="AG558" s="53">
        <v>0</v>
      </c>
      <c r="AH558" s="53">
        <v>1511.22497558594</v>
      </c>
      <c r="AI558" s="95" t="s">
        <v>35</v>
      </c>
      <c r="AJ558" s="53">
        <v>1.328676214180891</v>
      </c>
      <c r="AK558" s="53">
        <v>2.1987264665321393</v>
      </c>
      <c r="AL558" s="53">
        <v>1.7637013403565152</v>
      </c>
      <c r="AM558" s="53">
        <v>0.61521843341063498</v>
      </c>
      <c r="AN558" s="53" t="s">
        <v>35</v>
      </c>
      <c r="AO558" s="53">
        <v>0.6511821686829814</v>
      </c>
      <c r="AP558" s="53">
        <v>0</v>
      </c>
      <c r="AQ558" s="53">
        <v>0.3255910843414907</v>
      </c>
      <c r="AR558" s="53">
        <v>0.46045532726349842</v>
      </c>
      <c r="AS558" s="95" t="s">
        <v>35</v>
      </c>
      <c r="AT558" s="53">
        <v>2.8332958761719023</v>
      </c>
      <c r="AU558" s="53">
        <v>2.0046168670528339</v>
      </c>
      <c r="AV558" s="53">
        <v>2.4189563716123681</v>
      </c>
      <c r="AW558" s="53">
        <v>0.58596454677504173</v>
      </c>
      <c r="AX558" s="53" t="s">
        <v>35</v>
      </c>
      <c r="AY558" s="53">
        <v>0.52351500909291748</v>
      </c>
      <c r="AZ558" s="53">
        <v>0.38693586683114639</v>
      </c>
      <c r="BA558" s="53">
        <v>0.45522543796203196</v>
      </c>
      <c r="BB558" s="100">
        <v>9.6576037661940478E-2</v>
      </c>
    </row>
    <row r="559" spans="1:54" x14ac:dyDescent="0.25">
      <c r="A559" s="1" t="s">
        <v>2378</v>
      </c>
      <c r="B559" s="2" t="s">
        <v>2664</v>
      </c>
      <c r="C559" s="1" t="s">
        <v>2830</v>
      </c>
      <c r="D559" s="1" t="s">
        <v>2991</v>
      </c>
      <c r="E559" s="2" t="s">
        <v>2377</v>
      </c>
      <c r="F559" s="2" t="s">
        <v>724</v>
      </c>
      <c r="G559" s="1" t="s">
        <v>19984</v>
      </c>
      <c r="H559" s="1" t="s">
        <v>3227</v>
      </c>
      <c r="I559" s="1" t="s">
        <v>35</v>
      </c>
      <c r="J559" s="1" t="s">
        <v>35</v>
      </c>
      <c r="K559" s="104">
        <v>-0.48426866445691785</v>
      </c>
      <c r="L559" s="5">
        <v>0.2065709907586773</v>
      </c>
      <c r="M559" s="5">
        <v>-0.57304474168842745</v>
      </c>
      <c r="N559" s="5">
        <v>0.24694552525572411</v>
      </c>
      <c r="O559" s="5">
        <v>-0.32239778715951561</v>
      </c>
      <c r="P559" s="5">
        <v>0.64841096200090687</v>
      </c>
      <c r="Q559" s="95">
        <v>51784.842617187503</v>
      </c>
      <c r="R559" s="53">
        <v>46267.902615234401</v>
      </c>
      <c r="S559" s="53">
        <v>6519.5602275390602</v>
      </c>
      <c r="T559" s="53">
        <v>6719.6910708007799</v>
      </c>
      <c r="U559" s="53">
        <v>1517.96989208984</v>
      </c>
      <c r="V559" s="53">
        <v>1624.2190952148401</v>
      </c>
      <c r="W559" s="53">
        <v>68368.647265624997</v>
      </c>
      <c r="X559" s="53">
        <v>60205.442495117197</v>
      </c>
      <c r="Y559" s="53">
        <v>5735.3484501953099</v>
      </c>
      <c r="Z559" s="53">
        <v>8708.7325424804694</v>
      </c>
      <c r="AA559" s="53">
        <v>2946.5615795898402</v>
      </c>
      <c r="AB559" s="53">
        <v>2119.8187260742202</v>
      </c>
      <c r="AC559" s="53">
        <v>65626.877617187507</v>
      </c>
      <c r="AD559" s="53">
        <v>75767.482956054693</v>
      </c>
      <c r="AE559" s="53">
        <v>10777.662796875</v>
      </c>
      <c r="AF559" s="53">
        <v>7532.4298730468699</v>
      </c>
      <c r="AG559" s="53">
        <v>1646.6485341796899</v>
      </c>
      <c r="AH559" s="53">
        <v>3298.83931640625</v>
      </c>
      <c r="AI559" s="95">
        <v>1.2589707524524181</v>
      </c>
      <c r="AJ559" s="53">
        <v>0.83888575825003631</v>
      </c>
      <c r="AK559" s="53">
        <v>1.6422635341182767</v>
      </c>
      <c r="AL559" s="53">
        <v>1.2467066816069103</v>
      </c>
      <c r="AM559" s="53">
        <v>0.40182927751101949</v>
      </c>
      <c r="AN559" s="53">
        <v>0.29313015457268615</v>
      </c>
      <c r="AO559" s="53">
        <v>0.43098140703909155</v>
      </c>
      <c r="AP559" s="53">
        <v>0.25091069299150032</v>
      </c>
      <c r="AQ559" s="53">
        <v>0.32500741820109269</v>
      </c>
      <c r="AR559" s="53">
        <v>9.4172636507260044E-2</v>
      </c>
      <c r="AS559" s="95">
        <v>1.4523439989666229</v>
      </c>
      <c r="AT559" s="53">
        <v>1.4465025389003274</v>
      </c>
      <c r="AU559" s="53">
        <v>0.99415073316025238</v>
      </c>
      <c r="AV559" s="53">
        <v>1.2976657570090675</v>
      </c>
      <c r="AW559" s="53">
        <v>0.26286794772354199</v>
      </c>
      <c r="AX559" s="53">
        <v>0.35104662269260539</v>
      </c>
      <c r="AY559" s="53">
        <v>0.35209752444658848</v>
      </c>
      <c r="AZ559" s="53">
        <v>0.43538985164910177</v>
      </c>
      <c r="BA559" s="53">
        <v>0.3795113329294319</v>
      </c>
      <c r="BB559" s="100">
        <v>4.8395069370261917E-2</v>
      </c>
    </row>
    <row r="560" spans="1:54" x14ac:dyDescent="0.25">
      <c r="A560" s="1" t="s">
        <v>666</v>
      </c>
      <c r="B560" s="2" t="s">
        <v>667</v>
      </c>
      <c r="C560" s="1" t="s">
        <v>668</v>
      </c>
      <c r="D560" s="1" t="s">
        <v>669</v>
      </c>
      <c r="E560" s="2" t="s">
        <v>1819</v>
      </c>
      <c r="F560" s="2" t="s">
        <v>55</v>
      </c>
      <c r="G560" s="1" t="s">
        <v>19984</v>
      </c>
      <c r="H560" s="1">
        <v>793</v>
      </c>
      <c r="I560" s="1" t="s">
        <v>35</v>
      </c>
      <c r="J560" s="1" t="s">
        <v>1820</v>
      </c>
      <c r="K560" s="104">
        <v>0</v>
      </c>
      <c r="L560" s="5">
        <v>1.8956186110971052E-2</v>
      </c>
      <c r="M560" s="5">
        <v>-0.17111799366018146</v>
      </c>
      <c r="N560" s="5">
        <v>0</v>
      </c>
      <c r="O560" s="5">
        <v>-0.37679845091993214</v>
      </c>
      <c r="P560" s="5">
        <v>0.559491650854538</v>
      </c>
      <c r="Q560" s="95">
        <v>3215.3442490234402</v>
      </c>
      <c r="R560" s="53">
        <v>5600.0797260742202</v>
      </c>
      <c r="S560" s="53">
        <v>0</v>
      </c>
      <c r="T560" s="53">
        <v>1510.0927734375</v>
      </c>
      <c r="U560" s="53">
        <v>0</v>
      </c>
      <c r="V560" s="53">
        <v>0</v>
      </c>
      <c r="W560" s="53">
        <v>92140.121960937497</v>
      </c>
      <c r="X560" s="53">
        <v>88468.093117187498</v>
      </c>
      <c r="Y560" s="53">
        <v>13605.0649082031</v>
      </c>
      <c r="Z560" s="53">
        <v>19777.7642895508</v>
      </c>
      <c r="AA560" s="53">
        <v>6880.1845546875002</v>
      </c>
      <c r="AB560" s="53">
        <v>5197.1610732421896</v>
      </c>
      <c r="AC560" s="53">
        <v>123262.14012500001</v>
      </c>
      <c r="AD560" s="53">
        <v>164362.61140625001</v>
      </c>
      <c r="AE560" s="53">
        <v>14261.623669921901</v>
      </c>
      <c r="AF560" s="53">
        <v>15210.507195800799</v>
      </c>
      <c r="AG560" s="53">
        <v>2802.2910859375002</v>
      </c>
      <c r="AH560" s="53">
        <v>6096.4683916015601</v>
      </c>
      <c r="AI560" s="95">
        <v>0</v>
      </c>
      <c r="AJ560" s="53">
        <v>1.4765625027033198</v>
      </c>
      <c r="AK560" s="53">
        <v>1.1570157434763992</v>
      </c>
      <c r="AL560" s="53">
        <v>0.87785941539323975</v>
      </c>
      <c r="AM560" s="53">
        <v>0.77685609846935422</v>
      </c>
      <c r="AN560" s="53">
        <v>0</v>
      </c>
      <c r="AO560" s="53">
        <v>0.74670886127156766</v>
      </c>
      <c r="AP560" s="53">
        <v>0.22734402332262765</v>
      </c>
      <c r="AQ560" s="53">
        <v>0.32468429486473177</v>
      </c>
      <c r="AR560" s="53">
        <v>0.38275302379378828</v>
      </c>
      <c r="AS560" s="95">
        <v>2.696555847957737</v>
      </c>
      <c r="AT560" s="53">
        <v>2.2355816196187903</v>
      </c>
      <c r="AU560" s="53">
        <v>0.92542379715575673</v>
      </c>
      <c r="AV560" s="53">
        <v>1.9525204215774281</v>
      </c>
      <c r="AW560" s="53">
        <v>0.91886882454568319</v>
      </c>
      <c r="AX560" s="53">
        <v>0</v>
      </c>
      <c r="AY560" s="53">
        <v>0.58746163618084024</v>
      </c>
      <c r="AZ560" s="53">
        <v>0.37091576602741527</v>
      </c>
      <c r="BA560" s="53">
        <v>0.3194591340694185</v>
      </c>
      <c r="BB560" s="100">
        <v>0.29709195920693149</v>
      </c>
    </row>
    <row r="561" spans="1:54" x14ac:dyDescent="0.25">
      <c r="A561" s="1" t="s">
        <v>966</v>
      </c>
      <c r="B561" s="2" t="s">
        <v>967</v>
      </c>
      <c r="C561" s="1" t="s">
        <v>968</v>
      </c>
      <c r="D561" s="1" t="s">
        <v>969</v>
      </c>
      <c r="E561" s="2" t="s">
        <v>965</v>
      </c>
      <c r="F561" s="2" t="s">
        <v>55</v>
      </c>
      <c r="G561" s="1" t="s">
        <v>19984</v>
      </c>
      <c r="H561" s="1">
        <v>30</v>
      </c>
      <c r="I561" s="1" t="s">
        <v>35</v>
      </c>
      <c r="J561" s="1">
        <v>54</v>
      </c>
      <c r="K561" s="104" t="s">
        <v>35</v>
      </c>
      <c r="L561" s="5">
        <v>0.1701595869889953</v>
      </c>
      <c r="M561" s="5">
        <v>0.10173763357077656</v>
      </c>
      <c r="N561" s="5" t="s">
        <v>35</v>
      </c>
      <c r="O561" s="5">
        <v>-0.67310158024461986</v>
      </c>
      <c r="P561" s="5">
        <v>0.62725034655810585</v>
      </c>
      <c r="Q561" s="95" t="s">
        <v>35</v>
      </c>
      <c r="R561" s="53" t="s">
        <v>35</v>
      </c>
      <c r="S561" s="53" t="s">
        <v>35</v>
      </c>
      <c r="T561" s="53" t="s">
        <v>35</v>
      </c>
      <c r="U561" s="53" t="s">
        <v>35</v>
      </c>
      <c r="V561" s="53" t="s">
        <v>35</v>
      </c>
      <c r="W561" s="53">
        <v>151455.574375</v>
      </c>
      <c r="X561" s="53">
        <v>175175.109677734</v>
      </c>
      <c r="Y561" s="53">
        <v>5817.74332226562</v>
      </c>
      <c r="Z561" s="53">
        <v>11313.5042983398</v>
      </c>
      <c r="AA561" s="53">
        <v>7218.0953906249997</v>
      </c>
      <c r="AB561" s="53">
        <v>5348.6210419921899</v>
      </c>
      <c r="AC561" s="53">
        <v>102146.317203125</v>
      </c>
      <c r="AD561" s="53">
        <v>94076.477059570301</v>
      </c>
      <c r="AE561" s="53">
        <v>10338.0969892578</v>
      </c>
      <c r="AF561" s="53">
        <v>9201.0641342773506</v>
      </c>
      <c r="AG561" s="53">
        <v>1764.47105322266</v>
      </c>
      <c r="AH561" s="53">
        <v>2778.8302807617201</v>
      </c>
      <c r="AI561" s="95" t="s">
        <v>35</v>
      </c>
      <c r="AJ561" s="53">
        <v>0.38412209958420163</v>
      </c>
      <c r="AK561" s="53">
        <v>1.0120870994007332</v>
      </c>
      <c r="AL561" s="53">
        <v>0.69810459949246739</v>
      </c>
      <c r="AM561" s="53">
        <v>0.44403830971807856</v>
      </c>
      <c r="AN561" s="53" t="s">
        <v>35</v>
      </c>
      <c r="AO561" s="53">
        <v>0.47658169205137252</v>
      </c>
      <c r="AP561" s="53">
        <v>0.17273956629428819</v>
      </c>
      <c r="AQ561" s="53">
        <v>0.32466062917283034</v>
      </c>
      <c r="AR561" s="53">
        <v>0.21484882753297013</v>
      </c>
      <c r="AS561" s="95" t="s">
        <v>35</v>
      </c>
      <c r="AT561" s="53">
        <v>0.64583971542264296</v>
      </c>
      <c r="AU561" s="53">
        <v>0.97804088990823201</v>
      </c>
      <c r="AV561" s="53">
        <v>0.81194030266543749</v>
      </c>
      <c r="AW561" s="53">
        <v>0.23490170319689579</v>
      </c>
      <c r="AX561" s="53" t="s">
        <v>35</v>
      </c>
      <c r="AY561" s="53">
        <v>0.30532996678762964</v>
      </c>
      <c r="AZ561" s="53">
        <v>0.2953799257387299</v>
      </c>
      <c r="BA561" s="53">
        <v>0.30035494626317977</v>
      </c>
      <c r="BB561" s="100">
        <v>7.0357414987615129E-3</v>
      </c>
    </row>
    <row r="562" spans="1:54" x14ac:dyDescent="0.25">
      <c r="A562" s="1" t="s">
        <v>1227</v>
      </c>
      <c r="B562" s="2" t="s">
        <v>1228</v>
      </c>
      <c r="C562" s="1" t="s">
        <v>1229</v>
      </c>
      <c r="D562" s="1" t="s">
        <v>1230</v>
      </c>
      <c r="E562" s="2" t="s">
        <v>1226</v>
      </c>
      <c r="F562" s="2" t="s">
        <v>270</v>
      </c>
      <c r="G562" s="1" t="s">
        <v>19984</v>
      </c>
      <c r="H562" s="1">
        <v>136</v>
      </c>
      <c r="I562" s="1" t="s">
        <v>1771</v>
      </c>
      <c r="J562" s="1" t="s">
        <v>3354</v>
      </c>
      <c r="K562" s="104" t="s">
        <v>35</v>
      </c>
      <c r="L562" s="5">
        <v>0.27291194383014783</v>
      </c>
      <c r="M562" s="5">
        <v>0.37284216858275232</v>
      </c>
      <c r="N562" s="5" t="s">
        <v>35</v>
      </c>
      <c r="O562" s="5">
        <v>-0.21759837351850037</v>
      </c>
      <c r="P562" s="5">
        <v>0.48034340609656623</v>
      </c>
      <c r="Q562" s="95" t="s">
        <v>35</v>
      </c>
      <c r="R562" s="53" t="s">
        <v>35</v>
      </c>
      <c r="S562" s="53" t="s">
        <v>35</v>
      </c>
      <c r="T562" s="53" t="s">
        <v>35</v>
      </c>
      <c r="U562" s="53" t="s">
        <v>35</v>
      </c>
      <c r="V562" s="53" t="s">
        <v>35</v>
      </c>
      <c r="W562" s="53">
        <v>64392.962390624998</v>
      </c>
      <c r="X562" s="53">
        <v>43706.800012695297</v>
      </c>
      <c r="Y562" s="53">
        <v>7479.7627373046898</v>
      </c>
      <c r="Z562" s="53">
        <v>9166.1175654296894</v>
      </c>
      <c r="AA562" s="53">
        <v>2719.4767973632802</v>
      </c>
      <c r="AB562" s="53">
        <v>1621.61654736328</v>
      </c>
      <c r="AC562" s="53">
        <v>81781.155281250001</v>
      </c>
      <c r="AD562" s="53">
        <v>86552.11825</v>
      </c>
      <c r="AE562" s="53">
        <v>10982.8083681641</v>
      </c>
      <c r="AF562" s="53">
        <v>13554.6274589844</v>
      </c>
      <c r="AG562" s="53">
        <v>1850.89319482422</v>
      </c>
      <c r="AH562" s="53">
        <v>3025.3217866210898</v>
      </c>
      <c r="AI562" s="95" t="s">
        <v>35</v>
      </c>
      <c r="AJ562" s="53">
        <v>1.1615807783357506</v>
      </c>
      <c r="AK562" s="53">
        <v>1.3429509928532561</v>
      </c>
      <c r="AL562" s="53">
        <v>1.2522658855945035</v>
      </c>
      <c r="AM562" s="53">
        <v>0.128248108590587</v>
      </c>
      <c r="AN562" s="53" t="s">
        <v>35</v>
      </c>
      <c r="AO562" s="53">
        <v>0.42232515734657522</v>
      </c>
      <c r="AP562" s="53">
        <v>0.22632270092772522</v>
      </c>
      <c r="AQ562" s="53">
        <v>0.32432392913715025</v>
      </c>
      <c r="AR562" s="53">
        <v>0.13859466606298948</v>
      </c>
      <c r="AS562" s="95" t="s">
        <v>35</v>
      </c>
      <c r="AT562" s="53">
        <v>2.0971834045885882</v>
      </c>
      <c r="AU562" s="53">
        <v>1.5660653642043474</v>
      </c>
      <c r="AV562" s="53">
        <v>1.8316243843964677</v>
      </c>
      <c r="AW562" s="53">
        <v>0.37555716796620803</v>
      </c>
      <c r="AX562" s="53" t="s">
        <v>35</v>
      </c>
      <c r="AY562" s="53">
        <v>0.3710215680151045</v>
      </c>
      <c r="AZ562" s="53">
        <v>0.34953757895129156</v>
      </c>
      <c r="BA562" s="53">
        <v>0.36027957348319806</v>
      </c>
      <c r="BB562" s="100">
        <v>1.5191474353959754E-2</v>
      </c>
    </row>
    <row r="563" spans="1:54" x14ac:dyDescent="0.25">
      <c r="A563" s="1" t="s">
        <v>3130</v>
      </c>
      <c r="B563" s="2" t="s">
        <v>12750</v>
      </c>
      <c r="C563" s="1" t="s">
        <v>12751</v>
      </c>
      <c r="D563" s="1" t="s">
        <v>9874</v>
      </c>
      <c r="E563" s="2" t="s">
        <v>2097</v>
      </c>
      <c r="F563" s="2" t="s">
        <v>107</v>
      </c>
      <c r="G563" s="1" t="s">
        <v>19984</v>
      </c>
      <c r="H563" s="1">
        <v>161</v>
      </c>
      <c r="I563" s="1" t="s">
        <v>35</v>
      </c>
      <c r="J563" s="1" t="s">
        <v>35</v>
      </c>
      <c r="K563" s="104">
        <v>0.28408050393237694</v>
      </c>
      <c r="L563" s="5">
        <v>0.74792182612913816</v>
      </c>
      <c r="M563" s="5">
        <v>4.8161320184177348E-2</v>
      </c>
      <c r="N563" s="5">
        <v>0.22700685032776424</v>
      </c>
      <c r="O563" s="5">
        <v>0.45849824841442155</v>
      </c>
      <c r="P563" s="5">
        <v>-7.9440038552868741E-3</v>
      </c>
      <c r="Q563" s="95">
        <v>114223.6371875</v>
      </c>
      <c r="R563" s="53">
        <v>101599.936095703</v>
      </c>
      <c r="S563" s="53">
        <v>10069.5742080078</v>
      </c>
      <c r="T563" s="53">
        <v>17599.428155029302</v>
      </c>
      <c r="U563" s="53">
        <v>2476.3911572265602</v>
      </c>
      <c r="V563" s="53">
        <v>2601.7098256835902</v>
      </c>
      <c r="W563" s="53">
        <v>84708.5796328125</v>
      </c>
      <c r="X563" s="53">
        <v>76076.243478515593</v>
      </c>
      <c r="Y563" s="53">
        <v>6928.3315761718804</v>
      </c>
      <c r="Z563" s="53">
        <v>15614.5525070801</v>
      </c>
      <c r="AA563" s="53">
        <v>2623.0674135742202</v>
      </c>
      <c r="AB563" s="53">
        <v>3306.8057138671902</v>
      </c>
      <c r="AC563" s="53">
        <v>141777.283335938</v>
      </c>
      <c r="AD563" s="53">
        <v>121090.05708984401</v>
      </c>
      <c r="AE563" s="53">
        <v>21139.522234374999</v>
      </c>
      <c r="AF563" s="53">
        <v>16811.561240234401</v>
      </c>
      <c r="AG563" s="53">
        <v>6324.9719082031297</v>
      </c>
      <c r="AH563" s="53">
        <v>5947.5353789062501</v>
      </c>
      <c r="AI563" s="95">
        <v>0.88156658778764208</v>
      </c>
      <c r="AJ563" s="53">
        <v>0.81790198893715604</v>
      </c>
      <c r="AK563" s="53">
        <v>1.4910373324254909</v>
      </c>
      <c r="AL563" s="53">
        <v>1.0635019697167631</v>
      </c>
      <c r="AM563" s="53">
        <v>0.37162233525658916</v>
      </c>
      <c r="AN563" s="53">
        <v>0.21680198759224614</v>
      </c>
      <c r="AO563" s="53">
        <v>0.30965782037008155</v>
      </c>
      <c r="AP563" s="53">
        <v>0.44612026407758532</v>
      </c>
      <c r="AQ563" s="53">
        <v>0.32419335734663768</v>
      </c>
      <c r="AR563" s="53">
        <v>0.11534807912986342</v>
      </c>
      <c r="AS563" s="95">
        <v>1.7322282701488474</v>
      </c>
      <c r="AT563" s="53">
        <v>2.0524873197096998</v>
      </c>
      <c r="AU563" s="53">
        <v>1.3883519129701041</v>
      </c>
      <c r="AV563" s="53">
        <v>1.7243558342762171</v>
      </c>
      <c r="AW563" s="53">
        <v>0.33213768388458881</v>
      </c>
      <c r="AX563" s="53">
        <v>0.25607396280573302</v>
      </c>
      <c r="AY563" s="53">
        <v>0.43466995249325802</v>
      </c>
      <c r="AZ563" s="53">
        <v>0.49116628745937546</v>
      </c>
      <c r="BA563" s="53">
        <v>0.39397006758612219</v>
      </c>
      <c r="BB563" s="100">
        <v>0.12271699454987448</v>
      </c>
    </row>
    <row r="564" spans="1:54" x14ac:dyDescent="0.25">
      <c r="A564" s="1" t="s">
        <v>1913</v>
      </c>
      <c r="B564" s="2" t="s">
        <v>2554</v>
      </c>
      <c r="C564" s="1" t="s">
        <v>2730</v>
      </c>
      <c r="D564" s="1" t="s">
        <v>2891</v>
      </c>
      <c r="E564" s="2" t="s">
        <v>1912</v>
      </c>
      <c r="F564" s="2" t="s">
        <v>151</v>
      </c>
      <c r="G564" s="1" t="s">
        <v>19984</v>
      </c>
      <c r="H564" s="1">
        <v>316</v>
      </c>
      <c r="I564" s="1" t="s">
        <v>1771</v>
      </c>
      <c r="J564" s="1" t="s">
        <v>35</v>
      </c>
      <c r="K564" s="104">
        <v>0.53588843838560329</v>
      </c>
      <c r="L564" s="5">
        <v>0.45932644767644881</v>
      </c>
      <c r="M564" s="5">
        <v>0.67658717512833144</v>
      </c>
      <c r="N564" s="5">
        <v>0</v>
      </c>
      <c r="O564" s="5">
        <v>0.30862644672274381</v>
      </c>
      <c r="P564" s="5">
        <v>-0.38251696944868147</v>
      </c>
      <c r="Q564" s="95">
        <v>25030.2801191406</v>
      </c>
      <c r="R564" s="53">
        <v>20348.451191650402</v>
      </c>
      <c r="S564" s="53">
        <v>1374.9727343750001</v>
      </c>
      <c r="T564" s="53">
        <v>2615.2395590820302</v>
      </c>
      <c r="U564" s="53">
        <v>0</v>
      </c>
      <c r="V564" s="53">
        <v>0</v>
      </c>
      <c r="W564" s="53">
        <v>170589.348390625</v>
      </c>
      <c r="X564" s="53">
        <v>143703.96558984401</v>
      </c>
      <c r="Y564" s="53">
        <v>11823.292222656301</v>
      </c>
      <c r="Z564" s="53">
        <v>20462.496548828101</v>
      </c>
      <c r="AA564" s="53">
        <v>10386.386070312499</v>
      </c>
      <c r="AB564" s="53">
        <v>11069.8812871094</v>
      </c>
      <c r="AC564" s="53">
        <v>183157.72173437499</v>
      </c>
      <c r="AD564" s="53">
        <v>199912.73794335901</v>
      </c>
      <c r="AE564" s="53">
        <v>14541.9292070312</v>
      </c>
      <c r="AF564" s="53">
        <v>22846.6926064453</v>
      </c>
      <c r="AG564" s="53">
        <v>6596.8713046875</v>
      </c>
      <c r="AH564" s="53">
        <v>6114.65766210938</v>
      </c>
      <c r="AI564" s="95">
        <v>0.5493237502058802</v>
      </c>
      <c r="AJ564" s="53">
        <v>0.6930850216733736</v>
      </c>
      <c r="AK564" s="53">
        <v>0.79395665491628442</v>
      </c>
      <c r="AL564" s="53">
        <v>0.67878847559851285</v>
      </c>
      <c r="AM564" s="53">
        <v>0.12294148176679551</v>
      </c>
      <c r="AN564" s="53">
        <v>0</v>
      </c>
      <c r="AO564" s="53">
        <v>0.60885314167032123</v>
      </c>
      <c r="AP564" s="53">
        <v>0.36017434821856059</v>
      </c>
      <c r="AQ564" s="53">
        <v>0.32300916329629392</v>
      </c>
      <c r="AR564" s="53">
        <v>0.30612330074364608</v>
      </c>
      <c r="AS564" s="95">
        <v>1.2852278212482058</v>
      </c>
      <c r="AT564" s="53">
        <v>1.4239340205288145</v>
      </c>
      <c r="AU564" s="53">
        <v>1.1428332602256901</v>
      </c>
      <c r="AV564" s="53">
        <v>1.283998367334237</v>
      </c>
      <c r="AW564" s="53">
        <v>0.14055441305218266</v>
      </c>
      <c r="AX564" s="53">
        <v>0</v>
      </c>
      <c r="AY564" s="53">
        <v>0.77032538675409667</v>
      </c>
      <c r="AZ564" s="53">
        <v>0.30586633573303557</v>
      </c>
      <c r="BA564" s="53">
        <v>0.35873057416237741</v>
      </c>
      <c r="BB564" s="100">
        <v>0.3878740403120553</v>
      </c>
    </row>
    <row r="565" spans="1:54" x14ac:dyDescent="0.25">
      <c r="A565" s="1" t="s">
        <v>604</v>
      </c>
      <c r="B565" s="2" t="s">
        <v>605</v>
      </c>
      <c r="C565" s="1" t="s">
        <v>606</v>
      </c>
      <c r="D565" s="1" t="s">
        <v>607</v>
      </c>
      <c r="E565" s="2" t="s">
        <v>1761</v>
      </c>
      <c r="F565" s="2" t="s">
        <v>1525</v>
      </c>
      <c r="G565" s="1" t="s">
        <v>19984</v>
      </c>
      <c r="H565" s="1">
        <v>291</v>
      </c>
      <c r="I565" s="1" t="s">
        <v>35</v>
      </c>
      <c r="J565" s="1" t="s">
        <v>35</v>
      </c>
      <c r="K565" s="104" t="s">
        <v>35</v>
      </c>
      <c r="L565" s="5">
        <v>-0.81644390324786187</v>
      </c>
      <c r="M565" s="5">
        <v>0.5545872920681334</v>
      </c>
      <c r="N565" s="5" t="s">
        <v>35</v>
      </c>
      <c r="O565" s="5">
        <v>0</v>
      </c>
      <c r="P565" s="5">
        <v>-0.82192486839302903</v>
      </c>
      <c r="Q565" s="95" t="s">
        <v>35</v>
      </c>
      <c r="R565" s="53" t="s">
        <v>35</v>
      </c>
      <c r="S565" s="53" t="s">
        <v>35</v>
      </c>
      <c r="T565" s="53" t="s">
        <v>35</v>
      </c>
      <c r="U565" s="53" t="s">
        <v>35</v>
      </c>
      <c r="V565" s="53" t="s">
        <v>35</v>
      </c>
      <c r="W565" s="53">
        <v>24757.349400390602</v>
      </c>
      <c r="X565" s="53">
        <v>23556.3595129395</v>
      </c>
      <c r="Y565" s="53">
        <v>2507.17213916016</v>
      </c>
      <c r="Z565" s="53">
        <v>2024.16723498535</v>
      </c>
      <c r="AA565" s="53">
        <v>1680.0413967285201</v>
      </c>
      <c r="AB565" s="53">
        <v>0</v>
      </c>
      <c r="AC565" s="53">
        <v>29338.334999999999</v>
      </c>
      <c r="AD565" s="53">
        <v>31976.601276367201</v>
      </c>
      <c r="AE565" s="53">
        <v>1761.00206494141</v>
      </c>
      <c r="AF565" s="53">
        <v>2538.73375439453</v>
      </c>
      <c r="AG565" s="53">
        <v>1893.8580148925801</v>
      </c>
      <c r="AH565" s="53">
        <v>1292.67157202148</v>
      </c>
      <c r="AI565" s="95" t="s">
        <v>35</v>
      </c>
      <c r="AJ565" s="53">
        <v>1.0126981279832015</v>
      </c>
      <c r="AK565" s="53">
        <v>0.60023926543255102</v>
      </c>
      <c r="AL565" s="53">
        <v>0.80646869670787624</v>
      </c>
      <c r="AM565" s="53">
        <v>0.29165245867005546</v>
      </c>
      <c r="AN565" s="53" t="s">
        <v>35</v>
      </c>
      <c r="AO565" s="53">
        <v>0.67860309662310359</v>
      </c>
      <c r="AP565" s="53">
        <v>0.64552334510209253</v>
      </c>
      <c r="AQ565" s="53">
        <v>0.66206322086259806</v>
      </c>
      <c r="AR565" s="53">
        <v>2.3390916620472931E-2</v>
      </c>
      <c r="AS565" s="95" t="s">
        <v>35</v>
      </c>
      <c r="AT565" s="53">
        <v>0.85928695131073873</v>
      </c>
      <c r="AU565" s="53">
        <v>0.79393483142650956</v>
      </c>
      <c r="AV565" s="53">
        <v>0.82661089136862409</v>
      </c>
      <c r="AW565" s="53">
        <v>4.6210927135054661E-2</v>
      </c>
      <c r="AX565" s="53" t="s">
        <v>35</v>
      </c>
      <c r="AY565" s="53">
        <v>0</v>
      </c>
      <c r="AZ565" s="53">
        <v>0.40425546193892997</v>
      </c>
      <c r="BA565" s="53">
        <v>0.20212773096946499</v>
      </c>
      <c r="BB565" s="100">
        <v>0.28585177846871768</v>
      </c>
    </row>
    <row r="566" spans="1:54" x14ac:dyDescent="0.25">
      <c r="A566" s="1" t="s">
        <v>901</v>
      </c>
      <c r="B566" s="2" t="s">
        <v>902</v>
      </c>
      <c r="C566" s="1" t="s">
        <v>903</v>
      </c>
      <c r="D566" s="1" t="s">
        <v>904</v>
      </c>
      <c r="E566" s="2" t="s">
        <v>1941</v>
      </c>
      <c r="F566" s="2" t="s">
        <v>55</v>
      </c>
      <c r="G566" s="1" t="s">
        <v>19984</v>
      </c>
      <c r="H566" s="1">
        <v>603</v>
      </c>
      <c r="I566" s="1" t="s">
        <v>1783</v>
      </c>
      <c r="J566" s="1" t="s">
        <v>1942</v>
      </c>
      <c r="K566" s="104">
        <v>0.54864754821157047</v>
      </c>
      <c r="L566" s="5">
        <v>-0.37892661693763663</v>
      </c>
      <c r="M566" s="5">
        <v>0.6605042782578372</v>
      </c>
      <c r="N566" s="5">
        <v>1.1543790958066495</v>
      </c>
      <c r="O566" s="5">
        <v>-1.3692613603243222</v>
      </c>
      <c r="P566" s="5">
        <v>0.7742684169791394</v>
      </c>
      <c r="Q566" s="95">
        <v>168999.88870312501</v>
      </c>
      <c r="R566" s="53">
        <v>99116.661671875001</v>
      </c>
      <c r="S566" s="53">
        <v>7070.1211582031201</v>
      </c>
      <c r="T566" s="53">
        <v>9787.6790629882798</v>
      </c>
      <c r="U566" s="53">
        <v>953.17092285156298</v>
      </c>
      <c r="V566" s="53">
        <v>1255.7409560546901</v>
      </c>
      <c r="W566" s="53">
        <v>68477.625335937497</v>
      </c>
      <c r="X566" s="53">
        <v>58776.034302734399</v>
      </c>
      <c r="Y566" s="53">
        <v>11723.629425781301</v>
      </c>
      <c r="Z566" s="53">
        <v>11563.1912199707</v>
      </c>
      <c r="AA566" s="53">
        <v>4881.6150532226602</v>
      </c>
      <c r="AB566" s="53">
        <v>1656.8462851562499</v>
      </c>
      <c r="AC566" s="53">
        <v>61273.506425781197</v>
      </c>
      <c r="AD566" s="53">
        <v>60661.768941894501</v>
      </c>
      <c r="AE566" s="53">
        <v>5131.0278994140599</v>
      </c>
      <c r="AF566" s="53">
        <v>7230.8833642578102</v>
      </c>
      <c r="AG566" s="53">
        <v>1166.5920727539101</v>
      </c>
      <c r="AH566" s="53">
        <v>2186.7914077148398</v>
      </c>
      <c r="AI566" s="95">
        <v>0.41835063990029625</v>
      </c>
      <c r="AJ566" s="53">
        <v>1.7120379639725423</v>
      </c>
      <c r="AK566" s="53">
        <v>0.83739746567778417</v>
      </c>
      <c r="AL566" s="53">
        <v>0.98926202318354084</v>
      </c>
      <c r="AM566" s="53">
        <v>0.66007867408826126</v>
      </c>
      <c r="AN566" s="53">
        <v>5.6400683465890215E-2</v>
      </c>
      <c r="AO566" s="53">
        <v>0.71287738575548376</v>
      </c>
      <c r="AP566" s="53">
        <v>0.19039094395013428</v>
      </c>
      <c r="AQ566" s="53">
        <v>0.31988967105716942</v>
      </c>
      <c r="AR566" s="53">
        <v>0.34686864286644836</v>
      </c>
      <c r="AS566" s="95">
        <v>0.98749079094192282</v>
      </c>
      <c r="AT566" s="53">
        <v>1.9673309635714491</v>
      </c>
      <c r="AU566" s="53">
        <v>1.1920000834766271</v>
      </c>
      <c r="AV566" s="53">
        <v>1.3822739459966662</v>
      </c>
      <c r="AW566" s="53">
        <v>0.51688954143355148</v>
      </c>
      <c r="AX566" s="53">
        <v>0.12669322542478392</v>
      </c>
      <c r="AY566" s="53">
        <v>0.28189147240224227</v>
      </c>
      <c r="AZ566" s="53">
        <v>0.36048922506850739</v>
      </c>
      <c r="BA566" s="53">
        <v>0.2563579742985112</v>
      </c>
      <c r="BB566" s="100">
        <v>0.1189710553303277</v>
      </c>
    </row>
    <row r="567" spans="1:54" x14ac:dyDescent="0.25">
      <c r="A567" s="1" t="s">
        <v>2220</v>
      </c>
      <c r="B567" s="2" t="s">
        <v>2622</v>
      </c>
      <c r="C567" s="1" t="s">
        <v>2792</v>
      </c>
      <c r="D567" s="1" t="s">
        <v>2953</v>
      </c>
      <c r="E567" s="2" t="s">
        <v>2219</v>
      </c>
      <c r="F567" s="2" t="s">
        <v>55</v>
      </c>
      <c r="G567" s="1" t="s">
        <v>19984</v>
      </c>
      <c r="H567" s="1">
        <v>47</v>
      </c>
      <c r="I567" s="1" t="s">
        <v>35</v>
      </c>
      <c r="J567" s="1" t="s">
        <v>2221</v>
      </c>
      <c r="K567" s="104">
        <v>-0.55116997001868773</v>
      </c>
      <c r="L567" s="5">
        <v>-0.36049502468926509</v>
      </c>
      <c r="M567" s="5">
        <v>0.49124683814515285</v>
      </c>
      <c r="N567" s="5">
        <v>0</v>
      </c>
      <c r="O567" s="5">
        <v>-3.9696446114837802E-2</v>
      </c>
      <c r="P567" s="5">
        <v>0.6847307553794415</v>
      </c>
      <c r="Q567" s="95">
        <v>5102.4672236328097</v>
      </c>
      <c r="R567" s="53">
        <v>6357.4127994384799</v>
      </c>
      <c r="S567" s="53">
        <v>892.96564453124995</v>
      </c>
      <c r="T567" s="53">
        <v>1225.31991625977</v>
      </c>
      <c r="U567" s="53">
        <v>0</v>
      </c>
      <c r="V567" s="53">
        <v>0</v>
      </c>
      <c r="W567" s="53">
        <v>37192.979699218697</v>
      </c>
      <c r="X567" s="53">
        <v>27526.1871201172</v>
      </c>
      <c r="Y567" s="53">
        <v>6594.8011093750001</v>
      </c>
      <c r="Z567" s="53">
        <v>5680.6663983154303</v>
      </c>
      <c r="AA567" s="53">
        <v>2111.5105886230499</v>
      </c>
      <c r="AB567" s="53">
        <v>1553.0461767578099</v>
      </c>
      <c r="AC567" s="53">
        <v>43320.5969453125</v>
      </c>
      <c r="AD567" s="53">
        <v>42380.0339331055</v>
      </c>
      <c r="AE567" s="53">
        <v>4449.8270136718802</v>
      </c>
      <c r="AF567" s="53">
        <v>5510.6531037597697</v>
      </c>
      <c r="AG567" s="53">
        <v>1691.87180566406</v>
      </c>
      <c r="AH567" s="53">
        <v>2945.2814365234399</v>
      </c>
      <c r="AI567" s="95">
        <v>1.7500664000257589</v>
      </c>
      <c r="AJ567" s="53">
        <v>1.7731306183875168</v>
      </c>
      <c r="AK567" s="53">
        <v>1.0271850637906257</v>
      </c>
      <c r="AL567" s="53">
        <v>1.5167940274013005</v>
      </c>
      <c r="AM567" s="53">
        <v>0.42417059360368031</v>
      </c>
      <c r="AN567" s="53">
        <v>0</v>
      </c>
      <c r="AO567" s="53">
        <v>0.56771751166454831</v>
      </c>
      <c r="AP567" s="53">
        <v>0.39054674334240186</v>
      </c>
      <c r="AQ567" s="53">
        <v>0.31942141833565008</v>
      </c>
      <c r="AR567" s="53">
        <v>0.29046497578130426</v>
      </c>
      <c r="AS567" s="95">
        <v>1.9273876888535486</v>
      </c>
      <c r="AT567" s="53">
        <v>2.0637316652417073</v>
      </c>
      <c r="AU567" s="53">
        <v>1.3002946416838708</v>
      </c>
      <c r="AV567" s="53">
        <v>1.7638046652597088</v>
      </c>
      <c r="AW567" s="53">
        <v>0.407159153698883</v>
      </c>
      <c r="AX567" s="53">
        <v>0</v>
      </c>
      <c r="AY567" s="53">
        <v>0.56420679332764678</v>
      </c>
      <c r="AZ567" s="53">
        <v>0.69496910766338715</v>
      </c>
      <c r="BA567" s="53">
        <v>0.41972530033034466</v>
      </c>
      <c r="BB567" s="100">
        <v>0.369325996263001</v>
      </c>
    </row>
    <row r="568" spans="1:54" x14ac:dyDescent="0.25">
      <c r="A568" s="1" t="s">
        <v>3107</v>
      </c>
      <c r="B568" s="2" t="s">
        <v>2563</v>
      </c>
      <c r="C568" s="1" t="s">
        <v>3036</v>
      </c>
      <c r="D568" s="1" t="s">
        <v>3067</v>
      </c>
      <c r="E568" s="2" t="s">
        <v>1964</v>
      </c>
      <c r="F568" s="2" t="s">
        <v>175</v>
      </c>
      <c r="G568" s="1" t="s">
        <v>19984</v>
      </c>
      <c r="H568" s="1">
        <v>155</v>
      </c>
      <c r="I568" s="1" t="s">
        <v>35</v>
      </c>
      <c r="J568" s="1">
        <v>53</v>
      </c>
      <c r="K568" s="104">
        <v>-0.14157512498773756</v>
      </c>
      <c r="L568" s="5">
        <v>-0.15167033165704488</v>
      </c>
      <c r="M568" s="5">
        <v>-0.24504486698019318</v>
      </c>
      <c r="N568" s="5">
        <v>-0.21721045941753681</v>
      </c>
      <c r="O568" s="5">
        <v>0.21152969272895694</v>
      </c>
      <c r="P568" s="5">
        <v>0</v>
      </c>
      <c r="Q568" s="95">
        <v>156496.31890625</v>
      </c>
      <c r="R568" s="53">
        <v>132965.61570703099</v>
      </c>
      <c r="S568" s="53">
        <v>15378.803570312501</v>
      </c>
      <c r="T568" s="53">
        <v>19114.927735351601</v>
      </c>
      <c r="U568" s="53">
        <v>7003.2065488281296</v>
      </c>
      <c r="V568" s="53">
        <v>5165.49072265625</v>
      </c>
      <c r="W568" s="53">
        <v>150325.55198437499</v>
      </c>
      <c r="X568" s="53">
        <v>129417.911677734</v>
      </c>
      <c r="Y568" s="53">
        <v>13879.4095507812</v>
      </c>
      <c r="Z568" s="53">
        <v>16073.393112792999</v>
      </c>
      <c r="AA568" s="53">
        <v>7669.9067724609404</v>
      </c>
      <c r="AB568" s="53">
        <v>7810.5980644531201</v>
      </c>
      <c r="AC568" s="53">
        <v>44534.589558593703</v>
      </c>
      <c r="AD568" s="53">
        <v>62630.333368652296</v>
      </c>
      <c r="AE568" s="53">
        <v>4685.3293437499997</v>
      </c>
      <c r="AF568" s="53">
        <v>5006.9652998046904</v>
      </c>
      <c r="AG568" s="53">
        <v>0</v>
      </c>
      <c r="AH568" s="53">
        <v>0</v>
      </c>
      <c r="AI568" s="95">
        <v>0.9826942689639403</v>
      </c>
      <c r="AJ568" s="53">
        <v>0.92329011053449128</v>
      </c>
      <c r="AK568" s="53">
        <v>1.0520652351776052</v>
      </c>
      <c r="AL568" s="53">
        <v>0.98601653822534552</v>
      </c>
      <c r="AM568" s="53">
        <v>6.4451813678874384E-2</v>
      </c>
      <c r="AN568" s="53">
        <v>0.44749976215245296</v>
      </c>
      <c r="AO568" s="53">
        <v>0.51021976445216433</v>
      </c>
      <c r="AP568" s="53">
        <v>0</v>
      </c>
      <c r="AQ568" s="53">
        <v>0.31923984220153906</v>
      </c>
      <c r="AR568" s="53">
        <v>0.27824271294818603</v>
      </c>
      <c r="AS568" s="95">
        <v>1.4375842682117432</v>
      </c>
      <c r="AT568" s="53">
        <v>1.2419759293302199</v>
      </c>
      <c r="AU568" s="53">
        <v>0.79944733334451246</v>
      </c>
      <c r="AV568" s="53">
        <v>1.1596691769621585</v>
      </c>
      <c r="AW568" s="53">
        <v>0.32693346115757166</v>
      </c>
      <c r="AX568" s="53">
        <v>0.3884831950868865</v>
      </c>
      <c r="AY568" s="53">
        <v>0.60351754739347352</v>
      </c>
      <c r="AZ568" s="53">
        <v>0</v>
      </c>
      <c r="BA568" s="53">
        <v>0.33066691416012001</v>
      </c>
      <c r="BB568" s="100">
        <v>0.30588461755719337</v>
      </c>
    </row>
    <row r="569" spans="1:54" x14ac:dyDescent="0.25">
      <c r="A569" s="1" t="s">
        <v>1728</v>
      </c>
      <c r="B569" s="2" t="s">
        <v>1729</v>
      </c>
      <c r="C569" s="1" t="s">
        <v>1730</v>
      </c>
      <c r="D569" s="1" t="s">
        <v>1731</v>
      </c>
      <c r="E569" s="2" t="s">
        <v>1727</v>
      </c>
      <c r="F569" s="2" t="s">
        <v>27</v>
      </c>
      <c r="G569" s="1" t="s">
        <v>19985</v>
      </c>
      <c r="H569" s="1">
        <v>177</v>
      </c>
      <c r="I569" s="1" t="s">
        <v>35</v>
      </c>
      <c r="J569" s="1" t="s">
        <v>35</v>
      </c>
      <c r="K569" s="104" t="s">
        <v>35</v>
      </c>
      <c r="L569" s="5">
        <v>-0.23689033903475676</v>
      </c>
      <c r="M569" s="5">
        <v>0</v>
      </c>
      <c r="N569" s="5" t="s">
        <v>35</v>
      </c>
      <c r="O569" s="5">
        <v>0.50726449730904255</v>
      </c>
      <c r="P569" s="5">
        <v>0</v>
      </c>
      <c r="Q569" s="95" t="s">
        <v>35</v>
      </c>
      <c r="R569" s="53" t="s">
        <v>35</v>
      </c>
      <c r="S569" s="53" t="s">
        <v>35</v>
      </c>
      <c r="T569" s="53" t="s">
        <v>35</v>
      </c>
      <c r="U569" s="53" t="s">
        <v>35</v>
      </c>
      <c r="V569" s="53" t="s">
        <v>35</v>
      </c>
      <c r="W569" s="53">
        <v>26758.247837890602</v>
      </c>
      <c r="X569" s="53">
        <v>30872.876673828101</v>
      </c>
      <c r="Y569" s="53">
        <v>6696.44298388672</v>
      </c>
      <c r="Z569" s="53">
        <v>9796.8129964599593</v>
      </c>
      <c r="AA569" s="53">
        <v>1705.4600654296901</v>
      </c>
      <c r="AB569" s="53">
        <v>2857.0553332519498</v>
      </c>
      <c r="AC569" s="53">
        <v>27547.201251953102</v>
      </c>
      <c r="AD569" s="53">
        <v>23862.982860839798</v>
      </c>
      <c r="AE569" s="53">
        <v>1401.1113300781201</v>
      </c>
      <c r="AF569" s="53">
        <v>0</v>
      </c>
      <c r="AG569" s="53">
        <v>0</v>
      </c>
      <c r="AH569" s="53">
        <v>1824.29272460938</v>
      </c>
      <c r="AI569" s="95" t="s">
        <v>35</v>
      </c>
      <c r="AJ569" s="53">
        <v>2.5025715526875136</v>
      </c>
      <c r="AK569" s="53">
        <v>0.50862202561459169</v>
      </c>
      <c r="AL569" s="53">
        <v>1.5055967891510527</v>
      </c>
      <c r="AM569" s="53">
        <v>1.4099352319369722</v>
      </c>
      <c r="AN569" s="53" t="s">
        <v>35</v>
      </c>
      <c r="AO569" s="53">
        <v>0.63735864760722472</v>
      </c>
      <c r="AP569" s="53">
        <v>0</v>
      </c>
      <c r="AQ569" s="53">
        <v>0.31867932380361236</v>
      </c>
      <c r="AR569" s="53">
        <v>0.45068062177095569</v>
      </c>
      <c r="AS569" s="95" t="s">
        <v>35</v>
      </c>
      <c r="AT569" s="53">
        <v>3.1732750724732508</v>
      </c>
      <c r="AU569" s="53">
        <v>0</v>
      </c>
      <c r="AV569" s="53">
        <v>1.5866375362366254</v>
      </c>
      <c r="AW569" s="53">
        <v>2.2438443223160687</v>
      </c>
      <c r="AX569" s="53" t="s">
        <v>35</v>
      </c>
      <c r="AY569" s="53">
        <v>0.92542569435195032</v>
      </c>
      <c r="AZ569" s="53">
        <v>0.76448645806267768</v>
      </c>
      <c r="BA569" s="53">
        <v>0.84495607620731406</v>
      </c>
      <c r="BB569" s="100">
        <v>0.11380122533912877</v>
      </c>
    </row>
    <row r="570" spans="1:54" x14ac:dyDescent="0.25">
      <c r="A570" s="1" t="s">
        <v>412</v>
      </c>
      <c r="B570" s="2" t="s">
        <v>413</v>
      </c>
      <c r="C570" s="1" t="s">
        <v>414</v>
      </c>
      <c r="D570" s="1" t="s">
        <v>415</v>
      </c>
      <c r="E570" s="2" t="s">
        <v>2186</v>
      </c>
      <c r="F570" s="2" t="s">
        <v>43</v>
      </c>
      <c r="G570" s="1" t="s">
        <v>19984</v>
      </c>
      <c r="H570" s="1">
        <v>1057</v>
      </c>
      <c r="I570" s="1" t="s">
        <v>1799</v>
      </c>
      <c r="J570" s="1">
        <v>245</v>
      </c>
      <c r="K570" s="104">
        <v>-0.12941496754814921</v>
      </c>
      <c r="L570" s="5">
        <v>0.51245300758906887</v>
      </c>
      <c r="M570" s="5">
        <v>-8.8445630233620065E-2</v>
      </c>
      <c r="N570" s="5">
        <v>-0.59241681655699596</v>
      </c>
      <c r="O570" s="5">
        <v>0.18472882755763678</v>
      </c>
      <c r="P570" s="5">
        <v>5.6318043673974139E-2</v>
      </c>
      <c r="Q570" s="95">
        <v>88754.420664062505</v>
      </c>
      <c r="R570" s="53">
        <v>77425.877553710903</v>
      </c>
      <c r="S570" s="53">
        <v>12909.8154658203</v>
      </c>
      <c r="T570" s="53">
        <v>16614.666862915001</v>
      </c>
      <c r="U570" s="53">
        <v>2915.9836696777302</v>
      </c>
      <c r="V570" s="53">
        <v>1702.59867236328</v>
      </c>
      <c r="W570" s="53">
        <v>71240.601843750002</v>
      </c>
      <c r="X570" s="53">
        <v>57127.315065429699</v>
      </c>
      <c r="Y570" s="53">
        <v>7888.44635449219</v>
      </c>
      <c r="Z570" s="53">
        <v>13483.534502685499</v>
      </c>
      <c r="AA570" s="53">
        <v>2917.6327675781199</v>
      </c>
      <c r="AB570" s="53">
        <v>2716.5119555664101</v>
      </c>
      <c r="AC570" s="53">
        <v>80192.6209140625</v>
      </c>
      <c r="AD570" s="53">
        <v>97960.072171874999</v>
      </c>
      <c r="AE570" s="53">
        <v>11675.580308593801</v>
      </c>
      <c r="AF570" s="53">
        <v>12080.402933105501</v>
      </c>
      <c r="AG570" s="53">
        <v>1739.0794785156199</v>
      </c>
      <c r="AH570" s="53">
        <v>2445.4316152343699</v>
      </c>
      <c r="AI570" s="95">
        <v>1.4545546429382086</v>
      </c>
      <c r="AJ570" s="53">
        <v>1.1072964223117734</v>
      </c>
      <c r="AK570" s="53">
        <v>1.4559419776422824</v>
      </c>
      <c r="AL570" s="53">
        <v>1.3392643476307551</v>
      </c>
      <c r="AM570" s="53">
        <v>0.2008913137917831</v>
      </c>
      <c r="AN570" s="53">
        <v>0.32854517531186356</v>
      </c>
      <c r="AO570" s="53">
        <v>0.40954633903532728</v>
      </c>
      <c r="AP570" s="53">
        <v>0.21686278097573147</v>
      </c>
      <c r="AQ570" s="53">
        <v>0.31831809844097414</v>
      </c>
      <c r="AR570" s="53">
        <v>9.6748039838637903E-2</v>
      </c>
      <c r="AS570" s="95">
        <v>2.1458803423169837</v>
      </c>
      <c r="AT570" s="53">
        <v>2.3602604966192415</v>
      </c>
      <c r="AU570" s="53">
        <v>1.2331966142195092</v>
      </c>
      <c r="AV570" s="53">
        <v>1.9131124843852449</v>
      </c>
      <c r="AW570" s="53">
        <v>0.59850138305361156</v>
      </c>
      <c r="AX570" s="53">
        <v>0.21990046818419007</v>
      </c>
      <c r="AY570" s="53">
        <v>0.47551892688376901</v>
      </c>
      <c r="AZ570" s="53">
        <v>0.24963554650549452</v>
      </c>
      <c r="BA570" s="53">
        <v>0.31501831385781781</v>
      </c>
      <c r="BB570" s="100">
        <v>0.13979048181823103</v>
      </c>
    </row>
    <row r="571" spans="1:54" x14ac:dyDescent="0.25">
      <c r="A571" s="1" t="s">
        <v>954</v>
      </c>
      <c r="B571" s="2" t="s">
        <v>955</v>
      </c>
      <c r="C571" s="1" t="s">
        <v>956</v>
      </c>
      <c r="D571" s="1" t="s">
        <v>957</v>
      </c>
      <c r="E571" s="2" t="s">
        <v>952</v>
      </c>
      <c r="F571" s="2" t="s">
        <v>953</v>
      </c>
      <c r="G571" s="1" t="s">
        <v>19986</v>
      </c>
      <c r="H571" s="1" t="s">
        <v>3238</v>
      </c>
      <c r="I571" s="1" t="s">
        <v>1785</v>
      </c>
      <c r="J571" s="1" t="s">
        <v>1970</v>
      </c>
      <c r="K571" s="104" t="s">
        <v>35</v>
      </c>
      <c r="L571" s="5">
        <v>0</v>
      </c>
      <c r="M571" s="5">
        <v>-0.2414725600314459</v>
      </c>
      <c r="N571" s="5" t="s">
        <v>35</v>
      </c>
      <c r="O571" s="5">
        <v>-5.4593866283602077E-3</v>
      </c>
      <c r="P571" s="5">
        <v>-0.712337103920887</v>
      </c>
      <c r="Q571" s="95" t="s">
        <v>35</v>
      </c>
      <c r="R571" s="53" t="s">
        <v>35</v>
      </c>
      <c r="S571" s="53" t="s">
        <v>35</v>
      </c>
      <c r="T571" s="53" t="s">
        <v>35</v>
      </c>
      <c r="U571" s="53" t="s">
        <v>35</v>
      </c>
      <c r="V571" s="53" t="s">
        <v>35</v>
      </c>
      <c r="W571" s="53">
        <v>386401.48309375002</v>
      </c>
      <c r="X571" s="53">
        <v>388495.41043456999</v>
      </c>
      <c r="Y571" s="53">
        <v>0</v>
      </c>
      <c r="Z571" s="53">
        <v>14811.4736213379</v>
      </c>
      <c r="AA571" s="53">
        <v>3134.50771289063</v>
      </c>
      <c r="AB571" s="53">
        <v>3207.22074951172</v>
      </c>
      <c r="AC571" s="53">
        <v>127497.40754687499</v>
      </c>
      <c r="AD571" s="53">
        <v>161413.23625976601</v>
      </c>
      <c r="AE571" s="53">
        <v>18135.624486328099</v>
      </c>
      <c r="AF571" s="53">
        <v>17490.1230727539</v>
      </c>
      <c r="AG571" s="53">
        <v>7071.2999160156296</v>
      </c>
      <c r="AH571" s="53">
        <v>6048.8135224609396</v>
      </c>
      <c r="AI571" s="95" t="s">
        <v>35</v>
      </c>
      <c r="AJ571" s="53">
        <v>0</v>
      </c>
      <c r="AK571" s="53">
        <v>1.4224308427338379</v>
      </c>
      <c r="AL571" s="53">
        <v>0.71121542136691895</v>
      </c>
      <c r="AM571" s="53">
        <v>1.0058104946659923</v>
      </c>
      <c r="AN571" s="53" t="s">
        <v>35</v>
      </c>
      <c r="AO571" s="53">
        <v>8.1120488663603954E-2</v>
      </c>
      <c r="AP571" s="53">
        <v>0.55462303525001755</v>
      </c>
      <c r="AQ571" s="53">
        <v>0.31787176195681077</v>
      </c>
      <c r="AR571" s="53">
        <v>0.33481686160035218</v>
      </c>
      <c r="AS571" s="95" t="s">
        <v>35</v>
      </c>
      <c r="AT571" s="53">
        <v>0.38125221620430017</v>
      </c>
      <c r="AU571" s="53">
        <v>1.0835618861272718</v>
      </c>
      <c r="AV571" s="53">
        <v>0.73240705116578597</v>
      </c>
      <c r="AW571" s="53">
        <v>0.49660793009541909</v>
      </c>
      <c r="AX571" s="53" t="s">
        <v>35</v>
      </c>
      <c r="AY571" s="53">
        <v>8.2554919913317149E-2</v>
      </c>
      <c r="AZ571" s="53">
        <v>0.37474086156890163</v>
      </c>
      <c r="BA571" s="53">
        <v>0.22864789074110939</v>
      </c>
      <c r="BB571" s="100">
        <v>0.20660666071204067</v>
      </c>
    </row>
    <row r="572" spans="1:54" x14ac:dyDescent="0.25">
      <c r="A572" s="1" t="s">
        <v>332</v>
      </c>
      <c r="B572" s="2" t="s">
        <v>333</v>
      </c>
      <c r="C572" s="1" t="s">
        <v>334</v>
      </c>
      <c r="D572" s="1" t="s">
        <v>335</v>
      </c>
      <c r="E572" s="2" t="s">
        <v>331</v>
      </c>
      <c r="F572" s="2" t="s">
        <v>264</v>
      </c>
      <c r="G572" s="1" t="s">
        <v>19984</v>
      </c>
      <c r="H572" s="1">
        <v>988</v>
      </c>
      <c r="I572" s="1" t="s">
        <v>1796</v>
      </c>
      <c r="J572" s="1" t="s">
        <v>3342</v>
      </c>
      <c r="K572" s="104">
        <v>-0.74710691457344869</v>
      </c>
      <c r="L572" s="5" t="s">
        <v>35</v>
      </c>
      <c r="M572" s="5">
        <v>0.12332504673681235</v>
      </c>
      <c r="N572" s="5">
        <v>0.4724354571045789</v>
      </c>
      <c r="O572" s="5" t="s">
        <v>35</v>
      </c>
      <c r="P572" s="5">
        <v>0.51823064557590115</v>
      </c>
      <c r="Q572" s="95">
        <v>30773.9649960938</v>
      </c>
      <c r="R572" s="53">
        <v>28384.4582519531</v>
      </c>
      <c r="S572" s="53">
        <v>8500.2475683593802</v>
      </c>
      <c r="T572" s="53">
        <v>7538.0738023681597</v>
      </c>
      <c r="U572" s="53">
        <v>1161.3636818847699</v>
      </c>
      <c r="V572" s="53">
        <v>1499.85380859375</v>
      </c>
      <c r="W572" s="53" t="s">
        <v>35</v>
      </c>
      <c r="X572" s="53" t="s">
        <v>35</v>
      </c>
      <c r="Y572" s="53" t="s">
        <v>35</v>
      </c>
      <c r="Z572" s="53" t="s">
        <v>35</v>
      </c>
      <c r="AA572" s="53" t="s">
        <v>35</v>
      </c>
      <c r="AB572" s="53" t="s">
        <v>35</v>
      </c>
      <c r="AC572" s="53">
        <v>43815.824746093698</v>
      </c>
      <c r="AD572" s="53">
        <v>43700.896111816401</v>
      </c>
      <c r="AE572" s="53">
        <v>6498.51932666016</v>
      </c>
      <c r="AF572" s="53">
        <v>6357.86567883301</v>
      </c>
      <c r="AG572" s="53">
        <v>1116.10737939453</v>
      </c>
      <c r="AH572" s="53">
        <v>1764.96575463867</v>
      </c>
      <c r="AI572" s="95">
        <v>2.762155467921775</v>
      </c>
      <c r="AJ572" s="53" t="s">
        <v>35</v>
      </c>
      <c r="AK572" s="53">
        <v>1.4831443580756791</v>
      </c>
      <c r="AL572" s="53">
        <v>2.1226499129987273</v>
      </c>
      <c r="AM572" s="53">
        <v>0.90439742898510567</v>
      </c>
      <c r="AN572" s="53">
        <v>0.37738513124070427</v>
      </c>
      <c r="AO572" s="53" t="s">
        <v>35</v>
      </c>
      <c r="AP572" s="53">
        <v>0.25472700465236225</v>
      </c>
      <c r="AQ572" s="53">
        <v>0.31605606794653329</v>
      </c>
      <c r="AR572" s="53">
        <v>8.6732393078254547E-2</v>
      </c>
      <c r="AS572" s="95">
        <v>2.6557046590274358</v>
      </c>
      <c r="AT572" s="53" t="s">
        <v>35</v>
      </c>
      <c r="AU572" s="53">
        <v>1.4548593380248533</v>
      </c>
      <c r="AV572" s="53">
        <v>2.0552819985261443</v>
      </c>
      <c r="AW572" s="53">
        <v>0.84912586963706327</v>
      </c>
      <c r="AX572" s="53">
        <v>0.52840670597986372</v>
      </c>
      <c r="AY572" s="53" t="s">
        <v>35</v>
      </c>
      <c r="AZ572" s="53">
        <v>0.40387404187838521</v>
      </c>
      <c r="BA572" s="53">
        <v>0.46614037392912444</v>
      </c>
      <c r="BB572" s="100">
        <v>8.8057891265382299E-2</v>
      </c>
    </row>
    <row r="573" spans="1:54" x14ac:dyDescent="0.25">
      <c r="A573" s="1" t="s">
        <v>954</v>
      </c>
      <c r="B573" s="2" t="s">
        <v>955</v>
      </c>
      <c r="C573" s="1" t="s">
        <v>956</v>
      </c>
      <c r="D573" s="1" t="s">
        <v>957</v>
      </c>
      <c r="E573" s="2" t="s">
        <v>1971</v>
      </c>
      <c r="F573" s="2" t="s">
        <v>161</v>
      </c>
      <c r="G573" s="1" t="s">
        <v>19984</v>
      </c>
      <c r="H573" s="1">
        <v>474</v>
      </c>
      <c r="I573" s="1" t="s">
        <v>1785</v>
      </c>
      <c r="J573" s="1" t="s">
        <v>1970</v>
      </c>
      <c r="K573" s="104">
        <v>0.55306499709796841</v>
      </c>
      <c r="L573" s="5">
        <v>0.87091969721925544</v>
      </c>
      <c r="M573" s="5">
        <v>0.62829582958975672</v>
      </c>
      <c r="N573" s="5">
        <v>0</v>
      </c>
      <c r="O573" s="5">
        <v>0.15777673780140233</v>
      </c>
      <c r="P573" s="5">
        <v>-1.1146308712744877</v>
      </c>
      <c r="Q573" s="95">
        <v>33891.487289062497</v>
      </c>
      <c r="R573" s="53">
        <v>34539.008473877002</v>
      </c>
      <c r="S573" s="53">
        <v>2036.7565205078099</v>
      </c>
      <c r="T573" s="53">
        <v>4914.5160158691397</v>
      </c>
      <c r="U573" s="53">
        <v>1368.9203496093801</v>
      </c>
      <c r="V573" s="53">
        <v>0</v>
      </c>
      <c r="W573" s="53">
        <v>168484.83742187501</v>
      </c>
      <c r="X573" s="53">
        <v>156379.891963867</v>
      </c>
      <c r="Y573" s="53">
        <v>5411.8060234374998</v>
      </c>
      <c r="Z573" s="53">
        <v>13726.7452646484</v>
      </c>
      <c r="AA573" s="53">
        <v>7047.3105351562499</v>
      </c>
      <c r="AB573" s="53">
        <v>7454.0940234375003</v>
      </c>
      <c r="AC573" s="53">
        <v>96152.297734374995</v>
      </c>
      <c r="AD573" s="53">
        <v>110328.91733300799</v>
      </c>
      <c r="AE573" s="53">
        <v>5513.2210097656298</v>
      </c>
      <c r="AF573" s="53">
        <v>8806.1083850097602</v>
      </c>
      <c r="AG573" s="53">
        <v>5076.3429731445303</v>
      </c>
      <c r="AH573" s="53">
        <v>2977.9081806640602</v>
      </c>
      <c r="AI573" s="95">
        <v>0.60096404242640433</v>
      </c>
      <c r="AJ573" s="53">
        <v>0.32120433543148408</v>
      </c>
      <c r="AK573" s="53">
        <v>0.57338421854422539</v>
      </c>
      <c r="AL573" s="53">
        <v>0.49851753213403799</v>
      </c>
      <c r="AM573" s="53">
        <v>0.1541756756593006</v>
      </c>
      <c r="AN573" s="53">
        <v>0.40391274007356998</v>
      </c>
      <c r="AO573" s="53">
        <v>0.41827565275267153</v>
      </c>
      <c r="AP573" s="53">
        <v>0.52794817105340053</v>
      </c>
      <c r="AQ573" s="53">
        <v>0.45004552129321401</v>
      </c>
      <c r="AR573" s="53">
        <v>6.7846816026255766E-2</v>
      </c>
      <c r="AS573" s="95">
        <v>1.4228885636905735</v>
      </c>
      <c r="AT573" s="53">
        <v>0.87778198924834194</v>
      </c>
      <c r="AU573" s="53">
        <v>0.79816865767205025</v>
      </c>
      <c r="AV573" s="53">
        <v>1.0329464035369884</v>
      </c>
      <c r="AW573" s="53">
        <v>0.34003784618789473</v>
      </c>
      <c r="AX573" s="53">
        <v>0</v>
      </c>
      <c r="AY573" s="53">
        <v>0.47666576116831161</v>
      </c>
      <c r="AZ573" s="53">
        <v>0.26991184656292599</v>
      </c>
      <c r="BA573" s="53">
        <v>0.24885920257707919</v>
      </c>
      <c r="BB573" s="100">
        <v>0.23902922903201107</v>
      </c>
    </row>
    <row r="574" spans="1:54" x14ac:dyDescent="0.25">
      <c r="A574" s="1" t="s">
        <v>1470</v>
      </c>
      <c r="B574" s="2" t="s">
        <v>1471</v>
      </c>
      <c r="C574" s="1" t="s">
        <v>1472</v>
      </c>
      <c r="D574" s="1" t="s">
        <v>1473</v>
      </c>
      <c r="E574" s="2" t="s">
        <v>1468</v>
      </c>
      <c r="F574" s="2" t="s">
        <v>1469</v>
      </c>
      <c r="G574" s="1" t="s">
        <v>19984</v>
      </c>
      <c r="H574" s="1" t="s">
        <v>3315</v>
      </c>
      <c r="I574" s="1" t="s">
        <v>35</v>
      </c>
      <c r="J574" s="1" t="s">
        <v>35</v>
      </c>
      <c r="K574" s="104" t="s">
        <v>35</v>
      </c>
      <c r="L574" s="5">
        <v>-0.5401346922657646</v>
      </c>
      <c r="M574" s="5">
        <v>0.9024893489788719</v>
      </c>
      <c r="N574" s="5" t="s">
        <v>35</v>
      </c>
      <c r="O574" s="5">
        <v>3.6449627759638864E-2</v>
      </c>
      <c r="P574" s="5">
        <v>0.43314808097814461</v>
      </c>
      <c r="Q574" s="95" t="s">
        <v>35</v>
      </c>
      <c r="R574" s="53" t="s">
        <v>35</v>
      </c>
      <c r="S574" s="53" t="s">
        <v>35</v>
      </c>
      <c r="T574" s="53" t="s">
        <v>35</v>
      </c>
      <c r="U574" s="53" t="s">
        <v>35</v>
      </c>
      <c r="V574" s="53" t="s">
        <v>35</v>
      </c>
      <c r="W574" s="53">
        <v>55985.3340703125</v>
      </c>
      <c r="X574" s="53">
        <v>47652.785627441401</v>
      </c>
      <c r="Y574" s="53">
        <v>8027.3906503906201</v>
      </c>
      <c r="Z574" s="53">
        <v>7021.4044101562504</v>
      </c>
      <c r="AA574" s="53">
        <v>2174.4145336914098</v>
      </c>
      <c r="AB574" s="53">
        <v>1939.03047167969</v>
      </c>
      <c r="AC574" s="53">
        <v>49533.2752109375</v>
      </c>
      <c r="AD574" s="53">
        <v>50975.979016113299</v>
      </c>
      <c r="AE574" s="53">
        <v>4286.7082983398404</v>
      </c>
      <c r="AF574" s="53">
        <v>7426.4604122314504</v>
      </c>
      <c r="AG574" s="53">
        <v>1196.0506748046901</v>
      </c>
      <c r="AH574" s="53">
        <v>1839.82560473633</v>
      </c>
      <c r="AI574" s="95" t="s">
        <v>35</v>
      </c>
      <c r="AJ574" s="53">
        <v>1.4338381263044615</v>
      </c>
      <c r="AK574" s="53">
        <v>0.8654199182438248</v>
      </c>
      <c r="AL574" s="53">
        <v>1.1496290222741432</v>
      </c>
      <c r="AM574" s="53">
        <v>0.40193236946958227</v>
      </c>
      <c r="AN574" s="53" t="s">
        <v>35</v>
      </c>
      <c r="AO574" s="53">
        <v>0.38839002567360631</v>
      </c>
      <c r="AP574" s="53">
        <v>0.24146408040076234</v>
      </c>
      <c r="AQ574" s="53">
        <v>0.31492705303718432</v>
      </c>
      <c r="AR574" s="53">
        <v>0.10389233223467151</v>
      </c>
      <c r="AS574" s="95" t="s">
        <v>35</v>
      </c>
      <c r="AT574" s="53">
        <v>1.4734509887944294</v>
      </c>
      <c r="AU574" s="53">
        <v>1.4568548864719157</v>
      </c>
      <c r="AV574" s="53">
        <v>1.4651529376331727</v>
      </c>
      <c r="AW574" s="53">
        <v>1.1735216493515197E-2</v>
      </c>
      <c r="AX574" s="53" t="s">
        <v>35</v>
      </c>
      <c r="AY574" s="53">
        <v>0.40690810540214822</v>
      </c>
      <c r="AZ574" s="53">
        <v>0.36092011183439332</v>
      </c>
      <c r="BA574" s="53">
        <v>0.3839141086182708</v>
      </c>
      <c r="BB574" s="100">
        <v>3.2518422104922826E-2</v>
      </c>
    </row>
    <row r="575" spans="1:54" x14ac:dyDescent="0.25">
      <c r="A575" s="1" t="s">
        <v>2115</v>
      </c>
      <c r="B575" s="2" t="s">
        <v>2599</v>
      </c>
      <c r="C575" s="1" t="s">
        <v>2773</v>
      </c>
      <c r="D575" s="1" t="s">
        <v>2934</v>
      </c>
      <c r="E575" s="2" t="s">
        <v>2114</v>
      </c>
      <c r="F575" s="2" t="s">
        <v>15</v>
      </c>
      <c r="G575" s="1" t="s">
        <v>19984</v>
      </c>
      <c r="H575" s="1">
        <v>38</v>
      </c>
      <c r="I575" s="1" t="s">
        <v>35</v>
      </c>
      <c r="J575" s="1" t="s">
        <v>35</v>
      </c>
      <c r="K575" s="104">
        <v>0.13965401585305545</v>
      </c>
      <c r="L575" s="5">
        <v>0.27569197804050205</v>
      </c>
      <c r="M575" s="5">
        <v>1.0296165181345629</v>
      </c>
      <c r="N575" s="5">
        <v>-0.57713139075085473</v>
      </c>
      <c r="O575" s="5">
        <v>1.1460228736112315</v>
      </c>
      <c r="P575" s="5">
        <v>-0.20801022606176689</v>
      </c>
      <c r="Q575" s="95">
        <v>84060.905789062497</v>
      </c>
      <c r="R575" s="53">
        <v>71692.701410156194</v>
      </c>
      <c r="S575" s="53">
        <v>10526.3684472656</v>
      </c>
      <c r="T575" s="53">
        <v>15959.9946813965</v>
      </c>
      <c r="U575" s="53">
        <v>4996.7965825195297</v>
      </c>
      <c r="V575" s="53">
        <v>2882.7367275390602</v>
      </c>
      <c r="W575" s="53">
        <v>53212.917285156203</v>
      </c>
      <c r="X575" s="53">
        <v>52811.135954101599</v>
      </c>
      <c r="Y575" s="53">
        <v>4036.2327822265602</v>
      </c>
      <c r="Z575" s="53">
        <v>7246.1699394531197</v>
      </c>
      <c r="AA575" s="53">
        <v>934.89332861328103</v>
      </c>
      <c r="AB575" s="53">
        <v>2097.5561870117199</v>
      </c>
      <c r="AC575" s="53">
        <v>120776.075265625</v>
      </c>
      <c r="AD575" s="53">
        <v>123666.09377343699</v>
      </c>
      <c r="AE575" s="53">
        <v>4433.7838486328101</v>
      </c>
      <c r="AF575" s="53">
        <v>8346.4682739257805</v>
      </c>
      <c r="AG575" s="53">
        <v>2105.4706381835899</v>
      </c>
      <c r="AH575" s="53">
        <v>2066.1868120117201</v>
      </c>
      <c r="AI575" s="95">
        <v>1.2522311469828618</v>
      </c>
      <c r="AJ575" s="53">
        <v>0.75850620265701374</v>
      </c>
      <c r="AK575" s="53">
        <v>0.36710779340043209</v>
      </c>
      <c r="AL575" s="53">
        <v>0.79261504768010249</v>
      </c>
      <c r="AM575" s="53">
        <v>0.4435463873664835</v>
      </c>
      <c r="AN575" s="53">
        <v>0.59442573638906504</v>
      </c>
      <c r="AO575" s="53">
        <v>0.17568917028235745</v>
      </c>
      <c r="AP575" s="53">
        <v>0.17432845317692186</v>
      </c>
      <c r="AQ575" s="53">
        <v>0.31481445328278146</v>
      </c>
      <c r="AR575" s="53">
        <v>0.24215143013828547</v>
      </c>
      <c r="AS575" s="95">
        <v>2.2261672900409861</v>
      </c>
      <c r="AT575" s="53">
        <v>1.3720912850181446</v>
      </c>
      <c r="AU575" s="53">
        <v>0.67491969862143175</v>
      </c>
      <c r="AV575" s="53">
        <v>1.4243927578935207</v>
      </c>
      <c r="AW575" s="53">
        <v>0.776945207540366</v>
      </c>
      <c r="AX575" s="53">
        <v>0.40209626235826051</v>
      </c>
      <c r="AY575" s="53">
        <v>0.39718066069147151</v>
      </c>
      <c r="AZ575" s="53">
        <v>0.1670778747000036</v>
      </c>
      <c r="BA575" s="53">
        <v>0.32211826591657855</v>
      </c>
      <c r="BB575" s="100">
        <v>0.1342914106202556</v>
      </c>
    </row>
    <row r="576" spans="1:54" x14ac:dyDescent="0.25">
      <c r="A576" s="1" t="s">
        <v>3090</v>
      </c>
      <c r="B576" s="2" t="s">
        <v>703</v>
      </c>
      <c r="C576" s="1" t="s">
        <v>704</v>
      </c>
      <c r="D576" s="1" t="s">
        <v>705</v>
      </c>
      <c r="E576" s="2" t="s">
        <v>1832</v>
      </c>
      <c r="F576" s="2" t="s">
        <v>175</v>
      </c>
      <c r="G576" s="1" t="s">
        <v>19984</v>
      </c>
      <c r="H576" s="1">
        <v>368</v>
      </c>
      <c r="I576" s="1" t="s">
        <v>35</v>
      </c>
      <c r="J576" s="1" t="s">
        <v>35</v>
      </c>
      <c r="K576" s="104">
        <v>0</v>
      </c>
      <c r="L576" s="5">
        <v>8.7068570527128603E-2</v>
      </c>
      <c r="M576" s="5">
        <v>3.4282901768510732E-2</v>
      </c>
      <c r="N576" s="5">
        <v>0</v>
      </c>
      <c r="O576" s="5">
        <v>0.16350633418422256</v>
      </c>
      <c r="P576" s="5">
        <v>-0.62011110855137419</v>
      </c>
      <c r="Q576" s="95">
        <v>5393.1207626953101</v>
      </c>
      <c r="R576" s="53">
        <v>6725.6905972900404</v>
      </c>
      <c r="S576" s="53">
        <v>0</v>
      </c>
      <c r="T576" s="53">
        <v>1475.27185058594</v>
      </c>
      <c r="U576" s="53">
        <v>0</v>
      </c>
      <c r="V576" s="53">
        <v>0</v>
      </c>
      <c r="W576" s="53">
        <v>73324.606843750007</v>
      </c>
      <c r="X576" s="53">
        <v>65123.4164160156</v>
      </c>
      <c r="Y576" s="53">
        <v>7189.4991884765604</v>
      </c>
      <c r="Z576" s="53">
        <v>10135.1139904785</v>
      </c>
      <c r="AA576" s="53">
        <v>2340.5257412109399</v>
      </c>
      <c r="AB576" s="53">
        <v>2378.3567963867199</v>
      </c>
      <c r="AC576" s="53">
        <v>49736.043085937497</v>
      </c>
      <c r="AD576" s="53">
        <v>55317.336285644502</v>
      </c>
      <c r="AE576" s="53">
        <v>5850.4315937499996</v>
      </c>
      <c r="AF576" s="53">
        <v>6000.8277351074203</v>
      </c>
      <c r="AG576" s="53">
        <v>3099.2594082031301</v>
      </c>
      <c r="AH576" s="53">
        <v>2482.81234179688</v>
      </c>
      <c r="AI576" s="95">
        <v>0</v>
      </c>
      <c r="AJ576" s="53">
        <v>0.98050293045510872</v>
      </c>
      <c r="AK576" s="53">
        <v>1.1762961487791066</v>
      </c>
      <c r="AL576" s="53">
        <v>0.718933026411405</v>
      </c>
      <c r="AM576" s="53">
        <v>0.63026364993882833</v>
      </c>
      <c r="AN576" s="53">
        <v>0</v>
      </c>
      <c r="AO576" s="53">
        <v>0.31920058517305777</v>
      </c>
      <c r="AP576" s="53">
        <v>0.62314153195661492</v>
      </c>
      <c r="AQ576" s="53">
        <v>0.31411403904322421</v>
      </c>
      <c r="AR576" s="53">
        <v>0.3116019045608634</v>
      </c>
      <c r="AS576" s="95">
        <v>2.1934875374439109</v>
      </c>
      <c r="AT576" s="53">
        <v>1.5562933501114664</v>
      </c>
      <c r="AU576" s="53">
        <v>1.0848005594703058</v>
      </c>
      <c r="AV576" s="53">
        <v>1.611527149008561</v>
      </c>
      <c r="AW576" s="53">
        <v>0.5564034356359735</v>
      </c>
      <c r="AX576" s="53">
        <v>0</v>
      </c>
      <c r="AY576" s="53">
        <v>0.36520762074174873</v>
      </c>
      <c r="AZ576" s="53">
        <v>0.4488307840739611</v>
      </c>
      <c r="BA576" s="53">
        <v>0.27134613493856996</v>
      </c>
      <c r="BB576" s="100">
        <v>0.2386833720035749</v>
      </c>
    </row>
    <row r="577" spans="1:54" x14ac:dyDescent="0.25">
      <c r="A577" s="1" t="s">
        <v>1360</v>
      </c>
      <c r="B577" s="2" t="s">
        <v>1361</v>
      </c>
      <c r="C577" s="1" t="s">
        <v>1362</v>
      </c>
      <c r="D577" s="1" t="s">
        <v>1363</v>
      </c>
      <c r="E577" s="2" t="s">
        <v>1359</v>
      </c>
      <c r="F577" s="2" t="s">
        <v>207</v>
      </c>
      <c r="G577" s="1" t="s">
        <v>19984</v>
      </c>
      <c r="H577" s="1">
        <v>240</v>
      </c>
      <c r="I577" s="1" t="s">
        <v>35</v>
      </c>
      <c r="J577" s="1" t="s">
        <v>2285</v>
      </c>
      <c r="K577" s="104" t="s">
        <v>35</v>
      </c>
      <c r="L577" s="5">
        <v>2.2695986261753669</v>
      </c>
      <c r="M577" s="5">
        <v>0.45261900349068307</v>
      </c>
      <c r="N577" s="5" t="s">
        <v>35</v>
      </c>
      <c r="O577" s="5">
        <v>0.45069067316678646</v>
      </c>
      <c r="P577" s="5">
        <v>0.39585788277595824</v>
      </c>
      <c r="Q577" s="95" t="s">
        <v>35</v>
      </c>
      <c r="R577" s="53" t="s">
        <v>35</v>
      </c>
      <c r="S577" s="53" t="s">
        <v>35</v>
      </c>
      <c r="T577" s="53" t="s">
        <v>35</v>
      </c>
      <c r="U577" s="53" t="s">
        <v>35</v>
      </c>
      <c r="V577" s="53" t="s">
        <v>35</v>
      </c>
      <c r="W577" s="53">
        <v>37591.747671874997</v>
      </c>
      <c r="X577" s="53">
        <v>33614.066512695303</v>
      </c>
      <c r="Y577" s="53">
        <v>1006.48235791016</v>
      </c>
      <c r="Z577" s="53">
        <v>6484.61630432129</v>
      </c>
      <c r="AA577" s="53">
        <v>1190.3774599609401</v>
      </c>
      <c r="AB577" s="53">
        <v>1486.0741706542999</v>
      </c>
      <c r="AC577" s="53">
        <v>57150.801523437498</v>
      </c>
      <c r="AD577" s="53">
        <v>66044.6560722656</v>
      </c>
      <c r="AE577" s="53">
        <v>5433.6623745117204</v>
      </c>
      <c r="AF577" s="53">
        <v>7738.7879581298803</v>
      </c>
      <c r="AG577" s="53">
        <v>1776.7251982421899</v>
      </c>
      <c r="AH577" s="53">
        <v>2990.6714084472701</v>
      </c>
      <c r="AI577" s="95" t="s">
        <v>35</v>
      </c>
      <c r="AJ577" s="53">
        <v>0.26774024094207771</v>
      </c>
      <c r="AK577" s="53">
        <v>0.95075873472804751</v>
      </c>
      <c r="AL577" s="53">
        <v>0.60924948783506261</v>
      </c>
      <c r="AM577" s="53">
        <v>0.48296700863188091</v>
      </c>
      <c r="AN577" s="53" t="s">
        <v>35</v>
      </c>
      <c r="AO577" s="53">
        <v>0.31665924935209766</v>
      </c>
      <c r="AP577" s="53">
        <v>0.31088368857146409</v>
      </c>
      <c r="AQ577" s="53">
        <v>0.31377146896178087</v>
      </c>
      <c r="AR577" s="53">
        <v>4.0839381931410679E-3</v>
      </c>
      <c r="AS577" s="95" t="s">
        <v>35</v>
      </c>
      <c r="AT577" s="53">
        <v>1.9291377024770837</v>
      </c>
      <c r="AU577" s="53">
        <v>1.1717508150337179</v>
      </c>
      <c r="AV577" s="53">
        <v>1.5504442587554008</v>
      </c>
      <c r="AW577" s="53">
        <v>0.53555340409297658</v>
      </c>
      <c r="AX577" s="53" t="s">
        <v>35</v>
      </c>
      <c r="AY577" s="53">
        <v>0.44209889633348642</v>
      </c>
      <c r="AZ577" s="53">
        <v>0.45282564651027912</v>
      </c>
      <c r="BA577" s="53">
        <v>0.44746227142188277</v>
      </c>
      <c r="BB577" s="100">
        <v>7.5849577901041148E-3</v>
      </c>
    </row>
    <row r="578" spans="1:54" x14ac:dyDescent="0.25">
      <c r="A578" s="1" t="s">
        <v>2271</v>
      </c>
      <c r="B578" s="2" t="s">
        <v>2637</v>
      </c>
      <c r="C578" s="1" t="s">
        <v>2806</v>
      </c>
      <c r="D578" s="1" t="s">
        <v>2967</v>
      </c>
      <c r="E578" s="2" t="s">
        <v>2273</v>
      </c>
      <c r="F578" s="2" t="s">
        <v>2274</v>
      </c>
      <c r="G578" s="1" t="s">
        <v>19984</v>
      </c>
      <c r="H578" s="1">
        <v>115</v>
      </c>
      <c r="I578" s="1" t="s">
        <v>2272</v>
      </c>
      <c r="J578" s="1" t="s">
        <v>35</v>
      </c>
      <c r="K578" s="104">
        <v>0.10885782013908496</v>
      </c>
      <c r="L578" s="5">
        <v>-0.30058873013846321</v>
      </c>
      <c r="M578" s="5">
        <v>-1.0421071259029064</v>
      </c>
      <c r="N578" s="5">
        <v>0</v>
      </c>
      <c r="O578" s="5">
        <v>1.6381643597007374</v>
      </c>
      <c r="P578" s="5">
        <v>-0.3292629014422408</v>
      </c>
      <c r="Q578" s="95">
        <v>9475.0681718750002</v>
      </c>
      <c r="R578" s="53">
        <v>7769.2832093505904</v>
      </c>
      <c r="S578" s="53">
        <v>1326.21029101563</v>
      </c>
      <c r="T578" s="53">
        <v>1892.4034003906199</v>
      </c>
      <c r="U578" s="53">
        <v>0</v>
      </c>
      <c r="V578" s="53">
        <v>0</v>
      </c>
      <c r="W578" s="53">
        <v>44253.828371093703</v>
      </c>
      <c r="X578" s="53">
        <v>36252.1907373047</v>
      </c>
      <c r="Y578" s="53">
        <v>8260.8412148437492</v>
      </c>
      <c r="Z578" s="53">
        <v>8210.2007031249996</v>
      </c>
      <c r="AA578" s="53">
        <v>2343.6200859374999</v>
      </c>
      <c r="AB578" s="53">
        <v>6104.6823671874999</v>
      </c>
      <c r="AC578" s="53">
        <v>37123.788058593796</v>
      </c>
      <c r="AD578" s="53">
        <v>42048.010405761699</v>
      </c>
      <c r="AE578" s="53">
        <v>6082.95637109375</v>
      </c>
      <c r="AF578" s="53">
        <v>3013.1129222412101</v>
      </c>
      <c r="AG578" s="53">
        <v>1519.0312224121101</v>
      </c>
      <c r="AH578" s="53">
        <v>1516.0371376953101</v>
      </c>
      <c r="AI578" s="95">
        <v>1.3996841679221284</v>
      </c>
      <c r="AJ578" s="53">
        <v>1.8666952711010363</v>
      </c>
      <c r="AK578" s="53">
        <v>1.6385602572379743</v>
      </c>
      <c r="AL578" s="53">
        <v>1.634979898753713</v>
      </c>
      <c r="AM578" s="53">
        <v>0.23352613739847619</v>
      </c>
      <c r="AN578" s="53">
        <v>0</v>
      </c>
      <c r="AO578" s="53">
        <v>0.52958583973456552</v>
      </c>
      <c r="AP578" s="53">
        <v>0.40918001687073768</v>
      </c>
      <c r="AQ578" s="53">
        <v>0.31292195220176772</v>
      </c>
      <c r="AR578" s="53">
        <v>0.27760493812647308</v>
      </c>
      <c r="AS578" s="95">
        <v>2.4357503123493425</v>
      </c>
      <c r="AT578" s="53">
        <v>2.264746084621152</v>
      </c>
      <c r="AU578" s="53">
        <v>0.71658870257231788</v>
      </c>
      <c r="AV578" s="53">
        <v>1.8056950331809378</v>
      </c>
      <c r="AW578" s="53">
        <v>0.94706127626677694</v>
      </c>
      <c r="AX578" s="53">
        <v>0</v>
      </c>
      <c r="AY578" s="53">
        <v>1.6839485402203793</v>
      </c>
      <c r="AZ578" s="53">
        <v>0.36054907784354345</v>
      </c>
      <c r="BA578" s="53">
        <v>0.68149920602130765</v>
      </c>
      <c r="BB578" s="100">
        <v>0.88666645933551524</v>
      </c>
    </row>
    <row r="579" spans="1:54" x14ac:dyDescent="0.25">
      <c r="A579" s="1" t="s">
        <v>2315</v>
      </c>
      <c r="B579" s="2" t="s">
        <v>2644</v>
      </c>
      <c r="C579" s="1" t="s">
        <v>2813</v>
      </c>
      <c r="D579" s="1" t="s">
        <v>2974</v>
      </c>
      <c r="E579" s="2" t="s">
        <v>2314</v>
      </c>
      <c r="F579" s="2" t="s">
        <v>15</v>
      </c>
      <c r="G579" s="1" t="s">
        <v>19984</v>
      </c>
      <c r="H579" s="1">
        <v>116</v>
      </c>
      <c r="I579" s="1" t="s">
        <v>35</v>
      </c>
      <c r="J579" s="1" t="s">
        <v>35</v>
      </c>
      <c r="K579" s="104">
        <v>1.1682072214721198</v>
      </c>
      <c r="L579" s="5">
        <v>0.14575074159634382</v>
      </c>
      <c r="M579" s="5">
        <v>2.5719342428052523E-2</v>
      </c>
      <c r="N579" s="5">
        <v>0</v>
      </c>
      <c r="O579" s="5">
        <v>0.41017653511111568</v>
      </c>
      <c r="P579" s="5">
        <v>-0.34948180886262037</v>
      </c>
      <c r="Q579" s="95">
        <v>5864.7854311523397</v>
      </c>
      <c r="R579" s="53">
        <v>5563.2838499755899</v>
      </c>
      <c r="S579" s="53">
        <v>862.58199755859403</v>
      </c>
      <c r="T579" s="53">
        <v>2967.4140168457002</v>
      </c>
      <c r="U579" s="53">
        <v>0</v>
      </c>
      <c r="V579" s="53">
        <v>0</v>
      </c>
      <c r="W579" s="53">
        <v>53104.008464843697</v>
      </c>
      <c r="X579" s="53">
        <v>50350.321001953103</v>
      </c>
      <c r="Y579" s="53">
        <v>9031.9069042968695</v>
      </c>
      <c r="Z579" s="53">
        <v>14156.7007329102</v>
      </c>
      <c r="AA579" s="53">
        <v>2542.9897783203101</v>
      </c>
      <c r="AB579" s="53">
        <v>3273.0364052734399</v>
      </c>
      <c r="AC579" s="53">
        <v>51632.322175781301</v>
      </c>
      <c r="AD579" s="53">
        <v>54019.392861328102</v>
      </c>
      <c r="AE579" s="53">
        <v>11704.1409521484</v>
      </c>
      <c r="AF579" s="53">
        <v>11225.9452866211</v>
      </c>
      <c r="AG579" s="53">
        <v>2360.02417041016</v>
      </c>
      <c r="AH579" s="53">
        <v>2145.3984731445298</v>
      </c>
      <c r="AI579" s="95">
        <v>1.4707818515861883</v>
      </c>
      <c r="AJ579" s="53">
        <v>1.7007956961057353</v>
      </c>
      <c r="AK579" s="53">
        <v>2.2668244345667556</v>
      </c>
      <c r="AL579" s="53">
        <v>1.8128006607528933</v>
      </c>
      <c r="AM579" s="53">
        <v>0.4096703339989376</v>
      </c>
      <c r="AN579" s="53">
        <v>0</v>
      </c>
      <c r="AO579" s="53">
        <v>0.47886964691259387</v>
      </c>
      <c r="AP579" s="53">
        <v>0.45708270923308481</v>
      </c>
      <c r="AQ579" s="53">
        <v>0.31198411871522619</v>
      </c>
      <c r="AR579" s="53">
        <v>0.27040568672135945</v>
      </c>
      <c r="AS579" s="95">
        <v>5.3339252442758607</v>
      </c>
      <c r="AT579" s="53">
        <v>2.8116406114592709</v>
      </c>
      <c r="AU579" s="53">
        <v>2.0781324431836836</v>
      </c>
      <c r="AV579" s="53">
        <v>3.4078994329729384</v>
      </c>
      <c r="AW579" s="53">
        <v>1.7078319962998587</v>
      </c>
      <c r="AX579" s="53">
        <v>0</v>
      </c>
      <c r="AY579" s="53">
        <v>0.65005273852106682</v>
      </c>
      <c r="AZ579" s="53">
        <v>0.39715338501710507</v>
      </c>
      <c r="BA579" s="53">
        <v>0.34906870784605726</v>
      </c>
      <c r="BB579" s="100">
        <v>0.32768314398007653</v>
      </c>
    </row>
    <row r="580" spans="1:54" x14ac:dyDescent="0.25">
      <c r="A580" s="1" t="s">
        <v>2422</v>
      </c>
      <c r="B580" s="2" t="s">
        <v>2677</v>
      </c>
      <c r="C580" s="1" t="s">
        <v>2842</v>
      </c>
      <c r="D580" s="1" t="s">
        <v>3003</v>
      </c>
      <c r="E580" s="2" t="s">
        <v>2420</v>
      </c>
      <c r="F580" s="2" t="s">
        <v>2421</v>
      </c>
      <c r="G580" s="1" t="s">
        <v>19984</v>
      </c>
      <c r="H580" s="1" t="s">
        <v>3239</v>
      </c>
      <c r="I580" s="1" t="s">
        <v>35</v>
      </c>
      <c r="J580" s="1" t="s">
        <v>35</v>
      </c>
      <c r="K580" s="104">
        <v>1.2149179298412418</v>
      </c>
      <c r="L580" s="5">
        <v>0.37422059366580296</v>
      </c>
      <c r="M580" s="5">
        <v>-1.3598379497591857</v>
      </c>
      <c r="N580" s="5">
        <v>0</v>
      </c>
      <c r="O580" s="5">
        <v>0.8041117694715092</v>
      </c>
      <c r="P580" s="5">
        <v>-0.88094171235362428</v>
      </c>
      <c r="Q580" s="95">
        <v>26659.111716796899</v>
      </c>
      <c r="R580" s="53">
        <v>28975.898053955101</v>
      </c>
      <c r="S580" s="53">
        <v>1446.3345332031199</v>
      </c>
      <c r="T580" s="53">
        <v>5888.7073632812499</v>
      </c>
      <c r="U580" s="53">
        <v>1713.5673027343801</v>
      </c>
      <c r="V580" s="53">
        <v>0</v>
      </c>
      <c r="W580" s="53">
        <v>55405.549089843698</v>
      </c>
      <c r="X580" s="53">
        <v>48571.309292480502</v>
      </c>
      <c r="Y580" s="53">
        <v>4347.34266162109</v>
      </c>
      <c r="Z580" s="53">
        <v>7381.3255198974603</v>
      </c>
      <c r="AA580" s="53">
        <v>1520.93964453125</v>
      </c>
      <c r="AB580" s="53">
        <v>2378.2424758300799</v>
      </c>
      <c r="AC580" s="53">
        <v>30896.124679687498</v>
      </c>
      <c r="AD580" s="53">
        <v>40257.876082519499</v>
      </c>
      <c r="AE580" s="53">
        <v>5611.1488691406203</v>
      </c>
      <c r="AF580" s="53">
        <v>2565.4270656738299</v>
      </c>
      <c r="AG580" s="53">
        <v>2042.7095927734399</v>
      </c>
      <c r="AH580" s="53">
        <v>1600.04273144531</v>
      </c>
      <c r="AI580" s="95">
        <v>0.54252915422228387</v>
      </c>
      <c r="AJ580" s="53">
        <v>0.78464029921833123</v>
      </c>
      <c r="AK580" s="53">
        <v>1.8161335530956224</v>
      </c>
      <c r="AL580" s="53">
        <v>1.0477676688454125</v>
      </c>
      <c r="AM580" s="53">
        <v>0.67634610274069717</v>
      </c>
      <c r="AN580" s="53">
        <v>0.64276984204793519</v>
      </c>
      <c r="AO580" s="53">
        <v>0.27451034589783552</v>
      </c>
      <c r="AP580" s="53">
        <v>0.66115398418119709</v>
      </c>
      <c r="AQ580" s="53">
        <v>0.5261447240423226</v>
      </c>
      <c r="AR580" s="53">
        <v>0.21811554132756328</v>
      </c>
      <c r="AS580" s="95">
        <v>2.0322777752448169</v>
      </c>
      <c r="AT580" s="53">
        <v>1.5196883978254607</v>
      </c>
      <c r="AU580" s="53">
        <v>0.63724848782764576</v>
      </c>
      <c r="AV580" s="53">
        <v>1.3964048869659742</v>
      </c>
      <c r="AW580" s="53">
        <v>0.70563857336833302</v>
      </c>
      <c r="AX580" s="53">
        <v>0</v>
      </c>
      <c r="AY580" s="53">
        <v>0.48963935921699853</v>
      </c>
      <c r="AZ580" s="53">
        <v>0.39744837213110445</v>
      </c>
      <c r="BA580" s="53">
        <v>0.29569591044936766</v>
      </c>
      <c r="BB580" s="100">
        <v>0.26019578804686333</v>
      </c>
    </row>
    <row r="581" spans="1:54" x14ac:dyDescent="0.25">
      <c r="A581" s="1" t="s">
        <v>278</v>
      </c>
      <c r="B581" s="2" t="s">
        <v>279</v>
      </c>
      <c r="C581" s="1" t="s">
        <v>280</v>
      </c>
      <c r="D581" s="1" t="s">
        <v>281</v>
      </c>
      <c r="E581" s="2" t="s">
        <v>922</v>
      </c>
      <c r="F581" s="2" t="s">
        <v>923</v>
      </c>
      <c r="G581" s="1" t="s">
        <v>19984</v>
      </c>
      <c r="H581" s="1" t="s">
        <v>3318</v>
      </c>
      <c r="I581" s="1" t="s">
        <v>35</v>
      </c>
      <c r="J581" s="1" t="s">
        <v>35</v>
      </c>
      <c r="K581" s="104" t="s">
        <v>35</v>
      </c>
      <c r="L581" s="5">
        <v>0.35593436984279681</v>
      </c>
      <c r="M581" s="5">
        <v>0.1594546280621835</v>
      </c>
      <c r="N581" s="5" t="s">
        <v>35</v>
      </c>
      <c r="O581" s="5">
        <v>-0.76305639536748715</v>
      </c>
      <c r="P581" s="5">
        <v>-0.88040263600317314</v>
      </c>
      <c r="Q581" s="95" t="s">
        <v>35</v>
      </c>
      <c r="R581" s="53" t="s">
        <v>35</v>
      </c>
      <c r="S581" s="53" t="s">
        <v>35</v>
      </c>
      <c r="T581" s="53" t="s">
        <v>35</v>
      </c>
      <c r="U581" s="53" t="s">
        <v>35</v>
      </c>
      <c r="V581" s="53" t="s">
        <v>35</v>
      </c>
      <c r="W581" s="53">
        <v>68841.874742187501</v>
      </c>
      <c r="X581" s="53">
        <v>59950.873699218799</v>
      </c>
      <c r="Y581" s="53">
        <v>7884.5958017578096</v>
      </c>
      <c r="Z581" s="53">
        <v>13131.1117862549</v>
      </c>
      <c r="AA581" s="53">
        <v>2449.4727937011698</v>
      </c>
      <c r="AB581" s="53">
        <v>1284.01005908203</v>
      </c>
      <c r="AC581" s="53">
        <v>113307.179859375</v>
      </c>
      <c r="AD581" s="53">
        <v>133137.54528222699</v>
      </c>
      <c r="AE581" s="53">
        <v>8284.5243896484408</v>
      </c>
      <c r="AF581" s="53">
        <v>9790.9394655761698</v>
      </c>
      <c r="AG581" s="53">
        <v>3014.4454746093802</v>
      </c>
      <c r="AH581" s="53">
        <v>2130.0555473632799</v>
      </c>
      <c r="AI581" s="95" t="s">
        <v>35</v>
      </c>
      <c r="AJ581" s="53">
        <v>1.1453197390811309</v>
      </c>
      <c r="AK581" s="53">
        <v>0.73115617209168249</v>
      </c>
      <c r="AL581" s="53">
        <v>0.93823795558640666</v>
      </c>
      <c r="AM581" s="53">
        <v>0.29285786673864844</v>
      </c>
      <c r="AN581" s="53" t="s">
        <v>35</v>
      </c>
      <c r="AO581" s="53">
        <v>0.35581145964929545</v>
      </c>
      <c r="AP581" s="53">
        <v>0.26604187645924948</v>
      </c>
      <c r="AQ581" s="53">
        <v>0.31092666805427249</v>
      </c>
      <c r="AR581" s="53">
        <v>6.3476681017971243E-2</v>
      </c>
      <c r="AS581" s="95" t="s">
        <v>35</v>
      </c>
      <c r="AT581" s="53">
        <v>2.190311996474875</v>
      </c>
      <c r="AU581" s="53">
        <v>0.73540032939778088</v>
      </c>
      <c r="AV581" s="53">
        <v>1.4628561629363279</v>
      </c>
      <c r="AW581" s="53">
        <v>1.0287779058176376</v>
      </c>
      <c r="AX581" s="53" t="s">
        <v>35</v>
      </c>
      <c r="AY581" s="53">
        <v>0.21417703860732248</v>
      </c>
      <c r="AZ581" s="53">
        <v>0.15998909570158859</v>
      </c>
      <c r="BA581" s="53">
        <v>0.18708306715445555</v>
      </c>
      <c r="BB581" s="100">
        <v>3.8316661887193938E-2</v>
      </c>
    </row>
    <row r="582" spans="1:54" x14ac:dyDescent="0.25">
      <c r="A582" s="1" t="s">
        <v>937</v>
      </c>
      <c r="B582" s="2" t="s">
        <v>938</v>
      </c>
      <c r="C582" s="1" t="s">
        <v>939</v>
      </c>
      <c r="D582" s="1" t="s">
        <v>940</v>
      </c>
      <c r="E582" s="2" t="s">
        <v>1960</v>
      </c>
      <c r="F582" s="2" t="s">
        <v>27</v>
      </c>
      <c r="G582" s="1" t="s">
        <v>19984</v>
      </c>
      <c r="H582" s="1">
        <v>466</v>
      </c>
      <c r="I582" s="1" t="s">
        <v>1784</v>
      </c>
      <c r="J582" s="1" t="s">
        <v>1956</v>
      </c>
      <c r="K582" s="104">
        <v>0</v>
      </c>
      <c r="L582" s="5">
        <v>1.0503320146169457</v>
      </c>
      <c r="M582" s="5">
        <v>0.31570155197370753</v>
      </c>
      <c r="N582" s="5">
        <v>0</v>
      </c>
      <c r="O582" s="5">
        <v>1.3576662819776004</v>
      </c>
      <c r="P582" s="5">
        <v>5.4508541300114927E-2</v>
      </c>
      <c r="Q582" s="95">
        <v>3257.5000682373002</v>
      </c>
      <c r="R582" s="53">
        <v>1518.8321455078101</v>
      </c>
      <c r="S582" s="53">
        <v>0</v>
      </c>
      <c r="T582" s="53">
        <v>0</v>
      </c>
      <c r="U582" s="53">
        <v>0</v>
      </c>
      <c r="V582" s="53">
        <v>0</v>
      </c>
      <c r="W582" s="53">
        <v>23891.6035175781</v>
      </c>
      <c r="X582" s="53">
        <v>21622.273319824199</v>
      </c>
      <c r="Y582" s="53">
        <v>2205.1056782226601</v>
      </c>
      <c r="Z582" s="53">
        <v>6175.88524279785</v>
      </c>
      <c r="AA582" s="53">
        <v>931.15060156250001</v>
      </c>
      <c r="AB582" s="53">
        <v>2206.1249099121101</v>
      </c>
      <c r="AC582" s="53">
        <v>27695.187312499998</v>
      </c>
      <c r="AD582" s="53">
        <v>28248.565031494101</v>
      </c>
      <c r="AE582" s="53">
        <v>1691.25936621094</v>
      </c>
      <c r="AF582" s="53">
        <v>1933.5302894287099</v>
      </c>
      <c r="AG582" s="53">
        <v>1492.2129294433601</v>
      </c>
      <c r="AH582" s="53">
        <v>1749.8449653320299</v>
      </c>
      <c r="AI582" s="95">
        <v>0</v>
      </c>
      <c r="AJ582" s="53">
        <v>0.92296261178127592</v>
      </c>
      <c r="AK582" s="53">
        <v>0.61066904770404051</v>
      </c>
      <c r="AL582" s="53">
        <v>0.51121055316177211</v>
      </c>
      <c r="AM582" s="53">
        <v>0.46945073201454213</v>
      </c>
      <c r="AN582" s="53">
        <v>0</v>
      </c>
      <c r="AO582" s="53">
        <v>0.38973968443658952</v>
      </c>
      <c r="AP582" s="53">
        <v>0.53879864129673605</v>
      </c>
      <c r="AQ582" s="53">
        <v>0.30951277524444182</v>
      </c>
      <c r="AR582" s="53">
        <v>0.27821441674488412</v>
      </c>
      <c r="AS582" s="95">
        <v>0</v>
      </c>
      <c r="AT582" s="53">
        <v>2.8562608341166156</v>
      </c>
      <c r="AU582" s="53">
        <v>0.68447026858639803</v>
      </c>
      <c r="AV582" s="53">
        <v>1.1802437009010045</v>
      </c>
      <c r="AW582" s="53">
        <v>1.4912746092751967</v>
      </c>
      <c r="AX582" s="53">
        <v>0</v>
      </c>
      <c r="AY582" s="53">
        <v>1.0203020178685112</v>
      </c>
      <c r="AZ582" s="53">
        <v>0.61944561197396808</v>
      </c>
      <c r="BA582" s="53">
        <v>0.54658254328082645</v>
      </c>
      <c r="BB582" s="100">
        <v>0.51403873589562787</v>
      </c>
    </row>
    <row r="583" spans="1:54" x14ac:dyDescent="0.25">
      <c r="A583" s="1" t="s">
        <v>1591</v>
      </c>
      <c r="B583" s="2" t="s">
        <v>1592</v>
      </c>
      <c r="C583" s="1" t="s">
        <v>1593</v>
      </c>
      <c r="D583" s="1" t="s">
        <v>1594</v>
      </c>
      <c r="E583" s="2" t="s">
        <v>1590</v>
      </c>
      <c r="F583" s="2" t="s">
        <v>37</v>
      </c>
      <c r="G583" s="1" t="s">
        <v>19984</v>
      </c>
      <c r="H583" s="1">
        <v>1781</v>
      </c>
      <c r="I583" s="1" t="s">
        <v>35</v>
      </c>
      <c r="J583" s="1">
        <v>1535</v>
      </c>
      <c r="K583" s="104" t="s">
        <v>35</v>
      </c>
      <c r="L583" s="5">
        <v>0.11515211753227383</v>
      </c>
      <c r="M583" s="5">
        <v>0.89418203590259737</v>
      </c>
      <c r="N583" s="5" t="s">
        <v>35</v>
      </c>
      <c r="O583" s="5">
        <v>-7.5344196825803539E-2</v>
      </c>
      <c r="P583" s="5">
        <v>0</v>
      </c>
      <c r="Q583" s="95" t="s">
        <v>35</v>
      </c>
      <c r="R583" s="53" t="s">
        <v>35</v>
      </c>
      <c r="S583" s="53" t="s">
        <v>35</v>
      </c>
      <c r="T583" s="53" t="s">
        <v>35</v>
      </c>
      <c r="U583" s="53" t="s">
        <v>35</v>
      </c>
      <c r="V583" s="53" t="s">
        <v>35</v>
      </c>
      <c r="W583" s="53">
        <v>37538.304873046902</v>
      </c>
      <c r="X583" s="53">
        <v>30473.0284599609</v>
      </c>
      <c r="Y583" s="53">
        <v>9334.3157001953095</v>
      </c>
      <c r="Z583" s="53">
        <v>12263.657165161099</v>
      </c>
      <c r="AA583" s="53">
        <v>2305.7728610839799</v>
      </c>
      <c r="AB583" s="53">
        <v>1814.81542333984</v>
      </c>
      <c r="AC583" s="53">
        <v>13526.816554687501</v>
      </c>
      <c r="AD583" s="53">
        <v>14967.423244628901</v>
      </c>
      <c r="AE583" s="53">
        <v>1619.1064082031201</v>
      </c>
      <c r="AF583" s="53">
        <v>2998.5789575195299</v>
      </c>
      <c r="AG583" s="53">
        <v>1402.960890625</v>
      </c>
      <c r="AH583" s="53">
        <v>0</v>
      </c>
      <c r="AI583" s="95" t="s">
        <v>35</v>
      </c>
      <c r="AJ583" s="53">
        <v>2.4866108716852304</v>
      </c>
      <c r="AK583" s="53">
        <v>1.1969604242485603</v>
      </c>
      <c r="AL583" s="53">
        <v>1.8417856479668955</v>
      </c>
      <c r="AM583" s="53">
        <v>0.91192057674273386</v>
      </c>
      <c r="AN583" s="53" t="s">
        <v>35</v>
      </c>
      <c r="AO583" s="53">
        <v>0.61424533390146807</v>
      </c>
      <c r="AP583" s="53">
        <v>1.0371700428944064</v>
      </c>
      <c r="AQ583" s="53">
        <v>0.82570768839793729</v>
      </c>
      <c r="AR583" s="53">
        <v>0.2990529296602536</v>
      </c>
      <c r="AS583" s="95" t="s">
        <v>35</v>
      </c>
      <c r="AT583" s="53">
        <v>4.0244300566563496</v>
      </c>
      <c r="AU583" s="53">
        <v>2.0034035976069413</v>
      </c>
      <c r="AV583" s="53">
        <v>3.0139168271316454</v>
      </c>
      <c r="AW583" s="53">
        <v>1.4290815141512734</v>
      </c>
      <c r="AX583" s="53" t="s">
        <v>35</v>
      </c>
      <c r="AY583" s="53">
        <v>0.59554810107710854</v>
      </c>
      <c r="AZ583" s="53">
        <v>0</v>
      </c>
      <c r="BA583" s="53">
        <v>0.29777405053855427</v>
      </c>
      <c r="BB583" s="100">
        <v>0.42111610079439488</v>
      </c>
    </row>
    <row r="584" spans="1:54" x14ac:dyDescent="0.25">
      <c r="A584" s="1" t="s">
        <v>2271</v>
      </c>
      <c r="B584" s="2" t="s">
        <v>2637</v>
      </c>
      <c r="C584" s="1" t="s">
        <v>2806</v>
      </c>
      <c r="D584" s="1" t="s">
        <v>2967</v>
      </c>
      <c r="E584" s="2" t="s">
        <v>2270</v>
      </c>
      <c r="F584" s="2" t="s">
        <v>1267</v>
      </c>
      <c r="G584" s="1" t="s">
        <v>19984</v>
      </c>
      <c r="H584" s="1">
        <v>100</v>
      </c>
      <c r="I584" s="1" t="s">
        <v>2272</v>
      </c>
      <c r="J584" s="1" t="s">
        <v>35</v>
      </c>
      <c r="K584" s="104">
        <v>0.34963163278991788</v>
      </c>
      <c r="L584" s="5">
        <v>1.4100051844015027E-2</v>
      </c>
      <c r="M584" s="5">
        <v>-1.8282888445513457E-2</v>
      </c>
      <c r="N584" s="5">
        <v>0.84328425502810456</v>
      </c>
      <c r="O584" s="5">
        <v>-0.24571665301582404</v>
      </c>
      <c r="P584" s="5">
        <v>0</v>
      </c>
      <c r="Q584" s="95">
        <v>45114.889476562501</v>
      </c>
      <c r="R584" s="53">
        <v>37359.554844238301</v>
      </c>
      <c r="S584" s="53">
        <v>5411.0545087890596</v>
      </c>
      <c r="T584" s="53">
        <v>9213.9650446777305</v>
      </c>
      <c r="U584" s="53">
        <v>1518.31662402344</v>
      </c>
      <c r="V584" s="53">
        <v>2276.4823608398401</v>
      </c>
      <c r="W584" s="53">
        <v>51230.830617187501</v>
      </c>
      <c r="X584" s="53">
        <v>50375.873644531297</v>
      </c>
      <c r="Y584" s="53">
        <v>6652.1817744140599</v>
      </c>
      <c r="Z584" s="53">
        <v>9870.34094897461</v>
      </c>
      <c r="AA584" s="53">
        <v>2969.6682431640602</v>
      </c>
      <c r="AB584" s="53">
        <v>2515.8624135742202</v>
      </c>
      <c r="AC584" s="53">
        <v>32366.31809375</v>
      </c>
      <c r="AD584" s="53">
        <v>44755.643722656197</v>
      </c>
      <c r="AE584" s="53">
        <v>5567.6589326171897</v>
      </c>
      <c r="AF584" s="53">
        <v>6845.9934431152296</v>
      </c>
      <c r="AG584" s="53">
        <v>1784.15908740234</v>
      </c>
      <c r="AH584" s="53">
        <v>0</v>
      </c>
      <c r="AI584" s="95">
        <v>1.1993943843307298</v>
      </c>
      <c r="AJ584" s="53">
        <v>1.2984723640577303</v>
      </c>
      <c r="AK584" s="53">
        <v>1.7202015121059802</v>
      </c>
      <c r="AL584" s="53">
        <v>1.4060227534981466</v>
      </c>
      <c r="AM584" s="53">
        <v>0.27655981412158515</v>
      </c>
      <c r="AN584" s="53">
        <v>0.33654446273490618</v>
      </c>
      <c r="AO584" s="53">
        <v>0.57966427781628871</v>
      </c>
      <c r="AP584" s="53">
        <v>0.55123943422741828</v>
      </c>
      <c r="AQ584" s="53">
        <v>0.48914939159287107</v>
      </c>
      <c r="AR584" s="53">
        <v>0.13292174828473799</v>
      </c>
      <c r="AS584" s="95">
        <v>2.4662941202305935</v>
      </c>
      <c r="AT584" s="53">
        <v>1.9593389126356351</v>
      </c>
      <c r="AU584" s="53">
        <v>1.5296380240978753</v>
      </c>
      <c r="AV584" s="53">
        <v>1.9850903523213679</v>
      </c>
      <c r="AW584" s="53">
        <v>0.46885873468461964</v>
      </c>
      <c r="AX584" s="53">
        <v>0.60934408087330993</v>
      </c>
      <c r="AY584" s="53">
        <v>0.49941812053265244</v>
      </c>
      <c r="AZ584" s="53">
        <v>0</v>
      </c>
      <c r="BA584" s="53">
        <v>0.36958740046865413</v>
      </c>
      <c r="BB584" s="100">
        <v>0.32475693083918461</v>
      </c>
    </row>
    <row r="585" spans="1:54" x14ac:dyDescent="0.25">
      <c r="A585" s="1" t="s">
        <v>1740</v>
      </c>
      <c r="B585" s="2" t="s">
        <v>1741</v>
      </c>
      <c r="C585" s="1" t="s">
        <v>1742</v>
      </c>
      <c r="D585" s="1" t="s">
        <v>1743</v>
      </c>
      <c r="E585" s="2" t="s">
        <v>1739</v>
      </c>
      <c r="F585" s="2" t="s">
        <v>55</v>
      </c>
      <c r="G585" s="1" t="s">
        <v>19984</v>
      </c>
      <c r="H585" s="1">
        <v>805</v>
      </c>
      <c r="I585" s="1" t="s">
        <v>1771</v>
      </c>
      <c r="J585" s="1" t="s">
        <v>35</v>
      </c>
      <c r="K585" s="104" t="s">
        <v>35</v>
      </c>
      <c r="L585" s="5">
        <v>0.32687196933832025</v>
      </c>
      <c r="M585" s="5">
        <v>0.38603310832718774</v>
      </c>
      <c r="N585" s="5" t="s">
        <v>35</v>
      </c>
      <c r="O585" s="5">
        <v>-0.80089981998658566</v>
      </c>
      <c r="P585" s="5">
        <v>-0.99397225100914999</v>
      </c>
      <c r="Q585" s="95" t="s">
        <v>35</v>
      </c>
      <c r="R585" s="53" t="s">
        <v>35</v>
      </c>
      <c r="S585" s="53" t="s">
        <v>35</v>
      </c>
      <c r="T585" s="53" t="s">
        <v>35</v>
      </c>
      <c r="U585" s="53" t="s">
        <v>35</v>
      </c>
      <c r="V585" s="53" t="s">
        <v>35</v>
      </c>
      <c r="W585" s="53">
        <v>126090.48275781301</v>
      </c>
      <c r="X585" s="53">
        <v>123232.945919922</v>
      </c>
      <c r="Y585" s="53">
        <v>8246.4591503906195</v>
      </c>
      <c r="Z585" s="53">
        <v>15105.761271728499</v>
      </c>
      <c r="AA585" s="53">
        <v>5936.8499018554703</v>
      </c>
      <c r="AB585" s="53">
        <v>3402.21350488281</v>
      </c>
      <c r="AC585" s="53">
        <v>185523.21142187499</v>
      </c>
      <c r="AD585" s="53">
        <v>181316.56936230499</v>
      </c>
      <c r="AE585" s="53">
        <v>10185.828100585901</v>
      </c>
      <c r="AF585" s="53">
        <v>11715.374365722701</v>
      </c>
      <c r="AG585" s="53">
        <v>2591.8771948242202</v>
      </c>
      <c r="AH585" s="53">
        <v>1408.01143212891</v>
      </c>
      <c r="AI585" s="95" t="s">
        <v>35</v>
      </c>
      <c r="AJ585" s="53">
        <v>0.65401122828833325</v>
      </c>
      <c r="AK585" s="53">
        <v>0.54903254544379299</v>
      </c>
      <c r="AL585" s="53">
        <v>0.60152188686606312</v>
      </c>
      <c r="AM585" s="53">
        <v>7.4231138519406298E-2</v>
      </c>
      <c r="AN585" s="53" t="s">
        <v>35</v>
      </c>
      <c r="AO585" s="53">
        <v>0.47084044505235284</v>
      </c>
      <c r="AP585" s="53">
        <v>0.13970635668495185</v>
      </c>
      <c r="AQ585" s="53">
        <v>0.30527340086865234</v>
      </c>
      <c r="AR585" s="53">
        <v>0.2341471593666147</v>
      </c>
      <c r="AS585" s="95" t="s">
        <v>35</v>
      </c>
      <c r="AT585" s="53">
        <v>1.2257891880264207</v>
      </c>
      <c r="AU585" s="53">
        <v>0.64612817278233159</v>
      </c>
      <c r="AV585" s="53">
        <v>0.93595868040437613</v>
      </c>
      <c r="AW585" s="53">
        <v>0.40988223466857404</v>
      </c>
      <c r="AX585" s="53" t="s">
        <v>35</v>
      </c>
      <c r="AY585" s="53">
        <v>0.2760798648028428</v>
      </c>
      <c r="AZ585" s="53">
        <v>7.7654868337787453E-2</v>
      </c>
      <c r="BA585" s="53">
        <v>0.17686736657031513</v>
      </c>
      <c r="BB585" s="100">
        <v>0.14030766055735736</v>
      </c>
    </row>
    <row r="586" spans="1:54" x14ac:dyDescent="0.25">
      <c r="A586" s="1" t="s">
        <v>2178</v>
      </c>
      <c r="B586" s="2" t="s">
        <v>2613</v>
      </c>
      <c r="C586" s="1" t="s">
        <v>2784</v>
      </c>
      <c r="D586" s="1" t="s">
        <v>2945</v>
      </c>
      <c r="E586" s="2" t="s">
        <v>2179</v>
      </c>
      <c r="F586" s="2" t="s">
        <v>27</v>
      </c>
      <c r="G586" s="1" t="s">
        <v>19984</v>
      </c>
      <c r="H586" s="1">
        <v>0</v>
      </c>
      <c r="I586" s="1" t="s">
        <v>35</v>
      </c>
      <c r="J586" s="1" t="s">
        <v>35</v>
      </c>
      <c r="K586" s="104">
        <v>1.2551753236012457</v>
      </c>
      <c r="L586" s="5">
        <v>-0.14887314662122836</v>
      </c>
      <c r="M586" s="5">
        <v>0.13668454600771002</v>
      </c>
      <c r="N586" s="5">
        <v>0</v>
      </c>
      <c r="O586" s="5">
        <v>2.5758179265677472E-3</v>
      </c>
      <c r="P586" s="5">
        <v>-6.5715303676760511E-2</v>
      </c>
      <c r="Q586" s="95">
        <v>14481.333232421901</v>
      </c>
      <c r="R586" s="53">
        <v>14498.055279235799</v>
      </c>
      <c r="S586" s="53">
        <v>477.44985791015603</v>
      </c>
      <c r="T586" s="53">
        <v>1841.22830334473</v>
      </c>
      <c r="U586" s="53">
        <v>0</v>
      </c>
      <c r="V586" s="53">
        <v>0</v>
      </c>
      <c r="W586" s="53">
        <v>133117.15823437501</v>
      </c>
      <c r="X586" s="53">
        <v>118029.887419922</v>
      </c>
      <c r="Y586" s="53">
        <v>12046.9082773437</v>
      </c>
      <c r="Z586" s="53">
        <v>14396.2901313477</v>
      </c>
      <c r="AA586" s="53">
        <v>8761.0910156249993</v>
      </c>
      <c r="AB586" s="53">
        <v>7949.6386269531204</v>
      </c>
      <c r="AC586" s="53">
        <v>77999.967046874997</v>
      </c>
      <c r="AD586" s="53">
        <v>92309.030848632799</v>
      </c>
      <c r="AE586" s="53">
        <v>6742.72042578125</v>
      </c>
      <c r="AF586" s="53">
        <v>7900.30970849609</v>
      </c>
      <c r="AG586" s="53">
        <v>1986.4759843750001</v>
      </c>
      <c r="AH586" s="53">
        <v>2486.6736738281302</v>
      </c>
      <c r="AI586" s="95">
        <v>0.32970020801759142</v>
      </c>
      <c r="AJ586" s="53">
        <v>0.90498538559042141</v>
      </c>
      <c r="AK586" s="53">
        <v>0.86445170184868592</v>
      </c>
      <c r="AL586" s="53">
        <v>0.69971243181889964</v>
      </c>
      <c r="AM586" s="53">
        <v>0.32108025352115738</v>
      </c>
      <c r="AN586" s="53">
        <v>0</v>
      </c>
      <c r="AO586" s="53">
        <v>0.65814889168529533</v>
      </c>
      <c r="AP586" s="53">
        <v>0.25467651584791107</v>
      </c>
      <c r="AQ586" s="53">
        <v>0.30427513584440213</v>
      </c>
      <c r="AR586" s="53">
        <v>0.33186594919607659</v>
      </c>
      <c r="AS586" s="95">
        <v>1.2699829514250427</v>
      </c>
      <c r="AT586" s="53">
        <v>1.2197156538944374</v>
      </c>
      <c r="AU586" s="53">
        <v>0.85585447446100038</v>
      </c>
      <c r="AV586" s="53">
        <v>1.115184359926827</v>
      </c>
      <c r="AW586" s="53">
        <v>0.22598825726582855</v>
      </c>
      <c r="AX586" s="53">
        <v>0</v>
      </c>
      <c r="AY586" s="53">
        <v>0.67352759548691388</v>
      </c>
      <c r="AZ586" s="53">
        <v>0.26938574167307061</v>
      </c>
      <c r="BA586" s="53">
        <v>0.31430444571999483</v>
      </c>
      <c r="BB586" s="100">
        <v>0.33900313118102215</v>
      </c>
    </row>
    <row r="587" spans="1:54" x14ac:dyDescent="0.25">
      <c r="A587" s="1" t="s">
        <v>3138</v>
      </c>
      <c r="B587" s="2" t="s">
        <v>395</v>
      </c>
      <c r="C587" s="1" t="s">
        <v>12824</v>
      </c>
      <c r="D587" s="1" t="s">
        <v>10063</v>
      </c>
      <c r="E587" s="2" t="s">
        <v>394</v>
      </c>
      <c r="F587" s="2" t="s">
        <v>151</v>
      </c>
      <c r="G587" s="1" t="s">
        <v>19985</v>
      </c>
      <c r="H587" s="1">
        <v>530</v>
      </c>
      <c r="I587" s="1" t="s">
        <v>35</v>
      </c>
      <c r="J587" s="1" t="s">
        <v>3353</v>
      </c>
      <c r="K587" s="104">
        <v>1.6312651905750748</v>
      </c>
      <c r="L587" s="5" t="s">
        <v>35</v>
      </c>
      <c r="M587" s="5">
        <v>-0.70931057295262989</v>
      </c>
      <c r="N587" s="5">
        <v>0</v>
      </c>
      <c r="O587" s="5" t="s">
        <v>35</v>
      </c>
      <c r="P587" s="5">
        <v>0.91380565490021193</v>
      </c>
      <c r="Q587" s="95">
        <v>23985.119580078099</v>
      </c>
      <c r="R587" s="53">
        <v>15402.4983620605</v>
      </c>
      <c r="S587" s="53">
        <v>1687.52207421875</v>
      </c>
      <c r="T587" s="53">
        <v>5417.4105170898401</v>
      </c>
      <c r="U587" s="53">
        <v>0</v>
      </c>
      <c r="V587" s="53">
        <v>0</v>
      </c>
      <c r="W587" s="53" t="s">
        <v>35</v>
      </c>
      <c r="X587" s="53" t="s">
        <v>35</v>
      </c>
      <c r="Y587" s="53" t="s">
        <v>35</v>
      </c>
      <c r="Z587" s="53" t="s">
        <v>35</v>
      </c>
      <c r="AA587" s="53" t="s">
        <v>35</v>
      </c>
      <c r="AB587" s="53" t="s">
        <v>35</v>
      </c>
      <c r="AC587" s="53">
        <v>21076.591124999999</v>
      </c>
      <c r="AD587" s="53">
        <v>17758.965667968801</v>
      </c>
      <c r="AE587" s="53">
        <v>5945.0282856445301</v>
      </c>
      <c r="AF587" s="53">
        <v>2759.05594885254</v>
      </c>
      <c r="AG587" s="53">
        <v>1280.25265185547</v>
      </c>
      <c r="AH587" s="53">
        <v>2249.9034235839799</v>
      </c>
      <c r="AI587" s="95">
        <v>0.70357042356394839</v>
      </c>
      <c r="AJ587" s="53" t="s">
        <v>35</v>
      </c>
      <c r="AK587" s="53">
        <v>2.8206782825486587</v>
      </c>
      <c r="AL587" s="53">
        <v>1.7621243530563035</v>
      </c>
      <c r="AM587" s="53">
        <v>1.4970213235914214</v>
      </c>
      <c r="AN587" s="53">
        <v>0</v>
      </c>
      <c r="AO587" s="53" t="s">
        <v>35</v>
      </c>
      <c r="AP587" s="53">
        <v>0.60742870811632255</v>
      </c>
      <c r="AQ587" s="53">
        <v>0.30371435405816127</v>
      </c>
      <c r="AR587" s="53">
        <v>0.42951695859643574</v>
      </c>
      <c r="AS587" s="95">
        <v>3.5172284325210703</v>
      </c>
      <c r="AT587" s="53" t="s">
        <v>35</v>
      </c>
      <c r="AU587" s="53">
        <v>1.5536129752359105</v>
      </c>
      <c r="AV587" s="53">
        <v>2.5354207038784904</v>
      </c>
      <c r="AW587" s="53">
        <v>1.3884858054890601</v>
      </c>
      <c r="AX587" s="53">
        <v>0</v>
      </c>
      <c r="AY587" s="53" t="s">
        <v>35</v>
      </c>
      <c r="AZ587" s="53">
        <v>1.2669112974535721</v>
      </c>
      <c r="BA587" s="53">
        <v>0.63345564872678606</v>
      </c>
      <c r="BB587" s="100">
        <v>0.89584156959126804</v>
      </c>
    </row>
    <row r="588" spans="1:54" x14ac:dyDescent="0.25">
      <c r="A588" s="1" t="s">
        <v>228</v>
      </c>
      <c r="B588" s="2" t="s">
        <v>229</v>
      </c>
      <c r="C588" s="1" t="s">
        <v>230</v>
      </c>
      <c r="D588" s="1" t="s">
        <v>231</v>
      </c>
      <c r="E588" s="2" t="s">
        <v>232</v>
      </c>
      <c r="F588" s="2" t="s">
        <v>107</v>
      </c>
      <c r="G588" s="1" t="s">
        <v>19985</v>
      </c>
      <c r="H588" s="1">
        <v>538</v>
      </c>
      <c r="I588" s="1" t="s">
        <v>35</v>
      </c>
      <c r="J588" s="1" t="s">
        <v>35</v>
      </c>
      <c r="K588" s="104">
        <v>0.30182255189092999</v>
      </c>
      <c r="L588" s="5" t="s">
        <v>35</v>
      </c>
      <c r="M588" s="5">
        <v>0.32756129650700805</v>
      </c>
      <c r="N588" s="5">
        <v>-0.23351706007431955</v>
      </c>
      <c r="O588" s="5" t="s">
        <v>35</v>
      </c>
      <c r="P588" s="5">
        <v>0</v>
      </c>
      <c r="Q588" s="95">
        <v>48202.4493515625</v>
      </c>
      <c r="R588" s="53">
        <v>45689.133646484399</v>
      </c>
      <c r="S588" s="53">
        <v>9788.5993769531306</v>
      </c>
      <c r="T588" s="53">
        <v>18456.751264404302</v>
      </c>
      <c r="U588" s="53">
        <v>2919.4269829101599</v>
      </c>
      <c r="V588" s="53">
        <v>2375.26509082031</v>
      </c>
      <c r="W588" s="53" t="s">
        <v>35</v>
      </c>
      <c r="X588" s="53" t="s">
        <v>35</v>
      </c>
      <c r="Y588" s="53" t="s">
        <v>35</v>
      </c>
      <c r="Z588" s="53" t="s">
        <v>35</v>
      </c>
      <c r="AA588" s="53" t="s">
        <v>35</v>
      </c>
      <c r="AB588" s="53" t="s">
        <v>35</v>
      </c>
      <c r="AC588" s="53">
        <v>15262.5263798828</v>
      </c>
      <c r="AD588" s="53">
        <v>14562.5411574707</v>
      </c>
      <c r="AE588" s="53">
        <v>2329.7456142578098</v>
      </c>
      <c r="AF588" s="53">
        <v>2512.1065756835901</v>
      </c>
      <c r="AG588" s="53">
        <v>0</v>
      </c>
      <c r="AH588" s="53">
        <v>1173.060546875</v>
      </c>
      <c r="AI588" s="95">
        <v>2.0307265519974722</v>
      </c>
      <c r="AJ588" s="53" t="s">
        <v>35</v>
      </c>
      <c r="AK588" s="53">
        <v>1.5264482145816933</v>
      </c>
      <c r="AL588" s="53">
        <v>1.7785873832895827</v>
      </c>
      <c r="AM588" s="53">
        <v>0.35657863199217565</v>
      </c>
      <c r="AN588" s="53">
        <v>0.60565946796965531</v>
      </c>
      <c r="AO588" s="53" t="s">
        <v>35</v>
      </c>
      <c r="AP588" s="53">
        <v>0</v>
      </c>
      <c r="AQ588" s="53">
        <v>0.30282973398482765</v>
      </c>
      <c r="AR588" s="53">
        <v>0.42826591689117982</v>
      </c>
      <c r="AS588" s="95">
        <v>4.0396369533315664</v>
      </c>
      <c r="AT588" s="53" t="s">
        <v>35</v>
      </c>
      <c r="AU588" s="53">
        <v>1.7250468503533529</v>
      </c>
      <c r="AV588" s="53">
        <v>2.8823419018424596</v>
      </c>
      <c r="AW588" s="53">
        <v>1.6366623574831638</v>
      </c>
      <c r="AX588" s="53">
        <v>0.51987527476417295</v>
      </c>
      <c r="AY588" s="53" t="s">
        <v>35</v>
      </c>
      <c r="AZ588" s="53">
        <v>0.80553286283638115</v>
      </c>
      <c r="BA588" s="53">
        <v>0.66270406880027699</v>
      </c>
      <c r="BB588" s="100">
        <v>0.20199041762325232</v>
      </c>
    </row>
    <row r="589" spans="1:54" x14ac:dyDescent="0.25">
      <c r="A589" s="1" t="s">
        <v>327</v>
      </c>
      <c r="B589" s="2" t="s">
        <v>328</v>
      </c>
      <c r="C589" s="1" t="s">
        <v>329</v>
      </c>
      <c r="D589" s="1" t="s">
        <v>330</v>
      </c>
      <c r="E589" s="2" t="s">
        <v>2085</v>
      </c>
      <c r="F589" s="2" t="s">
        <v>161</v>
      </c>
      <c r="G589" s="1" t="s">
        <v>19985</v>
      </c>
      <c r="H589" s="1">
        <v>128</v>
      </c>
      <c r="I589" s="1" t="s">
        <v>35</v>
      </c>
      <c r="J589" s="1" t="s">
        <v>35</v>
      </c>
      <c r="K589" s="104">
        <v>0</v>
      </c>
      <c r="L589" s="5">
        <v>0.22075350912493286</v>
      </c>
      <c r="M589" s="5">
        <v>0.95567416535831129</v>
      </c>
      <c r="N589" s="5">
        <v>0</v>
      </c>
      <c r="O589" s="5">
        <v>0.45158521065916457</v>
      </c>
      <c r="P589" s="5">
        <v>0</v>
      </c>
      <c r="Q589" s="95">
        <v>11133.5190205078</v>
      </c>
      <c r="R589" s="53">
        <v>2450.1776794433599</v>
      </c>
      <c r="S589" s="53">
        <v>0</v>
      </c>
      <c r="T589" s="53">
        <v>1508.37915039063</v>
      </c>
      <c r="U589" s="53">
        <v>0</v>
      </c>
      <c r="V589" s="53">
        <v>0</v>
      </c>
      <c r="W589" s="53">
        <v>17508.900557617199</v>
      </c>
      <c r="X589" s="53">
        <v>13533.5513322754</v>
      </c>
      <c r="Y589" s="53">
        <v>1893.0205913085899</v>
      </c>
      <c r="Z589" s="53">
        <v>2547.9680545654301</v>
      </c>
      <c r="AA589" s="53">
        <v>1588.0393352050801</v>
      </c>
      <c r="AB589" s="53">
        <v>1714.7890017089801</v>
      </c>
      <c r="AC589" s="53">
        <v>10974.6393466797</v>
      </c>
      <c r="AD589" s="53">
        <v>10046.658740844699</v>
      </c>
      <c r="AE589" s="53">
        <v>1461.96063671875</v>
      </c>
      <c r="AF589" s="53">
        <v>2337.58120288086</v>
      </c>
      <c r="AG589" s="53">
        <v>0</v>
      </c>
      <c r="AH589" s="53">
        <v>0</v>
      </c>
      <c r="AI589" s="95">
        <v>0</v>
      </c>
      <c r="AJ589" s="53">
        <v>1.0811761624204534</v>
      </c>
      <c r="AK589" s="53">
        <v>1.3321263601806248</v>
      </c>
      <c r="AL589" s="53">
        <v>0.80443417420035945</v>
      </c>
      <c r="AM589" s="53">
        <v>0.70786987215520603</v>
      </c>
      <c r="AN589" s="53">
        <v>0</v>
      </c>
      <c r="AO589" s="53">
        <v>0.90698975071522003</v>
      </c>
      <c r="AP589" s="53">
        <v>0</v>
      </c>
      <c r="AQ589" s="53">
        <v>0.30232991690507333</v>
      </c>
      <c r="AR589" s="53">
        <v>0.52365077672766391</v>
      </c>
      <c r="AS589" s="95">
        <v>6.1562031319022905</v>
      </c>
      <c r="AT589" s="53">
        <v>1.8827046885239391</v>
      </c>
      <c r="AU589" s="53">
        <v>2.3267249970155968</v>
      </c>
      <c r="AV589" s="53">
        <v>3.4552109391472761</v>
      </c>
      <c r="AW589" s="53">
        <v>2.3496398931710596</v>
      </c>
      <c r="AX589" s="53">
        <v>0</v>
      </c>
      <c r="AY589" s="53">
        <v>1.2670650589837988</v>
      </c>
      <c r="AZ589" s="53">
        <v>0</v>
      </c>
      <c r="BA589" s="53">
        <v>0.42235501966126626</v>
      </c>
      <c r="BB589" s="100">
        <v>0.73154035288506536</v>
      </c>
    </row>
    <row r="590" spans="1:54" x14ac:dyDescent="0.25">
      <c r="A590" s="1" t="s">
        <v>3189</v>
      </c>
      <c r="B590" s="2" t="s">
        <v>1559</v>
      </c>
      <c r="C590" s="1" t="s">
        <v>12840</v>
      </c>
      <c r="D590" s="1" t="s">
        <v>10810</v>
      </c>
      <c r="E590" s="2" t="s">
        <v>1557</v>
      </c>
      <c r="F590" s="2" t="s">
        <v>1558</v>
      </c>
      <c r="G590" s="1" t="s">
        <v>19984</v>
      </c>
      <c r="H590" s="1" t="s">
        <v>3314</v>
      </c>
      <c r="I590" s="1" t="s">
        <v>35</v>
      </c>
      <c r="J590" s="1" t="s">
        <v>35</v>
      </c>
      <c r="K590" s="104" t="s">
        <v>35</v>
      </c>
      <c r="L590" s="5">
        <v>0.41518990599281158</v>
      </c>
      <c r="M590" s="5">
        <v>0.28912582631269973</v>
      </c>
      <c r="N590" s="5" t="s">
        <v>35</v>
      </c>
      <c r="O590" s="5">
        <v>0.33763559060262405</v>
      </c>
      <c r="P590" s="5">
        <v>0.80013449596341402</v>
      </c>
      <c r="Q590" s="95" t="s">
        <v>35</v>
      </c>
      <c r="R590" s="53" t="s">
        <v>35</v>
      </c>
      <c r="S590" s="53" t="s">
        <v>35</v>
      </c>
      <c r="T590" s="53" t="s">
        <v>35</v>
      </c>
      <c r="U590" s="53" t="s">
        <v>35</v>
      </c>
      <c r="V590" s="53" t="s">
        <v>35</v>
      </c>
      <c r="W590" s="53">
        <v>61927.328648437498</v>
      </c>
      <c r="X590" s="53">
        <v>54949.579689453101</v>
      </c>
      <c r="Y590" s="53">
        <v>7516.6002060546898</v>
      </c>
      <c r="Z590" s="53">
        <v>13289.860124999999</v>
      </c>
      <c r="AA590" s="53">
        <v>2338.3536791992201</v>
      </c>
      <c r="AB590" s="53">
        <v>2678.4682934570301</v>
      </c>
      <c r="AC590" s="53">
        <v>66657.791164062495</v>
      </c>
      <c r="AD590" s="53">
        <v>67379.075194335906</v>
      </c>
      <c r="AE590" s="53">
        <v>9306.5256367187503</v>
      </c>
      <c r="AF590" s="53">
        <v>10351.667059081999</v>
      </c>
      <c r="AG590" s="53">
        <v>1505.0433330078099</v>
      </c>
      <c r="AH590" s="53">
        <v>2932.6186933593699</v>
      </c>
      <c r="AI590" s="95" t="s">
        <v>35</v>
      </c>
      <c r="AJ590" s="53">
        <v>1.2137775631703021</v>
      </c>
      <c r="AK590" s="53">
        <v>1.3961647204619974</v>
      </c>
      <c r="AL590" s="53">
        <v>1.3049711418161496</v>
      </c>
      <c r="AM590" s="53">
        <v>0.1289671957222952</v>
      </c>
      <c r="AN590" s="53" t="s">
        <v>35</v>
      </c>
      <c r="AO590" s="53">
        <v>0.37759640698763125</v>
      </c>
      <c r="AP590" s="53">
        <v>0.22578655948912249</v>
      </c>
      <c r="AQ590" s="53">
        <v>0.30169148323837686</v>
      </c>
      <c r="AR590" s="53">
        <v>0.10734577261709127</v>
      </c>
      <c r="AS590" s="95" t="s">
        <v>35</v>
      </c>
      <c r="AT590" s="53">
        <v>2.418555373873192</v>
      </c>
      <c r="AU590" s="53">
        <v>1.5363326120498895</v>
      </c>
      <c r="AV590" s="53">
        <v>1.9774439929615406</v>
      </c>
      <c r="AW590" s="53">
        <v>0.62382569740238258</v>
      </c>
      <c r="AX590" s="53" t="s">
        <v>35</v>
      </c>
      <c r="AY590" s="53">
        <v>0.48744108846589218</v>
      </c>
      <c r="AZ590" s="53">
        <v>0.43524175493668615</v>
      </c>
      <c r="BA590" s="53">
        <v>0.46134142170128917</v>
      </c>
      <c r="BB590" s="100">
        <v>3.6910502711919903E-2</v>
      </c>
    </row>
    <row r="591" spans="1:54" x14ac:dyDescent="0.25">
      <c r="A591" s="1" t="s">
        <v>3098</v>
      </c>
      <c r="B591" s="2" t="s">
        <v>243</v>
      </c>
      <c r="C591" s="1" t="s">
        <v>12810</v>
      </c>
      <c r="D591" s="1" t="s">
        <v>9699</v>
      </c>
      <c r="E591" s="2" t="s">
        <v>241</v>
      </c>
      <c r="F591" s="2" t="s">
        <v>242</v>
      </c>
      <c r="G591" s="1" t="s">
        <v>19984</v>
      </c>
      <c r="H591" s="1" t="s">
        <v>3311</v>
      </c>
      <c r="I591" s="1" t="s">
        <v>35</v>
      </c>
      <c r="J591" s="1" t="s">
        <v>35</v>
      </c>
      <c r="K591" s="104">
        <v>2.3018740405471205</v>
      </c>
      <c r="L591" s="5" t="s">
        <v>35</v>
      </c>
      <c r="M591" s="5">
        <v>0.42038014258238754</v>
      </c>
      <c r="N591" s="5">
        <v>0.22891490501254569</v>
      </c>
      <c r="O591" s="5" t="s">
        <v>35</v>
      </c>
      <c r="P591" s="5">
        <v>-0.34471165596111242</v>
      </c>
      <c r="Q591" s="95">
        <v>42970.202828125002</v>
      </c>
      <c r="R591" s="53">
        <v>35506.733443603502</v>
      </c>
      <c r="S591" s="53">
        <v>950.25933789062503</v>
      </c>
      <c r="T591" s="53">
        <v>6248.1556824951203</v>
      </c>
      <c r="U591" s="53">
        <v>1445.5111306152301</v>
      </c>
      <c r="V591" s="53">
        <v>1412.67188183594</v>
      </c>
      <c r="W591" s="53" t="s">
        <v>35</v>
      </c>
      <c r="X591" s="53" t="s">
        <v>35</v>
      </c>
      <c r="Y591" s="53" t="s">
        <v>35</v>
      </c>
      <c r="Z591" s="53" t="s">
        <v>35</v>
      </c>
      <c r="AA591" s="53" t="s">
        <v>35</v>
      </c>
      <c r="AB591" s="53" t="s">
        <v>35</v>
      </c>
      <c r="AC591" s="53">
        <v>94952.480734375</v>
      </c>
      <c r="AD591" s="53">
        <v>92572.457078124993</v>
      </c>
      <c r="AE591" s="53">
        <v>6293.9909570312502</v>
      </c>
      <c r="AF591" s="53">
        <v>7395.3999514160196</v>
      </c>
      <c r="AG591" s="53">
        <v>2513.2770415039099</v>
      </c>
      <c r="AH591" s="53">
        <v>2136.0689843750001</v>
      </c>
      <c r="AI591" s="95">
        <v>0.22114378693801701</v>
      </c>
      <c r="AJ591" s="53" t="s">
        <v>35</v>
      </c>
      <c r="AK591" s="53">
        <v>0.66285692678618757</v>
      </c>
      <c r="AL591" s="53">
        <v>0.44200035686210226</v>
      </c>
      <c r="AM591" s="53">
        <v>0.31233835652584324</v>
      </c>
      <c r="AN591" s="53">
        <v>0.33639848906394015</v>
      </c>
      <c r="AO591" s="53" t="s">
        <v>35</v>
      </c>
      <c r="AP591" s="53">
        <v>0.2646878756685338</v>
      </c>
      <c r="AQ591" s="53">
        <v>0.300543182366237</v>
      </c>
      <c r="AR591" s="53">
        <v>5.070706101493843E-2</v>
      </c>
      <c r="AS591" s="95">
        <v>1.7597100821508318</v>
      </c>
      <c r="AT591" s="53" t="s">
        <v>35</v>
      </c>
      <c r="AU591" s="53">
        <v>0.79887692136925725</v>
      </c>
      <c r="AV591" s="53">
        <v>1.2792935017600446</v>
      </c>
      <c r="AW591" s="53">
        <v>0.67941164357755524</v>
      </c>
      <c r="AX591" s="53">
        <v>0.39786027742589514</v>
      </c>
      <c r="AY591" s="53" t="s">
        <v>35</v>
      </c>
      <c r="AZ591" s="53">
        <v>0.23074562907758842</v>
      </c>
      <c r="BA591" s="53">
        <v>0.31430295325174179</v>
      </c>
      <c r="BB591" s="100">
        <v>0.118167901082693</v>
      </c>
    </row>
    <row r="592" spans="1:54" x14ac:dyDescent="0.25">
      <c r="A592" s="1" t="s">
        <v>1689</v>
      </c>
      <c r="B592" s="2" t="s">
        <v>1690</v>
      </c>
      <c r="C592" s="1" t="s">
        <v>1691</v>
      </c>
      <c r="D592" s="1" t="s">
        <v>1692</v>
      </c>
      <c r="E592" s="2" t="s">
        <v>1688</v>
      </c>
      <c r="F592" s="2" t="s">
        <v>135</v>
      </c>
      <c r="G592" s="1" t="s">
        <v>19984</v>
      </c>
      <c r="H592" s="1">
        <v>76</v>
      </c>
      <c r="I592" s="1" t="s">
        <v>35</v>
      </c>
      <c r="J592" s="1" t="s">
        <v>35</v>
      </c>
      <c r="K592" s="104" t="s">
        <v>35</v>
      </c>
      <c r="L592" s="5">
        <v>0.11975478228441122</v>
      </c>
      <c r="M592" s="5">
        <v>-0.19906250202150327</v>
      </c>
      <c r="N592" s="5" t="s">
        <v>35</v>
      </c>
      <c r="O592" s="5">
        <v>0</v>
      </c>
      <c r="P592" s="5">
        <v>-1.6936084202581383</v>
      </c>
      <c r="Q592" s="95" t="s">
        <v>35</v>
      </c>
      <c r="R592" s="53" t="s">
        <v>35</v>
      </c>
      <c r="S592" s="53" t="s">
        <v>35</v>
      </c>
      <c r="T592" s="53" t="s">
        <v>35</v>
      </c>
      <c r="U592" s="53" t="s">
        <v>35</v>
      </c>
      <c r="V592" s="53" t="s">
        <v>35</v>
      </c>
      <c r="W592" s="53">
        <v>44215.624738281302</v>
      </c>
      <c r="X592" s="53">
        <v>35115.863802246102</v>
      </c>
      <c r="Y592" s="53">
        <v>3983.5411240234398</v>
      </c>
      <c r="Z592" s="53">
        <v>5136.63836499023</v>
      </c>
      <c r="AA592" s="53">
        <v>1791.4648974609399</v>
      </c>
      <c r="AB592" s="53">
        <v>0</v>
      </c>
      <c r="AC592" s="53">
        <v>84929.007734375002</v>
      </c>
      <c r="AD592" s="53">
        <v>102413.10258252</v>
      </c>
      <c r="AE592" s="53">
        <v>6958.6046386718699</v>
      </c>
      <c r="AF592" s="53">
        <v>6582.8035529785202</v>
      </c>
      <c r="AG592" s="53">
        <v>5101.2036728515604</v>
      </c>
      <c r="AH592" s="53">
        <v>2105.2960927734398</v>
      </c>
      <c r="AI592" s="95" t="s">
        <v>35</v>
      </c>
      <c r="AJ592" s="53">
        <v>0.90093516660741479</v>
      </c>
      <c r="AK592" s="53">
        <v>0.81934368766389998</v>
      </c>
      <c r="AL592" s="53">
        <v>0.86013942713565739</v>
      </c>
      <c r="AM592" s="53">
        <v>5.7693888047998729E-2</v>
      </c>
      <c r="AN592" s="53" t="s">
        <v>35</v>
      </c>
      <c r="AO592" s="53">
        <v>0.40516557394922731</v>
      </c>
      <c r="AP592" s="53">
        <v>0.60064326770496923</v>
      </c>
      <c r="AQ592" s="53">
        <v>0.5029044208270983</v>
      </c>
      <c r="AR592" s="53">
        <v>0.13822360282539231</v>
      </c>
      <c r="AS592" s="95" t="s">
        <v>35</v>
      </c>
      <c r="AT592" s="53">
        <v>1.4627686204494497</v>
      </c>
      <c r="AU592" s="53">
        <v>0.64276966393771584</v>
      </c>
      <c r="AV592" s="53">
        <v>1.0527691421935828</v>
      </c>
      <c r="AW592" s="53">
        <v>0.57982682271533992</v>
      </c>
      <c r="AX592" s="53" t="s">
        <v>35</v>
      </c>
      <c r="AY592" s="53">
        <v>0</v>
      </c>
      <c r="AZ592" s="53">
        <v>0.20556901799523983</v>
      </c>
      <c r="BA592" s="53">
        <v>0.10278450899761991</v>
      </c>
      <c r="BB592" s="100">
        <v>0.14535924662629349</v>
      </c>
    </row>
    <row r="593" spans="1:54" x14ac:dyDescent="0.25">
      <c r="A593" s="1" t="s">
        <v>3200</v>
      </c>
      <c r="B593" s="2" t="s">
        <v>1610</v>
      </c>
      <c r="C593" s="1" t="s">
        <v>1611</v>
      </c>
      <c r="D593" s="1" t="s">
        <v>1612</v>
      </c>
      <c r="E593" s="2" t="s">
        <v>1608</v>
      </c>
      <c r="F593" s="2" t="s">
        <v>1609</v>
      </c>
      <c r="G593" s="1" t="s">
        <v>19984</v>
      </c>
      <c r="H593" s="1" t="s">
        <v>3305</v>
      </c>
      <c r="I593" s="1" t="s">
        <v>35</v>
      </c>
      <c r="J593" s="1" t="s">
        <v>35</v>
      </c>
      <c r="K593" s="104" t="s">
        <v>35</v>
      </c>
      <c r="L593" s="5">
        <v>0.31684239983908763</v>
      </c>
      <c r="M593" s="5">
        <v>5.0414596749977586E-2</v>
      </c>
      <c r="N593" s="5" t="s">
        <v>35</v>
      </c>
      <c r="O593" s="5">
        <v>-0.61710432912910962</v>
      </c>
      <c r="P593" s="5">
        <v>-0.85882490108251919</v>
      </c>
      <c r="Q593" s="95" t="s">
        <v>35</v>
      </c>
      <c r="R593" s="53" t="s">
        <v>35</v>
      </c>
      <c r="S593" s="53" t="s">
        <v>35</v>
      </c>
      <c r="T593" s="53" t="s">
        <v>35</v>
      </c>
      <c r="U593" s="53" t="s">
        <v>35</v>
      </c>
      <c r="V593" s="53" t="s">
        <v>35</v>
      </c>
      <c r="W593" s="53">
        <v>152543.57498437501</v>
      </c>
      <c r="X593" s="53">
        <v>124956.748426758</v>
      </c>
      <c r="Y593" s="53">
        <v>7439.1751093749999</v>
      </c>
      <c r="Z593" s="53">
        <v>11342.321614013699</v>
      </c>
      <c r="AA593" s="53">
        <v>5721.0076059570301</v>
      </c>
      <c r="AB593" s="53">
        <v>3121.2406074218802</v>
      </c>
      <c r="AC593" s="53">
        <v>100592.43523437501</v>
      </c>
      <c r="AD593" s="53">
        <v>111829.852762207</v>
      </c>
      <c r="AE593" s="53">
        <v>5747.1060263671898</v>
      </c>
      <c r="AF593" s="53">
        <v>5958.4183138427697</v>
      </c>
      <c r="AG593" s="53">
        <v>2258.3267126464798</v>
      </c>
      <c r="AH593" s="53">
        <v>1532.5516831054699</v>
      </c>
      <c r="AI593" s="95" t="s">
        <v>35</v>
      </c>
      <c r="AJ593" s="53">
        <v>0.48767541406689807</v>
      </c>
      <c r="AK593" s="53">
        <v>0.57132586689811604</v>
      </c>
      <c r="AL593" s="53">
        <v>0.52950064048250711</v>
      </c>
      <c r="AM593" s="53">
        <v>5.914980244627966E-2</v>
      </c>
      <c r="AN593" s="53" t="s">
        <v>35</v>
      </c>
      <c r="AO593" s="53">
        <v>0.37504087645402506</v>
      </c>
      <c r="AP593" s="53">
        <v>0.22450263853188351</v>
      </c>
      <c r="AQ593" s="53">
        <v>0.29977175749295426</v>
      </c>
      <c r="AR593" s="53">
        <v>0.10644660886262035</v>
      </c>
      <c r="AS593" s="95" t="s">
        <v>35</v>
      </c>
      <c r="AT593" s="53">
        <v>0.90769980467776612</v>
      </c>
      <c r="AU593" s="53">
        <v>0.53281106669367118</v>
      </c>
      <c r="AV593" s="53">
        <v>0.7202554356857187</v>
      </c>
      <c r="AW593" s="53">
        <v>0.26508636881902004</v>
      </c>
      <c r="AX593" s="53" t="s">
        <v>35</v>
      </c>
      <c r="AY593" s="53">
        <v>0.24978567758198031</v>
      </c>
      <c r="AZ593" s="53">
        <v>0.13704316381103179</v>
      </c>
      <c r="BA593" s="53">
        <v>0.19341442069650605</v>
      </c>
      <c r="BB593" s="100">
        <v>7.9720996015455403E-2</v>
      </c>
    </row>
    <row r="594" spans="1:54" x14ac:dyDescent="0.25">
      <c r="A594" s="1" t="s">
        <v>763</v>
      </c>
      <c r="B594" s="2" t="s">
        <v>764</v>
      </c>
      <c r="C594" s="1" t="s">
        <v>765</v>
      </c>
      <c r="D594" s="1" t="s">
        <v>766</v>
      </c>
      <c r="E594" s="2" t="s">
        <v>762</v>
      </c>
      <c r="F594" s="2" t="s">
        <v>175</v>
      </c>
      <c r="G594" s="1" t="s">
        <v>19984</v>
      </c>
      <c r="H594" s="1">
        <v>31</v>
      </c>
      <c r="I594" s="1" t="s">
        <v>35</v>
      </c>
      <c r="J594" s="1" t="s">
        <v>35</v>
      </c>
      <c r="K594" s="104" t="s">
        <v>35</v>
      </c>
      <c r="L594" s="5">
        <v>-0.27166200013333031</v>
      </c>
      <c r="M594" s="5">
        <v>-8.3661788034383899E-2</v>
      </c>
      <c r="N594" s="5" t="s">
        <v>35</v>
      </c>
      <c r="O594" s="5">
        <v>-0.10637041699215083</v>
      </c>
      <c r="P594" s="5">
        <v>0.47877806854554805</v>
      </c>
      <c r="Q594" s="95" t="s">
        <v>35</v>
      </c>
      <c r="R594" s="53" t="s">
        <v>35</v>
      </c>
      <c r="S594" s="53" t="s">
        <v>35</v>
      </c>
      <c r="T594" s="53" t="s">
        <v>35</v>
      </c>
      <c r="U594" s="53" t="s">
        <v>35</v>
      </c>
      <c r="V594" s="53" t="s">
        <v>35</v>
      </c>
      <c r="W594" s="53">
        <v>83708.913539062502</v>
      </c>
      <c r="X594" s="53">
        <v>90948.834772460905</v>
      </c>
      <c r="Y594" s="53">
        <v>10618.2448935547</v>
      </c>
      <c r="Z594" s="53">
        <v>14280.1271743164</v>
      </c>
      <c r="AA594" s="53">
        <v>3364.34486474609</v>
      </c>
      <c r="AB594" s="53">
        <v>3468.6549223632801</v>
      </c>
      <c r="AC594" s="53">
        <v>73887.443226562493</v>
      </c>
      <c r="AD594" s="53">
        <v>99789.987901367203</v>
      </c>
      <c r="AE594" s="53">
        <v>9002.6668007812495</v>
      </c>
      <c r="AF594" s="53">
        <v>10332.7481472168</v>
      </c>
      <c r="AG594" s="53">
        <v>1437.4633676757801</v>
      </c>
      <c r="AH594" s="53">
        <v>2995.0747109375002</v>
      </c>
      <c r="AI594" s="95" t="s">
        <v>35</v>
      </c>
      <c r="AJ594" s="53">
        <v>1.2684724295937411</v>
      </c>
      <c r="AK594" s="53">
        <v>1.2184298722011802</v>
      </c>
      <c r="AL594" s="53">
        <v>1.2434511508974606</v>
      </c>
      <c r="AM594" s="53">
        <v>3.5385431680196817E-2</v>
      </c>
      <c r="AN594" s="53" t="s">
        <v>35</v>
      </c>
      <c r="AO594" s="53">
        <v>0.40190999052641257</v>
      </c>
      <c r="AP594" s="53">
        <v>0.19454772081746807</v>
      </c>
      <c r="AQ594" s="53">
        <v>0.29822885567194035</v>
      </c>
      <c r="AR594" s="53">
        <v>0.14662726707342841</v>
      </c>
      <c r="AS594" s="95" t="s">
        <v>35</v>
      </c>
      <c r="AT594" s="53">
        <v>1.5701275568887649</v>
      </c>
      <c r="AU594" s="53">
        <v>1.0354493837026744</v>
      </c>
      <c r="AV594" s="53">
        <v>1.3027884702957198</v>
      </c>
      <c r="AW594" s="53">
        <v>0.37807456201231932</v>
      </c>
      <c r="AX594" s="53" t="s">
        <v>35</v>
      </c>
      <c r="AY594" s="53">
        <v>0.38138530647932839</v>
      </c>
      <c r="AZ594" s="53">
        <v>0.30013779677955704</v>
      </c>
      <c r="BA594" s="53">
        <v>0.34076155162944272</v>
      </c>
      <c r="BB594" s="100">
        <v>5.7450665063227872E-2</v>
      </c>
    </row>
    <row r="595" spans="1:54" x14ac:dyDescent="0.25">
      <c r="A595" s="1" t="s">
        <v>1399</v>
      </c>
      <c r="B595" s="2" t="s">
        <v>1400</v>
      </c>
      <c r="C595" s="1" t="s">
        <v>1401</v>
      </c>
      <c r="D595" s="1" t="s">
        <v>1402</v>
      </c>
      <c r="E595" s="2" t="s">
        <v>1398</v>
      </c>
      <c r="F595" s="2" t="s">
        <v>107</v>
      </c>
      <c r="G595" s="1" t="s">
        <v>19985</v>
      </c>
      <c r="H595" s="1">
        <v>18</v>
      </c>
      <c r="I595" s="1" t="s">
        <v>35</v>
      </c>
      <c r="J595" s="1" t="s">
        <v>35</v>
      </c>
      <c r="K595" s="104" t="s">
        <v>35</v>
      </c>
      <c r="L595" s="5">
        <v>0.39888148585444777</v>
      </c>
      <c r="M595" s="5">
        <v>0.65064025518141289</v>
      </c>
      <c r="N595" s="5" t="s">
        <v>35</v>
      </c>
      <c r="O595" s="5">
        <v>-1.5247865327320631</v>
      </c>
      <c r="P595" s="5">
        <v>0</v>
      </c>
      <c r="Q595" s="95" t="s">
        <v>35</v>
      </c>
      <c r="R595" s="53" t="s">
        <v>35</v>
      </c>
      <c r="S595" s="53" t="s">
        <v>35</v>
      </c>
      <c r="T595" s="53" t="s">
        <v>35</v>
      </c>
      <c r="U595" s="53" t="s">
        <v>35</v>
      </c>
      <c r="V595" s="53" t="s">
        <v>35</v>
      </c>
      <c r="W595" s="53">
        <v>69565.991796874994</v>
      </c>
      <c r="X595" s="53">
        <v>67515.958787109397</v>
      </c>
      <c r="Y595" s="53">
        <v>6323.3024218749997</v>
      </c>
      <c r="Z595" s="53">
        <v>12090.966493042</v>
      </c>
      <c r="AA595" s="53">
        <v>4139.9859099121104</v>
      </c>
      <c r="AB595" s="53">
        <v>1426.4536982421901</v>
      </c>
      <c r="AC595" s="53">
        <v>75079.595195312504</v>
      </c>
      <c r="AD595" s="53">
        <v>84228.624038085894</v>
      </c>
      <c r="AE595" s="53">
        <v>7085.5690312500001</v>
      </c>
      <c r="AF595" s="53">
        <v>11237.968075439499</v>
      </c>
      <c r="AG595" s="53">
        <v>0</v>
      </c>
      <c r="AH595" s="53">
        <v>2288.45141601563</v>
      </c>
      <c r="AI595" s="95" t="s">
        <v>35</v>
      </c>
      <c r="AJ595" s="53">
        <v>0.90896460447776606</v>
      </c>
      <c r="AK595" s="53">
        <v>0.94374097420445047</v>
      </c>
      <c r="AL595" s="53">
        <v>0.92635278934110832</v>
      </c>
      <c r="AM595" s="53">
        <v>2.4590606858789107E-2</v>
      </c>
      <c r="AN595" s="53" t="s">
        <v>35</v>
      </c>
      <c r="AO595" s="53">
        <v>0.59511634966700555</v>
      </c>
      <c r="AP595" s="53">
        <v>0</v>
      </c>
      <c r="AQ595" s="53">
        <v>0.29755817483350278</v>
      </c>
      <c r="AR595" s="53">
        <v>0.42081080644452418</v>
      </c>
      <c r="AS595" s="95" t="s">
        <v>35</v>
      </c>
      <c r="AT595" s="53">
        <v>1.7908308954283101</v>
      </c>
      <c r="AU595" s="53">
        <v>1.3342219707112863</v>
      </c>
      <c r="AV595" s="53">
        <v>1.5625264330697983</v>
      </c>
      <c r="AW595" s="53">
        <v>0.32287126701770341</v>
      </c>
      <c r="AX595" s="53" t="s">
        <v>35</v>
      </c>
      <c r="AY595" s="53">
        <v>0.21127652245005787</v>
      </c>
      <c r="AZ595" s="53">
        <v>0.27169521551021114</v>
      </c>
      <c r="BA595" s="53">
        <v>0.24148586898013452</v>
      </c>
      <c r="BB595" s="100">
        <v>4.2722467573262805E-2</v>
      </c>
    </row>
    <row r="596" spans="1:54" x14ac:dyDescent="0.25">
      <c r="A596" s="1" t="s">
        <v>995</v>
      </c>
      <c r="B596" s="2" t="s">
        <v>996</v>
      </c>
      <c r="C596" s="1" t="s">
        <v>997</v>
      </c>
      <c r="D596" s="1" t="s">
        <v>998</v>
      </c>
      <c r="E596" s="2" t="s">
        <v>994</v>
      </c>
      <c r="F596" s="2" t="s">
        <v>107</v>
      </c>
      <c r="G596" s="1" t="s">
        <v>19985</v>
      </c>
      <c r="H596" s="1">
        <v>499</v>
      </c>
      <c r="I596" s="1" t="s">
        <v>35</v>
      </c>
      <c r="J596" s="1" t="s">
        <v>35</v>
      </c>
      <c r="K596" s="104" t="s">
        <v>35</v>
      </c>
      <c r="L596" s="5">
        <v>0.21747492106954386</v>
      </c>
      <c r="M596" s="5">
        <v>0.26920581049429609</v>
      </c>
      <c r="N596" s="5" t="s">
        <v>35</v>
      </c>
      <c r="O596" s="5">
        <v>-0.43834426023088841</v>
      </c>
      <c r="P596" s="5">
        <v>0</v>
      </c>
      <c r="Q596" s="95" t="s">
        <v>35</v>
      </c>
      <c r="R596" s="53" t="s">
        <v>35</v>
      </c>
      <c r="S596" s="53" t="s">
        <v>35</v>
      </c>
      <c r="T596" s="53" t="s">
        <v>35</v>
      </c>
      <c r="U596" s="53" t="s">
        <v>35</v>
      </c>
      <c r="V596" s="53" t="s">
        <v>35</v>
      </c>
      <c r="W596" s="53">
        <v>21404.215765624998</v>
      </c>
      <c r="X596" s="53">
        <v>26195.282852783199</v>
      </c>
      <c r="Y596" s="53">
        <v>1428.0431225585901</v>
      </c>
      <c r="Z596" s="53">
        <v>3036.4342601318399</v>
      </c>
      <c r="AA596" s="53">
        <v>1273.70162744141</v>
      </c>
      <c r="AB596" s="53">
        <v>1175.1479475097699</v>
      </c>
      <c r="AC596" s="53">
        <v>15243.056341796901</v>
      </c>
      <c r="AD596" s="53">
        <v>20497.575333007801</v>
      </c>
      <c r="AE596" s="53">
        <v>1844.2270585937499</v>
      </c>
      <c r="AF596" s="53">
        <v>2691.51555224609</v>
      </c>
      <c r="AG596" s="53">
        <v>0</v>
      </c>
      <c r="AH596" s="53">
        <v>0</v>
      </c>
      <c r="AI596" s="95" t="s">
        <v>35</v>
      </c>
      <c r="AJ596" s="53">
        <v>0.6671784372740327</v>
      </c>
      <c r="AK596" s="53">
        <v>1.2098801035963018</v>
      </c>
      <c r="AL596" s="53">
        <v>0.93852927043516732</v>
      </c>
      <c r="AM596" s="53">
        <v>0.38374802841771538</v>
      </c>
      <c r="AN596" s="53" t="s">
        <v>35</v>
      </c>
      <c r="AO596" s="53">
        <v>0.59507044845201229</v>
      </c>
      <c r="AP596" s="53">
        <v>0</v>
      </c>
      <c r="AQ596" s="53">
        <v>0.29753522422600615</v>
      </c>
      <c r="AR596" s="53">
        <v>0.42077834938413777</v>
      </c>
      <c r="AS596" s="95" t="s">
        <v>35</v>
      </c>
      <c r="AT596" s="53">
        <v>1.1591530724048755</v>
      </c>
      <c r="AU596" s="53">
        <v>1.3130897233058925</v>
      </c>
      <c r="AV596" s="53">
        <v>1.236121397855384</v>
      </c>
      <c r="AW596" s="53">
        <v>0.10884964972525533</v>
      </c>
      <c r="AX596" s="53" t="s">
        <v>35</v>
      </c>
      <c r="AY596" s="53">
        <v>0.44861052049488087</v>
      </c>
      <c r="AZ596" s="53">
        <v>0</v>
      </c>
      <c r="BA596" s="53">
        <v>0.22430526024744044</v>
      </c>
      <c r="BB596" s="100">
        <v>0.31721554115355693</v>
      </c>
    </row>
    <row r="597" spans="1:54" x14ac:dyDescent="0.25">
      <c r="A597" s="1" t="s">
        <v>3181</v>
      </c>
      <c r="B597" s="2" t="s">
        <v>502</v>
      </c>
      <c r="C597" s="1" t="s">
        <v>12779</v>
      </c>
      <c r="D597" s="1" t="s">
        <v>12778</v>
      </c>
      <c r="E597" s="2" t="s">
        <v>2375</v>
      </c>
      <c r="F597" s="2" t="s">
        <v>264</v>
      </c>
      <c r="G597" s="1" t="s">
        <v>19984</v>
      </c>
      <c r="H597" s="1">
        <v>158</v>
      </c>
      <c r="I597" s="1" t="s">
        <v>35</v>
      </c>
      <c r="J597" s="1" t="s">
        <v>2376</v>
      </c>
      <c r="K597" s="104">
        <v>-0.27599004392535187</v>
      </c>
      <c r="L597" s="5">
        <v>-0.60019651573047139</v>
      </c>
      <c r="M597" s="5">
        <v>6.702695684888571E-3</v>
      </c>
      <c r="N597" s="5">
        <v>1.4797304197354662</v>
      </c>
      <c r="O597" s="5">
        <v>0.36478830106299809</v>
      </c>
      <c r="P597" s="5">
        <v>0</v>
      </c>
      <c r="Q597" s="95">
        <v>41441.420269531198</v>
      </c>
      <c r="R597" s="53">
        <v>35351.3864882813</v>
      </c>
      <c r="S597" s="53">
        <v>10218.3966044922</v>
      </c>
      <c r="T597" s="53">
        <v>11617.3357565918</v>
      </c>
      <c r="U597" s="53">
        <v>2582.3264453124998</v>
      </c>
      <c r="V597" s="53">
        <v>6200.01152783203</v>
      </c>
      <c r="W597" s="53">
        <v>107399.50621093799</v>
      </c>
      <c r="X597" s="53">
        <v>91680.813145507796</v>
      </c>
      <c r="Y597" s="53">
        <v>10373.0536650391</v>
      </c>
      <c r="Z597" s="53">
        <v>8728.4666416015607</v>
      </c>
      <c r="AA597" s="53">
        <v>2858.9767192382801</v>
      </c>
      <c r="AB597" s="53">
        <v>3210.3682592773398</v>
      </c>
      <c r="AC597" s="53">
        <v>51204.195949218803</v>
      </c>
      <c r="AD597" s="53">
        <v>45423.578366699199</v>
      </c>
      <c r="AE597" s="53">
        <v>3855.7596054687501</v>
      </c>
      <c r="AF597" s="53">
        <v>3094.6853450927701</v>
      </c>
      <c r="AG597" s="53">
        <v>0</v>
      </c>
      <c r="AH597" s="53">
        <v>1652.34362792969</v>
      </c>
      <c r="AI597" s="95">
        <v>2.4657447881932337</v>
      </c>
      <c r="AJ597" s="53">
        <v>0.96583811518331419</v>
      </c>
      <c r="AK597" s="53">
        <v>0.75301633664800771</v>
      </c>
      <c r="AL597" s="53">
        <v>1.3948664133415185</v>
      </c>
      <c r="AM597" s="53">
        <v>0.93349271429857494</v>
      </c>
      <c r="AN597" s="53">
        <v>0.62312691710788037</v>
      </c>
      <c r="AO597" s="53">
        <v>0.26620017354857356</v>
      </c>
      <c r="AP597" s="53">
        <v>0</v>
      </c>
      <c r="AQ597" s="53">
        <v>0.29644236355215131</v>
      </c>
      <c r="AR597" s="53">
        <v>0.31266232783668102</v>
      </c>
      <c r="AS597" s="95">
        <v>3.2862461449546974</v>
      </c>
      <c r="AT597" s="53">
        <v>0.95204943565983624</v>
      </c>
      <c r="AU597" s="53">
        <v>0.68129492575634176</v>
      </c>
      <c r="AV597" s="53">
        <v>1.6398635021236252</v>
      </c>
      <c r="AW597" s="53">
        <v>1.4322216504856502</v>
      </c>
      <c r="AX597" s="53">
        <v>1.7538241477140604</v>
      </c>
      <c r="AY597" s="53">
        <v>0.35016795217360508</v>
      </c>
      <c r="AZ597" s="53">
        <v>0.36376342140870421</v>
      </c>
      <c r="BA597" s="53">
        <v>0.8225851737654567</v>
      </c>
      <c r="BB597" s="100">
        <v>0.80650525673833451</v>
      </c>
    </row>
    <row r="598" spans="1:54" x14ac:dyDescent="0.25">
      <c r="A598" s="1" t="s">
        <v>2185</v>
      </c>
      <c r="B598" s="2" t="s">
        <v>2615</v>
      </c>
      <c r="C598" s="1" t="s">
        <v>2786</v>
      </c>
      <c r="D598" s="1" t="s">
        <v>2947</v>
      </c>
      <c r="E598" s="2" t="s">
        <v>2184</v>
      </c>
      <c r="F598" s="2" t="s">
        <v>15</v>
      </c>
      <c r="G598" s="1" t="s">
        <v>19984</v>
      </c>
      <c r="H598" s="1">
        <v>248</v>
      </c>
      <c r="I598" s="1" t="s">
        <v>35</v>
      </c>
      <c r="J598" s="1">
        <v>248</v>
      </c>
      <c r="K598" s="104">
        <v>-0.49789159307454567</v>
      </c>
      <c r="L598" s="5">
        <v>-5.3336477211458136E-2</v>
      </c>
      <c r="M598" s="5">
        <v>-0.4119702837930328</v>
      </c>
      <c r="N598" s="5">
        <v>0</v>
      </c>
      <c r="O598" s="5">
        <v>0.12994084946532564</v>
      </c>
      <c r="P598" s="5">
        <v>9.4727575191222296E-2</v>
      </c>
      <c r="Q598" s="95">
        <v>21542.035724609399</v>
      </c>
      <c r="R598" s="53">
        <v>18163.897804687502</v>
      </c>
      <c r="S598" s="53">
        <v>5715.3977514648404</v>
      </c>
      <c r="T598" s="53">
        <v>5507.0841292724599</v>
      </c>
      <c r="U598" s="53">
        <v>1258.13884375</v>
      </c>
      <c r="V598" s="53">
        <v>0</v>
      </c>
      <c r="W598" s="53">
        <v>59604.855613281303</v>
      </c>
      <c r="X598" s="53">
        <v>56032.880596679701</v>
      </c>
      <c r="Y598" s="53">
        <v>8161.9621943359398</v>
      </c>
      <c r="Z598" s="53">
        <v>11049.2378662109</v>
      </c>
      <c r="AA598" s="53">
        <v>3081.6211567382802</v>
      </c>
      <c r="AB598" s="53">
        <v>3238.2657856445298</v>
      </c>
      <c r="AC598" s="53">
        <v>55760.405480468697</v>
      </c>
      <c r="AD598" s="53">
        <v>61748.533500976599</v>
      </c>
      <c r="AE598" s="53">
        <v>12274.195591796901</v>
      </c>
      <c r="AF598" s="53">
        <v>9200.0755761718792</v>
      </c>
      <c r="AG598" s="53">
        <v>2039.51418945313</v>
      </c>
      <c r="AH598" s="53">
        <v>2670.0001162109402</v>
      </c>
      <c r="AI598" s="95">
        <v>2.6531372543104781</v>
      </c>
      <c r="AJ598" s="53">
        <v>1.3693451834345645</v>
      </c>
      <c r="AK598" s="53">
        <v>2.2012385824734015</v>
      </c>
      <c r="AL598" s="53">
        <v>2.0745736734061477</v>
      </c>
      <c r="AM598" s="53">
        <v>0.65120159682139145</v>
      </c>
      <c r="AN598" s="53">
        <v>0.58403897376918523</v>
      </c>
      <c r="AO598" s="53">
        <v>0.51700840896788047</v>
      </c>
      <c r="AP598" s="53">
        <v>0.36576387346528799</v>
      </c>
      <c r="AQ598" s="53">
        <v>0.48893708540078457</v>
      </c>
      <c r="AR598" s="53">
        <v>0.11181236183121962</v>
      </c>
      <c r="AS598" s="95">
        <v>3.0318845594095247</v>
      </c>
      <c r="AT598" s="53">
        <v>1.9719203704236539</v>
      </c>
      <c r="AU598" s="53">
        <v>1.4899261657811473</v>
      </c>
      <c r="AV598" s="53">
        <v>2.1645770318714419</v>
      </c>
      <c r="AW598" s="53">
        <v>0.78882594012900409</v>
      </c>
      <c r="AX598" s="53">
        <v>0</v>
      </c>
      <c r="AY598" s="53">
        <v>0.57792241825889945</v>
      </c>
      <c r="AZ598" s="53">
        <v>0.43239895181781307</v>
      </c>
      <c r="BA598" s="53">
        <v>0.3367737900255709</v>
      </c>
      <c r="BB598" s="100">
        <v>0.30059392717983824</v>
      </c>
    </row>
    <row r="599" spans="1:54" x14ac:dyDescent="0.25">
      <c r="A599" s="1" t="s">
        <v>176</v>
      </c>
      <c r="B599" s="2" t="s">
        <v>177</v>
      </c>
      <c r="C599" s="1" t="s">
        <v>178</v>
      </c>
      <c r="D599" s="1" t="s">
        <v>179</v>
      </c>
      <c r="E599" s="2" t="s">
        <v>1879</v>
      </c>
      <c r="F599" s="2" t="s">
        <v>299</v>
      </c>
      <c r="G599" s="1" t="s">
        <v>19985</v>
      </c>
      <c r="H599" s="1">
        <v>58</v>
      </c>
      <c r="I599" s="1" t="s">
        <v>1771</v>
      </c>
      <c r="J599" s="1" t="s">
        <v>35</v>
      </c>
      <c r="K599" s="104">
        <v>-0.52223951808822799</v>
      </c>
      <c r="L599" s="5">
        <v>-0.53778168192321407</v>
      </c>
      <c r="M599" s="5">
        <v>0.57059923470180551</v>
      </c>
      <c r="N599" s="5">
        <v>0</v>
      </c>
      <c r="O599" s="5">
        <v>-0.19346650268228616</v>
      </c>
      <c r="P599" s="5">
        <v>0</v>
      </c>
      <c r="Q599" s="95">
        <v>8632.6494648437492</v>
      </c>
      <c r="R599" s="53">
        <v>8146.5676997070304</v>
      </c>
      <c r="S599" s="53">
        <v>2467.44562890625</v>
      </c>
      <c r="T599" s="53">
        <v>2616.3849589843699</v>
      </c>
      <c r="U599" s="53">
        <v>0</v>
      </c>
      <c r="V599" s="53">
        <v>0</v>
      </c>
      <c r="W599" s="53">
        <v>82742.722023437498</v>
      </c>
      <c r="X599" s="53">
        <v>88075.575525390595</v>
      </c>
      <c r="Y599" s="53">
        <v>16378.635041015599</v>
      </c>
      <c r="Z599" s="53">
        <v>17945.158085449199</v>
      </c>
      <c r="AA599" s="53">
        <v>7278.93870117188</v>
      </c>
      <c r="AB599" s="53">
        <v>6921.6616943359404</v>
      </c>
      <c r="AC599" s="53">
        <v>30731.652144531301</v>
      </c>
      <c r="AD599" s="53">
        <v>31692.393383300801</v>
      </c>
      <c r="AE599" s="53">
        <v>4511.1676328125004</v>
      </c>
      <c r="AF599" s="53">
        <v>6222.1234517822304</v>
      </c>
      <c r="AG599" s="53">
        <v>0</v>
      </c>
      <c r="AH599" s="53">
        <v>1679.93859863281</v>
      </c>
      <c r="AI599" s="95">
        <v>2.8582715410313613</v>
      </c>
      <c r="AJ599" s="53">
        <v>1.9794653403324376</v>
      </c>
      <c r="AK599" s="53">
        <v>1.4679222619065286</v>
      </c>
      <c r="AL599" s="53">
        <v>2.1018863810901092</v>
      </c>
      <c r="AM599" s="53">
        <v>0.70321260149820908</v>
      </c>
      <c r="AN599" s="53">
        <v>0</v>
      </c>
      <c r="AO599" s="53">
        <v>0.87970742600298624</v>
      </c>
      <c r="AP599" s="53">
        <v>0</v>
      </c>
      <c r="AQ599" s="53">
        <v>0.29323580866766208</v>
      </c>
      <c r="AR599" s="53">
        <v>0.50789931921093689</v>
      </c>
      <c r="AS599" s="95">
        <v>3.2116408473208429</v>
      </c>
      <c r="AT599" s="53">
        <v>2.0374727020972956</v>
      </c>
      <c r="AU599" s="53">
        <v>1.9632860720013534</v>
      </c>
      <c r="AV599" s="53">
        <v>2.4041332071398309</v>
      </c>
      <c r="AW599" s="53">
        <v>0.70030518756773197</v>
      </c>
      <c r="AX599" s="53">
        <v>0</v>
      </c>
      <c r="AY599" s="53">
        <v>0.78587754358080253</v>
      </c>
      <c r="AZ599" s="53">
        <v>0.53007627991832107</v>
      </c>
      <c r="BA599" s="53">
        <v>0.43865127449970781</v>
      </c>
      <c r="BB599" s="100">
        <v>0.40083634701458182</v>
      </c>
    </row>
    <row r="600" spans="1:54" x14ac:dyDescent="0.25">
      <c r="A600" s="1" t="s">
        <v>2228</v>
      </c>
      <c r="B600" s="2" t="s">
        <v>2625</v>
      </c>
      <c r="C600" s="1" t="s">
        <v>2795</v>
      </c>
      <c r="D600" s="1" t="s">
        <v>2956</v>
      </c>
      <c r="E600" s="2" t="s">
        <v>2227</v>
      </c>
      <c r="F600" s="2" t="s">
        <v>55</v>
      </c>
      <c r="G600" s="1" t="s">
        <v>19984</v>
      </c>
      <c r="H600" s="1">
        <v>201</v>
      </c>
      <c r="I600" s="1" t="s">
        <v>35</v>
      </c>
      <c r="J600" s="1" t="s">
        <v>2229</v>
      </c>
      <c r="K600" s="104">
        <v>0.4032522233625066</v>
      </c>
      <c r="L600" s="5">
        <v>0.65544148336742503</v>
      </c>
      <c r="M600" s="5">
        <v>-4.4085703352619854E-2</v>
      </c>
      <c r="N600" s="5">
        <v>0.44223873609780101</v>
      </c>
      <c r="O600" s="5">
        <v>-0.75202705112016188</v>
      </c>
      <c r="P600" s="5">
        <v>0.41926920853776511</v>
      </c>
      <c r="Q600" s="95">
        <v>89210.075117187502</v>
      </c>
      <c r="R600" s="53">
        <v>70431.905059570301</v>
      </c>
      <c r="S600" s="53">
        <v>13307.0374443359</v>
      </c>
      <c r="T600" s="53">
        <v>22421.3197363281</v>
      </c>
      <c r="U600" s="53">
        <v>1508.97118798828</v>
      </c>
      <c r="V600" s="53">
        <v>1633.5404555664099</v>
      </c>
      <c r="W600" s="53">
        <v>123255.934320313</v>
      </c>
      <c r="X600" s="53">
        <v>106586.160444336</v>
      </c>
      <c r="Y600" s="53">
        <v>11776.808707031299</v>
      </c>
      <c r="Z600" s="53">
        <v>23969.582069091801</v>
      </c>
      <c r="AA600" s="53">
        <v>5979.3177358398398</v>
      </c>
      <c r="AB600" s="53">
        <v>3136.3011210937502</v>
      </c>
      <c r="AC600" s="53">
        <v>92803.0841640625</v>
      </c>
      <c r="AD600" s="53">
        <v>86219.071119140601</v>
      </c>
      <c r="AE600" s="53">
        <v>20353.237208007798</v>
      </c>
      <c r="AF600" s="53">
        <v>16516.436377929698</v>
      </c>
      <c r="AG600" s="53">
        <v>2065.5300971679699</v>
      </c>
      <c r="AH600" s="53">
        <v>2840.8810424804701</v>
      </c>
      <c r="AI600" s="95">
        <v>1.4916518595972039</v>
      </c>
      <c r="AJ600" s="53">
        <v>0.95547599975398856</v>
      </c>
      <c r="AK600" s="53">
        <v>2.1931638793411437</v>
      </c>
      <c r="AL600" s="53">
        <v>1.5467639128974453</v>
      </c>
      <c r="AM600" s="53">
        <v>0.62068174262939557</v>
      </c>
      <c r="AN600" s="53">
        <v>0.16914806831023022</v>
      </c>
      <c r="AO600" s="53">
        <v>0.48511398407000905</v>
      </c>
      <c r="AP600" s="53">
        <v>0.22257127721277128</v>
      </c>
      <c r="AQ600" s="53">
        <v>0.29227777653100351</v>
      </c>
      <c r="AR600" s="53">
        <v>0.16912380676853561</v>
      </c>
      <c r="AS600" s="95">
        <v>3.1834038448007993</v>
      </c>
      <c r="AT600" s="53">
        <v>2.2488456258455596</v>
      </c>
      <c r="AU600" s="53">
        <v>1.9156360841682805</v>
      </c>
      <c r="AV600" s="53">
        <v>2.449295184938213</v>
      </c>
      <c r="AW600" s="53">
        <v>0.65722430952463051</v>
      </c>
      <c r="AX600" s="53">
        <v>0.23193188572491183</v>
      </c>
      <c r="AY600" s="53">
        <v>0.29425031430151433</v>
      </c>
      <c r="AZ600" s="53">
        <v>0.32949566790795493</v>
      </c>
      <c r="BA600" s="53">
        <v>0.285225955978127</v>
      </c>
      <c r="BB600" s="100">
        <v>4.9403969282100814E-2</v>
      </c>
    </row>
    <row r="601" spans="1:54" x14ac:dyDescent="0.25">
      <c r="A601" s="1" t="s">
        <v>202</v>
      </c>
      <c r="B601" s="2" t="s">
        <v>203</v>
      </c>
      <c r="C601" s="1" t="s">
        <v>204</v>
      </c>
      <c r="D601" s="1" t="s">
        <v>205</v>
      </c>
      <c r="E601" s="2" t="s">
        <v>2395</v>
      </c>
      <c r="F601" s="2" t="s">
        <v>27</v>
      </c>
      <c r="G601" s="1" t="s">
        <v>19984</v>
      </c>
      <c r="H601" s="1">
        <v>157</v>
      </c>
      <c r="I601" s="1" t="s">
        <v>35</v>
      </c>
      <c r="J601" s="1" t="s">
        <v>35</v>
      </c>
      <c r="K601" s="104">
        <v>0</v>
      </c>
      <c r="L601" s="5">
        <v>0.51232350516057545</v>
      </c>
      <c r="M601" s="5">
        <v>0.13358817123966621</v>
      </c>
      <c r="N601" s="5">
        <v>0</v>
      </c>
      <c r="O601" s="5">
        <v>0.12004753787184808</v>
      </c>
      <c r="P601" s="5">
        <v>0.73969023933659095</v>
      </c>
      <c r="Q601" s="95">
        <v>6937.0971037597701</v>
      </c>
      <c r="R601" s="53">
        <v>2762.8629174804701</v>
      </c>
      <c r="S601" s="53">
        <v>1062.5204362792999</v>
      </c>
      <c r="T601" s="53">
        <v>0</v>
      </c>
      <c r="U601" s="53">
        <v>0</v>
      </c>
      <c r="V601" s="53">
        <v>0</v>
      </c>
      <c r="W601" s="53">
        <v>42661.220492187502</v>
      </c>
      <c r="X601" s="53">
        <v>42252.4141723633</v>
      </c>
      <c r="Y601" s="53">
        <v>5084.3914541015602</v>
      </c>
      <c r="Z601" s="53">
        <v>10732.830956543001</v>
      </c>
      <c r="AA601" s="53">
        <v>2884.8281958007801</v>
      </c>
      <c r="AB601" s="53">
        <v>3171.9910815429698</v>
      </c>
      <c r="AC601" s="53">
        <v>134978.98051562501</v>
      </c>
      <c r="AD601" s="53">
        <v>166218.80841406301</v>
      </c>
      <c r="AE601" s="53">
        <v>6358.2292705078098</v>
      </c>
      <c r="AF601" s="53">
        <v>7735.3023781738302</v>
      </c>
      <c r="AG601" s="53">
        <v>2649.6818876953098</v>
      </c>
      <c r="AH601" s="53">
        <v>6031.7688569335896</v>
      </c>
      <c r="AI601" s="95">
        <v>1.531649940006512</v>
      </c>
      <c r="AJ601" s="53">
        <v>1.1918063748393364</v>
      </c>
      <c r="AK601" s="53">
        <v>0.4710532889061041</v>
      </c>
      <c r="AL601" s="53">
        <v>1.0648365345839841</v>
      </c>
      <c r="AM601" s="53">
        <v>0.54157854401019478</v>
      </c>
      <c r="AN601" s="53">
        <v>0</v>
      </c>
      <c r="AO601" s="53">
        <v>0.67621792403456327</v>
      </c>
      <c r="AP601" s="53">
        <v>0.19630329682246977</v>
      </c>
      <c r="AQ601" s="53">
        <v>0.29084040695234431</v>
      </c>
      <c r="AR601" s="53">
        <v>0.34788017921431602</v>
      </c>
      <c r="AS601" s="95">
        <v>0</v>
      </c>
      <c r="AT601" s="53">
        <v>2.5401698735508451</v>
      </c>
      <c r="AU601" s="53">
        <v>0.46536865785396775</v>
      </c>
      <c r="AV601" s="53">
        <v>1.0018461771349376</v>
      </c>
      <c r="AW601" s="53">
        <v>1.3523948547462854</v>
      </c>
      <c r="AX601" s="53">
        <v>0</v>
      </c>
      <c r="AY601" s="53">
        <v>0.75072422337886768</v>
      </c>
      <c r="AZ601" s="53">
        <v>0.36288124758469092</v>
      </c>
      <c r="BA601" s="53">
        <v>0.37120182365451954</v>
      </c>
      <c r="BB601" s="100">
        <v>0.3754312705163908</v>
      </c>
    </row>
    <row r="602" spans="1:54" x14ac:dyDescent="0.25">
      <c r="A602" s="1" t="s">
        <v>3116</v>
      </c>
      <c r="B602" s="2" t="s">
        <v>1025</v>
      </c>
      <c r="C602" s="1" t="s">
        <v>1026</v>
      </c>
      <c r="D602" s="1" t="s">
        <v>1027</v>
      </c>
      <c r="E602" s="2" t="s">
        <v>1028</v>
      </c>
      <c r="F602" s="2" t="s">
        <v>37</v>
      </c>
      <c r="G602" s="1" t="s">
        <v>19984</v>
      </c>
      <c r="H602" s="1">
        <v>207</v>
      </c>
      <c r="I602" s="1" t="s">
        <v>1789</v>
      </c>
      <c r="J602" s="1" t="s">
        <v>35</v>
      </c>
      <c r="K602" s="104" t="s">
        <v>35</v>
      </c>
      <c r="L602" s="5">
        <v>-0.44870550043937896</v>
      </c>
      <c r="M602" s="5">
        <v>0.13225697134136974</v>
      </c>
      <c r="N602" s="5" t="s">
        <v>35</v>
      </c>
      <c r="O602" s="5">
        <v>0.26732027046317669</v>
      </c>
      <c r="P602" s="5">
        <v>0.89689597029560031</v>
      </c>
      <c r="Q602" s="95" t="s">
        <v>35</v>
      </c>
      <c r="R602" s="53" t="s">
        <v>35</v>
      </c>
      <c r="S602" s="53" t="s">
        <v>35</v>
      </c>
      <c r="T602" s="53" t="s">
        <v>35</v>
      </c>
      <c r="U602" s="53" t="s">
        <v>35</v>
      </c>
      <c r="V602" s="53" t="s">
        <v>35</v>
      </c>
      <c r="W602" s="53">
        <v>48122.682632812503</v>
      </c>
      <c r="X602" s="53">
        <v>36443.621842773398</v>
      </c>
      <c r="Y602" s="53">
        <v>6888.4678906250001</v>
      </c>
      <c r="Z602" s="53">
        <v>5711.5349675293</v>
      </c>
      <c r="AA602" s="53">
        <v>2099.2310864257802</v>
      </c>
      <c r="AB602" s="53">
        <v>1954.6059316406199</v>
      </c>
      <c r="AC602" s="53">
        <v>102547.267773438</v>
      </c>
      <c r="AD602" s="53">
        <v>116045.705899414</v>
      </c>
      <c r="AE602" s="53">
        <v>8412.6725288085909</v>
      </c>
      <c r="AF602" s="53">
        <v>9396.4828187255898</v>
      </c>
      <c r="AG602" s="53">
        <v>1482.73958398438</v>
      </c>
      <c r="AH602" s="53">
        <v>3458.8397062988302</v>
      </c>
      <c r="AI602" s="95" t="s">
        <v>35</v>
      </c>
      <c r="AJ602" s="53">
        <v>1.4314388794959014</v>
      </c>
      <c r="AK602" s="53">
        <v>0.82037022647888214</v>
      </c>
      <c r="AL602" s="53">
        <v>1.1259045529873917</v>
      </c>
      <c r="AM602" s="53">
        <v>0.43209078831886427</v>
      </c>
      <c r="AN602" s="53" t="s">
        <v>35</v>
      </c>
      <c r="AO602" s="53">
        <v>0.43622486768732571</v>
      </c>
      <c r="AP602" s="53">
        <v>0.14459084246498494</v>
      </c>
      <c r="AQ602" s="53">
        <v>0.2904078550761553</v>
      </c>
      <c r="AR602" s="53">
        <v>0.20621639685944587</v>
      </c>
      <c r="AS602" s="95" t="s">
        <v>35</v>
      </c>
      <c r="AT602" s="53">
        <v>1.567224847236711</v>
      </c>
      <c r="AU602" s="53">
        <v>0.8097225783494536</v>
      </c>
      <c r="AV602" s="53">
        <v>1.1884737127930822</v>
      </c>
      <c r="AW602" s="53">
        <v>0.53563499109437551</v>
      </c>
      <c r="AX602" s="53" t="s">
        <v>35</v>
      </c>
      <c r="AY602" s="53">
        <v>0.53633690418401958</v>
      </c>
      <c r="AZ602" s="53">
        <v>0.29805839686105062</v>
      </c>
      <c r="BA602" s="53">
        <v>0.4171976505225351</v>
      </c>
      <c r="BB602" s="100">
        <v>0.16848834833907983</v>
      </c>
    </row>
    <row r="603" spans="1:54" x14ac:dyDescent="0.25">
      <c r="A603" s="1" t="s">
        <v>1125</v>
      </c>
      <c r="B603" s="2" t="s">
        <v>1126</v>
      </c>
      <c r="C603" s="1" t="s">
        <v>1127</v>
      </c>
      <c r="D603" s="1" t="s">
        <v>1128</v>
      </c>
      <c r="E603" s="2" t="s">
        <v>1129</v>
      </c>
      <c r="F603" s="2" t="s">
        <v>115</v>
      </c>
      <c r="G603" s="1" t="s">
        <v>19984</v>
      </c>
      <c r="H603" s="1">
        <v>741</v>
      </c>
      <c r="I603" s="1" t="s">
        <v>35</v>
      </c>
      <c r="J603" s="1" t="s">
        <v>35</v>
      </c>
      <c r="K603" s="104" t="s">
        <v>35</v>
      </c>
      <c r="L603" s="5">
        <v>0.94237921247572998</v>
      </c>
      <c r="M603" s="5">
        <v>0.8480510554764118</v>
      </c>
      <c r="N603" s="5" t="s">
        <v>35</v>
      </c>
      <c r="O603" s="5">
        <v>0.61053205387967302</v>
      </c>
      <c r="P603" s="5">
        <v>-5.5977518344209776E-2</v>
      </c>
      <c r="Q603" s="95" t="s">
        <v>35</v>
      </c>
      <c r="R603" s="53" t="s">
        <v>35</v>
      </c>
      <c r="S603" s="53" t="s">
        <v>35</v>
      </c>
      <c r="T603" s="53" t="s">
        <v>35</v>
      </c>
      <c r="U603" s="53" t="s">
        <v>35</v>
      </c>
      <c r="V603" s="53" t="s">
        <v>35</v>
      </c>
      <c r="W603" s="53">
        <v>61169.450031250002</v>
      </c>
      <c r="X603" s="53">
        <v>53841.223307128901</v>
      </c>
      <c r="Y603" s="53">
        <v>4733.3184814453098</v>
      </c>
      <c r="Z603" s="53">
        <v>11963.6250805664</v>
      </c>
      <c r="AA603" s="53">
        <v>1959.0228120117199</v>
      </c>
      <c r="AB603" s="53">
        <v>2689.45411474609</v>
      </c>
      <c r="AC603" s="53">
        <v>112879.86041406301</v>
      </c>
      <c r="AD603" s="53">
        <v>94079.371656250005</v>
      </c>
      <c r="AE603" s="53">
        <v>9142.1315703125001</v>
      </c>
      <c r="AF603" s="53">
        <v>12351.714957031299</v>
      </c>
      <c r="AG603" s="53">
        <v>2917.8339619140602</v>
      </c>
      <c r="AH603" s="53">
        <v>2589.7365742187499</v>
      </c>
      <c r="AI603" s="95" t="s">
        <v>35</v>
      </c>
      <c r="AJ603" s="53">
        <v>0.77380432209659733</v>
      </c>
      <c r="AK603" s="53">
        <v>0.80989926252367506</v>
      </c>
      <c r="AL603" s="53">
        <v>0.79185179231013625</v>
      </c>
      <c r="AM603" s="53">
        <v>2.5522977142511116E-2</v>
      </c>
      <c r="AN603" s="53" t="s">
        <v>35</v>
      </c>
      <c r="AO603" s="53">
        <v>0.32026163567122184</v>
      </c>
      <c r="AP603" s="53">
        <v>0.25849021705120262</v>
      </c>
      <c r="AQ603" s="53">
        <v>0.28937592636121223</v>
      </c>
      <c r="AR603" s="53">
        <v>4.3678988989728551E-2</v>
      </c>
      <c r="AS603" s="95" t="s">
        <v>35</v>
      </c>
      <c r="AT603" s="53">
        <v>2.2220195503957547</v>
      </c>
      <c r="AU603" s="53">
        <v>1.3129036407856085</v>
      </c>
      <c r="AV603" s="53">
        <v>1.7674615955906816</v>
      </c>
      <c r="AW603" s="53">
        <v>0.64284202456991113</v>
      </c>
      <c r="AX603" s="53" t="s">
        <v>35</v>
      </c>
      <c r="AY603" s="53">
        <v>0.49951578912026506</v>
      </c>
      <c r="AZ603" s="53">
        <v>0.27527145734786646</v>
      </c>
      <c r="BA603" s="53">
        <v>0.38739362323406579</v>
      </c>
      <c r="BB603" s="100">
        <v>0.15856468763890885</v>
      </c>
    </row>
    <row r="604" spans="1:54" x14ac:dyDescent="0.25">
      <c r="A604" s="1" t="s">
        <v>2521</v>
      </c>
      <c r="B604" s="2" t="s">
        <v>2707</v>
      </c>
      <c r="C604" s="1" t="s">
        <v>2868</v>
      </c>
      <c r="D604" s="1" t="s">
        <v>3029</v>
      </c>
      <c r="E604" s="2" t="s">
        <v>2520</v>
      </c>
      <c r="F604" s="2" t="s">
        <v>175</v>
      </c>
      <c r="G604" s="1" t="s">
        <v>19984</v>
      </c>
      <c r="H604" s="1">
        <v>205</v>
      </c>
      <c r="I604" s="1" t="s">
        <v>35</v>
      </c>
      <c r="J604" s="1" t="s">
        <v>35</v>
      </c>
      <c r="K604" s="104">
        <v>-0.15777406603705141</v>
      </c>
      <c r="L604" s="5">
        <v>-0.21595152788587296</v>
      </c>
      <c r="M604" s="5">
        <v>-0.55365263497266259</v>
      </c>
      <c r="N604" s="5">
        <v>0.23363971129148059</v>
      </c>
      <c r="O604" s="5">
        <v>0</v>
      </c>
      <c r="P604" s="5">
        <v>6.5243761805626285E-2</v>
      </c>
      <c r="Q604" s="95">
        <v>105635.52490624999</v>
      </c>
      <c r="R604" s="53">
        <v>87418.781554687506</v>
      </c>
      <c r="S604" s="53">
        <v>30904.333123046901</v>
      </c>
      <c r="T604" s="53">
        <v>36995.819503906197</v>
      </c>
      <c r="U604" s="53">
        <v>6050.8420986328101</v>
      </c>
      <c r="V604" s="53">
        <v>5941.6823095703103</v>
      </c>
      <c r="W604" s="53">
        <v>49167.350707031197</v>
      </c>
      <c r="X604" s="53">
        <v>32695.411630127001</v>
      </c>
      <c r="Y604" s="53">
        <v>3993.5291933593699</v>
      </c>
      <c r="Z604" s="53">
        <v>3416.5776225585901</v>
      </c>
      <c r="AA604" s="53">
        <v>1739.1431936035201</v>
      </c>
      <c r="AB604" s="53">
        <v>0</v>
      </c>
      <c r="AC604" s="53">
        <v>43396.766203125</v>
      </c>
      <c r="AD604" s="53">
        <v>46378.821099121102</v>
      </c>
      <c r="AE604" s="53">
        <v>7736.7240781250002</v>
      </c>
      <c r="AF604" s="53">
        <v>5073.01841174316</v>
      </c>
      <c r="AG604" s="53">
        <v>1278.86264135742</v>
      </c>
      <c r="AH604" s="53">
        <v>1583.0497001953099</v>
      </c>
      <c r="AI604" s="95">
        <v>2.9255625084907799</v>
      </c>
      <c r="AJ604" s="53">
        <v>0.81223192544077283</v>
      </c>
      <c r="AK604" s="53">
        <v>1.782788155668585</v>
      </c>
      <c r="AL604" s="53">
        <v>1.8401941965333792</v>
      </c>
      <c r="AM604" s="53">
        <v>1.0578341686953816</v>
      </c>
      <c r="AN604" s="53">
        <v>0.57280371390238705</v>
      </c>
      <c r="AO604" s="53">
        <v>0.35371911819418267</v>
      </c>
      <c r="AP604" s="53">
        <v>0.29469076920881931</v>
      </c>
      <c r="AQ604" s="53">
        <v>0.40707120043512973</v>
      </c>
      <c r="AR604" s="53">
        <v>0.14653168944332631</v>
      </c>
      <c r="AS604" s="95">
        <v>4.2320218660062565</v>
      </c>
      <c r="AT604" s="53">
        <v>1.0449715884324282</v>
      </c>
      <c r="AU604" s="53">
        <v>1.0938221997711142</v>
      </c>
      <c r="AV604" s="53">
        <v>2.1236052180699332</v>
      </c>
      <c r="AW604" s="53">
        <v>1.8261057380470394</v>
      </c>
      <c r="AX604" s="53">
        <v>0.67968029339934322</v>
      </c>
      <c r="AY604" s="53">
        <v>0</v>
      </c>
      <c r="AZ604" s="53">
        <v>0.3413303017797728</v>
      </c>
      <c r="BA604" s="53">
        <v>0.34033686505970534</v>
      </c>
      <c r="BB604" s="100">
        <v>0.33984123572080233</v>
      </c>
    </row>
    <row r="605" spans="1:54" x14ac:dyDescent="0.25">
      <c r="A605" s="1" t="s">
        <v>356</v>
      </c>
      <c r="B605" s="2" t="s">
        <v>357</v>
      </c>
      <c r="C605" s="1" t="s">
        <v>358</v>
      </c>
      <c r="D605" s="1" t="s">
        <v>359</v>
      </c>
      <c r="E605" s="2" t="s">
        <v>2118</v>
      </c>
      <c r="F605" s="2" t="s">
        <v>175</v>
      </c>
      <c r="G605" s="1" t="s">
        <v>19984</v>
      </c>
      <c r="H605" s="1">
        <v>212</v>
      </c>
      <c r="I605" s="1" t="s">
        <v>35</v>
      </c>
      <c r="J605" s="1" t="s">
        <v>2117</v>
      </c>
      <c r="K605" s="104">
        <v>6.9052908093069021E-2</v>
      </c>
      <c r="L605" s="5">
        <v>-0.58284683161870465</v>
      </c>
      <c r="M605" s="5">
        <v>-0.2793802532066979</v>
      </c>
      <c r="N605" s="5">
        <v>0</v>
      </c>
      <c r="O605" s="5">
        <v>0.16366200531576094</v>
      </c>
      <c r="P605" s="5">
        <v>0.72341851866737994</v>
      </c>
      <c r="Q605" s="95">
        <v>53513.166289062501</v>
      </c>
      <c r="R605" s="53">
        <v>46490.743373046898</v>
      </c>
      <c r="S605" s="53">
        <v>9227.5285639648391</v>
      </c>
      <c r="T605" s="53">
        <v>13570.9885672607</v>
      </c>
      <c r="U605" s="53">
        <v>1223.8115517578101</v>
      </c>
      <c r="V605" s="53">
        <v>0</v>
      </c>
      <c r="W605" s="53">
        <v>35533.861332031302</v>
      </c>
      <c r="X605" s="53">
        <v>35476.741503418001</v>
      </c>
      <c r="Y605" s="53">
        <v>6113.5194902343701</v>
      </c>
      <c r="Z605" s="53">
        <v>6089.3446679687504</v>
      </c>
      <c r="AA605" s="53">
        <v>2133.5147109374998</v>
      </c>
      <c r="AB605" s="53">
        <v>2437.36166503906</v>
      </c>
      <c r="AC605" s="53">
        <v>96384.5232578125</v>
      </c>
      <c r="AD605" s="53">
        <v>112854.92274218801</v>
      </c>
      <c r="AE605" s="53">
        <v>16227.7059453125</v>
      </c>
      <c r="AF605" s="53">
        <v>14098.780229980501</v>
      </c>
      <c r="AG605" s="53">
        <v>2572.6962646484399</v>
      </c>
      <c r="AH605" s="53">
        <v>5506.0528632812502</v>
      </c>
      <c r="AI605" s="95">
        <v>1.724347334284132</v>
      </c>
      <c r="AJ605" s="53">
        <v>1.7204771057975219</v>
      </c>
      <c r="AK605" s="53">
        <v>1.6836422899458761</v>
      </c>
      <c r="AL605" s="53">
        <v>1.7094889100091766</v>
      </c>
      <c r="AM605" s="53">
        <v>2.2467320571378815E-2</v>
      </c>
      <c r="AN605" s="53">
        <v>0.22869354153838284</v>
      </c>
      <c r="AO605" s="53">
        <v>0.60041735712360778</v>
      </c>
      <c r="AP605" s="53">
        <v>0.26692005912265676</v>
      </c>
      <c r="AQ605" s="53">
        <v>0.3653436525948825</v>
      </c>
      <c r="AR605" s="53">
        <v>0.20447506347302835</v>
      </c>
      <c r="AS605" s="95">
        <v>2.9190732568773048</v>
      </c>
      <c r="AT605" s="53">
        <v>1.7164329106668583</v>
      </c>
      <c r="AU605" s="53">
        <v>1.2492835835073433</v>
      </c>
      <c r="AV605" s="53">
        <v>1.9615965836838354</v>
      </c>
      <c r="AW605" s="53">
        <v>0.86146869255279623</v>
      </c>
      <c r="AX605" s="53">
        <v>0</v>
      </c>
      <c r="AY605" s="53">
        <v>0.68703087198812562</v>
      </c>
      <c r="AZ605" s="53">
        <v>0.48788769949004179</v>
      </c>
      <c r="BA605" s="53">
        <v>0.39163952382605577</v>
      </c>
      <c r="BB605" s="100">
        <v>0.35348357565122485</v>
      </c>
    </row>
    <row r="606" spans="1:54" x14ac:dyDescent="0.25">
      <c r="A606" s="1" t="s">
        <v>569</v>
      </c>
      <c r="B606" s="2" t="s">
        <v>570</v>
      </c>
      <c r="C606" s="1" t="s">
        <v>571</v>
      </c>
      <c r="D606" s="1" t="s">
        <v>572</v>
      </c>
      <c r="E606" s="2" t="s">
        <v>2509</v>
      </c>
      <c r="F606" s="2" t="s">
        <v>43</v>
      </c>
      <c r="G606" s="1" t="s">
        <v>19984</v>
      </c>
      <c r="H606" s="1">
        <v>59</v>
      </c>
      <c r="I606" s="1" t="s">
        <v>35</v>
      </c>
      <c r="J606" s="1" t="s">
        <v>35</v>
      </c>
      <c r="K606" s="104">
        <v>0</v>
      </c>
      <c r="L606" s="5">
        <v>0.42388107562033528</v>
      </c>
      <c r="M606" s="5">
        <v>0.44496186545377825</v>
      </c>
      <c r="N606" s="5">
        <v>0</v>
      </c>
      <c r="O606" s="5">
        <v>-0.35134194184433548</v>
      </c>
      <c r="P606" s="5">
        <v>0.12306043102598918</v>
      </c>
      <c r="Q606" s="95">
        <v>10580.739271972699</v>
      </c>
      <c r="R606" s="53">
        <v>7014.4311340331997</v>
      </c>
      <c r="S606" s="53">
        <v>1174.81592724609</v>
      </c>
      <c r="T606" s="53">
        <v>0</v>
      </c>
      <c r="U606" s="53">
        <v>0</v>
      </c>
      <c r="V606" s="53">
        <v>0</v>
      </c>
      <c r="W606" s="53">
        <v>61125.971046874998</v>
      </c>
      <c r="X606" s="53">
        <v>52035.439864257802</v>
      </c>
      <c r="Y606" s="53">
        <v>5290.0306376953104</v>
      </c>
      <c r="Z606" s="53">
        <v>9027.4455726318392</v>
      </c>
      <c r="AA606" s="53">
        <v>1703.2650852050799</v>
      </c>
      <c r="AB606" s="53">
        <v>1161.03972900391</v>
      </c>
      <c r="AC606" s="53">
        <v>29646.186238281301</v>
      </c>
      <c r="AD606" s="53">
        <v>30920.042137695302</v>
      </c>
      <c r="AE606" s="53">
        <v>5329.6227006835898</v>
      </c>
      <c r="AF606" s="53">
        <v>6814.3999847412097</v>
      </c>
      <c r="AG606" s="53">
        <v>1737.7915312499999</v>
      </c>
      <c r="AH606" s="53">
        <v>2185.1526691894501</v>
      </c>
      <c r="AI606" s="95">
        <v>1.1103344454938586</v>
      </c>
      <c r="AJ606" s="53">
        <v>0.86543093665352211</v>
      </c>
      <c r="AK606" s="53">
        <v>1.7977431086233935</v>
      </c>
      <c r="AL606" s="53">
        <v>1.2578361635902582</v>
      </c>
      <c r="AM606" s="53">
        <v>0.48334156052613225</v>
      </c>
      <c r="AN606" s="53">
        <v>0</v>
      </c>
      <c r="AO606" s="53">
        <v>0.27864834799907157</v>
      </c>
      <c r="AP606" s="53">
        <v>0.58617709451141398</v>
      </c>
      <c r="AQ606" s="53">
        <v>0.2882751475034952</v>
      </c>
      <c r="AR606" s="53">
        <v>0.29320709913640319</v>
      </c>
      <c r="AS606" s="95">
        <v>0</v>
      </c>
      <c r="AT606" s="53">
        <v>1.7348648529120299</v>
      </c>
      <c r="AU606" s="53">
        <v>2.2038779748083286</v>
      </c>
      <c r="AV606" s="53">
        <v>1.3129142759067862</v>
      </c>
      <c r="AW606" s="53">
        <v>1.1609484265192871</v>
      </c>
      <c r="AX606" s="53">
        <v>0</v>
      </c>
      <c r="AY606" s="53">
        <v>0.22312480340949459</v>
      </c>
      <c r="AZ606" s="53">
        <v>0.70671076690593593</v>
      </c>
      <c r="BA606" s="53">
        <v>0.30994519010514349</v>
      </c>
      <c r="BB606" s="100">
        <v>0.361266330668498</v>
      </c>
    </row>
    <row r="607" spans="1:54" x14ac:dyDescent="0.25">
      <c r="A607" s="1" t="s">
        <v>422</v>
      </c>
      <c r="B607" s="2" t="s">
        <v>423</v>
      </c>
      <c r="C607" s="1" t="s">
        <v>424</v>
      </c>
      <c r="D607" s="1" t="s">
        <v>425</v>
      </c>
      <c r="E607" s="2" t="s">
        <v>420</v>
      </c>
      <c r="F607" s="2" t="s">
        <v>421</v>
      </c>
      <c r="G607" s="1" t="s">
        <v>19984</v>
      </c>
      <c r="H607" s="1">
        <v>691</v>
      </c>
      <c r="I607" s="1" t="s">
        <v>35</v>
      </c>
      <c r="J607" s="1" t="s">
        <v>2194</v>
      </c>
      <c r="K607" s="104">
        <v>-1.0826981364948529E-2</v>
      </c>
      <c r="L607" s="5" t="s">
        <v>35</v>
      </c>
      <c r="M607" s="5">
        <v>-6.2678529467634081E-2</v>
      </c>
      <c r="N607" s="5">
        <v>-0.28685611833513225</v>
      </c>
      <c r="O607" s="5" t="s">
        <v>35</v>
      </c>
      <c r="P607" s="5">
        <v>0.2870537951042057</v>
      </c>
      <c r="Q607" s="95">
        <v>75303.241335937506</v>
      </c>
      <c r="R607" s="53">
        <v>68172.993351562502</v>
      </c>
      <c r="S607" s="53">
        <v>14269.0218242187</v>
      </c>
      <c r="T607" s="53">
        <v>20690.3051939697</v>
      </c>
      <c r="U607" s="53">
        <v>1902.73529907227</v>
      </c>
      <c r="V607" s="53">
        <v>1424.9219091796899</v>
      </c>
      <c r="W607" s="53" t="s">
        <v>35</v>
      </c>
      <c r="X607" s="53" t="s">
        <v>35</v>
      </c>
      <c r="Y607" s="53" t="s">
        <v>35</v>
      </c>
      <c r="Z607" s="53" t="s">
        <v>35</v>
      </c>
      <c r="AA607" s="53" t="s">
        <v>35</v>
      </c>
      <c r="AB607" s="53" t="s">
        <v>35</v>
      </c>
      <c r="AC607" s="53">
        <v>68494.314070312495</v>
      </c>
      <c r="AD607" s="53">
        <v>68557.534560546905</v>
      </c>
      <c r="AE607" s="53">
        <v>13688.896458007801</v>
      </c>
      <c r="AF607" s="53">
        <v>11814.4643215332</v>
      </c>
      <c r="AG607" s="53">
        <v>2141.4957861328098</v>
      </c>
      <c r="AH607" s="53">
        <v>2895.3273999023399</v>
      </c>
      <c r="AI607" s="95">
        <v>1.8948748514772087</v>
      </c>
      <c r="AJ607" s="53" t="s">
        <v>35</v>
      </c>
      <c r="AK607" s="53">
        <v>1.9985449367308845</v>
      </c>
      <c r="AL607" s="53">
        <v>1.9467098941040466</v>
      </c>
      <c r="AM607" s="53">
        <v>7.3305820289061685E-2</v>
      </c>
      <c r="AN607" s="53">
        <v>0.25267641409802288</v>
      </c>
      <c r="AO607" s="53" t="s">
        <v>35</v>
      </c>
      <c r="AP607" s="53">
        <v>0.3126530742295584</v>
      </c>
      <c r="AQ607" s="53">
        <v>0.28266474416379062</v>
      </c>
      <c r="AR607" s="53">
        <v>4.2409903091929733E-2</v>
      </c>
      <c r="AS607" s="95">
        <v>3.0349709139617063</v>
      </c>
      <c r="AT607" s="53" t="s">
        <v>35</v>
      </c>
      <c r="AU607" s="53">
        <v>1.7232918886689546</v>
      </c>
      <c r="AV607" s="53">
        <v>2.3791314013153304</v>
      </c>
      <c r="AW607" s="53">
        <v>0.92749713352466578</v>
      </c>
      <c r="AX607" s="53">
        <v>0.20901559974511974</v>
      </c>
      <c r="AY607" s="53" t="s">
        <v>35</v>
      </c>
      <c r="AZ607" s="53">
        <v>0.42232081688196033</v>
      </c>
      <c r="BA607" s="53">
        <v>0.31566820831354003</v>
      </c>
      <c r="BB607" s="100">
        <v>0.15082956549992899</v>
      </c>
    </row>
    <row r="608" spans="1:54" x14ac:dyDescent="0.25">
      <c r="A608" s="1" t="s">
        <v>1822</v>
      </c>
      <c r="B608" s="2" t="s">
        <v>2532</v>
      </c>
      <c r="C608" s="1" t="s">
        <v>2713</v>
      </c>
      <c r="D608" s="1" t="s">
        <v>2874</v>
      </c>
      <c r="E608" s="2" t="s">
        <v>1821</v>
      </c>
      <c r="F608" s="2" t="s">
        <v>299</v>
      </c>
      <c r="G608" s="1" t="s">
        <v>19984</v>
      </c>
      <c r="H608" s="1">
        <v>585</v>
      </c>
      <c r="I608" s="1" t="s">
        <v>35</v>
      </c>
      <c r="J608" s="1" t="s">
        <v>35</v>
      </c>
      <c r="K608" s="104">
        <v>-0.49209464959386101</v>
      </c>
      <c r="L608" s="5">
        <v>-0.13576052327393848</v>
      </c>
      <c r="M608" s="5">
        <v>-0.29169005943287518</v>
      </c>
      <c r="N608" s="5">
        <v>0.2809238317454662</v>
      </c>
      <c r="O608" s="5">
        <v>-1.102792813103201</v>
      </c>
      <c r="P608" s="5">
        <v>0.14841422688349865</v>
      </c>
      <c r="Q608" s="95">
        <v>61463.372195312499</v>
      </c>
      <c r="R608" s="53">
        <v>64864.321195312499</v>
      </c>
      <c r="S608" s="53">
        <v>12331.7687460938</v>
      </c>
      <c r="T608" s="53">
        <v>14931.8240108643</v>
      </c>
      <c r="U608" s="53">
        <v>1211.2261916503901</v>
      </c>
      <c r="V608" s="53">
        <v>1567.28341699219</v>
      </c>
      <c r="W608" s="53">
        <v>64850.667183593803</v>
      </c>
      <c r="X608" s="53">
        <v>57692.887341796901</v>
      </c>
      <c r="Y608" s="53">
        <v>11508.464946289099</v>
      </c>
      <c r="Z608" s="53">
        <v>13924.818716674799</v>
      </c>
      <c r="AA608" s="53">
        <v>2818.8383781738298</v>
      </c>
      <c r="AB608" s="53">
        <v>1192.77939306641</v>
      </c>
      <c r="AC608" s="53">
        <v>120165.257125</v>
      </c>
      <c r="AD608" s="53">
        <v>121543.169560547</v>
      </c>
      <c r="AE608" s="53">
        <v>17705.043752929701</v>
      </c>
      <c r="AF608" s="53">
        <v>13175.1093388672</v>
      </c>
      <c r="AG608" s="53">
        <v>2590.63590087891</v>
      </c>
      <c r="AH608" s="53">
        <v>3215.1640278320301</v>
      </c>
      <c r="AI608" s="95">
        <v>2.0063605860913505</v>
      </c>
      <c r="AJ608" s="53">
        <v>1.7746101075118252</v>
      </c>
      <c r="AK608" s="53">
        <v>1.4733912427376834</v>
      </c>
      <c r="AL608" s="53">
        <v>1.7514539787802865</v>
      </c>
      <c r="AM608" s="53">
        <v>0.26723816150034357</v>
      </c>
      <c r="AN608" s="53">
        <v>0.19706471486814456</v>
      </c>
      <c r="AO608" s="53">
        <v>0.43466605674134862</v>
      </c>
      <c r="AP608" s="53">
        <v>0.21558942766493999</v>
      </c>
      <c r="AQ608" s="53">
        <v>0.28244006642481106</v>
      </c>
      <c r="AR608" s="53">
        <v>0.13215655618219951</v>
      </c>
      <c r="AS608" s="95">
        <v>2.3020088294616063</v>
      </c>
      <c r="AT608" s="53">
        <v>2.4136109940517145</v>
      </c>
      <c r="AU608" s="53">
        <v>1.0839859933308706</v>
      </c>
      <c r="AV608" s="53">
        <v>1.9332019389480639</v>
      </c>
      <c r="AW608" s="53">
        <v>0.73755647411108549</v>
      </c>
      <c r="AX608" s="53">
        <v>0.24162488531606677</v>
      </c>
      <c r="AY608" s="53">
        <v>0.20674635089762172</v>
      </c>
      <c r="AZ608" s="53">
        <v>0.26452856540246705</v>
      </c>
      <c r="BA608" s="53">
        <v>0.23763326720538516</v>
      </c>
      <c r="BB608" s="100">
        <v>2.9097179238323608E-2</v>
      </c>
    </row>
    <row r="609" spans="1:54" x14ac:dyDescent="0.25">
      <c r="A609" s="1" t="s">
        <v>832</v>
      </c>
      <c r="B609" s="2" t="s">
        <v>833</v>
      </c>
      <c r="C609" s="1" t="s">
        <v>834</v>
      </c>
      <c r="D609" s="1" t="s">
        <v>835</v>
      </c>
      <c r="E609" s="2" t="s">
        <v>830</v>
      </c>
      <c r="F609" s="2" t="s">
        <v>831</v>
      </c>
      <c r="G609" s="1" t="s">
        <v>19985</v>
      </c>
      <c r="H609" s="1" t="s">
        <v>3224</v>
      </c>
      <c r="I609" s="1" t="s">
        <v>35</v>
      </c>
      <c r="J609" s="1" t="s">
        <v>1909</v>
      </c>
      <c r="K609" s="104" t="s">
        <v>35</v>
      </c>
      <c r="L609" s="5">
        <v>-0.56808620280414024</v>
      </c>
      <c r="M609" s="5">
        <v>1.4798917136325342</v>
      </c>
      <c r="N609" s="5" t="s">
        <v>35</v>
      </c>
      <c r="O609" s="5">
        <v>-0.36837816698175746</v>
      </c>
      <c r="P609" s="5">
        <v>0</v>
      </c>
      <c r="Q609" s="95" t="s">
        <v>35</v>
      </c>
      <c r="R609" s="53" t="s">
        <v>35</v>
      </c>
      <c r="S609" s="53" t="s">
        <v>35</v>
      </c>
      <c r="T609" s="53" t="s">
        <v>35</v>
      </c>
      <c r="U609" s="53" t="s">
        <v>35</v>
      </c>
      <c r="V609" s="53" t="s">
        <v>35</v>
      </c>
      <c r="W609" s="53">
        <v>54252.488507812501</v>
      </c>
      <c r="X609" s="53">
        <v>59494.336459472703</v>
      </c>
      <c r="Y609" s="53">
        <v>6628.6328906250001</v>
      </c>
      <c r="Z609" s="53">
        <v>7326.5793266601604</v>
      </c>
      <c r="AA609" s="53">
        <v>3061.71209228516</v>
      </c>
      <c r="AB609" s="53">
        <v>2656.94934375</v>
      </c>
      <c r="AC609" s="53">
        <v>16857.724023437499</v>
      </c>
      <c r="AD609" s="53">
        <v>17031.450525146502</v>
      </c>
      <c r="AE609" s="53">
        <v>858.05512890625005</v>
      </c>
      <c r="AF609" s="53">
        <v>2177.5730292968801</v>
      </c>
      <c r="AG609" s="53">
        <v>0</v>
      </c>
      <c r="AH609" s="53">
        <v>0</v>
      </c>
      <c r="AI609" s="95" t="s">
        <v>35</v>
      </c>
      <c r="AJ609" s="53">
        <v>1.2218117680759397</v>
      </c>
      <c r="AK609" s="53">
        <v>0.50899820623073766</v>
      </c>
      <c r="AL609" s="53">
        <v>0.86540498715333869</v>
      </c>
      <c r="AM609" s="53">
        <v>0.50403530330247881</v>
      </c>
      <c r="AN609" s="53" t="s">
        <v>35</v>
      </c>
      <c r="AO609" s="53">
        <v>0.56434500545431476</v>
      </c>
      <c r="AP609" s="53">
        <v>0</v>
      </c>
      <c r="AQ609" s="53">
        <v>0.28217250272715738</v>
      </c>
      <c r="AR609" s="53">
        <v>0.3990521802855051</v>
      </c>
      <c r="AS609" s="95" t="s">
        <v>35</v>
      </c>
      <c r="AT609" s="53">
        <v>1.2314750886668004</v>
      </c>
      <c r="AU609" s="53">
        <v>1.2785599359735973</v>
      </c>
      <c r="AV609" s="53">
        <v>1.2550175123201988</v>
      </c>
      <c r="AW609" s="53">
        <v>3.3294014821769198E-2</v>
      </c>
      <c r="AX609" s="53" t="s">
        <v>35</v>
      </c>
      <c r="AY609" s="53">
        <v>0.44658861697867713</v>
      </c>
      <c r="AZ609" s="53">
        <v>0</v>
      </c>
      <c r="BA609" s="53">
        <v>0.22329430848933857</v>
      </c>
      <c r="BB609" s="100">
        <v>0.31578583946634431</v>
      </c>
    </row>
    <row r="610" spans="1:54" x14ac:dyDescent="0.25">
      <c r="A610" s="1" t="s">
        <v>356</v>
      </c>
      <c r="B610" s="2" t="s">
        <v>357</v>
      </c>
      <c r="C610" s="1" t="s">
        <v>358</v>
      </c>
      <c r="D610" s="1" t="s">
        <v>359</v>
      </c>
      <c r="E610" s="2" t="s">
        <v>355</v>
      </c>
      <c r="F610" s="2" t="s">
        <v>151</v>
      </c>
      <c r="G610" s="1" t="s">
        <v>19985</v>
      </c>
      <c r="H610" s="1">
        <v>285</v>
      </c>
      <c r="I610" s="1" t="s">
        <v>35</v>
      </c>
      <c r="J610" s="1" t="s">
        <v>2117</v>
      </c>
      <c r="K610" s="104">
        <v>0</v>
      </c>
      <c r="L610" s="5" t="s">
        <v>35</v>
      </c>
      <c r="M610" s="5">
        <v>-0.15479640521447763</v>
      </c>
      <c r="N610" s="5">
        <v>0</v>
      </c>
      <c r="O610" s="5" t="s">
        <v>35</v>
      </c>
      <c r="P610" s="5">
        <v>-0.68142660948940759</v>
      </c>
      <c r="Q610" s="95">
        <v>5812.5087507324197</v>
      </c>
      <c r="R610" s="53">
        <v>3053.6515576171901</v>
      </c>
      <c r="S610" s="53">
        <v>1043.73966625977</v>
      </c>
      <c r="T610" s="53">
        <v>0</v>
      </c>
      <c r="U610" s="53">
        <v>0</v>
      </c>
      <c r="V610" s="53">
        <v>0</v>
      </c>
      <c r="W610" s="53" t="s">
        <v>35</v>
      </c>
      <c r="X610" s="53" t="s">
        <v>35</v>
      </c>
      <c r="Y610" s="53" t="s">
        <v>35</v>
      </c>
      <c r="Z610" s="53" t="s">
        <v>35</v>
      </c>
      <c r="AA610" s="53" t="s">
        <v>35</v>
      </c>
      <c r="AB610" s="53" t="s">
        <v>35</v>
      </c>
      <c r="AC610" s="53">
        <v>42002.425410156196</v>
      </c>
      <c r="AD610" s="53">
        <v>49551.977407226601</v>
      </c>
      <c r="AE610" s="53">
        <v>11857.3273847656</v>
      </c>
      <c r="AF610" s="53">
        <v>11315.874291259801</v>
      </c>
      <c r="AG610" s="53">
        <v>2357.5189995117198</v>
      </c>
      <c r="AH610" s="53">
        <v>1919.90595605469</v>
      </c>
      <c r="AI610" s="95">
        <v>1.7956784428552488</v>
      </c>
      <c r="AJ610" s="53" t="s">
        <v>35</v>
      </c>
      <c r="AK610" s="53">
        <v>2.8230101640507872</v>
      </c>
      <c r="AL610" s="53">
        <v>2.3093443034530181</v>
      </c>
      <c r="AM610" s="53">
        <v>0.7264332265854121</v>
      </c>
      <c r="AN610" s="53">
        <v>0</v>
      </c>
      <c r="AO610" s="53" t="s">
        <v>35</v>
      </c>
      <c r="AP610" s="53">
        <v>0.56128163468904613</v>
      </c>
      <c r="AQ610" s="53">
        <v>0.28064081734452306</v>
      </c>
      <c r="AR610" s="53">
        <v>0.39688605004409505</v>
      </c>
      <c r="AS610" s="95">
        <v>0</v>
      </c>
      <c r="AT610" s="53" t="s">
        <v>35</v>
      </c>
      <c r="AU610" s="53">
        <v>2.2836372801561513</v>
      </c>
      <c r="AV610" s="53">
        <v>1.1418186400780757</v>
      </c>
      <c r="AW610" s="53">
        <v>1.6147754065688182</v>
      </c>
      <c r="AX610" s="53">
        <v>0</v>
      </c>
      <c r="AY610" s="53" t="s">
        <v>35</v>
      </c>
      <c r="AZ610" s="53">
        <v>0.38745294466789398</v>
      </c>
      <c r="BA610" s="53">
        <v>0.19372647233394699</v>
      </c>
      <c r="BB610" s="100">
        <v>0.27397060456536398</v>
      </c>
    </row>
    <row r="611" spans="1:54" x14ac:dyDescent="0.25">
      <c r="A611" s="1" t="s">
        <v>1624</v>
      </c>
      <c r="B611" s="2" t="s">
        <v>1625</v>
      </c>
      <c r="C611" s="1" t="s">
        <v>1626</v>
      </c>
      <c r="D611" s="1" t="s">
        <v>1627</v>
      </c>
      <c r="E611" s="2" t="s">
        <v>1623</v>
      </c>
      <c r="F611" s="2" t="s">
        <v>270</v>
      </c>
      <c r="G611" s="1" t="s">
        <v>19984</v>
      </c>
      <c r="H611" s="1">
        <v>29</v>
      </c>
      <c r="I611" s="1" t="s">
        <v>35</v>
      </c>
      <c r="J611" s="1" t="s">
        <v>35</v>
      </c>
      <c r="K611" s="104" t="s">
        <v>35</v>
      </c>
      <c r="L611" s="5">
        <v>0.31897907730069924</v>
      </c>
      <c r="M611" s="5">
        <v>0.35228891025872794</v>
      </c>
      <c r="N611" s="5" t="s">
        <v>35</v>
      </c>
      <c r="O611" s="5">
        <v>0.89483124006733128</v>
      </c>
      <c r="P611" s="5">
        <v>0</v>
      </c>
      <c r="Q611" s="95" t="s">
        <v>35</v>
      </c>
      <c r="R611" s="53" t="s">
        <v>35</v>
      </c>
      <c r="S611" s="53" t="s">
        <v>35</v>
      </c>
      <c r="T611" s="53" t="s">
        <v>35</v>
      </c>
      <c r="U611" s="53" t="s">
        <v>35</v>
      </c>
      <c r="V611" s="53" t="s">
        <v>35</v>
      </c>
      <c r="W611" s="53">
        <v>22925.023007812499</v>
      </c>
      <c r="X611" s="53">
        <v>16118.4947148438</v>
      </c>
      <c r="Y611" s="53">
        <v>4897.5833959960901</v>
      </c>
      <c r="Z611" s="53">
        <v>6418.7598215332</v>
      </c>
      <c r="AA611" s="53">
        <v>1286.4874787597701</v>
      </c>
      <c r="AB611" s="53">
        <v>1718.0949064941401</v>
      </c>
      <c r="AC611" s="53">
        <v>20940.1382265625</v>
      </c>
      <c r="AD611" s="53">
        <v>27219.5400175781</v>
      </c>
      <c r="AE611" s="53">
        <v>4626.0988789062503</v>
      </c>
      <c r="AF611" s="53">
        <v>6913.1936376953099</v>
      </c>
      <c r="AG611" s="53">
        <v>1144.31476025391</v>
      </c>
      <c r="AH611" s="53">
        <v>0</v>
      </c>
      <c r="AI611" s="95" t="s">
        <v>35</v>
      </c>
      <c r="AJ611" s="53">
        <v>2.1363483012981352</v>
      </c>
      <c r="AK611" s="53">
        <v>2.2092016914377663</v>
      </c>
      <c r="AL611" s="53">
        <v>2.1727749963679508</v>
      </c>
      <c r="AM611" s="53">
        <v>5.1515126200162312E-2</v>
      </c>
      <c r="AN611" s="53" t="s">
        <v>35</v>
      </c>
      <c r="AO611" s="53">
        <v>0.56117172851750452</v>
      </c>
      <c r="AP611" s="53">
        <v>0.54646953514487806</v>
      </c>
      <c r="AQ611" s="53">
        <v>0.55382063183119135</v>
      </c>
      <c r="AR611" s="53">
        <v>1.0396020632100088E-2</v>
      </c>
      <c r="AS611" s="95" t="s">
        <v>35</v>
      </c>
      <c r="AT611" s="53">
        <v>3.9822327922607141</v>
      </c>
      <c r="AU611" s="53">
        <v>2.5397907654687923</v>
      </c>
      <c r="AV611" s="53">
        <v>3.261011778864753</v>
      </c>
      <c r="AW611" s="53">
        <v>1.0199605386130373</v>
      </c>
      <c r="AX611" s="53" t="s">
        <v>35</v>
      </c>
      <c r="AY611" s="53">
        <v>1.0659152339529054</v>
      </c>
      <c r="AZ611" s="53">
        <v>0</v>
      </c>
      <c r="BA611" s="53">
        <v>0.53295761697645272</v>
      </c>
      <c r="BB611" s="100">
        <v>0.75371589009814466</v>
      </c>
    </row>
    <row r="612" spans="1:54" x14ac:dyDescent="0.25">
      <c r="A612" s="1" t="s">
        <v>816</v>
      </c>
      <c r="B612" s="2" t="s">
        <v>817</v>
      </c>
      <c r="C612" s="1" t="s">
        <v>818</v>
      </c>
      <c r="D612" s="1" t="s">
        <v>819</v>
      </c>
      <c r="E612" s="2" t="s">
        <v>814</v>
      </c>
      <c r="F612" s="2" t="s">
        <v>815</v>
      </c>
      <c r="G612" s="1" t="s">
        <v>19984</v>
      </c>
      <c r="H612" s="1" t="s">
        <v>3251</v>
      </c>
      <c r="I612" s="1" t="s">
        <v>1777</v>
      </c>
      <c r="J612" s="1" t="s">
        <v>3338</v>
      </c>
      <c r="K612" s="104" t="s">
        <v>35</v>
      </c>
      <c r="L612" s="5">
        <v>0.40323336103674967</v>
      </c>
      <c r="M612" s="5">
        <v>0.57407518095810661</v>
      </c>
      <c r="N612" s="5" t="s">
        <v>35</v>
      </c>
      <c r="O612" s="5">
        <v>0.46476128519046517</v>
      </c>
      <c r="P612" s="5">
        <v>0.49693218319976945</v>
      </c>
      <c r="Q612" s="95" t="s">
        <v>35</v>
      </c>
      <c r="R612" s="53" t="s">
        <v>35</v>
      </c>
      <c r="S612" s="53" t="s">
        <v>35</v>
      </c>
      <c r="T612" s="53" t="s">
        <v>35</v>
      </c>
      <c r="U612" s="53" t="s">
        <v>35</v>
      </c>
      <c r="V612" s="53" t="s">
        <v>35</v>
      </c>
      <c r="W612" s="53">
        <v>69342.661007812494</v>
      </c>
      <c r="X612" s="53">
        <v>63494.419115722703</v>
      </c>
      <c r="Y612" s="53">
        <v>5611.6154257812505</v>
      </c>
      <c r="Z612" s="53">
        <v>10154.080508056601</v>
      </c>
      <c r="AA612" s="53">
        <v>2741.4091625976598</v>
      </c>
      <c r="AB612" s="53">
        <v>3538.9289199218802</v>
      </c>
      <c r="AC612" s="53">
        <v>95854.197484375007</v>
      </c>
      <c r="AD612" s="53">
        <v>107516.30727929701</v>
      </c>
      <c r="AE612" s="53">
        <v>6444.8020590820297</v>
      </c>
      <c r="AF612" s="53">
        <v>9691.6937081298802</v>
      </c>
      <c r="AG612" s="53">
        <v>1579.7940488281199</v>
      </c>
      <c r="AH612" s="53">
        <v>2768.3637497558602</v>
      </c>
      <c r="AI612" s="95" t="s">
        <v>35</v>
      </c>
      <c r="AJ612" s="53">
        <v>0.8092587368617159</v>
      </c>
      <c r="AK612" s="53">
        <v>0.67235470414663723</v>
      </c>
      <c r="AL612" s="53">
        <v>0.74080672050417662</v>
      </c>
      <c r="AM612" s="53">
        <v>9.6805769904617076E-2</v>
      </c>
      <c r="AN612" s="53" t="s">
        <v>35</v>
      </c>
      <c r="AO612" s="53">
        <v>0.39534236540025469</v>
      </c>
      <c r="AP612" s="53">
        <v>0.1648121929230735</v>
      </c>
      <c r="AQ612" s="53">
        <v>0.28007727916166408</v>
      </c>
      <c r="AR612" s="53">
        <v>0.16300944822671934</v>
      </c>
      <c r="AS612" s="95" t="s">
        <v>35</v>
      </c>
      <c r="AT612" s="53">
        <v>1.5992083476738528</v>
      </c>
      <c r="AU612" s="53">
        <v>0.90141616219701415</v>
      </c>
      <c r="AV612" s="53">
        <v>1.2503122549354335</v>
      </c>
      <c r="AW612" s="53">
        <v>0.49341358620965353</v>
      </c>
      <c r="AX612" s="53" t="s">
        <v>35</v>
      </c>
      <c r="AY612" s="53">
        <v>0.55736062621062055</v>
      </c>
      <c r="AZ612" s="53">
        <v>0.25748315021315166</v>
      </c>
      <c r="BA612" s="53">
        <v>0.40742188821188607</v>
      </c>
      <c r="BB612" s="100">
        <v>0.21204539680291645</v>
      </c>
    </row>
    <row r="613" spans="1:54" x14ac:dyDescent="0.25">
      <c r="A613" s="1" t="s">
        <v>1360</v>
      </c>
      <c r="B613" s="2" t="s">
        <v>1361</v>
      </c>
      <c r="C613" s="1" t="s">
        <v>1362</v>
      </c>
      <c r="D613" s="1" t="s">
        <v>1363</v>
      </c>
      <c r="E613" s="2" t="s">
        <v>2284</v>
      </c>
      <c r="F613" s="2" t="s">
        <v>43</v>
      </c>
      <c r="G613" s="1" t="s">
        <v>19984</v>
      </c>
      <c r="H613" s="1">
        <v>168</v>
      </c>
      <c r="I613" s="1" t="s">
        <v>35</v>
      </c>
      <c r="J613" s="1" t="s">
        <v>2285</v>
      </c>
      <c r="K613" s="104">
        <v>1.568843289368935</v>
      </c>
      <c r="L613" s="5">
        <v>1.6074315113171506E-2</v>
      </c>
      <c r="M613" s="5">
        <v>0.72841773457479531</v>
      </c>
      <c r="N613" s="5">
        <v>0</v>
      </c>
      <c r="O613" s="5">
        <v>-8.2132744512827316E-2</v>
      </c>
      <c r="P613" s="5">
        <v>-0.25092526224676476</v>
      </c>
      <c r="Q613" s="95">
        <v>15236.2718242187</v>
      </c>
      <c r="R613" s="53">
        <v>11666.9255328369</v>
      </c>
      <c r="S613" s="53">
        <v>677.05711230468705</v>
      </c>
      <c r="T613" s="53">
        <v>2482.0193015136701</v>
      </c>
      <c r="U613" s="53">
        <v>0</v>
      </c>
      <c r="V613" s="53">
        <v>0</v>
      </c>
      <c r="W613" s="53">
        <v>58151.7113828125</v>
      </c>
      <c r="X613" s="53">
        <v>51043.304262695303</v>
      </c>
      <c r="Y613" s="53">
        <v>7880.8207685546904</v>
      </c>
      <c r="Z613" s="53">
        <v>10452.4691884766</v>
      </c>
      <c r="AA613" s="53">
        <v>3458.1335200195299</v>
      </c>
      <c r="AB613" s="53">
        <v>2929.2029262695301</v>
      </c>
      <c r="AC613" s="53">
        <v>89742.714578125</v>
      </c>
      <c r="AD613" s="53">
        <v>99001.966949218797</v>
      </c>
      <c r="AE613" s="53">
        <v>6023.02562792969</v>
      </c>
      <c r="AF613" s="53">
        <v>9913.9782822265606</v>
      </c>
      <c r="AG613" s="53">
        <v>2175.22477392578</v>
      </c>
      <c r="AH613" s="53">
        <v>2232.4447231445301</v>
      </c>
      <c r="AI613" s="95">
        <v>0.44437190417440314</v>
      </c>
      <c r="AJ613" s="53">
        <v>1.3552173411845572</v>
      </c>
      <c r="AK613" s="53">
        <v>0.67114368628624221</v>
      </c>
      <c r="AL613" s="53">
        <v>0.82357764388173427</v>
      </c>
      <c r="AM613" s="53">
        <v>0.47416973343068075</v>
      </c>
      <c r="AN613" s="53">
        <v>0</v>
      </c>
      <c r="AO613" s="53">
        <v>0.59467441933989695</v>
      </c>
      <c r="AP613" s="53">
        <v>0.24238455279087315</v>
      </c>
      <c r="AQ613" s="53">
        <v>0.27901965737692336</v>
      </c>
      <c r="AR613" s="53">
        <v>0.29902510667222248</v>
      </c>
      <c r="AS613" s="95">
        <v>2.1273979117531474</v>
      </c>
      <c r="AT613" s="53">
        <v>2.0477649986534523</v>
      </c>
      <c r="AU613" s="53">
        <v>1.0013920518681969</v>
      </c>
      <c r="AV613" s="53">
        <v>1.7255183207582656</v>
      </c>
      <c r="AW613" s="53">
        <v>0.62837448244233685</v>
      </c>
      <c r="AX613" s="53">
        <v>0</v>
      </c>
      <c r="AY613" s="53">
        <v>0.57386624329693348</v>
      </c>
      <c r="AZ613" s="53">
        <v>0.22549498681067831</v>
      </c>
      <c r="BA613" s="53">
        <v>0.26645374336920397</v>
      </c>
      <c r="BB613" s="100">
        <v>0.28911733103196918</v>
      </c>
    </row>
    <row r="614" spans="1:54" x14ac:dyDescent="0.25">
      <c r="A614" s="1" t="s">
        <v>3093</v>
      </c>
      <c r="B614" s="2" t="s">
        <v>12732</v>
      </c>
      <c r="C614" s="1" t="s">
        <v>11572</v>
      </c>
      <c r="D614" s="1" t="s">
        <v>12180</v>
      </c>
      <c r="E614" s="2" t="s">
        <v>1847</v>
      </c>
      <c r="F614" s="2" t="s">
        <v>1525</v>
      </c>
      <c r="G614" s="1" t="s">
        <v>19984</v>
      </c>
      <c r="H614" s="1">
        <v>458</v>
      </c>
      <c r="I614" s="1" t="s">
        <v>35</v>
      </c>
      <c r="J614" s="1">
        <v>60</v>
      </c>
      <c r="K614" s="104">
        <v>0.50623418831551725</v>
      </c>
      <c r="L614" s="5">
        <v>-0.65422039766409057</v>
      </c>
      <c r="M614" s="5">
        <v>-0.13369409113123179</v>
      </c>
      <c r="N614" s="5">
        <v>0.20767251909619813</v>
      </c>
      <c r="O614" s="5">
        <v>0.26124437844521708</v>
      </c>
      <c r="P614" s="5">
        <v>0</v>
      </c>
      <c r="Q614" s="95">
        <v>37194.579378906303</v>
      </c>
      <c r="R614" s="53">
        <v>26500.922572265601</v>
      </c>
      <c r="S614" s="53">
        <v>5479.5145024414096</v>
      </c>
      <c r="T614" s="53">
        <v>8948.4609082031293</v>
      </c>
      <c r="U614" s="53">
        <v>1516.85685424805</v>
      </c>
      <c r="V614" s="53">
        <v>1259.52818139648</v>
      </c>
      <c r="W614" s="53">
        <v>26347.439134765598</v>
      </c>
      <c r="X614" s="53">
        <v>24205.029500488301</v>
      </c>
      <c r="Y614" s="53">
        <v>6520.1425957031297</v>
      </c>
      <c r="Z614" s="53">
        <v>5687.4376826171901</v>
      </c>
      <c r="AA614" s="53">
        <v>1121.2309956054701</v>
      </c>
      <c r="AB614" s="53">
        <v>1261.13197460938</v>
      </c>
      <c r="AC614" s="53">
        <v>28212.813160156202</v>
      </c>
      <c r="AD614" s="53">
        <v>33727.2524145508</v>
      </c>
      <c r="AE614" s="53">
        <v>7485.5720961914103</v>
      </c>
      <c r="AF614" s="53">
        <v>7345.5899229736297</v>
      </c>
      <c r="AG614" s="53">
        <v>1484.1655288085899</v>
      </c>
      <c r="AH614" s="53">
        <v>0</v>
      </c>
      <c r="AI614" s="95">
        <v>1.473202438081324</v>
      </c>
      <c r="AJ614" s="53">
        <v>2.4746779231002241</v>
      </c>
      <c r="AK614" s="53">
        <v>2.6532526386850979</v>
      </c>
      <c r="AL614" s="53">
        <v>2.2003776666222152</v>
      </c>
      <c r="AM614" s="53">
        <v>0.63605038480782139</v>
      </c>
      <c r="AN614" s="53">
        <v>0.40781664413935714</v>
      </c>
      <c r="AO614" s="53">
        <v>0.42555596764848369</v>
      </c>
      <c r="AP614" s="53">
        <v>0.5260608080390281</v>
      </c>
      <c r="AQ614" s="53">
        <v>0.45314447327562296</v>
      </c>
      <c r="AR614" s="53">
        <v>6.3767270649895999E-2</v>
      </c>
      <c r="AS614" s="95">
        <v>3.3766601460011412</v>
      </c>
      <c r="AT614" s="53">
        <v>2.3496925225819099</v>
      </c>
      <c r="AU614" s="53">
        <v>2.1779390247053017</v>
      </c>
      <c r="AV614" s="53">
        <v>2.6347638977627841</v>
      </c>
      <c r="AW614" s="53">
        <v>0.64821473939646557</v>
      </c>
      <c r="AX614" s="53">
        <v>0.47527710703725934</v>
      </c>
      <c r="AY614" s="53">
        <v>0.52102063109815189</v>
      </c>
      <c r="AZ614" s="53">
        <v>0</v>
      </c>
      <c r="BA614" s="53">
        <v>0.33209924604513708</v>
      </c>
      <c r="BB614" s="100">
        <v>0.28851438337834862</v>
      </c>
    </row>
    <row r="615" spans="1:54" x14ac:dyDescent="0.25">
      <c r="A615" s="1" t="s">
        <v>3211</v>
      </c>
      <c r="B615" s="2" t="s">
        <v>199</v>
      </c>
      <c r="C615" s="1" t="s">
        <v>12801</v>
      </c>
      <c r="D615" s="1" t="s">
        <v>9616</v>
      </c>
      <c r="E615" s="2" t="s">
        <v>1677</v>
      </c>
      <c r="F615" s="2" t="s">
        <v>480</v>
      </c>
      <c r="G615" s="1" t="s">
        <v>19985</v>
      </c>
      <c r="H615" s="1">
        <v>428</v>
      </c>
      <c r="I615" s="1" t="s">
        <v>35</v>
      </c>
      <c r="J615" s="1" t="s">
        <v>35</v>
      </c>
      <c r="K615" s="104" t="s">
        <v>35</v>
      </c>
      <c r="L615" s="5">
        <v>1.4798158225166307</v>
      </c>
      <c r="M615" s="5">
        <v>1.5434875112953996</v>
      </c>
      <c r="N615" s="5" t="s">
        <v>35</v>
      </c>
      <c r="O615" s="5">
        <v>-0.44741735289368895</v>
      </c>
      <c r="P615" s="5">
        <v>0</v>
      </c>
      <c r="Q615" s="95" t="s">
        <v>35</v>
      </c>
      <c r="R615" s="53" t="s">
        <v>35</v>
      </c>
      <c r="S615" s="53" t="s">
        <v>35</v>
      </c>
      <c r="T615" s="53" t="s">
        <v>35</v>
      </c>
      <c r="U615" s="53" t="s">
        <v>35</v>
      </c>
      <c r="V615" s="53" t="s">
        <v>35</v>
      </c>
      <c r="W615" s="53">
        <v>35298.867339843797</v>
      </c>
      <c r="X615" s="53">
        <v>24922.052664062499</v>
      </c>
      <c r="Y615" s="53">
        <v>2478.8843867187502</v>
      </c>
      <c r="Z615" s="53">
        <v>7294.2488635253903</v>
      </c>
      <c r="AA615" s="53">
        <v>1956.5845434570299</v>
      </c>
      <c r="AB615" s="53">
        <v>1034.88348242188</v>
      </c>
      <c r="AC615" s="53">
        <v>31697.348542968801</v>
      </c>
      <c r="AD615" s="53">
        <v>33749.533796386699</v>
      </c>
      <c r="AE615" s="53">
        <v>2326.4750859374999</v>
      </c>
      <c r="AF615" s="53">
        <v>6502.6792283935501</v>
      </c>
      <c r="AG615" s="53">
        <v>0</v>
      </c>
      <c r="AH615" s="53">
        <v>1204.16931152344</v>
      </c>
      <c r="AI615" s="95" t="s">
        <v>35</v>
      </c>
      <c r="AJ615" s="53">
        <v>0.70225607038690874</v>
      </c>
      <c r="AK615" s="53">
        <v>0.73396520304647539</v>
      </c>
      <c r="AL615" s="53">
        <v>0.71811063671669206</v>
      </c>
      <c r="AM615" s="53">
        <v>2.2421742729123405E-2</v>
      </c>
      <c r="AN615" s="53" t="s">
        <v>35</v>
      </c>
      <c r="AO615" s="53">
        <v>0.55429102713687473</v>
      </c>
      <c r="AP615" s="53">
        <v>0</v>
      </c>
      <c r="AQ615" s="53">
        <v>0.27714551356843736</v>
      </c>
      <c r="AR615" s="53">
        <v>0.39194294403934077</v>
      </c>
      <c r="AS615" s="95" t="s">
        <v>35</v>
      </c>
      <c r="AT615" s="53">
        <v>2.9268250741014072</v>
      </c>
      <c r="AU615" s="53">
        <v>1.9267463863722294</v>
      </c>
      <c r="AV615" s="53">
        <v>2.4267857302368183</v>
      </c>
      <c r="AW615" s="53">
        <v>0.7071624218134458</v>
      </c>
      <c r="AX615" s="53" t="s">
        <v>35</v>
      </c>
      <c r="AY615" s="53">
        <v>0.41524809227057685</v>
      </c>
      <c r="AZ615" s="53">
        <v>0.35679583569606554</v>
      </c>
      <c r="BA615" s="53">
        <v>0.38602196398332123</v>
      </c>
      <c r="BB615" s="100">
        <v>4.1331986999492899E-2</v>
      </c>
    </row>
    <row r="616" spans="1:54" x14ac:dyDescent="0.25">
      <c r="A616" s="1" t="s">
        <v>412</v>
      </c>
      <c r="B616" s="2" t="s">
        <v>413</v>
      </c>
      <c r="C616" s="1" t="s">
        <v>414</v>
      </c>
      <c r="D616" s="1" t="s">
        <v>415</v>
      </c>
      <c r="E616" s="2" t="s">
        <v>411</v>
      </c>
      <c r="F616" s="2" t="s">
        <v>151</v>
      </c>
      <c r="G616" s="1" t="s">
        <v>19985</v>
      </c>
      <c r="H616" s="1">
        <v>514</v>
      </c>
      <c r="I616" s="1" t="s">
        <v>1799</v>
      </c>
      <c r="J616" s="1">
        <v>245</v>
      </c>
      <c r="K616" s="104">
        <v>-3.7940474806983482E-2</v>
      </c>
      <c r="L616" s="5" t="s">
        <v>35</v>
      </c>
      <c r="M616" s="5">
        <v>-2.1720094626385782</v>
      </c>
      <c r="N616" s="5">
        <v>-2.9004336561316846E-2</v>
      </c>
      <c r="O616" s="5" t="s">
        <v>35</v>
      </c>
      <c r="P616" s="5">
        <v>0</v>
      </c>
      <c r="Q616" s="95">
        <v>40881.391798828103</v>
      </c>
      <c r="R616" s="53">
        <v>26679.295888183598</v>
      </c>
      <c r="S616" s="53">
        <v>7065.2417373046901</v>
      </c>
      <c r="T616" s="53">
        <v>7247.4919757080097</v>
      </c>
      <c r="U616" s="53">
        <v>2264.5481604003899</v>
      </c>
      <c r="V616" s="53">
        <v>1461.72396923828</v>
      </c>
      <c r="W616" s="53" t="s">
        <v>35</v>
      </c>
      <c r="X616" s="53" t="s">
        <v>35</v>
      </c>
      <c r="Y616" s="53" t="s">
        <v>35</v>
      </c>
      <c r="Z616" s="53" t="s">
        <v>35</v>
      </c>
      <c r="AA616" s="53" t="s">
        <v>35</v>
      </c>
      <c r="AB616" s="53" t="s">
        <v>35</v>
      </c>
      <c r="AC616" s="53">
        <v>17551.351505859398</v>
      </c>
      <c r="AD616" s="53">
        <v>17783.093338012699</v>
      </c>
      <c r="AE616" s="53">
        <v>4811.8919374999996</v>
      </c>
      <c r="AF616" s="53">
        <v>974.28418750000003</v>
      </c>
      <c r="AG616" s="53">
        <v>0</v>
      </c>
      <c r="AH616" s="53">
        <v>0</v>
      </c>
      <c r="AI616" s="95">
        <v>1.728229256986114</v>
      </c>
      <c r="AJ616" s="53" t="s">
        <v>35</v>
      </c>
      <c r="AK616" s="53">
        <v>2.7416076396701317</v>
      </c>
      <c r="AL616" s="53">
        <v>2.2349184483281226</v>
      </c>
      <c r="AM616" s="53">
        <v>0.71656672630372653</v>
      </c>
      <c r="AN616" s="53">
        <v>0.55393127796233821</v>
      </c>
      <c r="AO616" s="53" t="s">
        <v>35</v>
      </c>
      <c r="AP616" s="53">
        <v>0</v>
      </c>
      <c r="AQ616" s="53">
        <v>0.2769656389811691</v>
      </c>
      <c r="AR616" s="53">
        <v>0.39168856295849974</v>
      </c>
      <c r="AS616" s="95">
        <v>2.7165229570087579</v>
      </c>
      <c r="AT616" s="53" t="s">
        <v>35</v>
      </c>
      <c r="AU616" s="53">
        <v>0.54787104188301949</v>
      </c>
      <c r="AV616" s="53">
        <v>1.6321969994458887</v>
      </c>
      <c r="AW616" s="53">
        <v>1.5334684752186027</v>
      </c>
      <c r="AX616" s="53">
        <v>0.54788701147307473</v>
      </c>
      <c r="AY616" s="53" t="s">
        <v>35</v>
      </c>
      <c r="AZ616" s="53">
        <v>0</v>
      </c>
      <c r="BA616" s="53">
        <v>0.27394350573653736</v>
      </c>
      <c r="BB616" s="100">
        <v>0.38741462113664293</v>
      </c>
    </row>
    <row r="617" spans="1:54" x14ac:dyDescent="0.25">
      <c r="A617" s="1" t="s">
        <v>422</v>
      </c>
      <c r="B617" s="2" t="s">
        <v>423</v>
      </c>
      <c r="C617" s="1" t="s">
        <v>424</v>
      </c>
      <c r="D617" s="1" t="s">
        <v>425</v>
      </c>
      <c r="E617" s="2" t="s">
        <v>2198</v>
      </c>
      <c r="F617" s="2" t="s">
        <v>1195</v>
      </c>
      <c r="G617" s="1" t="s">
        <v>19984</v>
      </c>
      <c r="H617" s="1">
        <v>209</v>
      </c>
      <c r="I617" s="1" t="s">
        <v>35</v>
      </c>
      <c r="J617" s="1" t="s">
        <v>2194</v>
      </c>
      <c r="K617" s="104">
        <v>0</v>
      </c>
      <c r="L617" s="5">
        <v>1.5308672472608054</v>
      </c>
      <c r="M617" s="5">
        <v>-8.4455630046582242E-2</v>
      </c>
      <c r="N617" s="5">
        <v>0</v>
      </c>
      <c r="O617" s="5">
        <v>0.26041716398471421</v>
      </c>
      <c r="P617" s="5">
        <v>-0.38068847913488907</v>
      </c>
      <c r="Q617" s="95">
        <v>9426.1053754882796</v>
      </c>
      <c r="R617" s="53">
        <v>7323.9230410156297</v>
      </c>
      <c r="S617" s="53">
        <v>0</v>
      </c>
      <c r="T617" s="53">
        <v>0</v>
      </c>
      <c r="U617" s="53">
        <v>0</v>
      </c>
      <c r="V617" s="53">
        <v>0</v>
      </c>
      <c r="W617" s="53">
        <v>46574.447402343802</v>
      </c>
      <c r="X617" s="53">
        <v>38393.968546875003</v>
      </c>
      <c r="Y617" s="53">
        <v>1775.1562490234401</v>
      </c>
      <c r="Z617" s="53">
        <v>6318.6042429199197</v>
      </c>
      <c r="AA617" s="53">
        <v>2085.6860927734401</v>
      </c>
      <c r="AB617" s="53">
        <v>2103.8436352539102</v>
      </c>
      <c r="AC617" s="53">
        <v>39228.822343749998</v>
      </c>
      <c r="AD617" s="53">
        <v>46251.662882812503</v>
      </c>
      <c r="AE617" s="53">
        <v>6723.1851665039103</v>
      </c>
      <c r="AF617" s="53">
        <v>6732.6574555664101</v>
      </c>
      <c r="AG617" s="53">
        <v>1468.45387084961</v>
      </c>
      <c r="AH617" s="53">
        <v>1472.14883959961</v>
      </c>
      <c r="AI617" s="95">
        <v>0</v>
      </c>
      <c r="AJ617" s="53">
        <v>0.38114381340659936</v>
      </c>
      <c r="AK617" s="53">
        <v>1.7138381335005992</v>
      </c>
      <c r="AL617" s="53">
        <v>0.69832731563573291</v>
      </c>
      <c r="AM617" s="53">
        <v>0.89986905576586995</v>
      </c>
      <c r="AN617" s="53">
        <v>0</v>
      </c>
      <c r="AO617" s="53">
        <v>0.44781767881340029</v>
      </c>
      <c r="AP617" s="53">
        <v>0.37433034771780926</v>
      </c>
      <c r="AQ617" s="53">
        <v>0.27404934217706983</v>
      </c>
      <c r="AR617" s="53">
        <v>0.24016115093547458</v>
      </c>
      <c r="AS617" s="95">
        <v>0</v>
      </c>
      <c r="AT617" s="53">
        <v>1.6457283479840248</v>
      </c>
      <c r="AU617" s="53">
        <v>1.4556573830923432</v>
      </c>
      <c r="AV617" s="53">
        <v>1.0337952436921227</v>
      </c>
      <c r="AW617" s="53">
        <v>0.90032282950842413</v>
      </c>
      <c r="AX617" s="53">
        <v>0</v>
      </c>
      <c r="AY617" s="53">
        <v>0.54796201457667448</v>
      </c>
      <c r="AZ617" s="53">
        <v>0.31829100789945275</v>
      </c>
      <c r="BA617" s="53">
        <v>0.28875100749204241</v>
      </c>
      <c r="BB617" s="100">
        <v>0.27517276586316508</v>
      </c>
    </row>
    <row r="618" spans="1:54" x14ac:dyDescent="0.25">
      <c r="A618" s="1" t="s">
        <v>1566</v>
      </c>
      <c r="B618" s="2" t="s">
        <v>1567</v>
      </c>
      <c r="C618" s="1" t="s">
        <v>12842</v>
      </c>
      <c r="D618" s="1" t="s">
        <v>12841</v>
      </c>
      <c r="E618" s="2" t="s">
        <v>1565</v>
      </c>
      <c r="F618" s="2" t="s">
        <v>270</v>
      </c>
      <c r="G618" s="1" t="s">
        <v>19984</v>
      </c>
      <c r="H618" s="1">
        <v>205</v>
      </c>
      <c r="I618" s="1" t="s">
        <v>35</v>
      </c>
      <c r="J618" s="1" t="s">
        <v>35</v>
      </c>
      <c r="K618" s="104" t="s">
        <v>35</v>
      </c>
      <c r="L618" s="5">
        <v>-8.6467808500310078E-2</v>
      </c>
      <c r="M618" s="5">
        <v>0.89884239183977288</v>
      </c>
      <c r="N618" s="5" t="s">
        <v>35</v>
      </c>
      <c r="O618" s="5">
        <v>-0.64172008343690556</v>
      </c>
      <c r="P618" s="5">
        <v>0.23107203805258697</v>
      </c>
      <c r="Q618" s="95" t="s">
        <v>35</v>
      </c>
      <c r="R618" s="53" t="s">
        <v>35</v>
      </c>
      <c r="S618" s="53" t="s">
        <v>35</v>
      </c>
      <c r="T618" s="53" t="s">
        <v>35</v>
      </c>
      <c r="U618" s="53" t="s">
        <v>35</v>
      </c>
      <c r="V618" s="53" t="s">
        <v>35</v>
      </c>
      <c r="W618" s="53">
        <v>45126.251996093801</v>
      </c>
      <c r="X618" s="53">
        <v>46312.092047851598</v>
      </c>
      <c r="Y618" s="53">
        <v>7104.6410610351604</v>
      </c>
      <c r="Z618" s="53">
        <v>10261.484354126</v>
      </c>
      <c r="AA618" s="53">
        <v>1554.6018388671901</v>
      </c>
      <c r="AB618" s="53">
        <v>1044.63160229492</v>
      </c>
      <c r="AC618" s="53">
        <v>72804.496757812507</v>
      </c>
      <c r="AD618" s="53">
        <v>55723.506994140604</v>
      </c>
      <c r="AE618" s="53">
        <v>7057.0019023437499</v>
      </c>
      <c r="AF618" s="53">
        <v>9069.6815032959003</v>
      </c>
      <c r="AG618" s="53">
        <v>1478.9687751464801</v>
      </c>
      <c r="AH618" s="53">
        <v>1470.84476660156</v>
      </c>
      <c r="AI618" s="95" t="s">
        <v>35</v>
      </c>
      <c r="AJ618" s="53">
        <v>1.5743920105862435</v>
      </c>
      <c r="AK618" s="53">
        <v>0.96930852029912251</v>
      </c>
      <c r="AL618" s="53">
        <v>1.2718502654426831</v>
      </c>
      <c r="AM618" s="53">
        <v>0.42785863916604722</v>
      </c>
      <c r="AN618" s="53" t="s">
        <v>35</v>
      </c>
      <c r="AO618" s="53">
        <v>0.34450054460577817</v>
      </c>
      <c r="AP618" s="53">
        <v>0.20314250369264106</v>
      </c>
      <c r="AQ618" s="53">
        <v>0.27382152414920963</v>
      </c>
      <c r="AR618" s="53">
        <v>9.9955229304924467E-2</v>
      </c>
      <c r="AS618" s="95" t="s">
        <v>35</v>
      </c>
      <c r="AT618" s="53">
        <v>2.215724641314714</v>
      </c>
      <c r="AU618" s="53">
        <v>1.6276221638831148</v>
      </c>
      <c r="AV618" s="53">
        <v>1.9216734025989144</v>
      </c>
      <c r="AW618" s="53">
        <v>0.41585124982449218</v>
      </c>
      <c r="AX618" s="53" t="s">
        <v>35</v>
      </c>
      <c r="AY618" s="53">
        <v>0.22556346649500583</v>
      </c>
      <c r="AZ618" s="53">
        <v>0.26395409153918131</v>
      </c>
      <c r="BA618" s="53">
        <v>0.24475877901709359</v>
      </c>
      <c r="BB618" s="100">
        <v>2.7146271302726583E-2</v>
      </c>
    </row>
    <row r="619" spans="1:54" x14ac:dyDescent="0.25">
      <c r="A619" s="1" t="s">
        <v>2444</v>
      </c>
      <c r="B619" s="2" t="s">
        <v>2683</v>
      </c>
      <c r="C619" s="1" t="s">
        <v>2848</v>
      </c>
      <c r="D619" s="1" t="s">
        <v>3009</v>
      </c>
      <c r="E619" s="2" t="s">
        <v>2443</v>
      </c>
      <c r="F619" s="2" t="s">
        <v>15</v>
      </c>
      <c r="G619" s="1" t="s">
        <v>19985</v>
      </c>
      <c r="H619" s="1">
        <v>57</v>
      </c>
      <c r="I619" s="1" t="s">
        <v>35</v>
      </c>
      <c r="J619" s="1" t="s">
        <v>35</v>
      </c>
      <c r="K619" s="104">
        <v>0</v>
      </c>
      <c r="L619" s="5">
        <v>3.2455166789519568E-2</v>
      </c>
      <c r="M619" s="5">
        <v>-6.1850594548734372E-2</v>
      </c>
      <c r="N619" s="5">
        <v>0</v>
      </c>
      <c r="O619" s="5">
        <v>0</v>
      </c>
      <c r="P619" s="5">
        <v>3.1882621022604696E-2</v>
      </c>
      <c r="Q619" s="95">
        <v>2234.3161154785198</v>
      </c>
      <c r="R619" s="53">
        <v>1786.69597509766</v>
      </c>
      <c r="S619" s="53">
        <v>0</v>
      </c>
      <c r="T619" s="53">
        <v>0</v>
      </c>
      <c r="U619" s="53">
        <v>0</v>
      </c>
      <c r="V619" s="53">
        <v>0</v>
      </c>
      <c r="W619" s="53">
        <v>19842.2392597656</v>
      </c>
      <c r="X619" s="53">
        <v>16959.865957031201</v>
      </c>
      <c r="Y619" s="53">
        <v>9918.5466748046892</v>
      </c>
      <c r="Z619" s="53">
        <v>12956.3319924316</v>
      </c>
      <c r="AA619" s="53">
        <v>2083.9077499999999</v>
      </c>
      <c r="AB619" s="53">
        <v>0</v>
      </c>
      <c r="AC619" s="53">
        <v>20017.060199218799</v>
      </c>
      <c r="AD619" s="53">
        <v>18355.878287109401</v>
      </c>
      <c r="AE619" s="53">
        <v>8853.1711235351595</v>
      </c>
      <c r="AF619" s="53">
        <v>7004.3508560790997</v>
      </c>
      <c r="AG619" s="53">
        <v>1636.10133789063</v>
      </c>
      <c r="AH619" s="53">
        <v>1698.0508132324201</v>
      </c>
      <c r="AI619" s="95">
        <v>0</v>
      </c>
      <c r="AJ619" s="53">
        <v>4.9987032939959919</v>
      </c>
      <c r="AK619" s="53">
        <v>4.4228128583440389</v>
      </c>
      <c r="AL619" s="53">
        <v>3.1405053841133435</v>
      </c>
      <c r="AM619" s="53">
        <v>2.7349575863626341</v>
      </c>
      <c r="AN619" s="53">
        <v>0</v>
      </c>
      <c r="AO619" s="53">
        <v>1.0502381927354187</v>
      </c>
      <c r="AP619" s="53">
        <v>0.81735345830377326</v>
      </c>
      <c r="AQ619" s="53">
        <v>0.62253055034639726</v>
      </c>
      <c r="AR619" s="53">
        <v>0.55155873619113849</v>
      </c>
      <c r="AS619" s="95">
        <v>0</v>
      </c>
      <c r="AT619" s="53">
        <v>7.6394070715282858</v>
      </c>
      <c r="AU619" s="53">
        <v>3.8158625517788356</v>
      </c>
      <c r="AV619" s="53">
        <v>3.8184232077690403</v>
      </c>
      <c r="AW619" s="53">
        <v>3.8197041794945874</v>
      </c>
      <c r="AX619" s="53">
        <v>0</v>
      </c>
      <c r="AY619" s="53">
        <v>0</v>
      </c>
      <c r="AZ619" s="53">
        <v>0.92507195061589242</v>
      </c>
      <c r="BA619" s="53">
        <v>0.30835731687196416</v>
      </c>
      <c r="BB619" s="100">
        <v>0.53409053970785769</v>
      </c>
    </row>
    <row r="620" spans="1:54" x14ac:dyDescent="0.25">
      <c r="A620" s="1" t="s">
        <v>1990</v>
      </c>
      <c r="B620" s="2" t="s">
        <v>2568</v>
      </c>
      <c r="C620" s="1" t="s">
        <v>2743</v>
      </c>
      <c r="D620" s="1" t="s">
        <v>2904</v>
      </c>
      <c r="E620" s="2" t="s">
        <v>1992</v>
      </c>
      <c r="F620" s="2" t="s">
        <v>161</v>
      </c>
      <c r="G620" s="1" t="s">
        <v>19984</v>
      </c>
      <c r="H620" s="1">
        <v>234</v>
      </c>
      <c r="I620" s="1" t="s">
        <v>35</v>
      </c>
      <c r="J620" s="1" t="s">
        <v>1991</v>
      </c>
      <c r="K620" s="104">
        <v>0</v>
      </c>
      <c r="L620" s="5">
        <v>-1.143923311041728E-2</v>
      </c>
      <c r="M620" s="5">
        <v>0.1665039960775313</v>
      </c>
      <c r="N620" s="5">
        <v>0</v>
      </c>
      <c r="O620" s="5">
        <v>-1.2019538058949204</v>
      </c>
      <c r="P620" s="5">
        <v>1.2981389252594799</v>
      </c>
      <c r="Q620" s="95">
        <v>12168.438492187501</v>
      </c>
      <c r="R620" s="53">
        <v>8199.7174653320308</v>
      </c>
      <c r="S620" s="53">
        <v>0</v>
      </c>
      <c r="T620" s="53">
        <v>1142.35107421875</v>
      </c>
      <c r="U620" s="53">
        <v>0</v>
      </c>
      <c r="V620" s="53">
        <v>0</v>
      </c>
      <c r="W620" s="53">
        <v>118201.29185937499</v>
      </c>
      <c r="X620" s="53">
        <v>87135.474114257799</v>
      </c>
      <c r="Y620" s="53">
        <v>7864.1010800781296</v>
      </c>
      <c r="Z620" s="53">
        <v>8594.3022770996104</v>
      </c>
      <c r="AA620" s="53">
        <v>6734.4122973632802</v>
      </c>
      <c r="AB620" s="53">
        <v>2204.4698798828099</v>
      </c>
      <c r="AC620" s="53">
        <v>108257.27589843801</v>
      </c>
      <c r="AD620" s="53">
        <v>110243.54690625001</v>
      </c>
      <c r="AE620" s="53">
        <v>9742.3438759765595</v>
      </c>
      <c r="AF620" s="53">
        <v>10027.560213134801</v>
      </c>
      <c r="AG620" s="53">
        <v>2578.7495537109398</v>
      </c>
      <c r="AH620" s="53">
        <v>7149.11012060547</v>
      </c>
      <c r="AI620" s="95">
        <v>0</v>
      </c>
      <c r="AJ620" s="53">
        <v>0.66531430886847776</v>
      </c>
      <c r="AK620" s="53">
        <v>0.89992509003426047</v>
      </c>
      <c r="AL620" s="53">
        <v>0.5217464663009127</v>
      </c>
      <c r="AM620" s="53">
        <v>0.46682447020579576</v>
      </c>
      <c r="AN620" s="53">
        <v>0</v>
      </c>
      <c r="AO620" s="53">
        <v>0.56974100633140834</v>
      </c>
      <c r="AP620" s="53">
        <v>0.23820565706181304</v>
      </c>
      <c r="AQ620" s="53">
        <v>0.26931555446440714</v>
      </c>
      <c r="AR620" s="53">
        <v>0.2861417006680107</v>
      </c>
      <c r="AS620" s="95">
        <v>1.3931590680392947</v>
      </c>
      <c r="AT620" s="53">
        <v>0.9863149726861179</v>
      </c>
      <c r="AU620" s="53">
        <v>0.9095825102273003</v>
      </c>
      <c r="AV620" s="53">
        <v>1.0963521836509043</v>
      </c>
      <c r="AW620" s="53">
        <v>0.25988980869592793</v>
      </c>
      <c r="AX620" s="53">
        <v>0</v>
      </c>
      <c r="AY620" s="53">
        <v>0.25299338785856185</v>
      </c>
      <c r="AZ620" s="53">
        <v>0.64848331909032275</v>
      </c>
      <c r="BA620" s="53">
        <v>0.30049223564962818</v>
      </c>
      <c r="BB620" s="100">
        <v>0.32684057151875973</v>
      </c>
    </row>
    <row r="621" spans="1:54" x14ac:dyDescent="0.25">
      <c r="A621" s="1" t="s">
        <v>439</v>
      </c>
      <c r="B621" s="2" t="s">
        <v>440</v>
      </c>
      <c r="C621" s="1" t="s">
        <v>441</v>
      </c>
      <c r="D621" s="1" t="s">
        <v>442</v>
      </c>
      <c r="E621" s="2" t="s">
        <v>438</v>
      </c>
      <c r="F621" s="2" t="s">
        <v>161</v>
      </c>
      <c r="G621" s="1" t="s">
        <v>19985</v>
      </c>
      <c r="H621" s="1">
        <v>56</v>
      </c>
      <c r="I621" s="1" t="s">
        <v>3220</v>
      </c>
      <c r="J621" s="1" t="s">
        <v>3358</v>
      </c>
      <c r="K621" s="104">
        <v>-0.19365272712108372</v>
      </c>
      <c r="L621" s="5" t="s">
        <v>35</v>
      </c>
      <c r="M621" s="5">
        <v>1.0842282604850346</v>
      </c>
      <c r="N621" s="5">
        <v>-0.22792891717228425</v>
      </c>
      <c r="O621" s="5" t="s">
        <v>35</v>
      </c>
      <c r="P621" s="5">
        <v>0</v>
      </c>
      <c r="Q621" s="95">
        <v>114419.511664063</v>
      </c>
      <c r="R621" s="53">
        <v>109120.447035156</v>
      </c>
      <c r="S621" s="53">
        <v>15058.5922988281</v>
      </c>
      <c r="T621" s="53">
        <v>20264.149916992199</v>
      </c>
      <c r="U621" s="53">
        <v>6125.2681357421898</v>
      </c>
      <c r="V621" s="53">
        <v>5033.6614443359404</v>
      </c>
      <c r="W621" s="53" t="s">
        <v>35</v>
      </c>
      <c r="X621" s="53" t="s">
        <v>35</v>
      </c>
      <c r="Y621" s="53" t="s">
        <v>35</v>
      </c>
      <c r="Z621" s="53" t="s">
        <v>35</v>
      </c>
      <c r="AA621" s="53" t="s">
        <v>35</v>
      </c>
      <c r="AB621" s="53" t="s">
        <v>35</v>
      </c>
      <c r="AC621" s="53">
        <v>34890.610878906198</v>
      </c>
      <c r="AD621" s="53">
        <v>33658.403578124999</v>
      </c>
      <c r="AE621" s="53">
        <v>1807.0582558593701</v>
      </c>
      <c r="AF621" s="53">
        <v>3328.5521518554701</v>
      </c>
      <c r="AG621" s="53">
        <v>0</v>
      </c>
      <c r="AH621" s="53">
        <v>0</v>
      </c>
      <c r="AI621" s="95">
        <v>1.3160860485963533</v>
      </c>
      <c r="AJ621" s="53" t="s">
        <v>35</v>
      </c>
      <c r="AK621" s="53">
        <v>0.51792107112457075</v>
      </c>
      <c r="AL621" s="53">
        <v>0.917003559860462</v>
      </c>
      <c r="AM621" s="53">
        <v>0.56438786807590546</v>
      </c>
      <c r="AN621" s="53">
        <v>0.53533423160606097</v>
      </c>
      <c r="AO621" s="53" t="s">
        <v>35</v>
      </c>
      <c r="AP621" s="53">
        <v>0</v>
      </c>
      <c r="AQ621" s="53">
        <v>0.26766711580303049</v>
      </c>
      <c r="AR621" s="53">
        <v>0.37853846536993552</v>
      </c>
      <c r="AS621" s="95">
        <v>1.8570442540859069</v>
      </c>
      <c r="AT621" s="53" t="s">
        <v>35</v>
      </c>
      <c r="AU621" s="53">
        <v>0.98892157619107535</v>
      </c>
      <c r="AV621" s="53">
        <v>1.4229829151384912</v>
      </c>
      <c r="AW621" s="53">
        <v>0.61385543244125995</v>
      </c>
      <c r="AX621" s="53">
        <v>0.4612940636793959</v>
      </c>
      <c r="AY621" s="53" t="s">
        <v>35</v>
      </c>
      <c r="AZ621" s="53">
        <v>0</v>
      </c>
      <c r="BA621" s="53">
        <v>0.23064703183969795</v>
      </c>
      <c r="BB621" s="100">
        <v>0.3261841605487999</v>
      </c>
    </row>
    <row r="622" spans="1:54" x14ac:dyDescent="0.25">
      <c r="A622" s="1" t="s">
        <v>2093</v>
      </c>
      <c r="B622" s="2" t="s">
        <v>2595</v>
      </c>
      <c r="C622" s="1" t="s">
        <v>2769</v>
      </c>
      <c r="D622" s="1" t="s">
        <v>2930</v>
      </c>
      <c r="E622" s="2" t="s">
        <v>2092</v>
      </c>
      <c r="F622" s="2" t="s">
        <v>175</v>
      </c>
      <c r="G622" s="1" t="s">
        <v>19984</v>
      </c>
      <c r="H622" s="1">
        <v>159</v>
      </c>
      <c r="I622" s="1" t="s">
        <v>35</v>
      </c>
      <c r="J622" s="1" t="s">
        <v>35</v>
      </c>
      <c r="K622" s="104">
        <v>-0.28886891748080823</v>
      </c>
      <c r="L622" s="5">
        <v>1.1421182316821104</v>
      </c>
      <c r="M622" s="5">
        <v>0.56667281127035629</v>
      </c>
      <c r="N622" s="5">
        <v>0.21935940242901525</v>
      </c>
      <c r="O622" s="5">
        <v>0</v>
      </c>
      <c r="P622" s="5">
        <v>-0.10834706188784149</v>
      </c>
      <c r="Q622" s="95">
        <v>34587.916445312498</v>
      </c>
      <c r="R622" s="53">
        <v>35347.5229013672</v>
      </c>
      <c r="S622" s="53">
        <v>9700.5204038085903</v>
      </c>
      <c r="T622" s="53">
        <v>13094.974450317401</v>
      </c>
      <c r="U622" s="53">
        <v>1687.51461279297</v>
      </c>
      <c r="V622" s="53">
        <v>2026.1993762207001</v>
      </c>
      <c r="W622" s="53">
        <v>29659.488470703101</v>
      </c>
      <c r="X622" s="53">
        <v>28876.455633544902</v>
      </c>
      <c r="Y622" s="53">
        <v>2272.8968945312499</v>
      </c>
      <c r="Z622" s="53">
        <v>7298.0044721679697</v>
      </c>
      <c r="AA622" s="53">
        <v>0</v>
      </c>
      <c r="AB622" s="53">
        <v>0</v>
      </c>
      <c r="AC622" s="53">
        <v>48368.566074218703</v>
      </c>
      <c r="AD622" s="53">
        <v>43443.121105956998</v>
      </c>
      <c r="AE622" s="53">
        <v>5941.6722656250004</v>
      </c>
      <c r="AF622" s="53">
        <v>7118.1159305419897</v>
      </c>
      <c r="AG622" s="53">
        <v>1523.3018972167999</v>
      </c>
      <c r="AH622" s="53">
        <v>1405.06383886719</v>
      </c>
      <c r="AI622" s="95">
        <v>2.804598079547878</v>
      </c>
      <c r="AJ622" s="53">
        <v>0.76633044321595778</v>
      </c>
      <c r="AK622" s="53">
        <v>1.2284160453522346</v>
      </c>
      <c r="AL622" s="53">
        <v>1.5997815227053567</v>
      </c>
      <c r="AM622" s="53">
        <v>1.0686758056851542</v>
      </c>
      <c r="AN622" s="53">
        <v>0.48789137543486499</v>
      </c>
      <c r="AO622" s="53">
        <v>0</v>
      </c>
      <c r="AP622" s="53">
        <v>0.31493633590034137</v>
      </c>
      <c r="AQ622" s="53">
        <v>0.26760923711173545</v>
      </c>
      <c r="AR622" s="53">
        <v>0.24736489093188008</v>
      </c>
      <c r="AS622" s="95">
        <v>3.7046370934838277</v>
      </c>
      <c r="AT622" s="53">
        <v>2.5273200301252001</v>
      </c>
      <c r="AU622" s="53">
        <v>1.6384909162444918</v>
      </c>
      <c r="AV622" s="53">
        <v>2.6234826799511732</v>
      </c>
      <c r="AW622" s="53">
        <v>1.0364243570306253</v>
      </c>
      <c r="AX622" s="53">
        <v>0.57322245235530478</v>
      </c>
      <c r="AY622" s="53">
        <v>0</v>
      </c>
      <c r="AZ622" s="53">
        <v>0.32342608060785144</v>
      </c>
      <c r="BA622" s="53">
        <v>0.29888284432105205</v>
      </c>
      <c r="BB622" s="100">
        <v>0.28739828253945726</v>
      </c>
    </row>
    <row r="623" spans="1:54" x14ac:dyDescent="0.25">
      <c r="A623" s="1" t="s">
        <v>809</v>
      </c>
      <c r="B623" s="2" t="s">
        <v>810</v>
      </c>
      <c r="C623" s="1" t="s">
        <v>811</v>
      </c>
      <c r="D623" s="1" t="s">
        <v>812</v>
      </c>
      <c r="E623" s="2" t="s">
        <v>807</v>
      </c>
      <c r="F623" s="2" t="s">
        <v>808</v>
      </c>
      <c r="G623" s="1" t="s">
        <v>19984</v>
      </c>
      <c r="H623" s="1">
        <v>69</v>
      </c>
      <c r="I623" s="1" t="s">
        <v>35</v>
      </c>
      <c r="J623" s="1" t="s">
        <v>35</v>
      </c>
      <c r="K623" s="104" t="s">
        <v>35</v>
      </c>
      <c r="L623" s="5">
        <v>1.8353550488933827</v>
      </c>
      <c r="M623" s="5">
        <v>-0.257354359656291</v>
      </c>
      <c r="N623" s="5" t="s">
        <v>35</v>
      </c>
      <c r="O623" s="5">
        <v>0.37245126728556877</v>
      </c>
      <c r="P623" s="5">
        <v>0</v>
      </c>
      <c r="Q623" s="95" t="s">
        <v>35</v>
      </c>
      <c r="R623" s="53" t="s">
        <v>35</v>
      </c>
      <c r="S623" s="53" t="s">
        <v>35</v>
      </c>
      <c r="T623" s="53" t="s">
        <v>35</v>
      </c>
      <c r="U623" s="53" t="s">
        <v>35</v>
      </c>
      <c r="V623" s="53" t="s">
        <v>35</v>
      </c>
      <c r="W623" s="53">
        <v>22343.6812207031</v>
      </c>
      <c r="X623" s="53">
        <v>19724.0727191162</v>
      </c>
      <c r="Y623" s="53">
        <v>491.17933056640601</v>
      </c>
      <c r="Z623" s="53">
        <v>2312.12435302734</v>
      </c>
      <c r="AA623" s="53">
        <v>1193.6904289550801</v>
      </c>
      <c r="AB623" s="53">
        <v>1393.50465844727</v>
      </c>
      <c r="AC623" s="53">
        <v>19688.861177734401</v>
      </c>
      <c r="AD623" s="53">
        <v>23302.110788085902</v>
      </c>
      <c r="AE623" s="53">
        <v>2449.42808349609</v>
      </c>
      <c r="AF623" s="53">
        <v>2184.1427562255899</v>
      </c>
      <c r="AG623" s="53">
        <v>1835.4120388183601</v>
      </c>
      <c r="AH623" s="53">
        <v>0</v>
      </c>
      <c r="AI623" s="95" t="s">
        <v>35</v>
      </c>
      <c r="AJ623" s="53">
        <v>0.2198291882679079</v>
      </c>
      <c r="AK623" s="53">
        <v>1.2440679333277445</v>
      </c>
      <c r="AL623" s="53">
        <v>0.73194856079782622</v>
      </c>
      <c r="AM623" s="53">
        <v>0.72424616218580984</v>
      </c>
      <c r="AN623" s="53" t="s">
        <v>35</v>
      </c>
      <c r="AO623" s="53">
        <v>0.53424071761686076</v>
      </c>
      <c r="AP623" s="53">
        <v>0.93220832949646548</v>
      </c>
      <c r="AQ623" s="53">
        <v>0.73322452355666312</v>
      </c>
      <c r="AR623" s="53">
        <v>0.28140559705268459</v>
      </c>
      <c r="AS623" s="95" t="s">
        <v>35</v>
      </c>
      <c r="AT623" s="53">
        <v>1.1722347539240576</v>
      </c>
      <c r="AU623" s="53">
        <v>0.93731541150440179</v>
      </c>
      <c r="AV623" s="53">
        <v>1.0547750827142297</v>
      </c>
      <c r="AW623" s="53">
        <v>0.16611306005682275</v>
      </c>
      <c r="AX623" s="53" t="s">
        <v>35</v>
      </c>
      <c r="AY623" s="53">
        <v>0.70649945287248483</v>
      </c>
      <c r="AZ623" s="53">
        <v>0</v>
      </c>
      <c r="BA623" s="53">
        <v>0.35324972643624242</v>
      </c>
      <c r="BB623" s="100">
        <v>0.4995705540307197</v>
      </c>
    </row>
    <row r="624" spans="1:54" x14ac:dyDescent="0.25">
      <c r="A624" s="1" t="s">
        <v>511</v>
      </c>
      <c r="B624" s="2" t="s">
        <v>512</v>
      </c>
      <c r="C624" s="1" t="s">
        <v>513</v>
      </c>
      <c r="D624" s="1" t="s">
        <v>514</v>
      </c>
      <c r="E624" s="2" t="s">
        <v>510</v>
      </c>
      <c r="F624" s="2" t="s">
        <v>37</v>
      </c>
      <c r="G624" s="1" t="s">
        <v>19985</v>
      </c>
      <c r="H624" s="1">
        <v>1896</v>
      </c>
      <c r="I624" s="1" t="s">
        <v>35</v>
      </c>
      <c r="J624" s="1" t="s">
        <v>35</v>
      </c>
      <c r="K624" s="104">
        <v>-0.39812260479449035</v>
      </c>
      <c r="L624" s="5" t="s">
        <v>35</v>
      </c>
      <c r="M624" s="5">
        <v>-0.48823896559125574</v>
      </c>
      <c r="N624" s="5">
        <v>0</v>
      </c>
      <c r="O624" s="5" t="s">
        <v>35</v>
      </c>
      <c r="P624" s="5">
        <v>1.2106086263086662</v>
      </c>
      <c r="Q624" s="95">
        <v>6902.7876679687497</v>
      </c>
      <c r="R624" s="53">
        <v>5945.0025969238304</v>
      </c>
      <c r="S624" s="53">
        <v>1672.10977734375</v>
      </c>
      <c r="T624" s="53">
        <v>1763.51322949219</v>
      </c>
      <c r="U624" s="53">
        <v>0</v>
      </c>
      <c r="V624" s="53">
        <v>0</v>
      </c>
      <c r="W624" s="53" t="s">
        <v>35</v>
      </c>
      <c r="X624" s="53" t="s">
        <v>35</v>
      </c>
      <c r="Y624" s="53" t="s">
        <v>35</v>
      </c>
      <c r="Z624" s="53" t="s">
        <v>35</v>
      </c>
      <c r="AA624" s="53" t="s">
        <v>35</v>
      </c>
      <c r="AB624" s="53" t="s">
        <v>35</v>
      </c>
      <c r="AC624" s="53">
        <v>49472.102976562499</v>
      </c>
      <c r="AD624" s="53">
        <v>51233.797666015598</v>
      </c>
      <c r="AE624" s="53">
        <v>21009.2010175781</v>
      </c>
      <c r="AF624" s="53">
        <v>13968.3202431641</v>
      </c>
      <c r="AG624" s="53">
        <v>2642.6941767578101</v>
      </c>
      <c r="AH624" s="53">
        <v>7011.9785224609404</v>
      </c>
      <c r="AI624" s="95">
        <v>2.4223688425227103</v>
      </c>
      <c r="AJ624" s="53" t="s">
        <v>35</v>
      </c>
      <c r="AK624" s="53">
        <v>4.2466763597115014</v>
      </c>
      <c r="AL624" s="53">
        <v>3.3345226011171061</v>
      </c>
      <c r="AM624" s="53">
        <v>1.2899802163737861</v>
      </c>
      <c r="AN624" s="53">
        <v>0</v>
      </c>
      <c r="AO624" s="53" t="s">
        <v>35</v>
      </c>
      <c r="AP624" s="53">
        <v>0.53417866186319007</v>
      </c>
      <c r="AQ624" s="53">
        <v>0.26708933093159504</v>
      </c>
      <c r="AR624" s="53">
        <v>0.37772135416861752</v>
      </c>
      <c r="AS624" s="95">
        <v>2.9663792416250558</v>
      </c>
      <c r="AT624" s="53" t="s">
        <v>35</v>
      </c>
      <c r="AU624" s="53">
        <v>2.7263878298113289</v>
      </c>
      <c r="AV624" s="53">
        <v>2.8463835357181924</v>
      </c>
      <c r="AW624" s="53">
        <v>0.16969955472001966</v>
      </c>
      <c r="AX624" s="53">
        <v>0</v>
      </c>
      <c r="AY624" s="53" t="s">
        <v>35</v>
      </c>
      <c r="AZ624" s="53">
        <v>1.3686236121262831</v>
      </c>
      <c r="BA624" s="53">
        <v>0.68431180606314157</v>
      </c>
      <c r="BB624" s="100">
        <v>0.967763037026522</v>
      </c>
    </row>
    <row r="625" spans="1:54" x14ac:dyDescent="0.25">
      <c r="A625" s="1" t="s">
        <v>3167</v>
      </c>
      <c r="B625" s="2" t="s">
        <v>486</v>
      </c>
      <c r="C625" s="1" t="s">
        <v>12832</v>
      </c>
      <c r="D625" s="1" t="s">
        <v>9726</v>
      </c>
      <c r="E625" s="2" t="s">
        <v>485</v>
      </c>
      <c r="F625" s="2" t="s">
        <v>115</v>
      </c>
      <c r="G625" s="1" t="s">
        <v>19985</v>
      </c>
      <c r="H625" s="1">
        <v>45</v>
      </c>
      <c r="I625" s="1" t="s">
        <v>35</v>
      </c>
      <c r="J625" s="1" t="s">
        <v>35</v>
      </c>
      <c r="K625" s="104">
        <v>0.6214958140506841</v>
      </c>
      <c r="L625" s="5" t="s">
        <v>35</v>
      </c>
      <c r="M625" s="5">
        <v>0.26326174197367702</v>
      </c>
      <c r="N625" s="5">
        <v>0</v>
      </c>
      <c r="O625" s="5" t="s">
        <v>35</v>
      </c>
      <c r="P625" s="5">
        <v>-7.9955896618206124E-2</v>
      </c>
      <c r="Q625" s="95">
        <v>11605.7472900391</v>
      </c>
      <c r="R625" s="53">
        <v>8634.9879895629892</v>
      </c>
      <c r="S625" s="53">
        <v>693.55459423828097</v>
      </c>
      <c r="T625" s="53">
        <v>1281.12471862793</v>
      </c>
      <c r="U625" s="53">
        <v>0</v>
      </c>
      <c r="V625" s="53">
        <v>0</v>
      </c>
      <c r="W625" s="53" t="s">
        <v>35</v>
      </c>
      <c r="X625" s="53" t="s">
        <v>35</v>
      </c>
      <c r="Y625" s="53" t="s">
        <v>35</v>
      </c>
      <c r="Z625" s="53" t="s">
        <v>35</v>
      </c>
      <c r="AA625" s="53" t="s">
        <v>35</v>
      </c>
      <c r="AB625" s="53" t="s">
        <v>35</v>
      </c>
      <c r="AC625" s="53">
        <v>105750.043960938</v>
      </c>
      <c r="AD625" s="53">
        <v>91281.623515625004</v>
      </c>
      <c r="AE625" s="53">
        <v>11811.555152343801</v>
      </c>
      <c r="AF625" s="53">
        <v>11019.7719228516</v>
      </c>
      <c r="AG625" s="53">
        <v>5547.5988867187498</v>
      </c>
      <c r="AH625" s="53">
        <v>5015.4131152343798</v>
      </c>
      <c r="AI625" s="95">
        <v>0.59759580913289423</v>
      </c>
      <c r="AJ625" s="53" t="s">
        <v>35</v>
      </c>
      <c r="AK625" s="53">
        <v>1.1169314649842377</v>
      </c>
      <c r="AL625" s="53">
        <v>0.85726363705856601</v>
      </c>
      <c r="AM625" s="53">
        <v>0.36722576396444784</v>
      </c>
      <c r="AN625" s="53">
        <v>0</v>
      </c>
      <c r="AO625" s="53" t="s">
        <v>35</v>
      </c>
      <c r="AP625" s="53">
        <v>0.52459542132842274</v>
      </c>
      <c r="AQ625" s="53">
        <v>0.26229771066421137</v>
      </c>
      <c r="AR625" s="53">
        <v>0.3709449798007417</v>
      </c>
      <c r="AS625" s="95">
        <v>1.4836438917765848</v>
      </c>
      <c r="AT625" s="53" t="s">
        <v>35</v>
      </c>
      <c r="AU625" s="53">
        <v>1.20722786234902</v>
      </c>
      <c r="AV625" s="53">
        <v>1.3454358770628025</v>
      </c>
      <c r="AW625" s="53">
        <v>0.19545564883689004</v>
      </c>
      <c r="AX625" s="53">
        <v>0</v>
      </c>
      <c r="AY625" s="53" t="s">
        <v>35</v>
      </c>
      <c r="AZ625" s="53">
        <v>0.54944389922861891</v>
      </c>
      <c r="BA625" s="53">
        <v>0.27472194961430946</v>
      </c>
      <c r="BB625" s="100">
        <v>0.38851550702613452</v>
      </c>
    </row>
    <row r="626" spans="1:54" x14ac:dyDescent="0.25">
      <c r="A626" s="1" t="s">
        <v>2153</v>
      </c>
      <c r="B626" s="2" t="s">
        <v>2606</v>
      </c>
      <c r="C626" s="1" t="s">
        <v>2779</v>
      </c>
      <c r="D626" s="1" t="s">
        <v>2940</v>
      </c>
      <c r="E626" s="2" t="s">
        <v>2152</v>
      </c>
      <c r="F626" s="2" t="s">
        <v>175</v>
      </c>
      <c r="G626" s="1" t="s">
        <v>19984</v>
      </c>
      <c r="H626" s="1">
        <v>395</v>
      </c>
      <c r="I626" s="1" t="s">
        <v>35</v>
      </c>
      <c r="J626" s="1" t="s">
        <v>2154</v>
      </c>
      <c r="K626" s="104">
        <v>0.86478360522345366</v>
      </c>
      <c r="L626" s="5">
        <v>0.10037855713567723</v>
      </c>
      <c r="M626" s="5">
        <v>-0.11662444075237192</v>
      </c>
      <c r="N626" s="5">
        <v>-0.21664762431045792</v>
      </c>
      <c r="O626" s="5">
        <v>0.86491170271526019</v>
      </c>
      <c r="P626" s="5">
        <v>-4.810099640681631E-3</v>
      </c>
      <c r="Q626" s="95">
        <v>107937.13174218799</v>
      </c>
      <c r="R626" s="53">
        <v>86295.688020996095</v>
      </c>
      <c r="S626" s="53">
        <v>3402.6682363281202</v>
      </c>
      <c r="T626" s="53">
        <v>7994.6026267089801</v>
      </c>
      <c r="U626" s="53">
        <v>3135.9406958007798</v>
      </c>
      <c r="V626" s="53">
        <v>2177.38347167969</v>
      </c>
      <c r="W626" s="53">
        <v>77950.229273437493</v>
      </c>
      <c r="X626" s="53">
        <v>68998.536425781203</v>
      </c>
      <c r="Y626" s="53">
        <v>6322.1771123046901</v>
      </c>
      <c r="Z626" s="53">
        <v>8964.7547082519504</v>
      </c>
      <c r="AA626" s="53">
        <v>2532.5115097656299</v>
      </c>
      <c r="AB626" s="53">
        <v>4170.5575375976596</v>
      </c>
      <c r="AC626" s="53">
        <v>62564.657835937498</v>
      </c>
      <c r="AD626" s="53">
        <v>75410.151479980501</v>
      </c>
      <c r="AE626" s="53">
        <v>5751.5730698242196</v>
      </c>
      <c r="AF626" s="53">
        <v>5758.2825297851596</v>
      </c>
      <c r="AG626" s="53">
        <v>1057.6796130371099</v>
      </c>
      <c r="AH626" s="53">
        <v>1406.61379223633</v>
      </c>
      <c r="AI626" s="95">
        <v>0.31524538232640131</v>
      </c>
      <c r="AJ626" s="53">
        <v>0.81105304900739394</v>
      </c>
      <c r="AK626" s="53">
        <v>0.91930065132082972</v>
      </c>
      <c r="AL626" s="53">
        <v>0.68186636088487484</v>
      </c>
      <c r="AM626" s="53">
        <v>0.32208320709256444</v>
      </c>
      <c r="AN626" s="53">
        <v>0.2905340030056659</v>
      </c>
      <c r="AO626" s="53">
        <v>0.32488826952413008</v>
      </c>
      <c r="AP626" s="53">
        <v>0.16905384759086345</v>
      </c>
      <c r="AQ626" s="53">
        <v>0.26149204004021981</v>
      </c>
      <c r="AR626" s="53">
        <v>8.1875933426640179E-2</v>
      </c>
      <c r="AS626" s="95">
        <v>0.92641970995860878</v>
      </c>
      <c r="AT626" s="53">
        <v>1.2992673718369312</v>
      </c>
      <c r="AU626" s="53">
        <v>0.76359514160554876</v>
      </c>
      <c r="AV626" s="53">
        <v>0.99642740780036287</v>
      </c>
      <c r="AW626" s="53">
        <v>0.27461244122962269</v>
      </c>
      <c r="AX626" s="53">
        <v>0.25231660139842949</v>
      </c>
      <c r="AY626" s="53">
        <v>0.60444144957824597</v>
      </c>
      <c r="AZ626" s="53">
        <v>0.18652844008803648</v>
      </c>
      <c r="BA626" s="53">
        <v>0.34776216368823731</v>
      </c>
      <c r="BB626" s="100">
        <v>0.22471139801065756</v>
      </c>
    </row>
    <row r="627" spans="1:54" x14ac:dyDescent="0.25">
      <c r="A627" s="1" t="s">
        <v>448</v>
      </c>
      <c r="B627" s="2" t="s">
        <v>449</v>
      </c>
      <c r="C627" s="1" t="s">
        <v>450</v>
      </c>
      <c r="D627" s="1" t="s">
        <v>451</v>
      </c>
      <c r="E627" s="2" t="s">
        <v>447</v>
      </c>
      <c r="F627" s="2" t="s">
        <v>161</v>
      </c>
      <c r="G627" s="1" t="s">
        <v>19985</v>
      </c>
      <c r="H627" s="1">
        <v>395</v>
      </c>
      <c r="I627" s="1" t="s">
        <v>1791</v>
      </c>
      <c r="J627" s="1" t="s">
        <v>35</v>
      </c>
      <c r="K627" s="104">
        <v>-1.2656474772809243</v>
      </c>
      <c r="L627" s="5" t="s">
        <v>35</v>
      </c>
      <c r="M627" s="5">
        <v>-0.70610350456350079</v>
      </c>
      <c r="N627" s="5">
        <v>0</v>
      </c>
      <c r="O627" s="5" t="s">
        <v>35</v>
      </c>
      <c r="P627" s="5">
        <v>-0.48120636128642491</v>
      </c>
      <c r="Q627" s="95">
        <v>5726.8198750000001</v>
      </c>
      <c r="R627" s="53">
        <v>7240.2968942871103</v>
      </c>
      <c r="S627" s="53">
        <v>2555.60995507812</v>
      </c>
      <c r="T627" s="53">
        <v>2168.5668559570299</v>
      </c>
      <c r="U627" s="53">
        <v>0</v>
      </c>
      <c r="V627" s="53">
        <v>0</v>
      </c>
      <c r="W627" s="53" t="s">
        <v>35</v>
      </c>
      <c r="X627" s="53" t="s">
        <v>35</v>
      </c>
      <c r="Y627" s="53" t="s">
        <v>35</v>
      </c>
      <c r="Z627" s="53" t="s">
        <v>35</v>
      </c>
      <c r="AA627" s="53" t="s">
        <v>35</v>
      </c>
      <c r="AB627" s="53" t="s">
        <v>35</v>
      </c>
      <c r="AC627" s="53">
        <v>52397.126136718703</v>
      </c>
      <c r="AD627" s="53">
        <v>58593.409061523402</v>
      </c>
      <c r="AE627" s="53">
        <v>11183.6079404297</v>
      </c>
      <c r="AF627" s="53">
        <v>6903.63690332031</v>
      </c>
      <c r="AG627" s="53">
        <v>2679.6086801757801</v>
      </c>
      <c r="AH627" s="53">
        <v>2376.4195102539102</v>
      </c>
      <c r="AI627" s="95">
        <v>4.4625289617269823</v>
      </c>
      <c r="AJ627" s="53" t="s">
        <v>35</v>
      </c>
      <c r="AK627" s="53">
        <v>2.1343933847151368</v>
      </c>
      <c r="AL627" s="53">
        <v>3.2984611732210594</v>
      </c>
      <c r="AM627" s="53">
        <v>1.6462404540267332</v>
      </c>
      <c r="AN627" s="53">
        <v>0</v>
      </c>
      <c r="AO627" s="53" t="s">
        <v>35</v>
      </c>
      <c r="AP627" s="53">
        <v>0.51140375011864858</v>
      </c>
      <c r="AQ627" s="53">
        <v>0.25570187505932429</v>
      </c>
      <c r="AR627" s="53">
        <v>0.36161705963312707</v>
      </c>
      <c r="AS627" s="95">
        <v>2.9951352653343788</v>
      </c>
      <c r="AT627" s="53" t="s">
        <v>35</v>
      </c>
      <c r="AU627" s="53">
        <v>1.1782275538996978</v>
      </c>
      <c r="AV627" s="53">
        <v>2.0866814096170385</v>
      </c>
      <c r="AW627" s="53">
        <v>1.2847477635455926</v>
      </c>
      <c r="AX627" s="53">
        <v>0</v>
      </c>
      <c r="AY627" s="53" t="s">
        <v>35</v>
      </c>
      <c r="AZ627" s="53">
        <v>0.40557795634636251</v>
      </c>
      <c r="BA627" s="53">
        <v>0.20278897817318126</v>
      </c>
      <c r="BB627" s="100">
        <v>0.28678692323229449</v>
      </c>
    </row>
    <row r="628" spans="1:54" x14ac:dyDescent="0.25">
      <c r="A628" s="1" t="s">
        <v>552</v>
      </c>
      <c r="B628" s="2" t="s">
        <v>553</v>
      </c>
      <c r="C628" s="1" t="s">
        <v>554</v>
      </c>
      <c r="D628" s="1" t="s">
        <v>555</v>
      </c>
      <c r="E628" s="2" t="s">
        <v>2472</v>
      </c>
      <c r="F628" s="2" t="s">
        <v>2473</v>
      </c>
      <c r="G628" s="1" t="s">
        <v>19984</v>
      </c>
      <c r="H628" s="1" t="s">
        <v>3247</v>
      </c>
      <c r="I628" s="1" t="s">
        <v>35</v>
      </c>
      <c r="J628" s="1" t="s">
        <v>35</v>
      </c>
      <c r="K628" s="104">
        <v>0</v>
      </c>
      <c r="L628" s="5">
        <v>0.22017395993947131</v>
      </c>
      <c r="M628" s="5">
        <v>-1.077391223725635E-2</v>
      </c>
      <c r="N628" s="5">
        <v>0</v>
      </c>
      <c r="O628" s="5">
        <v>-1.0072280774808959</v>
      </c>
      <c r="P628" s="5">
        <v>0.23528965772486324</v>
      </c>
      <c r="Q628" s="95">
        <v>19497.9915869141</v>
      </c>
      <c r="R628" s="53">
        <v>14925.990929687499</v>
      </c>
      <c r="S628" s="53">
        <v>0</v>
      </c>
      <c r="T628" s="53">
        <v>0</v>
      </c>
      <c r="U628" s="53">
        <v>0</v>
      </c>
      <c r="V628" s="53">
        <v>0</v>
      </c>
      <c r="W628" s="53">
        <v>146690.79324999999</v>
      </c>
      <c r="X628" s="53">
        <v>133583.24123242201</v>
      </c>
      <c r="Y628" s="53">
        <v>7419.6677226562497</v>
      </c>
      <c r="Z628" s="53">
        <v>11761.0164365234</v>
      </c>
      <c r="AA628" s="53">
        <v>6303.8899345703103</v>
      </c>
      <c r="AB628" s="53">
        <v>2917.4788691406302</v>
      </c>
      <c r="AC628" s="53">
        <v>201804.75773437499</v>
      </c>
      <c r="AD628" s="53">
        <v>198407.77759765601</v>
      </c>
      <c r="AE628" s="53">
        <v>21468.998005859401</v>
      </c>
      <c r="AF628" s="53">
        <v>18867.260253418001</v>
      </c>
      <c r="AG628" s="53">
        <v>6744.1136015624998</v>
      </c>
      <c r="AH628" s="53">
        <v>8640.7093408203109</v>
      </c>
      <c r="AI628" s="95">
        <v>0</v>
      </c>
      <c r="AJ628" s="53">
        <v>0.50580323129149418</v>
      </c>
      <c r="AK628" s="53">
        <v>1.0638499432267061</v>
      </c>
      <c r="AL628" s="53">
        <v>0.5232177248394001</v>
      </c>
      <c r="AM628" s="53">
        <v>0.53213872614668256</v>
      </c>
      <c r="AN628" s="53">
        <v>0</v>
      </c>
      <c r="AO628" s="53">
        <v>0.42973998537364311</v>
      </c>
      <c r="AP628" s="53">
        <v>0.33419001996174058</v>
      </c>
      <c r="AQ628" s="53">
        <v>0.25464333511179454</v>
      </c>
      <c r="AR628" s="53">
        <v>0.2256432362385303</v>
      </c>
      <c r="AS628" s="95">
        <v>0</v>
      </c>
      <c r="AT628" s="53">
        <v>0.88042604207067887</v>
      </c>
      <c r="AU628" s="53">
        <v>0.95093350078635719</v>
      </c>
      <c r="AV628" s="53">
        <v>0.61045318095234535</v>
      </c>
      <c r="AW628" s="53">
        <v>0.52984208971613744</v>
      </c>
      <c r="AX628" s="53">
        <v>0</v>
      </c>
      <c r="AY628" s="53">
        <v>0.21840156311707526</v>
      </c>
      <c r="AZ628" s="53">
        <v>0.43550255163597945</v>
      </c>
      <c r="BA628" s="53">
        <v>0.21796803825101821</v>
      </c>
      <c r="BB628" s="100">
        <v>0.2177515994848703</v>
      </c>
    </row>
    <row r="629" spans="1:54" x14ac:dyDescent="0.25">
      <c r="A629" s="1" t="s">
        <v>3134</v>
      </c>
      <c r="B629" s="2" t="s">
        <v>1196</v>
      </c>
      <c r="C629" s="1" t="s">
        <v>1197</v>
      </c>
      <c r="D629" s="1" t="s">
        <v>1198</v>
      </c>
      <c r="E629" s="2" t="s">
        <v>1194</v>
      </c>
      <c r="F629" s="2" t="s">
        <v>1195</v>
      </c>
      <c r="G629" s="1" t="s">
        <v>19985</v>
      </c>
      <c r="H629" s="1">
        <v>103</v>
      </c>
      <c r="I629" s="1" t="s">
        <v>1771</v>
      </c>
      <c r="J629" s="1" t="s">
        <v>2130</v>
      </c>
      <c r="K629" s="104" t="s">
        <v>35</v>
      </c>
      <c r="L629" s="5">
        <v>-0.73860593431964916</v>
      </c>
      <c r="M629" s="5">
        <v>1.1275436920982804</v>
      </c>
      <c r="N629" s="5" t="s">
        <v>35</v>
      </c>
      <c r="O629" s="5">
        <v>-0.68671105459600679</v>
      </c>
      <c r="P629" s="5">
        <v>0</v>
      </c>
      <c r="Q629" s="95" t="s">
        <v>35</v>
      </c>
      <c r="R629" s="53" t="s">
        <v>35</v>
      </c>
      <c r="S629" s="53" t="s">
        <v>35</v>
      </c>
      <c r="T629" s="53" t="s">
        <v>35</v>
      </c>
      <c r="U629" s="53" t="s">
        <v>35</v>
      </c>
      <c r="V629" s="53" t="s">
        <v>35</v>
      </c>
      <c r="W629" s="53">
        <v>49426.536414062502</v>
      </c>
      <c r="X629" s="53">
        <v>44507.112802734402</v>
      </c>
      <c r="Y629" s="53">
        <v>7643.0423857421902</v>
      </c>
      <c r="Z629" s="53">
        <v>6163.4699844970701</v>
      </c>
      <c r="AA629" s="53">
        <v>2513.5530798339801</v>
      </c>
      <c r="AB629" s="53">
        <v>1436.45663818359</v>
      </c>
      <c r="AC629" s="53">
        <v>30112.821250000001</v>
      </c>
      <c r="AD629" s="53">
        <v>41136.3633530273</v>
      </c>
      <c r="AE629" s="53">
        <v>1216.5334355468699</v>
      </c>
      <c r="AF629" s="53">
        <v>3269.9116250000002</v>
      </c>
      <c r="AG629" s="53">
        <v>0</v>
      </c>
      <c r="AH629" s="53">
        <v>1577.53662109375</v>
      </c>
      <c r="AI629" s="95" t="s">
        <v>35</v>
      </c>
      <c r="AJ629" s="53">
        <v>1.5463439156881007</v>
      </c>
      <c r="AK629" s="53">
        <v>0.4039918496666498</v>
      </c>
      <c r="AL629" s="53">
        <v>0.97516788267737531</v>
      </c>
      <c r="AM629" s="53">
        <v>0.80776489238623017</v>
      </c>
      <c r="AN629" s="53" t="s">
        <v>35</v>
      </c>
      <c r="AO629" s="53">
        <v>0.50854323652725963</v>
      </c>
      <c r="AP629" s="53">
        <v>0</v>
      </c>
      <c r="AQ629" s="53">
        <v>0.25427161826362982</v>
      </c>
      <c r="AR629" s="53">
        <v>0.35959437107497966</v>
      </c>
      <c r="AS629" s="95" t="s">
        <v>35</v>
      </c>
      <c r="AT629" s="53">
        <v>1.3848280862016291</v>
      </c>
      <c r="AU629" s="53">
        <v>0.79489564912143884</v>
      </c>
      <c r="AV629" s="53">
        <v>1.0898618676615339</v>
      </c>
      <c r="AW629" s="53">
        <v>0.41714522670130905</v>
      </c>
      <c r="AX629" s="53" t="s">
        <v>35</v>
      </c>
      <c r="AY629" s="53">
        <v>0.32274765711051423</v>
      </c>
      <c r="AZ629" s="53">
        <v>0.38348956799013112</v>
      </c>
      <c r="BA629" s="53">
        <v>0.35311861255032267</v>
      </c>
      <c r="BB629" s="100">
        <v>4.2951017085206031E-2</v>
      </c>
    </row>
    <row r="630" spans="1:54" x14ac:dyDescent="0.25">
      <c r="A630" s="1" t="s">
        <v>146</v>
      </c>
      <c r="B630" s="2" t="s">
        <v>147</v>
      </c>
      <c r="C630" s="1" t="s">
        <v>148</v>
      </c>
      <c r="D630" s="1" t="s">
        <v>149</v>
      </c>
      <c r="E630" s="2" t="s">
        <v>145</v>
      </c>
      <c r="F630" s="2" t="s">
        <v>135</v>
      </c>
      <c r="G630" s="1" t="s">
        <v>19985</v>
      </c>
      <c r="H630" s="1">
        <v>445</v>
      </c>
      <c r="I630" s="1" t="s">
        <v>35</v>
      </c>
      <c r="J630" s="1" t="s">
        <v>35</v>
      </c>
      <c r="K630" s="104">
        <v>-0.88941410643260443</v>
      </c>
      <c r="L630" s="5">
        <v>0.75345250896325922</v>
      </c>
      <c r="M630" s="5" t="s">
        <v>35</v>
      </c>
      <c r="N630" s="5">
        <v>0</v>
      </c>
      <c r="O630" s="5">
        <v>-0.70208223863568608</v>
      </c>
      <c r="P630" s="5" t="s">
        <v>35</v>
      </c>
      <c r="Q630" s="95">
        <v>11513.827356445299</v>
      </c>
      <c r="R630" s="53">
        <v>9821.0410595703106</v>
      </c>
      <c r="S630" s="53">
        <v>1342.8850996093699</v>
      </c>
      <c r="T630" s="53">
        <v>997.85994848632799</v>
      </c>
      <c r="U630" s="53">
        <v>0</v>
      </c>
      <c r="V630" s="53">
        <v>0</v>
      </c>
      <c r="W630" s="53">
        <v>143526.31732812501</v>
      </c>
      <c r="X630" s="53">
        <v>109652.562276367</v>
      </c>
      <c r="Y630" s="53">
        <v>7570.63580859375</v>
      </c>
      <c r="Z630" s="53">
        <v>14570.139745849599</v>
      </c>
      <c r="AA630" s="53">
        <v>7249.0829916992197</v>
      </c>
      <c r="AB630" s="53">
        <v>3477.5897148437498</v>
      </c>
      <c r="AC630" s="53" t="s">
        <v>35</v>
      </c>
      <c r="AD630" s="53" t="s">
        <v>35</v>
      </c>
      <c r="AE630" s="53" t="s">
        <v>35</v>
      </c>
      <c r="AF630" s="53" t="s">
        <v>35</v>
      </c>
      <c r="AG630" s="53" t="s">
        <v>35</v>
      </c>
      <c r="AH630" s="53" t="s">
        <v>35</v>
      </c>
      <c r="AI630" s="95">
        <v>1.1663238105247768</v>
      </c>
      <c r="AJ630" s="53">
        <v>0.52747370304820251</v>
      </c>
      <c r="AK630" s="53" t="s">
        <v>35</v>
      </c>
      <c r="AL630" s="53">
        <v>0.84689875678648963</v>
      </c>
      <c r="AM630" s="53">
        <v>0.45173524315844071</v>
      </c>
      <c r="AN630" s="53">
        <v>0</v>
      </c>
      <c r="AO630" s="53">
        <v>0.50506995000273103</v>
      </c>
      <c r="AP630" s="53" t="s">
        <v>35</v>
      </c>
      <c r="AQ630" s="53">
        <v>0.25253497500136551</v>
      </c>
      <c r="AR630" s="53">
        <v>0.35713838662048164</v>
      </c>
      <c r="AS630" s="95">
        <v>1.0160429453799535</v>
      </c>
      <c r="AT630" s="53">
        <v>1.3287550644851502</v>
      </c>
      <c r="AU630" s="53" t="s">
        <v>35</v>
      </c>
      <c r="AV630" s="53">
        <v>1.1723990049325519</v>
      </c>
      <c r="AW630" s="53">
        <v>0.22112085997849909</v>
      </c>
      <c r="AX630" s="53">
        <v>0</v>
      </c>
      <c r="AY630" s="53">
        <v>0.31714623376322704</v>
      </c>
      <c r="AZ630" s="53" t="s">
        <v>35</v>
      </c>
      <c r="BA630" s="53">
        <v>0.15857311688161352</v>
      </c>
      <c r="BB630" s="100">
        <v>0.22425625252175183</v>
      </c>
    </row>
    <row r="631" spans="1:54" x14ac:dyDescent="0.25">
      <c r="A631" s="1" t="s">
        <v>2045</v>
      </c>
      <c r="B631" s="2" t="s">
        <v>2584</v>
      </c>
      <c r="C631" s="1" t="s">
        <v>2759</v>
      </c>
      <c r="D631" s="1" t="s">
        <v>2920</v>
      </c>
      <c r="E631" s="2" t="s">
        <v>2044</v>
      </c>
      <c r="F631" s="2" t="s">
        <v>107</v>
      </c>
      <c r="G631" s="1" t="s">
        <v>19984</v>
      </c>
      <c r="H631" s="1">
        <v>244</v>
      </c>
      <c r="I631" s="1" t="s">
        <v>2046</v>
      </c>
      <c r="J631" s="1" t="s">
        <v>35</v>
      </c>
      <c r="K631" s="104">
        <v>-0.11304134164525148</v>
      </c>
      <c r="L631" s="5">
        <v>9.6319140349149235E-4</v>
      </c>
      <c r="M631" s="5">
        <v>0.40114953530381992</v>
      </c>
      <c r="N631" s="5">
        <v>0</v>
      </c>
      <c r="O631" s="5">
        <v>-0.26977558949179675</v>
      </c>
      <c r="P631" s="5">
        <v>-0.84101129462299973</v>
      </c>
      <c r="Q631" s="95">
        <v>7025.0438574218797</v>
      </c>
      <c r="R631" s="53">
        <v>7294.6062968750002</v>
      </c>
      <c r="S631" s="53">
        <v>1532.42023828125</v>
      </c>
      <c r="T631" s="53">
        <v>2374.2973579101599</v>
      </c>
      <c r="U631" s="53">
        <v>0</v>
      </c>
      <c r="V631" s="53">
        <v>0</v>
      </c>
      <c r="W631" s="53">
        <v>68158.046847656296</v>
      </c>
      <c r="X631" s="53">
        <v>58641.4395400391</v>
      </c>
      <c r="Y631" s="53">
        <v>9276.9823339843806</v>
      </c>
      <c r="Z631" s="53">
        <v>11934.836660156299</v>
      </c>
      <c r="AA631" s="53">
        <v>2892.59817089844</v>
      </c>
      <c r="AB631" s="53">
        <v>2108.7295810546898</v>
      </c>
      <c r="AC631" s="53">
        <v>95121.453156250005</v>
      </c>
      <c r="AD631" s="53">
        <v>114609.88813281299</v>
      </c>
      <c r="AE631" s="53">
        <v>8694.0744189453108</v>
      </c>
      <c r="AF631" s="53">
        <v>12457.7052751465</v>
      </c>
      <c r="AG631" s="53">
        <v>3127.8562363281198</v>
      </c>
      <c r="AH631" s="53">
        <v>2329.1033100585901</v>
      </c>
      <c r="AI631" s="95">
        <v>2.1813675037235036</v>
      </c>
      <c r="AJ631" s="53">
        <v>1.3610986175586663</v>
      </c>
      <c r="AK631" s="53">
        <v>0.91399722464963851</v>
      </c>
      <c r="AL631" s="53">
        <v>1.4854877819772696</v>
      </c>
      <c r="AM631" s="53">
        <v>0.64277628630691575</v>
      </c>
      <c r="AN631" s="53">
        <v>0</v>
      </c>
      <c r="AO631" s="53">
        <v>0.42439569569295921</v>
      </c>
      <c r="AP631" s="53">
        <v>0.3288276337820647</v>
      </c>
      <c r="AQ631" s="53">
        <v>0.25107444315834132</v>
      </c>
      <c r="AR631" s="53">
        <v>0.22262546040335213</v>
      </c>
      <c r="AS631" s="95">
        <v>3.2548670363845482</v>
      </c>
      <c r="AT631" s="53">
        <v>2.0352223195352246</v>
      </c>
      <c r="AU631" s="53">
        <v>1.0869660094869109</v>
      </c>
      <c r="AV631" s="53">
        <v>2.1256851218022281</v>
      </c>
      <c r="AW631" s="53">
        <v>1.0867779692979869</v>
      </c>
      <c r="AX631" s="53">
        <v>0</v>
      </c>
      <c r="AY631" s="53">
        <v>0.35959717182844653</v>
      </c>
      <c r="AZ631" s="53">
        <v>0.20322010151162204</v>
      </c>
      <c r="BA631" s="53">
        <v>0.18760575778002286</v>
      </c>
      <c r="BB631" s="100">
        <v>0.18030637064280539</v>
      </c>
    </row>
    <row r="632" spans="1:54" x14ac:dyDescent="0.25">
      <c r="A632" s="1" t="s">
        <v>3086</v>
      </c>
      <c r="B632" s="2" t="s">
        <v>681</v>
      </c>
      <c r="C632" s="1" t="s">
        <v>11614</v>
      </c>
      <c r="D632" s="1" t="s">
        <v>12211</v>
      </c>
      <c r="E632" s="2" t="s">
        <v>1827</v>
      </c>
      <c r="F632" s="2" t="s">
        <v>270</v>
      </c>
      <c r="G632" s="1" t="s">
        <v>19984</v>
      </c>
      <c r="H632" s="1">
        <v>692</v>
      </c>
      <c r="I632" s="1" t="s">
        <v>35</v>
      </c>
      <c r="J632" s="1">
        <v>394</v>
      </c>
      <c r="K632" s="104">
        <v>0.15853441551374689</v>
      </c>
      <c r="L632" s="5">
        <v>0.52285238864545069</v>
      </c>
      <c r="M632" s="5">
        <v>0.89019886933659342</v>
      </c>
      <c r="N632" s="5">
        <v>8.5175448892765016E-3</v>
      </c>
      <c r="O632" s="5">
        <v>-0.20673791527005531</v>
      </c>
      <c r="P632" s="5">
        <v>0.38830437399295198</v>
      </c>
      <c r="Q632" s="95">
        <v>47201.217140624998</v>
      </c>
      <c r="R632" s="53">
        <v>43534.147991699203</v>
      </c>
      <c r="S632" s="53">
        <v>6167.0133120117198</v>
      </c>
      <c r="T632" s="53">
        <v>10244.9206625977</v>
      </c>
      <c r="U632" s="53">
        <v>1598.58781469727</v>
      </c>
      <c r="V632" s="53">
        <v>1496.73073950195</v>
      </c>
      <c r="W632" s="53">
        <v>143668.20245312501</v>
      </c>
      <c r="X632" s="53">
        <v>117858.825070312</v>
      </c>
      <c r="Y632" s="53">
        <v>5071.9936191406196</v>
      </c>
      <c r="Z632" s="53">
        <v>8933.1929492187501</v>
      </c>
      <c r="AA632" s="53">
        <v>3342.57322851563</v>
      </c>
      <c r="AB632" s="53">
        <v>2427.1907451171901</v>
      </c>
      <c r="AC632" s="53">
        <v>108750.89893749999</v>
      </c>
      <c r="AD632" s="53">
        <v>135712.69190820301</v>
      </c>
      <c r="AE632" s="53">
        <v>5467.5438173828097</v>
      </c>
      <c r="AF632" s="53">
        <v>11388.5776433105</v>
      </c>
      <c r="AG632" s="53">
        <v>1872.31725390625</v>
      </c>
      <c r="AH632" s="53">
        <v>3385.5271108398401</v>
      </c>
      <c r="AI632" s="95">
        <v>1.3065369254437962</v>
      </c>
      <c r="AJ632" s="53">
        <v>0.35303522509063701</v>
      </c>
      <c r="AK632" s="53">
        <v>0.5027584940263391</v>
      </c>
      <c r="AL632" s="53">
        <v>0.72077688152025743</v>
      </c>
      <c r="AM632" s="53">
        <v>0.51277713103079947</v>
      </c>
      <c r="AN632" s="53">
        <v>0.33867512567200359</v>
      </c>
      <c r="AO632" s="53">
        <v>0.23265922253090207</v>
      </c>
      <c r="AP632" s="53">
        <v>0.17216568067012353</v>
      </c>
      <c r="AQ632" s="53">
        <v>0.24783334295767637</v>
      </c>
      <c r="AR632" s="53">
        <v>8.428546296220496E-2</v>
      </c>
      <c r="AS632" s="95">
        <v>2.3533068028691253</v>
      </c>
      <c r="AT632" s="53">
        <v>0.75795706803367535</v>
      </c>
      <c r="AU632" s="53">
        <v>0.83916820771736</v>
      </c>
      <c r="AV632" s="53">
        <v>1.3168106928733869</v>
      </c>
      <c r="AW632" s="53">
        <v>0.89854991615903235</v>
      </c>
      <c r="AX632" s="53">
        <v>0.34380614036304019</v>
      </c>
      <c r="AY632" s="53">
        <v>0.20594051770575361</v>
      </c>
      <c r="AZ632" s="53">
        <v>0.24946282202771672</v>
      </c>
      <c r="BA632" s="53">
        <v>0.26640316003217018</v>
      </c>
      <c r="BB632" s="100">
        <v>7.0476689525325931E-2</v>
      </c>
    </row>
    <row r="633" spans="1:54" x14ac:dyDescent="0.25">
      <c r="A633" s="1" t="s">
        <v>228</v>
      </c>
      <c r="B633" s="2" t="s">
        <v>229</v>
      </c>
      <c r="C633" s="1" t="s">
        <v>230</v>
      </c>
      <c r="D633" s="1" t="s">
        <v>231</v>
      </c>
      <c r="E633" s="2" t="s">
        <v>233</v>
      </c>
      <c r="F633" s="2" t="s">
        <v>107</v>
      </c>
      <c r="G633" s="1" t="s">
        <v>19985</v>
      </c>
      <c r="H633" s="1">
        <v>313</v>
      </c>
      <c r="I633" s="1" t="s">
        <v>35</v>
      </c>
      <c r="J633" s="1" t="s">
        <v>35</v>
      </c>
      <c r="K633" s="104">
        <v>0.18269192351516367</v>
      </c>
      <c r="L633" s="5" t="s">
        <v>35</v>
      </c>
      <c r="M633" s="5">
        <v>0</v>
      </c>
      <c r="N633" s="5">
        <v>0.84989583971438798</v>
      </c>
      <c r="O633" s="5" t="s">
        <v>35</v>
      </c>
      <c r="P633" s="5">
        <v>0</v>
      </c>
      <c r="Q633" s="95">
        <v>24353.2325332031</v>
      </c>
      <c r="R633" s="53">
        <v>23621.945072753901</v>
      </c>
      <c r="S633" s="53">
        <v>3990.7583457031301</v>
      </c>
      <c r="T633" s="53">
        <v>7089.95480493164</v>
      </c>
      <c r="U633" s="53">
        <v>1205.44129101563</v>
      </c>
      <c r="V633" s="53">
        <v>2126.74556640625</v>
      </c>
      <c r="W633" s="53" t="s">
        <v>35</v>
      </c>
      <c r="X633" s="53" t="s">
        <v>35</v>
      </c>
      <c r="Y633" s="53" t="s">
        <v>35</v>
      </c>
      <c r="Z633" s="53" t="s">
        <v>35</v>
      </c>
      <c r="AA633" s="53" t="s">
        <v>35</v>
      </c>
      <c r="AB633" s="53" t="s">
        <v>35</v>
      </c>
      <c r="AC633" s="53">
        <v>12961.9669492188</v>
      </c>
      <c r="AD633" s="53">
        <v>9179.2465408935605</v>
      </c>
      <c r="AE633" s="53">
        <v>1361.3856357421901</v>
      </c>
      <c r="AF633" s="53">
        <v>0</v>
      </c>
      <c r="AG633" s="53">
        <v>0</v>
      </c>
      <c r="AH633" s="53">
        <v>0</v>
      </c>
      <c r="AI633" s="95">
        <v>1.6386975898423941</v>
      </c>
      <c r="AJ633" s="53" t="s">
        <v>35</v>
      </c>
      <c r="AK633" s="53">
        <v>1.0502924757297263</v>
      </c>
      <c r="AL633" s="53">
        <v>1.3444950327860603</v>
      </c>
      <c r="AM633" s="53">
        <v>0.41606524627391106</v>
      </c>
      <c r="AN633" s="53">
        <v>0.49498204781321575</v>
      </c>
      <c r="AO633" s="53" t="s">
        <v>35</v>
      </c>
      <c r="AP633" s="53">
        <v>0</v>
      </c>
      <c r="AQ633" s="53">
        <v>0.24749102390660788</v>
      </c>
      <c r="AR633" s="53">
        <v>0.35000516257432873</v>
      </c>
      <c r="AS633" s="95">
        <v>3.0014271826875754</v>
      </c>
      <c r="AT633" s="53" t="s">
        <v>35</v>
      </c>
      <c r="AU633" s="53">
        <v>0</v>
      </c>
      <c r="AV633" s="53">
        <v>1.5007135913437877</v>
      </c>
      <c r="AW633" s="53">
        <v>2.1223295141160192</v>
      </c>
      <c r="AX633" s="53">
        <v>0.90032618391755015</v>
      </c>
      <c r="AY633" s="53" t="s">
        <v>35</v>
      </c>
      <c r="AZ633" s="53">
        <v>0</v>
      </c>
      <c r="BA633" s="53">
        <v>0.45016309195877507</v>
      </c>
      <c r="BB633" s="100">
        <v>0.63662674992790647</v>
      </c>
    </row>
    <row r="634" spans="1:54" x14ac:dyDescent="0.25">
      <c r="A634" s="1" t="s">
        <v>792</v>
      </c>
      <c r="B634" s="2" t="s">
        <v>793</v>
      </c>
      <c r="C634" s="1" t="s">
        <v>794</v>
      </c>
      <c r="D634" s="1" t="s">
        <v>795</v>
      </c>
      <c r="E634" s="2" t="s">
        <v>1903</v>
      </c>
      <c r="F634" s="2" t="s">
        <v>299</v>
      </c>
      <c r="G634" s="1" t="s">
        <v>19985</v>
      </c>
      <c r="H634" s="1">
        <v>250</v>
      </c>
      <c r="I634" s="1" t="s">
        <v>35</v>
      </c>
      <c r="J634" s="1">
        <v>160</v>
      </c>
      <c r="K634" s="104">
        <v>0</v>
      </c>
      <c r="L634" s="5">
        <v>-1.1359670581863877</v>
      </c>
      <c r="M634" s="5">
        <v>0.17910461372137898</v>
      </c>
      <c r="N634" s="5">
        <v>0</v>
      </c>
      <c r="O634" s="5">
        <v>0</v>
      </c>
      <c r="P634" s="5">
        <v>-0.11134009937012301</v>
      </c>
      <c r="Q634" s="95">
        <v>2615.0014567871099</v>
      </c>
      <c r="R634" s="53">
        <v>2025.96789501953</v>
      </c>
      <c r="S634" s="53">
        <v>0</v>
      </c>
      <c r="T634" s="53">
        <v>0</v>
      </c>
      <c r="U634" s="53">
        <v>0</v>
      </c>
      <c r="V634" s="53">
        <v>0</v>
      </c>
      <c r="W634" s="53">
        <v>28500.452732421902</v>
      </c>
      <c r="X634" s="53">
        <v>25739.180673584</v>
      </c>
      <c r="Y634" s="53">
        <v>4562.5590698242204</v>
      </c>
      <c r="Z634" s="53">
        <v>2801.7128074951202</v>
      </c>
      <c r="AA634" s="53">
        <v>1683.96762817383</v>
      </c>
      <c r="AB634" s="53">
        <v>0</v>
      </c>
      <c r="AC634" s="53">
        <v>115491.907765625</v>
      </c>
      <c r="AD634" s="53">
        <v>154571.45828320301</v>
      </c>
      <c r="AE634" s="53">
        <v>12984.3985898437</v>
      </c>
      <c r="AF634" s="53">
        <v>17718.562808593801</v>
      </c>
      <c r="AG634" s="53">
        <v>8546.9437109374994</v>
      </c>
      <c r="AH634" s="53">
        <v>11723.0297207031</v>
      </c>
      <c r="AI634" s="95">
        <v>0</v>
      </c>
      <c r="AJ634" s="53">
        <v>1.6008724888197612</v>
      </c>
      <c r="AK634" s="53">
        <v>1.1242691233565696</v>
      </c>
      <c r="AL634" s="53">
        <v>0.90838053739211022</v>
      </c>
      <c r="AM634" s="53">
        <v>0.82198180790531772</v>
      </c>
      <c r="AN634" s="53">
        <v>0</v>
      </c>
      <c r="AO634" s="53">
        <v>0.59085644848657481</v>
      </c>
      <c r="AP634" s="53">
        <v>0.74004697612947479</v>
      </c>
      <c r="AQ634" s="53">
        <v>0.44363447487201652</v>
      </c>
      <c r="AR634" s="53">
        <v>0.3913733688638244</v>
      </c>
      <c r="AS634" s="95">
        <v>0</v>
      </c>
      <c r="AT634" s="53">
        <v>1.0885011621098355</v>
      </c>
      <c r="AU634" s="53">
        <v>1.146302364316844</v>
      </c>
      <c r="AV634" s="53">
        <v>0.74493450880889311</v>
      </c>
      <c r="AW634" s="53">
        <v>0.64577922818475975</v>
      </c>
      <c r="AX634" s="53">
        <v>0</v>
      </c>
      <c r="AY634" s="53">
        <v>0</v>
      </c>
      <c r="AZ634" s="53">
        <v>0.75842137034279511</v>
      </c>
      <c r="BA634" s="53">
        <v>0.25280712344759837</v>
      </c>
      <c r="BB634" s="100">
        <v>0.43787478232657762</v>
      </c>
    </row>
    <row r="635" spans="1:54" x14ac:dyDescent="0.25">
      <c r="A635" s="1" t="s">
        <v>228</v>
      </c>
      <c r="B635" s="2" t="s">
        <v>229</v>
      </c>
      <c r="C635" s="1" t="s">
        <v>230</v>
      </c>
      <c r="D635" s="1" t="s">
        <v>231</v>
      </c>
      <c r="E635" s="2" t="s">
        <v>1877</v>
      </c>
      <c r="F635" s="2" t="s">
        <v>1414</v>
      </c>
      <c r="G635" s="1" t="s">
        <v>19984</v>
      </c>
      <c r="H635" s="1" t="s">
        <v>3229</v>
      </c>
      <c r="I635" s="1" t="s">
        <v>35</v>
      </c>
      <c r="J635" s="1" t="s">
        <v>35</v>
      </c>
      <c r="K635" s="104">
        <v>0</v>
      </c>
      <c r="L635" s="5">
        <v>0.17893615801577242</v>
      </c>
      <c r="M635" s="5">
        <v>0.11332920695880763</v>
      </c>
      <c r="N635" s="5">
        <v>0</v>
      </c>
      <c r="O635" s="5">
        <v>-0.16345169076625959</v>
      </c>
      <c r="P635" s="5">
        <v>-0.63123699795932653</v>
      </c>
      <c r="Q635" s="95">
        <v>10118.941268554699</v>
      </c>
      <c r="R635" s="53">
        <v>10783.582632080101</v>
      </c>
      <c r="S635" s="53">
        <v>0</v>
      </c>
      <c r="T635" s="53">
        <v>1252.22143554688</v>
      </c>
      <c r="U635" s="53">
        <v>0</v>
      </c>
      <c r="V635" s="53">
        <v>0</v>
      </c>
      <c r="W635" s="53">
        <v>67993.041054687506</v>
      </c>
      <c r="X635" s="53">
        <v>62045.858650390597</v>
      </c>
      <c r="Y635" s="53">
        <v>4166.7231220703097</v>
      </c>
      <c r="Z635" s="53">
        <v>6431.9171431884797</v>
      </c>
      <c r="AA635" s="53">
        <v>2068.1458557128899</v>
      </c>
      <c r="AB635" s="53">
        <v>1721.39872509766</v>
      </c>
      <c r="AC635" s="53">
        <v>125568.90597656299</v>
      </c>
      <c r="AD635" s="53">
        <v>107710.56084082001</v>
      </c>
      <c r="AE635" s="53">
        <v>13087.794775390599</v>
      </c>
      <c r="AF635" s="53">
        <v>10936.3194484863</v>
      </c>
      <c r="AG635" s="53">
        <v>5435.7020532226597</v>
      </c>
      <c r="AH635" s="53">
        <v>3332.5642626953099</v>
      </c>
      <c r="AI635" s="95">
        <v>0</v>
      </c>
      <c r="AJ635" s="53">
        <v>0.61281611433131378</v>
      </c>
      <c r="AK635" s="53">
        <v>1.0422799078804901</v>
      </c>
      <c r="AL635" s="53">
        <v>0.55169867407060125</v>
      </c>
      <c r="AM635" s="53">
        <v>0.52382092142339731</v>
      </c>
      <c r="AN635" s="53">
        <v>0</v>
      </c>
      <c r="AO635" s="53">
        <v>0.30417022442774089</v>
      </c>
      <c r="AP635" s="53">
        <v>0.43288599282988216</v>
      </c>
      <c r="AQ635" s="53">
        <v>0.24568540575254103</v>
      </c>
      <c r="AR635" s="53">
        <v>0.2222901846881267</v>
      </c>
      <c r="AS635" s="95">
        <v>1.1612295081058164</v>
      </c>
      <c r="AT635" s="53">
        <v>1.0366392347683286</v>
      </c>
      <c r="AU635" s="53">
        <v>1.0153432832504263</v>
      </c>
      <c r="AV635" s="53">
        <v>1.0710706753748571</v>
      </c>
      <c r="AW635" s="53">
        <v>7.8802542645018944E-2</v>
      </c>
      <c r="AX635" s="53">
        <v>0</v>
      </c>
      <c r="AY635" s="53">
        <v>0.27743974578500308</v>
      </c>
      <c r="AZ635" s="53">
        <v>0.3093999545337377</v>
      </c>
      <c r="BA635" s="53">
        <v>0.19561323343958026</v>
      </c>
      <c r="BB635" s="100">
        <v>0.17015806345375306</v>
      </c>
    </row>
    <row r="636" spans="1:54" x14ac:dyDescent="0.25">
      <c r="A636" s="1" t="s">
        <v>937</v>
      </c>
      <c r="B636" s="2" t="s">
        <v>938</v>
      </c>
      <c r="C636" s="1" t="s">
        <v>939</v>
      </c>
      <c r="D636" s="1" t="s">
        <v>940</v>
      </c>
      <c r="E636" s="2" t="s">
        <v>1957</v>
      </c>
      <c r="F636" s="2" t="s">
        <v>107</v>
      </c>
      <c r="G636" s="1" t="s">
        <v>19984</v>
      </c>
      <c r="H636" s="1">
        <v>651</v>
      </c>
      <c r="I636" s="1" t="s">
        <v>1784</v>
      </c>
      <c r="J636" s="1" t="s">
        <v>1956</v>
      </c>
      <c r="K636" s="104">
        <v>5.8002032146472648E-2</v>
      </c>
      <c r="L636" s="5">
        <v>-0.55392131816146661</v>
      </c>
      <c r="M636" s="5">
        <v>0.48471628304793024</v>
      </c>
      <c r="N636" s="5">
        <v>0</v>
      </c>
      <c r="O636" s="5">
        <v>2.6166852800006413E-3</v>
      </c>
      <c r="P636" s="5">
        <v>-1.6145594233510216</v>
      </c>
      <c r="Q636" s="95">
        <v>21014.899457031301</v>
      </c>
      <c r="R636" s="53">
        <v>23465.787919189501</v>
      </c>
      <c r="S636" s="53">
        <v>771.54659667968701</v>
      </c>
      <c r="T636" s="53">
        <v>1447.3167346191401</v>
      </c>
      <c r="U636" s="53">
        <v>0</v>
      </c>
      <c r="V636" s="53">
        <v>0</v>
      </c>
      <c r="W636" s="53">
        <v>151705.51384375</v>
      </c>
      <c r="X636" s="53">
        <v>124919.98362597699</v>
      </c>
      <c r="Y636" s="53">
        <v>7144.1709082031202</v>
      </c>
      <c r="Z636" s="53">
        <v>5987.8066835937498</v>
      </c>
      <c r="AA636" s="53">
        <v>6924.4975341796899</v>
      </c>
      <c r="AB636" s="53">
        <v>5835.2888662109399</v>
      </c>
      <c r="AC636" s="53">
        <v>95406.162828125001</v>
      </c>
      <c r="AD636" s="53">
        <v>109296.527530273</v>
      </c>
      <c r="AE636" s="53">
        <v>5815.3908154296896</v>
      </c>
      <c r="AF636" s="53">
        <v>8395.2962390136709</v>
      </c>
      <c r="AG636" s="53">
        <v>2658.1578916015601</v>
      </c>
      <c r="AH636" s="53">
        <v>1100.9000102539101</v>
      </c>
      <c r="AI636" s="95">
        <v>0.36714265431402671</v>
      </c>
      <c r="AJ636" s="53">
        <v>0.47092361557545642</v>
      </c>
      <c r="AK636" s="53">
        <v>0.6095403738127656</v>
      </c>
      <c r="AL636" s="53">
        <v>0.4825355479007496</v>
      </c>
      <c r="AM636" s="53">
        <v>0.12161534168760377</v>
      </c>
      <c r="AN636" s="53">
        <v>0</v>
      </c>
      <c r="AO636" s="53">
        <v>0.45644336575080702</v>
      </c>
      <c r="AP636" s="53">
        <v>0.27861490419547147</v>
      </c>
      <c r="AQ636" s="53">
        <v>0.24501942331542614</v>
      </c>
      <c r="AR636" s="53">
        <v>0.23006874795624108</v>
      </c>
      <c r="AS636" s="95">
        <v>0.61677738655243497</v>
      </c>
      <c r="AT636" s="53">
        <v>0.47933136955267669</v>
      </c>
      <c r="AU636" s="53">
        <v>0.76812103995603498</v>
      </c>
      <c r="AV636" s="53">
        <v>0.62140993202038219</v>
      </c>
      <c r="AW636" s="53">
        <v>0.14445055829263709</v>
      </c>
      <c r="AX636" s="53">
        <v>0</v>
      </c>
      <c r="AY636" s="53">
        <v>0.46712212864855807</v>
      </c>
      <c r="AZ636" s="53">
        <v>0.1007259823464183</v>
      </c>
      <c r="BA636" s="53">
        <v>0.18928270366499211</v>
      </c>
      <c r="BB636" s="100">
        <v>0.24583020651724571</v>
      </c>
    </row>
    <row r="637" spans="1:54" x14ac:dyDescent="0.25">
      <c r="A637" s="1" t="s">
        <v>379</v>
      </c>
      <c r="B637" s="2" t="s">
        <v>380</v>
      </c>
      <c r="C637" s="1" t="s">
        <v>381</v>
      </c>
      <c r="D637" s="1" t="s">
        <v>382</v>
      </c>
      <c r="E637" s="2" t="s">
        <v>2151</v>
      </c>
      <c r="F637" s="2" t="s">
        <v>824</v>
      </c>
      <c r="G637" s="1" t="s">
        <v>19984</v>
      </c>
      <c r="H637" s="1">
        <v>2468</v>
      </c>
      <c r="I637" s="1" t="s">
        <v>35</v>
      </c>
      <c r="J637" s="1" t="s">
        <v>2145</v>
      </c>
      <c r="K637" s="104">
        <v>0</v>
      </c>
      <c r="L637" s="5">
        <v>-0.45365065525515336</v>
      </c>
      <c r="M637" s="5">
        <v>7.3761457109352335E-2</v>
      </c>
      <c r="N637" s="5">
        <v>0</v>
      </c>
      <c r="O637" s="5">
        <v>0.54040603589462277</v>
      </c>
      <c r="P637" s="5">
        <v>0.53069378361560626</v>
      </c>
      <c r="Q637" s="95">
        <v>6122.5695166015603</v>
      </c>
      <c r="R637" s="53">
        <v>6175.9995283203098</v>
      </c>
      <c r="S637" s="53">
        <v>0</v>
      </c>
      <c r="T637" s="53">
        <v>0</v>
      </c>
      <c r="U637" s="53">
        <v>0</v>
      </c>
      <c r="V637" s="53">
        <v>0</v>
      </c>
      <c r="W637" s="53">
        <v>31223.1344765625</v>
      </c>
      <c r="X637" s="53">
        <v>30875.196307128899</v>
      </c>
      <c r="Y637" s="53">
        <v>6172.9902993164096</v>
      </c>
      <c r="Z637" s="53">
        <v>6660.3750010986296</v>
      </c>
      <c r="AA637" s="53">
        <v>1430.56459228516</v>
      </c>
      <c r="AB637" s="53">
        <v>2101.7205358886699</v>
      </c>
      <c r="AC637" s="53">
        <v>44017.284332031297</v>
      </c>
      <c r="AD637" s="53">
        <v>44714.956929199201</v>
      </c>
      <c r="AE637" s="53">
        <v>7419.6021303710904</v>
      </c>
      <c r="AF637" s="53">
        <v>7143.7729621582002</v>
      </c>
      <c r="AG637" s="53">
        <v>1217.1601242675799</v>
      </c>
      <c r="AH637" s="53">
        <v>1977.4249885253901</v>
      </c>
      <c r="AI637" s="95">
        <v>0</v>
      </c>
      <c r="AJ637" s="53">
        <v>1.9770565648846483</v>
      </c>
      <c r="AK637" s="53">
        <v>1.6856110600562109</v>
      </c>
      <c r="AL637" s="53">
        <v>1.2208892083136196</v>
      </c>
      <c r="AM637" s="53">
        <v>1.0673157755808114</v>
      </c>
      <c r="AN637" s="53">
        <v>0</v>
      </c>
      <c r="AO637" s="53">
        <v>0.45817456071202795</v>
      </c>
      <c r="AP637" s="53">
        <v>0.27651867731918545</v>
      </c>
      <c r="AQ637" s="53">
        <v>0.24489774601040448</v>
      </c>
      <c r="AR637" s="53">
        <v>0.23071821448152052</v>
      </c>
      <c r="AS637" s="95">
        <v>0</v>
      </c>
      <c r="AT637" s="53">
        <v>2.1571927623860283</v>
      </c>
      <c r="AU637" s="53">
        <v>1.5976249230139061</v>
      </c>
      <c r="AV637" s="53">
        <v>1.2516058951333113</v>
      </c>
      <c r="AW637" s="53">
        <v>1.1194494313117678</v>
      </c>
      <c r="AX637" s="53">
        <v>0</v>
      </c>
      <c r="AY637" s="53">
        <v>0.68071487383657381</v>
      </c>
      <c r="AZ637" s="53">
        <v>0.44222898205099626</v>
      </c>
      <c r="BA637" s="53">
        <v>0.37431461862918997</v>
      </c>
      <c r="BB637" s="100">
        <v>0.34540187526246519</v>
      </c>
    </row>
    <row r="638" spans="1:54" x14ac:dyDescent="0.25">
      <c r="A638" s="1" t="s">
        <v>1619</v>
      </c>
      <c r="B638" s="2" t="s">
        <v>1620</v>
      </c>
      <c r="C638" s="1" t="s">
        <v>1621</v>
      </c>
      <c r="D638" s="1" t="s">
        <v>1622</v>
      </c>
      <c r="E638" s="2" t="s">
        <v>1618</v>
      </c>
      <c r="F638" s="2" t="s">
        <v>151</v>
      </c>
      <c r="G638" s="1" t="s">
        <v>19984</v>
      </c>
      <c r="H638" s="1">
        <v>95</v>
      </c>
      <c r="I638" s="1" t="s">
        <v>35</v>
      </c>
      <c r="J638" s="1" t="s">
        <v>35</v>
      </c>
      <c r="K638" s="104" t="s">
        <v>35</v>
      </c>
      <c r="L638" s="5">
        <v>0.34847338916982978</v>
      </c>
      <c r="M638" s="5">
        <v>0.42156213009685911</v>
      </c>
      <c r="N638" s="5" t="s">
        <v>35</v>
      </c>
      <c r="O638" s="5">
        <v>0.58591287027402827</v>
      </c>
      <c r="P638" s="5">
        <v>1.8102794412142686</v>
      </c>
      <c r="Q638" s="95" t="s">
        <v>35</v>
      </c>
      <c r="R638" s="53" t="s">
        <v>35</v>
      </c>
      <c r="S638" s="53" t="s">
        <v>35</v>
      </c>
      <c r="T638" s="53" t="s">
        <v>35</v>
      </c>
      <c r="U638" s="53" t="s">
        <v>35</v>
      </c>
      <c r="V638" s="53" t="s">
        <v>35</v>
      </c>
      <c r="W638" s="53">
        <v>79495.012445312503</v>
      </c>
      <c r="X638" s="53">
        <v>69039.153039062498</v>
      </c>
      <c r="Y638" s="53">
        <v>6104.8834443359401</v>
      </c>
      <c r="Z638" s="53">
        <v>10087.097232177701</v>
      </c>
      <c r="AA638" s="53">
        <v>1896.2234755859399</v>
      </c>
      <c r="AB638" s="53">
        <v>2525.0982583007799</v>
      </c>
      <c r="AC638" s="53">
        <v>49661.902730468697</v>
      </c>
      <c r="AD638" s="53">
        <v>52531.775713867202</v>
      </c>
      <c r="AE638" s="53">
        <v>7255.3421552734399</v>
      </c>
      <c r="AF638" s="53">
        <v>9257.0479729003891</v>
      </c>
      <c r="AG638" s="53">
        <v>1240.7368320312501</v>
      </c>
      <c r="AH638" s="53">
        <v>5095.5937524414103</v>
      </c>
      <c r="AI638" s="95" t="s">
        <v>35</v>
      </c>
      <c r="AJ638" s="53">
        <v>0.76795804624041164</v>
      </c>
      <c r="AK638" s="53">
        <v>1.4609472767587144</v>
      </c>
      <c r="AL638" s="53">
        <v>1.1144526614995631</v>
      </c>
      <c r="AM638" s="53">
        <v>0.49001738418873908</v>
      </c>
      <c r="AN638" s="53" t="s">
        <v>35</v>
      </c>
      <c r="AO638" s="53">
        <v>0.23853364094891119</v>
      </c>
      <c r="AP638" s="53">
        <v>0.24983674885860346</v>
      </c>
      <c r="AQ638" s="53">
        <v>0.24418519490375734</v>
      </c>
      <c r="AR638" s="53">
        <v>7.9925042514267085E-3</v>
      </c>
      <c r="AS638" s="95" t="s">
        <v>35</v>
      </c>
      <c r="AT638" s="53">
        <v>1.4610690873438728</v>
      </c>
      <c r="AU638" s="53">
        <v>1.7621806700999709</v>
      </c>
      <c r="AV638" s="53">
        <v>1.6116248787219218</v>
      </c>
      <c r="AW638" s="53">
        <v>0.21291804206065132</v>
      </c>
      <c r="AX638" s="53" t="s">
        <v>35</v>
      </c>
      <c r="AY638" s="53">
        <v>0.36574873056047974</v>
      </c>
      <c r="AZ638" s="53">
        <v>0.9700021907114571</v>
      </c>
      <c r="BA638" s="53">
        <v>0.66787546063596848</v>
      </c>
      <c r="BB638" s="100">
        <v>0.42727171922819124</v>
      </c>
    </row>
    <row r="639" spans="1:54" x14ac:dyDescent="0.25">
      <c r="A639" s="1" t="s">
        <v>1936</v>
      </c>
      <c r="B639" s="2" t="s">
        <v>2559</v>
      </c>
      <c r="C639" s="1" t="s">
        <v>2735</v>
      </c>
      <c r="D639" s="1" t="s">
        <v>2896</v>
      </c>
      <c r="E639" s="2" t="s">
        <v>1939</v>
      </c>
      <c r="F639" s="2" t="s">
        <v>15</v>
      </c>
      <c r="G639" s="1" t="s">
        <v>19984</v>
      </c>
      <c r="H639" s="1">
        <v>447</v>
      </c>
      <c r="I639" s="1" t="s">
        <v>1937</v>
      </c>
      <c r="J639" s="1" t="s">
        <v>1938</v>
      </c>
      <c r="K639" s="104">
        <v>0</v>
      </c>
      <c r="L639" s="5">
        <v>0.56955249884955983</v>
      </c>
      <c r="M639" s="5">
        <v>-0.17305650987718563</v>
      </c>
      <c r="N639" s="5">
        <v>0</v>
      </c>
      <c r="O639" s="5">
        <v>0.53771268004731587</v>
      </c>
      <c r="P639" s="5">
        <v>1.1481813608680211</v>
      </c>
      <c r="Q639" s="95">
        <v>22103.0139140625</v>
      </c>
      <c r="R639" s="53">
        <v>20642.446182006799</v>
      </c>
      <c r="S639" s="53">
        <v>0</v>
      </c>
      <c r="T639" s="53">
        <v>1199.04748535156</v>
      </c>
      <c r="U639" s="53">
        <v>0</v>
      </c>
      <c r="V639" s="53">
        <v>0</v>
      </c>
      <c r="W639" s="53">
        <v>27891.315460937501</v>
      </c>
      <c r="X639" s="53">
        <v>24071.4255571289</v>
      </c>
      <c r="Y639" s="53">
        <v>1594.3462597656301</v>
      </c>
      <c r="Z639" s="53">
        <v>3051.40716015625</v>
      </c>
      <c r="AA639" s="53">
        <v>1464.6211394043</v>
      </c>
      <c r="AB639" s="53">
        <v>1874.4833984375</v>
      </c>
      <c r="AC639" s="53">
        <v>132320.85287500001</v>
      </c>
      <c r="AD639" s="53">
        <v>146054.93121289101</v>
      </c>
      <c r="AE639" s="53">
        <v>15778.647491210901</v>
      </c>
      <c r="AF639" s="53">
        <v>13911.550928955099</v>
      </c>
      <c r="AG639" s="53">
        <v>2736.6476201171899</v>
      </c>
      <c r="AH639" s="53">
        <v>7411.5974965820296</v>
      </c>
      <c r="AI639" s="95">
        <v>0</v>
      </c>
      <c r="AJ639" s="53">
        <v>0.57162820520192137</v>
      </c>
      <c r="AK639" s="53">
        <v>1.1924535814560211</v>
      </c>
      <c r="AL639" s="53">
        <v>0.58802726221931412</v>
      </c>
      <c r="AM639" s="53">
        <v>0.59639591110697399</v>
      </c>
      <c r="AN639" s="53">
        <v>0</v>
      </c>
      <c r="AO639" s="53">
        <v>0.52511726865501895</v>
      </c>
      <c r="AP639" s="53">
        <v>0.20681907353653686</v>
      </c>
      <c r="AQ639" s="53">
        <v>0.2439787807305186</v>
      </c>
      <c r="AR639" s="53">
        <v>0.26452347596949444</v>
      </c>
      <c r="AS639" s="95">
        <v>0.58086501705244709</v>
      </c>
      <c r="AT639" s="53">
        <v>1.2676470501983035</v>
      </c>
      <c r="AU639" s="53">
        <v>0.95248758897962127</v>
      </c>
      <c r="AV639" s="53">
        <v>0.93366655207679061</v>
      </c>
      <c r="AW639" s="53">
        <v>0.34377763719526977</v>
      </c>
      <c r="AX639" s="53">
        <v>0</v>
      </c>
      <c r="AY639" s="53">
        <v>0.77871723633017675</v>
      </c>
      <c r="AZ639" s="53">
        <v>0.50745273952981551</v>
      </c>
      <c r="BA639" s="53">
        <v>0.42872332528666407</v>
      </c>
      <c r="BB639" s="100">
        <v>0.39528328327887757</v>
      </c>
    </row>
    <row r="640" spans="1:54" x14ac:dyDescent="0.25">
      <c r="A640" s="1" t="s">
        <v>1125</v>
      </c>
      <c r="B640" s="2" t="s">
        <v>1126</v>
      </c>
      <c r="C640" s="1" t="s">
        <v>1127</v>
      </c>
      <c r="D640" s="1" t="s">
        <v>1128</v>
      </c>
      <c r="E640" s="2" t="s">
        <v>1130</v>
      </c>
      <c r="F640" s="2" t="s">
        <v>245</v>
      </c>
      <c r="G640" s="1" t="s">
        <v>19984</v>
      </c>
      <c r="H640" s="1">
        <v>533</v>
      </c>
      <c r="I640" s="1" t="s">
        <v>35</v>
      </c>
      <c r="J640" s="1" t="s">
        <v>35</v>
      </c>
      <c r="K640" s="104" t="s">
        <v>35</v>
      </c>
      <c r="L640" s="5">
        <v>-0.64905310254197712</v>
      </c>
      <c r="M640" s="5">
        <v>-0.37892827017396713</v>
      </c>
      <c r="N640" s="5" t="s">
        <v>35</v>
      </c>
      <c r="O640" s="5">
        <v>0.53815628601352083</v>
      </c>
      <c r="P640" s="5">
        <v>1.5392268504861726</v>
      </c>
      <c r="Q640" s="95" t="s">
        <v>35</v>
      </c>
      <c r="R640" s="53" t="s">
        <v>35</v>
      </c>
      <c r="S640" s="53" t="s">
        <v>35</v>
      </c>
      <c r="T640" s="53" t="s">
        <v>35</v>
      </c>
      <c r="U640" s="53" t="s">
        <v>35</v>
      </c>
      <c r="V640" s="53" t="s">
        <v>35</v>
      </c>
      <c r="W640" s="53">
        <v>83329.427726562499</v>
      </c>
      <c r="X640" s="53">
        <v>77640.765989257794</v>
      </c>
      <c r="Y640" s="53">
        <v>10923.966004882799</v>
      </c>
      <c r="Z640" s="53">
        <v>9698.8359553222708</v>
      </c>
      <c r="AA640" s="53">
        <v>2562.6250810546899</v>
      </c>
      <c r="AB640" s="53">
        <v>3541.8772866210902</v>
      </c>
      <c r="AC640" s="53">
        <v>92041.194656249994</v>
      </c>
      <c r="AD640" s="53">
        <v>107115.091925781</v>
      </c>
      <c r="AE640" s="53">
        <v>10667.6183964844</v>
      </c>
      <c r="AF640" s="53">
        <v>8597.6578403320309</v>
      </c>
      <c r="AG640" s="53">
        <v>1645.9626083984399</v>
      </c>
      <c r="AH640" s="53">
        <v>6163.2504775390598</v>
      </c>
      <c r="AI640" s="95" t="s">
        <v>35</v>
      </c>
      <c r="AJ640" s="53">
        <v>1.3109373606559189</v>
      </c>
      <c r="AK640" s="53">
        <v>1.1590047734957363</v>
      </c>
      <c r="AL640" s="53">
        <v>1.2349710670758276</v>
      </c>
      <c r="AM640" s="53">
        <v>0.10743256266418134</v>
      </c>
      <c r="AN640" s="53" t="s">
        <v>35</v>
      </c>
      <c r="AO640" s="53">
        <v>0.30752942279451356</v>
      </c>
      <c r="AP640" s="53">
        <v>0.17882890531198378</v>
      </c>
      <c r="AQ640" s="53">
        <v>0.24317916405324869</v>
      </c>
      <c r="AR640" s="53">
        <v>9.1005008654114442E-2</v>
      </c>
      <c r="AS640" s="95" t="s">
        <v>35</v>
      </c>
      <c r="AT640" s="53">
        <v>1.2491937491528846</v>
      </c>
      <c r="AU640" s="53">
        <v>0.80265606701707937</v>
      </c>
      <c r="AV640" s="53">
        <v>1.0259249080849819</v>
      </c>
      <c r="AW640" s="53">
        <v>0.31574982309355087</v>
      </c>
      <c r="AX640" s="53" t="s">
        <v>35</v>
      </c>
      <c r="AY640" s="53">
        <v>0.45618783399318041</v>
      </c>
      <c r="AZ640" s="53">
        <v>0.57538581788358223</v>
      </c>
      <c r="BA640" s="53">
        <v>0.51578682593838132</v>
      </c>
      <c r="BB640" s="100">
        <v>8.4285702712667596E-2</v>
      </c>
    </row>
    <row r="641" spans="1:54" x14ac:dyDescent="0.25">
      <c r="A641" s="1" t="s">
        <v>1517</v>
      </c>
      <c r="B641" s="2" t="s">
        <v>1518</v>
      </c>
      <c r="C641" s="1" t="s">
        <v>1519</v>
      </c>
      <c r="D641" s="1" t="s">
        <v>1520</v>
      </c>
      <c r="E641" s="2" t="s">
        <v>1516</v>
      </c>
      <c r="F641" s="2" t="s">
        <v>55</v>
      </c>
      <c r="G641" s="1" t="s">
        <v>19985</v>
      </c>
      <c r="H641" s="1">
        <v>382</v>
      </c>
      <c r="I641" s="1" t="s">
        <v>35</v>
      </c>
      <c r="J641" s="1">
        <v>404</v>
      </c>
      <c r="K641" s="104" t="s">
        <v>35</v>
      </c>
      <c r="L641" s="5">
        <v>0.17832691873103748</v>
      </c>
      <c r="M641" s="5">
        <v>-0.98994941602616349</v>
      </c>
      <c r="N641" s="5" t="s">
        <v>35</v>
      </c>
      <c r="O641" s="5">
        <v>0.60855304287038592</v>
      </c>
      <c r="P641" s="5">
        <v>0</v>
      </c>
      <c r="Q641" s="95" t="s">
        <v>35</v>
      </c>
      <c r="R641" s="53" t="s">
        <v>35</v>
      </c>
      <c r="S641" s="53" t="s">
        <v>35</v>
      </c>
      <c r="T641" s="53" t="s">
        <v>35</v>
      </c>
      <c r="U641" s="53" t="s">
        <v>35</v>
      </c>
      <c r="V641" s="53" t="s">
        <v>35</v>
      </c>
      <c r="W641" s="53">
        <v>43430.650609374999</v>
      </c>
      <c r="X641" s="53">
        <v>40235.741509765598</v>
      </c>
      <c r="Y641" s="53">
        <v>7302.2339951171898</v>
      </c>
      <c r="Z641" s="53">
        <v>11438.932190429699</v>
      </c>
      <c r="AA641" s="53">
        <v>2101.00287060547</v>
      </c>
      <c r="AB641" s="53">
        <v>3031.7325122070301</v>
      </c>
      <c r="AC641" s="53">
        <v>32278.435066406299</v>
      </c>
      <c r="AD641" s="53">
        <v>30317.526931640601</v>
      </c>
      <c r="AE641" s="53">
        <v>5479.8466679687499</v>
      </c>
      <c r="AF641" s="53">
        <v>2333.7712364501999</v>
      </c>
      <c r="AG641" s="53">
        <v>0</v>
      </c>
      <c r="AH641" s="53">
        <v>1271.61486816406</v>
      </c>
      <c r="AI641" s="95" t="s">
        <v>35</v>
      </c>
      <c r="AJ641" s="53">
        <v>1.6813549630640163</v>
      </c>
      <c r="AK641" s="53">
        <v>1.6976804038656406</v>
      </c>
      <c r="AL641" s="53">
        <v>1.6895176834648284</v>
      </c>
      <c r="AM641" s="53">
        <v>1.1543829896688044E-2</v>
      </c>
      <c r="AN641" s="53" t="s">
        <v>35</v>
      </c>
      <c r="AO641" s="53">
        <v>0.48376039527990511</v>
      </c>
      <c r="AP641" s="53">
        <v>0</v>
      </c>
      <c r="AQ641" s="53">
        <v>0.24188019763995255</v>
      </c>
      <c r="AR641" s="53">
        <v>0.3420702559719056</v>
      </c>
      <c r="AS641" s="95" t="s">
        <v>35</v>
      </c>
      <c r="AT641" s="53">
        <v>2.842977850340688</v>
      </c>
      <c r="AU641" s="53">
        <v>0.76977625573231756</v>
      </c>
      <c r="AV641" s="53">
        <v>1.8063770530365026</v>
      </c>
      <c r="AW641" s="53">
        <v>1.4659749063143428</v>
      </c>
      <c r="AX641" s="53" t="s">
        <v>35</v>
      </c>
      <c r="AY641" s="53">
        <v>0.75349239219841391</v>
      </c>
      <c r="AZ641" s="53">
        <v>0.41943225482450264</v>
      </c>
      <c r="BA641" s="53">
        <v>0.58646232351145833</v>
      </c>
      <c r="BB641" s="100">
        <v>0.23621618846120185</v>
      </c>
    </row>
    <row r="642" spans="1:54" x14ac:dyDescent="0.25">
      <c r="A642" s="1" t="s">
        <v>454</v>
      </c>
      <c r="B642" s="2" t="s">
        <v>455</v>
      </c>
      <c r="C642" s="1" t="s">
        <v>456</v>
      </c>
      <c r="D642" s="1" t="s">
        <v>457</v>
      </c>
      <c r="E642" s="2" t="s">
        <v>1373</v>
      </c>
      <c r="F642" s="2" t="s">
        <v>161</v>
      </c>
      <c r="G642" s="1" t="s">
        <v>19984</v>
      </c>
      <c r="H642" s="1">
        <v>232</v>
      </c>
      <c r="I642" s="1" t="s">
        <v>35</v>
      </c>
      <c r="J642" s="1" t="s">
        <v>2300</v>
      </c>
      <c r="K642" s="104" t="s">
        <v>35</v>
      </c>
      <c r="L642" s="5">
        <v>-0.29953840773471357</v>
      </c>
      <c r="M642" s="5">
        <v>0.3698535335676208</v>
      </c>
      <c r="N642" s="5" t="s">
        <v>35</v>
      </c>
      <c r="O642" s="5">
        <v>0</v>
      </c>
      <c r="P642" s="5">
        <v>-0.12777182540626014</v>
      </c>
      <c r="Q642" s="95" t="s">
        <v>35</v>
      </c>
      <c r="R642" s="53" t="s">
        <v>35</v>
      </c>
      <c r="S642" s="53" t="s">
        <v>35</v>
      </c>
      <c r="T642" s="53" t="s">
        <v>35</v>
      </c>
      <c r="U642" s="53" t="s">
        <v>35</v>
      </c>
      <c r="V642" s="53" t="s">
        <v>35</v>
      </c>
      <c r="W642" s="53">
        <v>26074.163449218799</v>
      </c>
      <c r="X642" s="53">
        <v>21427.218529296901</v>
      </c>
      <c r="Y642" s="53">
        <v>8361.1760781249995</v>
      </c>
      <c r="Z642" s="53">
        <v>8342.2855888671893</v>
      </c>
      <c r="AA642" s="53">
        <v>1634.8276611328099</v>
      </c>
      <c r="AB642" s="53">
        <v>0</v>
      </c>
      <c r="AC642" s="53">
        <v>21008.056212890599</v>
      </c>
      <c r="AD642" s="53">
        <v>24171.1088623047</v>
      </c>
      <c r="AE642" s="53">
        <v>6299.19212548828</v>
      </c>
      <c r="AF642" s="53">
        <v>8434.2332879638707</v>
      </c>
      <c r="AG642" s="53">
        <v>1013.0229252929699</v>
      </c>
      <c r="AH642" s="53">
        <v>1180.9589675293</v>
      </c>
      <c r="AI642" s="95" t="s">
        <v>35</v>
      </c>
      <c r="AJ642" s="53">
        <v>3.2066900609904345</v>
      </c>
      <c r="AK642" s="53">
        <v>2.998464999166881</v>
      </c>
      <c r="AL642" s="53">
        <v>3.1025775300786576</v>
      </c>
      <c r="AM642" s="53">
        <v>0.14723735322842277</v>
      </c>
      <c r="AN642" s="53" t="s">
        <v>35</v>
      </c>
      <c r="AO642" s="53">
        <v>0.62699141405504633</v>
      </c>
      <c r="AP642" s="53">
        <v>0.48220688055441147</v>
      </c>
      <c r="AQ642" s="53">
        <v>0.55459914730472892</v>
      </c>
      <c r="AR642" s="53">
        <v>0.10237812544922983</v>
      </c>
      <c r="AS642" s="95" t="s">
        <v>35</v>
      </c>
      <c r="AT642" s="53">
        <v>3.8933124135832151</v>
      </c>
      <c r="AU642" s="53">
        <v>3.489386165943432</v>
      </c>
      <c r="AV642" s="53">
        <v>3.6913492897633233</v>
      </c>
      <c r="AW642" s="53">
        <v>0.28561898880532732</v>
      </c>
      <c r="AX642" s="53" t="s">
        <v>35</v>
      </c>
      <c r="AY642" s="53">
        <v>0</v>
      </c>
      <c r="AZ642" s="53">
        <v>0.48858286736320478</v>
      </c>
      <c r="BA642" s="53">
        <v>0.24429143368160239</v>
      </c>
      <c r="BB642" s="100">
        <v>0.3454802586840896</v>
      </c>
    </row>
    <row r="643" spans="1:54" x14ac:dyDescent="0.25">
      <c r="A643" s="1" t="s">
        <v>2018</v>
      </c>
      <c r="B643" s="2" t="s">
        <v>2576</v>
      </c>
      <c r="C643" s="1" t="s">
        <v>2751</v>
      </c>
      <c r="D643" s="1" t="s">
        <v>2912</v>
      </c>
      <c r="E643" s="2" t="s">
        <v>2017</v>
      </c>
      <c r="F643" s="2" t="s">
        <v>37</v>
      </c>
      <c r="G643" s="1" t="s">
        <v>19984</v>
      </c>
      <c r="H643" s="1">
        <v>316</v>
      </c>
      <c r="I643" s="1" t="s">
        <v>35</v>
      </c>
      <c r="J643" s="1" t="s">
        <v>35</v>
      </c>
      <c r="K643" s="104">
        <v>0.38626932782642565</v>
      </c>
      <c r="L643" s="5">
        <v>-0.51344536703799182</v>
      </c>
      <c r="M643" s="5">
        <v>-0.20999873468549457</v>
      </c>
      <c r="N643" s="5">
        <v>0.18606609865509444</v>
      </c>
      <c r="O643" s="5">
        <v>-0.33659906680751406</v>
      </c>
      <c r="P643" s="5">
        <v>0</v>
      </c>
      <c r="Q643" s="95">
        <v>33743.749246093801</v>
      </c>
      <c r="R643" s="53">
        <v>25456.3136767578</v>
      </c>
      <c r="S643" s="53">
        <v>7878.4600371093702</v>
      </c>
      <c r="T643" s="53">
        <v>12535.897045776401</v>
      </c>
      <c r="U643" s="53">
        <v>1121.77451928711</v>
      </c>
      <c r="V643" s="53">
        <v>971.59555273437502</v>
      </c>
      <c r="W643" s="53">
        <v>54646.460207031203</v>
      </c>
      <c r="X643" s="53">
        <v>49355.246938476601</v>
      </c>
      <c r="Y643" s="53">
        <v>9241.5272714843704</v>
      </c>
      <c r="Z643" s="53">
        <v>8737.4539753417994</v>
      </c>
      <c r="AA643" s="53">
        <v>2133.8660151367199</v>
      </c>
      <c r="AB643" s="53">
        <v>1559.0780830078099</v>
      </c>
      <c r="AC643" s="53">
        <v>25463.267410156299</v>
      </c>
      <c r="AD643" s="53">
        <v>33202.682548339799</v>
      </c>
      <c r="AE643" s="53">
        <v>6276.3236210937503</v>
      </c>
      <c r="AF643" s="53">
        <v>6371.7906203613302</v>
      </c>
      <c r="AG643" s="53">
        <v>0</v>
      </c>
      <c r="AH643" s="53">
        <v>2100.43383789063</v>
      </c>
      <c r="AI643" s="95">
        <v>2.3347909503628692</v>
      </c>
      <c r="AJ643" s="53">
        <v>1.6911483811526531</v>
      </c>
      <c r="AK643" s="53">
        <v>2.464853987509227</v>
      </c>
      <c r="AL643" s="53">
        <v>2.1635977730082496</v>
      </c>
      <c r="AM643" s="53">
        <v>0.41428905284411749</v>
      </c>
      <c r="AN643" s="53">
        <v>0.33243920558619239</v>
      </c>
      <c r="AO643" s="53">
        <v>0.390485679594332</v>
      </c>
      <c r="AP643" s="53">
        <v>0</v>
      </c>
      <c r="AQ643" s="53">
        <v>0.24097496172684144</v>
      </c>
      <c r="AR643" s="53">
        <v>0.21069894973785216</v>
      </c>
      <c r="AS643" s="95">
        <v>4.9244746136287452</v>
      </c>
      <c r="AT643" s="53">
        <v>1.7703191691520466</v>
      </c>
      <c r="AU643" s="53">
        <v>1.9190589829856781</v>
      </c>
      <c r="AV643" s="53">
        <v>2.8712842552554902</v>
      </c>
      <c r="AW643" s="53">
        <v>1.7796695954144088</v>
      </c>
      <c r="AX643" s="53">
        <v>0.38167173969947743</v>
      </c>
      <c r="AY643" s="53">
        <v>0.31588902491993742</v>
      </c>
      <c r="AZ643" s="53">
        <v>0.6326096799054135</v>
      </c>
      <c r="BA643" s="53">
        <v>0.44339014817494277</v>
      </c>
      <c r="BB643" s="100">
        <v>0.16713726329626646</v>
      </c>
    </row>
    <row r="644" spans="1:54" x14ac:dyDescent="0.25">
      <c r="A644" s="1" t="s">
        <v>2009</v>
      </c>
      <c r="B644" s="2" t="s">
        <v>2574</v>
      </c>
      <c r="C644" s="1" t="s">
        <v>2749</v>
      </c>
      <c r="D644" s="1" t="s">
        <v>2910</v>
      </c>
      <c r="E644" s="2" t="s">
        <v>2008</v>
      </c>
      <c r="F644" s="2" t="s">
        <v>824</v>
      </c>
      <c r="G644" s="1" t="s">
        <v>19984</v>
      </c>
      <c r="H644" s="1">
        <v>207</v>
      </c>
      <c r="I644" s="1" t="s">
        <v>35</v>
      </c>
      <c r="J644" s="1" t="s">
        <v>35</v>
      </c>
      <c r="K644" s="104">
        <v>0</v>
      </c>
      <c r="L644" s="5">
        <v>-0.40789631895974854</v>
      </c>
      <c r="M644" s="5">
        <v>2.2244405018220656E-2</v>
      </c>
      <c r="N644" s="5">
        <v>0</v>
      </c>
      <c r="O644" s="5">
        <v>5.7749693630501836E-2</v>
      </c>
      <c r="P644" s="5">
        <v>0.53202660445884775</v>
      </c>
      <c r="Q644" s="95">
        <v>1697.7185495605499</v>
      </c>
      <c r="R644" s="53">
        <v>1826.9966865234401</v>
      </c>
      <c r="S644" s="53">
        <v>0</v>
      </c>
      <c r="T644" s="53">
        <v>0</v>
      </c>
      <c r="U644" s="53">
        <v>0</v>
      </c>
      <c r="V644" s="53">
        <v>0</v>
      </c>
      <c r="W644" s="53">
        <v>44973.2442265625</v>
      </c>
      <c r="X644" s="53">
        <v>38341.702046874998</v>
      </c>
      <c r="Y644" s="53">
        <v>7840.170515625</v>
      </c>
      <c r="Z644" s="53">
        <v>7528.1101696777296</v>
      </c>
      <c r="AA644" s="53">
        <v>1837.39505224609</v>
      </c>
      <c r="AB644" s="53">
        <v>1665.5587050781301</v>
      </c>
      <c r="AC644" s="53">
        <v>34207.289472656303</v>
      </c>
      <c r="AD644" s="53">
        <v>38917.075234374999</v>
      </c>
      <c r="AE644" s="53">
        <v>5943.2725068359396</v>
      </c>
      <c r="AF644" s="53">
        <v>6183.8144758300796</v>
      </c>
      <c r="AG644" s="53">
        <v>1071.40751416016</v>
      </c>
      <c r="AH644" s="53">
        <v>1951.1927270507799</v>
      </c>
      <c r="AI644" s="95">
        <v>0</v>
      </c>
      <c r="AJ644" s="53">
        <v>1.7432966312433313</v>
      </c>
      <c r="AK644" s="53">
        <v>1.7374286587619612</v>
      </c>
      <c r="AL644" s="53">
        <v>1.1602417633350974</v>
      </c>
      <c r="AM644" s="53">
        <v>1.0048031251521181</v>
      </c>
      <c r="AN644" s="53">
        <v>0</v>
      </c>
      <c r="AO644" s="53">
        <v>0.40855292604416371</v>
      </c>
      <c r="AP644" s="53">
        <v>0.31321029250697946</v>
      </c>
      <c r="AQ644" s="53">
        <v>0.24058773951704771</v>
      </c>
      <c r="AR644" s="53">
        <v>0.21373909269689897</v>
      </c>
      <c r="AS644" s="95">
        <v>0</v>
      </c>
      <c r="AT644" s="53">
        <v>1.9634261829258832</v>
      </c>
      <c r="AU644" s="53">
        <v>1.588972048538732</v>
      </c>
      <c r="AV644" s="53">
        <v>1.1841327438215383</v>
      </c>
      <c r="AW644" s="53">
        <v>1.0424402817104927</v>
      </c>
      <c r="AX644" s="53">
        <v>0</v>
      </c>
      <c r="AY644" s="53">
        <v>0.43439873979561106</v>
      </c>
      <c r="AZ644" s="53">
        <v>0.50137188247058051</v>
      </c>
      <c r="BA644" s="53">
        <v>0.31192354075539719</v>
      </c>
      <c r="BB644" s="100">
        <v>0.2722013444455747</v>
      </c>
    </row>
    <row r="645" spans="1:54" x14ac:dyDescent="0.25">
      <c r="A645" s="1" t="s">
        <v>278</v>
      </c>
      <c r="B645" s="2" t="s">
        <v>279</v>
      </c>
      <c r="C645" s="1" t="s">
        <v>280</v>
      </c>
      <c r="D645" s="1" t="s">
        <v>281</v>
      </c>
      <c r="E645" s="2" t="s">
        <v>277</v>
      </c>
      <c r="F645" s="2" t="s">
        <v>135</v>
      </c>
      <c r="G645" s="1" t="s">
        <v>19984</v>
      </c>
      <c r="H645" s="1">
        <v>1917</v>
      </c>
      <c r="I645" s="1" t="s">
        <v>35</v>
      </c>
      <c r="J645" s="1" t="s">
        <v>35</v>
      </c>
      <c r="K645" s="104">
        <v>1.7306140778180541</v>
      </c>
      <c r="L645" s="5" t="s">
        <v>35</v>
      </c>
      <c r="M645" s="5">
        <v>0.23152751755315068</v>
      </c>
      <c r="N645" s="5">
        <v>0</v>
      </c>
      <c r="O645" s="5" t="s">
        <v>35</v>
      </c>
      <c r="P645" s="5">
        <v>1.1261469244630706</v>
      </c>
      <c r="Q645" s="95">
        <v>50779.416742187503</v>
      </c>
      <c r="R645" s="53">
        <v>38856.909923339903</v>
      </c>
      <c r="S645" s="53">
        <v>1463.7762006835901</v>
      </c>
      <c r="T645" s="53">
        <v>5998.6735760498004</v>
      </c>
      <c r="U645" s="53">
        <v>1148.1974692382801</v>
      </c>
      <c r="V645" s="53">
        <v>0</v>
      </c>
      <c r="W645" s="53" t="s">
        <v>35</v>
      </c>
      <c r="X645" s="53" t="s">
        <v>35</v>
      </c>
      <c r="Y645" s="53" t="s">
        <v>35</v>
      </c>
      <c r="Z645" s="53" t="s">
        <v>35</v>
      </c>
      <c r="AA645" s="53" t="s">
        <v>35</v>
      </c>
      <c r="AB645" s="53" t="s">
        <v>35</v>
      </c>
      <c r="AC645" s="53">
        <v>56992.553249999997</v>
      </c>
      <c r="AD645" s="53">
        <v>59990.799651367197</v>
      </c>
      <c r="AE645" s="53">
        <v>6723.8868544921897</v>
      </c>
      <c r="AF645" s="53">
        <v>7483.3611550292999</v>
      </c>
      <c r="AG645" s="53">
        <v>2713.0288593750001</v>
      </c>
      <c r="AH645" s="53">
        <v>6900.6966665039099</v>
      </c>
      <c r="AI645" s="95">
        <v>0.28826171992390881</v>
      </c>
      <c r="AJ645" s="53" t="s">
        <v>35</v>
      </c>
      <c r="AK645" s="53">
        <v>1.1797834052104323</v>
      </c>
      <c r="AL645" s="53">
        <v>0.73402256256717058</v>
      </c>
      <c r="AM645" s="53">
        <v>0.63040102924095975</v>
      </c>
      <c r="AN645" s="53">
        <v>0.22611474154336994</v>
      </c>
      <c r="AO645" s="53" t="s">
        <v>35</v>
      </c>
      <c r="AP645" s="53">
        <v>0.47603216642605856</v>
      </c>
      <c r="AQ645" s="53">
        <v>0.35107345398471423</v>
      </c>
      <c r="AR645" s="53">
        <v>0.17671830587122872</v>
      </c>
      <c r="AS645" s="95">
        <v>1.543785542361571</v>
      </c>
      <c r="AT645" s="53" t="s">
        <v>35</v>
      </c>
      <c r="AU645" s="53">
        <v>1.2474181372007689</v>
      </c>
      <c r="AV645" s="53">
        <v>1.39560183978117</v>
      </c>
      <c r="AW645" s="53">
        <v>0.2095634019118624</v>
      </c>
      <c r="AX645" s="53">
        <v>0</v>
      </c>
      <c r="AY645" s="53" t="s">
        <v>35</v>
      </c>
      <c r="AZ645" s="53">
        <v>1.1502924959505259</v>
      </c>
      <c r="BA645" s="53">
        <v>0.57514624797526293</v>
      </c>
      <c r="BB645" s="100">
        <v>0.81337962423461607</v>
      </c>
    </row>
    <row r="646" spans="1:54" x14ac:dyDescent="0.25">
      <c r="A646" s="1" t="s">
        <v>2306</v>
      </c>
      <c r="B646" s="2" t="s">
        <v>2643</v>
      </c>
      <c r="C646" s="1" t="s">
        <v>2812</v>
      </c>
      <c r="D646" s="1" t="s">
        <v>2973</v>
      </c>
      <c r="E646" s="2" t="s">
        <v>2304</v>
      </c>
      <c r="F646" s="2" t="s">
        <v>2305</v>
      </c>
      <c r="G646" s="1" t="s">
        <v>19984</v>
      </c>
      <c r="H646" s="1" t="s">
        <v>3288</v>
      </c>
      <c r="I646" s="1" t="s">
        <v>35</v>
      </c>
      <c r="J646" s="1" t="s">
        <v>35</v>
      </c>
      <c r="K646" s="104">
        <v>0</v>
      </c>
      <c r="L646" s="5">
        <v>0.58809034920064773</v>
      </c>
      <c r="M646" s="5">
        <v>0.69923599604800146</v>
      </c>
      <c r="N646" s="5">
        <v>0</v>
      </c>
      <c r="O646" s="5">
        <v>0.22129756603165524</v>
      </c>
      <c r="P646" s="5">
        <v>0.37840912415246108</v>
      </c>
      <c r="Q646" s="95">
        <v>21641.739962890599</v>
      </c>
      <c r="R646" s="53">
        <v>14559.6715390625</v>
      </c>
      <c r="S646" s="53">
        <v>0</v>
      </c>
      <c r="T646" s="53">
        <v>0</v>
      </c>
      <c r="U646" s="53">
        <v>0</v>
      </c>
      <c r="V646" s="53">
        <v>0</v>
      </c>
      <c r="W646" s="53">
        <v>228284.92089062501</v>
      </c>
      <c r="X646" s="53">
        <v>182632.20230273399</v>
      </c>
      <c r="Y646" s="53">
        <v>7872.1008007812497</v>
      </c>
      <c r="Z646" s="53">
        <v>14146.7255019531</v>
      </c>
      <c r="AA646" s="53">
        <v>8900.1656708984392</v>
      </c>
      <c r="AB646" s="53">
        <v>8479.5199863281305</v>
      </c>
      <c r="AC646" s="53">
        <v>167047.87045312501</v>
      </c>
      <c r="AD646" s="53">
        <v>135811.47733300799</v>
      </c>
      <c r="AE646" s="53">
        <v>8408.9655468750007</v>
      </c>
      <c r="AF646" s="53">
        <v>9996.3661542968803</v>
      </c>
      <c r="AG646" s="53">
        <v>5292.7953417968702</v>
      </c>
      <c r="AH646" s="53">
        <v>6192.4300742187497</v>
      </c>
      <c r="AI646" s="95">
        <v>0</v>
      </c>
      <c r="AJ646" s="53">
        <v>0.34483665281391496</v>
      </c>
      <c r="AK646" s="53">
        <v>0.50338657560047284</v>
      </c>
      <c r="AL646" s="53">
        <v>0.28274107613812927</v>
      </c>
      <c r="AM646" s="53">
        <v>0.25737405969855703</v>
      </c>
      <c r="AN646" s="53">
        <v>0</v>
      </c>
      <c r="AO646" s="53">
        <v>0.38987094005927148</v>
      </c>
      <c r="AP646" s="53">
        <v>0.31684302993147534</v>
      </c>
      <c r="AQ646" s="53">
        <v>0.23557132333024891</v>
      </c>
      <c r="AR646" s="53">
        <v>0.2072526361619603</v>
      </c>
      <c r="AS646" s="95">
        <v>0</v>
      </c>
      <c r="AT646" s="53">
        <v>0.77460192252970084</v>
      </c>
      <c r="AU646" s="53">
        <v>0.73604722889405871</v>
      </c>
      <c r="AV646" s="53">
        <v>0.50354971714125318</v>
      </c>
      <c r="AW646" s="53">
        <v>0.43651271954561821</v>
      </c>
      <c r="AX646" s="53">
        <v>0</v>
      </c>
      <c r="AY646" s="53">
        <v>0.46429489867686896</v>
      </c>
      <c r="AZ646" s="53">
        <v>0.45595778764963957</v>
      </c>
      <c r="BA646" s="53">
        <v>0.30675089544216955</v>
      </c>
      <c r="BB646" s="100">
        <v>0.26568677186867939</v>
      </c>
    </row>
    <row r="647" spans="1:54" x14ac:dyDescent="0.25">
      <c r="A647" s="1" t="s">
        <v>2503</v>
      </c>
      <c r="B647" s="2" t="s">
        <v>2703</v>
      </c>
      <c r="C647" s="1" t="s">
        <v>2864</v>
      </c>
      <c r="D647" s="1" t="s">
        <v>3025</v>
      </c>
      <c r="E647" s="2" t="s">
        <v>2502</v>
      </c>
      <c r="F647" s="2" t="s">
        <v>115</v>
      </c>
      <c r="G647" s="1" t="s">
        <v>19984</v>
      </c>
      <c r="H647" s="1">
        <v>329</v>
      </c>
      <c r="I647" s="1" t="s">
        <v>35</v>
      </c>
      <c r="J647" s="1" t="s">
        <v>35</v>
      </c>
      <c r="K647" s="104">
        <v>3.6506827391257324E-2</v>
      </c>
      <c r="L647" s="5">
        <v>-0.15461249859406639</v>
      </c>
      <c r="M647" s="5">
        <v>0.47737421724344031</v>
      </c>
      <c r="N647" s="5">
        <v>0.49370894312086638</v>
      </c>
      <c r="O647" s="5">
        <v>0.64451323767915691</v>
      </c>
      <c r="P647" s="5">
        <v>0</v>
      </c>
      <c r="Q647" s="95">
        <v>45919.9234296875</v>
      </c>
      <c r="R647" s="53">
        <v>33591.410100585897</v>
      </c>
      <c r="S647" s="53">
        <v>5241.7920952148397</v>
      </c>
      <c r="T647" s="53">
        <v>6346.4340157470697</v>
      </c>
      <c r="U647" s="53">
        <v>1763.44316796875</v>
      </c>
      <c r="V647" s="53">
        <v>1833.0572980956999</v>
      </c>
      <c r="W647" s="53">
        <v>40691.343082031301</v>
      </c>
      <c r="X647" s="53">
        <v>32725.129697265598</v>
      </c>
      <c r="Y647" s="53">
        <v>5087.3654233398402</v>
      </c>
      <c r="Z647" s="53">
        <v>5492.3929407959004</v>
      </c>
      <c r="AA647" s="53">
        <v>1277.0624394531301</v>
      </c>
      <c r="AB647" s="53">
        <v>1640.0804133300801</v>
      </c>
      <c r="AC647" s="53">
        <v>36308.811691406197</v>
      </c>
      <c r="AD647" s="53">
        <v>40167.056550781301</v>
      </c>
      <c r="AE647" s="53">
        <v>4467.9192499999999</v>
      </c>
      <c r="AF647" s="53">
        <v>6196.9827839355503</v>
      </c>
      <c r="AG647" s="53">
        <v>0</v>
      </c>
      <c r="AH647" s="53">
        <v>1281.73120117188</v>
      </c>
      <c r="AI647" s="95">
        <v>1.1415071506469434</v>
      </c>
      <c r="AJ647" s="53">
        <v>1.2502328598699772</v>
      </c>
      <c r="AK647" s="53">
        <v>1.230533041944057</v>
      </c>
      <c r="AL647" s="53">
        <v>1.207424350820326</v>
      </c>
      <c r="AM647" s="53">
        <v>5.7929514632887542E-2</v>
      </c>
      <c r="AN647" s="53">
        <v>0.38402572048468914</v>
      </c>
      <c r="AO647" s="53">
        <v>0.31384130941036992</v>
      </c>
      <c r="AP647" s="53">
        <v>0</v>
      </c>
      <c r="AQ647" s="53">
        <v>0.23262234329835305</v>
      </c>
      <c r="AR647" s="53">
        <v>0.20449041258864639</v>
      </c>
      <c r="AS647" s="95">
        <v>1.8893026511073365</v>
      </c>
      <c r="AT647" s="53">
        <v>1.6783410765992552</v>
      </c>
      <c r="AU647" s="53">
        <v>1.5428023151512233</v>
      </c>
      <c r="AV647" s="53">
        <v>1.7034820142859382</v>
      </c>
      <c r="AW647" s="53">
        <v>0.17461291694845799</v>
      </c>
      <c r="AX647" s="53">
        <v>0.54569227448529412</v>
      </c>
      <c r="AY647" s="53">
        <v>0.50116849910211958</v>
      </c>
      <c r="AZ647" s="53">
        <v>0.31910010621551221</v>
      </c>
      <c r="BA647" s="53">
        <v>0.45532029326764195</v>
      </c>
      <c r="BB647" s="100">
        <v>0.12005226430176484</v>
      </c>
    </row>
    <row r="648" spans="1:54" x14ac:dyDescent="0.25">
      <c r="A648" s="1" t="s">
        <v>725</v>
      </c>
      <c r="B648" s="2" t="s">
        <v>726</v>
      </c>
      <c r="C648" s="1" t="s">
        <v>727</v>
      </c>
      <c r="D648" s="1" t="s">
        <v>728</v>
      </c>
      <c r="E648" s="2" t="s">
        <v>1851</v>
      </c>
      <c r="F648" s="2" t="s">
        <v>115</v>
      </c>
      <c r="G648" s="1" t="s">
        <v>19984</v>
      </c>
      <c r="H648" s="1">
        <v>450</v>
      </c>
      <c r="I648" s="1" t="s">
        <v>35</v>
      </c>
      <c r="J648" s="1" t="s">
        <v>1852</v>
      </c>
      <c r="K648" s="104">
        <v>0.33745924734817145</v>
      </c>
      <c r="L648" s="5">
        <v>0.54943757989316566</v>
      </c>
      <c r="M648" s="5">
        <v>6.8464244723476786E-3</v>
      </c>
      <c r="N648" s="5">
        <v>1.2329811394924863</v>
      </c>
      <c r="O648" s="5">
        <v>1.2854090694472129</v>
      </c>
      <c r="P648" s="5">
        <v>1.5915198622749254</v>
      </c>
      <c r="Q648" s="95">
        <v>115777.36478906299</v>
      </c>
      <c r="R648" s="53">
        <v>100107.94611816401</v>
      </c>
      <c r="S648" s="53">
        <v>11250.191572265599</v>
      </c>
      <c r="T648" s="53">
        <v>19834.598419433602</v>
      </c>
      <c r="U648" s="53">
        <v>2922.0474277343801</v>
      </c>
      <c r="V648" s="53">
        <v>5993.2549169921904</v>
      </c>
      <c r="W648" s="53">
        <v>104406.362164063</v>
      </c>
      <c r="X648" s="53">
        <v>97053.957482421902</v>
      </c>
      <c r="Y648" s="53">
        <v>9923.5085712890595</v>
      </c>
      <c r="Z648" s="53">
        <v>20173.490161377002</v>
      </c>
      <c r="AA648" s="53">
        <v>2592.4951796874998</v>
      </c>
      <c r="AB648" s="53">
        <v>6000.7670893554696</v>
      </c>
      <c r="AC648" s="53">
        <v>92608.384882812505</v>
      </c>
      <c r="AD648" s="53">
        <v>106646.78520019499</v>
      </c>
      <c r="AE648" s="53">
        <v>11691.3496181641</v>
      </c>
      <c r="AF648" s="53">
        <v>12182.491835205101</v>
      </c>
      <c r="AG648" s="53">
        <v>1820.13714746094</v>
      </c>
      <c r="AH648" s="53">
        <v>6993.02002685547</v>
      </c>
      <c r="AI648" s="95">
        <v>0.97170907221480973</v>
      </c>
      <c r="AJ648" s="53">
        <v>0.95046971904790312</v>
      </c>
      <c r="AK648" s="53">
        <v>1.2624504393374791</v>
      </c>
      <c r="AL648" s="53">
        <v>1.0615430768667307</v>
      </c>
      <c r="AM648" s="53">
        <v>0.17431466878020299</v>
      </c>
      <c r="AN648" s="53">
        <v>0.25238503511097476</v>
      </c>
      <c r="AO648" s="53">
        <v>0.24830816110743151</v>
      </c>
      <c r="AP648" s="53">
        <v>0.19654129048510655</v>
      </c>
      <c r="AQ648" s="53">
        <v>0.23241149556783758</v>
      </c>
      <c r="AR648" s="53">
        <v>3.1131317590460238E-2</v>
      </c>
      <c r="AS648" s="95">
        <v>1.9813210827461707</v>
      </c>
      <c r="AT648" s="53">
        <v>2.0785850144267184</v>
      </c>
      <c r="AU648" s="53">
        <v>1.1423215254296131</v>
      </c>
      <c r="AV648" s="53">
        <v>1.734075874200834</v>
      </c>
      <c r="AW648" s="53">
        <v>0.51477662638151078</v>
      </c>
      <c r="AX648" s="53">
        <v>0.5986792406986311</v>
      </c>
      <c r="AY648" s="53">
        <v>0.61829184971074558</v>
      </c>
      <c r="AZ648" s="53">
        <v>0.65571784594616023</v>
      </c>
      <c r="BA648" s="53">
        <v>0.62422964545184556</v>
      </c>
      <c r="BB648" s="100">
        <v>2.897919401645142E-2</v>
      </c>
    </row>
    <row r="649" spans="1:54" x14ac:dyDescent="0.25">
      <c r="A649" s="1" t="s">
        <v>610</v>
      </c>
      <c r="B649" s="2" t="s">
        <v>611</v>
      </c>
      <c r="C649" s="1" t="s">
        <v>612</v>
      </c>
      <c r="D649" s="1" t="s">
        <v>613</v>
      </c>
      <c r="E649" s="2" t="s">
        <v>609</v>
      </c>
      <c r="F649" s="2" t="s">
        <v>55</v>
      </c>
      <c r="G649" s="1" t="s">
        <v>19985</v>
      </c>
      <c r="H649" s="1">
        <v>79</v>
      </c>
      <c r="I649" s="1" t="s">
        <v>1773</v>
      </c>
      <c r="J649" s="1" t="s">
        <v>35</v>
      </c>
      <c r="K649" s="104">
        <v>0.81935907317689982</v>
      </c>
      <c r="L649" s="5" t="s">
        <v>35</v>
      </c>
      <c r="M649" s="5">
        <v>-0.33258401565088469</v>
      </c>
      <c r="N649" s="5">
        <v>0</v>
      </c>
      <c r="O649" s="5" t="s">
        <v>35</v>
      </c>
      <c r="P649" s="5">
        <v>-0.2032264921109137</v>
      </c>
      <c r="Q649" s="95">
        <v>6831.4024777832001</v>
      </c>
      <c r="R649" s="53">
        <v>2714.5523100585901</v>
      </c>
      <c r="S649" s="53">
        <v>1226.1258464355501</v>
      </c>
      <c r="T649" s="53">
        <v>1387.4211008300799</v>
      </c>
      <c r="U649" s="53">
        <v>0</v>
      </c>
      <c r="V649" s="53">
        <v>0</v>
      </c>
      <c r="W649" s="53" t="s">
        <v>35</v>
      </c>
      <c r="X649" s="53" t="s">
        <v>35</v>
      </c>
      <c r="Y649" s="53" t="s">
        <v>35</v>
      </c>
      <c r="Z649" s="53" t="s">
        <v>35</v>
      </c>
      <c r="AA649" s="53" t="s">
        <v>35</v>
      </c>
      <c r="AB649" s="53" t="s">
        <v>35</v>
      </c>
      <c r="AC649" s="53">
        <v>54387.5537578125</v>
      </c>
      <c r="AD649" s="53">
        <v>67925.572382812505</v>
      </c>
      <c r="AE649" s="53">
        <v>16939.9697050781</v>
      </c>
      <c r="AF649" s="53">
        <v>15130.096197998</v>
      </c>
      <c r="AG649" s="53">
        <v>2502.58740869141</v>
      </c>
      <c r="AH649" s="53">
        <v>3005.4793564453098</v>
      </c>
      <c r="AI649" s="95">
        <v>1.7948376638956716</v>
      </c>
      <c r="AJ649" s="53" t="s">
        <v>35</v>
      </c>
      <c r="AK649" s="53">
        <v>3.1146776302004127</v>
      </c>
      <c r="AL649" s="53">
        <v>2.4547576470480421</v>
      </c>
      <c r="AM649" s="53">
        <v>0.93326779025510731</v>
      </c>
      <c r="AN649" s="53">
        <v>0</v>
      </c>
      <c r="AO649" s="53" t="s">
        <v>35</v>
      </c>
      <c r="AP649" s="53">
        <v>0.46013972605486519</v>
      </c>
      <c r="AQ649" s="53">
        <v>0.2300698630274326</v>
      </c>
      <c r="AR649" s="53">
        <v>0.32536792058671549</v>
      </c>
      <c r="AS649" s="95">
        <v>5.1110494194165454</v>
      </c>
      <c r="AT649" s="53" t="s">
        <v>35</v>
      </c>
      <c r="AU649" s="53">
        <v>2.227452146111975</v>
      </c>
      <c r="AV649" s="53">
        <v>3.6692507827642604</v>
      </c>
      <c r="AW649" s="53">
        <v>2.0390111861646991</v>
      </c>
      <c r="AX649" s="53">
        <v>0</v>
      </c>
      <c r="AY649" s="53" t="s">
        <v>35</v>
      </c>
      <c r="AZ649" s="53">
        <v>0.44246654846088551</v>
      </c>
      <c r="BA649" s="53">
        <v>0.22123327423044276</v>
      </c>
      <c r="BB649" s="100">
        <v>0.31287109686489828</v>
      </c>
    </row>
    <row r="650" spans="1:54" x14ac:dyDescent="0.25">
      <c r="A650" s="1" t="s">
        <v>594</v>
      </c>
      <c r="B650" s="2" t="s">
        <v>595</v>
      </c>
      <c r="C650" s="1" t="s">
        <v>596</v>
      </c>
      <c r="D650" s="1" t="s">
        <v>597</v>
      </c>
      <c r="E650" s="2" t="s">
        <v>593</v>
      </c>
      <c r="F650" s="2" t="s">
        <v>37</v>
      </c>
      <c r="G650" s="1" t="s">
        <v>19985</v>
      </c>
      <c r="H650" s="1">
        <v>732</v>
      </c>
      <c r="I650" s="1" t="s">
        <v>35</v>
      </c>
      <c r="J650" s="1" t="s">
        <v>35</v>
      </c>
      <c r="K650" s="104">
        <v>0</v>
      </c>
      <c r="L650" s="5" t="s">
        <v>35</v>
      </c>
      <c r="M650" s="5">
        <v>-0.71263764975725463</v>
      </c>
      <c r="N650" s="5">
        <v>0</v>
      </c>
      <c r="O650" s="5" t="s">
        <v>35</v>
      </c>
      <c r="P650" s="5">
        <v>0.3031931047720407</v>
      </c>
      <c r="Q650" s="95">
        <v>4931.37934179688</v>
      </c>
      <c r="R650" s="53">
        <v>2370.5333236084002</v>
      </c>
      <c r="S650" s="53">
        <v>1097.58601660156</v>
      </c>
      <c r="T650" s="53">
        <v>0</v>
      </c>
      <c r="U650" s="53">
        <v>0</v>
      </c>
      <c r="V650" s="53">
        <v>0</v>
      </c>
      <c r="W650" s="53" t="s">
        <v>35</v>
      </c>
      <c r="X650" s="53" t="s">
        <v>35</v>
      </c>
      <c r="Y650" s="53" t="s">
        <v>35</v>
      </c>
      <c r="Z650" s="53" t="s">
        <v>35</v>
      </c>
      <c r="AA650" s="53" t="s">
        <v>35</v>
      </c>
      <c r="AB650" s="53" t="s">
        <v>35</v>
      </c>
      <c r="AC650" s="53">
        <v>30378.4722109375</v>
      </c>
      <c r="AD650" s="53">
        <v>37070.386542968699</v>
      </c>
      <c r="AE650" s="53">
        <v>9111.8326831054692</v>
      </c>
      <c r="AF650" s="53">
        <v>6110.18918688965</v>
      </c>
      <c r="AG650" s="53">
        <v>1384.8473281250001</v>
      </c>
      <c r="AH650" s="53">
        <v>2308.34801586914</v>
      </c>
      <c r="AI650" s="95">
        <v>2.2257180811436523</v>
      </c>
      <c r="AJ650" s="53" t="s">
        <v>35</v>
      </c>
      <c r="AK650" s="53">
        <v>2.9994374370890298</v>
      </c>
      <c r="AL650" s="53">
        <v>2.6125777591163413</v>
      </c>
      <c r="AM650" s="53">
        <v>0.54710220332426152</v>
      </c>
      <c r="AN650" s="53">
        <v>0</v>
      </c>
      <c r="AO650" s="53" t="s">
        <v>35</v>
      </c>
      <c r="AP650" s="53">
        <v>0.45586470527849587</v>
      </c>
      <c r="AQ650" s="53">
        <v>0.22793235263924794</v>
      </c>
      <c r="AR650" s="53">
        <v>0.32234502440603136</v>
      </c>
      <c r="AS650" s="95">
        <v>0</v>
      </c>
      <c r="AT650" s="53" t="s">
        <v>35</v>
      </c>
      <c r="AU650" s="53">
        <v>1.6482669204992675</v>
      </c>
      <c r="AV650" s="53">
        <v>0.82413346024963374</v>
      </c>
      <c r="AW650" s="53">
        <v>1.1655007166905</v>
      </c>
      <c r="AX650" s="53">
        <v>0</v>
      </c>
      <c r="AY650" s="53" t="s">
        <v>35</v>
      </c>
      <c r="AZ650" s="53">
        <v>0.62269326843773487</v>
      </c>
      <c r="BA650" s="53">
        <v>0.31134663421886744</v>
      </c>
      <c r="BB650" s="100">
        <v>0.44031063271153748</v>
      </c>
    </row>
    <row r="651" spans="1:54" x14ac:dyDescent="0.25">
      <c r="A651" s="1" t="s">
        <v>2015</v>
      </c>
      <c r="B651" s="2" t="s">
        <v>2575</v>
      </c>
      <c r="C651" s="1" t="s">
        <v>2750</v>
      </c>
      <c r="D651" s="1" t="s">
        <v>2911</v>
      </c>
      <c r="E651" s="2" t="s">
        <v>2014</v>
      </c>
      <c r="F651" s="2" t="s">
        <v>161</v>
      </c>
      <c r="G651" s="1" t="s">
        <v>19985</v>
      </c>
      <c r="H651" s="1">
        <v>127</v>
      </c>
      <c r="I651" s="1" t="s">
        <v>35</v>
      </c>
      <c r="J651" s="1" t="s">
        <v>35</v>
      </c>
      <c r="K651" s="104">
        <v>0</v>
      </c>
      <c r="L651" s="5">
        <v>-3.3072968737410752E-2</v>
      </c>
      <c r="M651" s="5">
        <v>0.39344163270021809</v>
      </c>
      <c r="N651" s="5">
        <v>0</v>
      </c>
      <c r="O651" s="5">
        <v>0</v>
      </c>
      <c r="P651" s="5">
        <v>0.27515691288582061</v>
      </c>
      <c r="Q651" s="95">
        <v>1864.4597169799799</v>
      </c>
      <c r="R651" s="53">
        <v>917.34553857421895</v>
      </c>
      <c r="S651" s="53">
        <v>0</v>
      </c>
      <c r="T651" s="53">
        <v>0</v>
      </c>
      <c r="U651" s="53">
        <v>0</v>
      </c>
      <c r="V651" s="53">
        <v>0</v>
      </c>
      <c r="W651" s="53">
        <v>19153.728107421899</v>
      </c>
      <c r="X651" s="53">
        <v>18843.738175781298</v>
      </c>
      <c r="Y651" s="53">
        <v>6013.0703691406297</v>
      </c>
      <c r="Z651" s="53">
        <v>8639.4558204345703</v>
      </c>
      <c r="AA651" s="53">
        <v>0</v>
      </c>
      <c r="AB651" s="53">
        <v>1096.48010253906</v>
      </c>
      <c r="AC651" s="53">
        <v>23081.648623046902</v>
      </c>
      <c r="AD651" s="53">
        <v>20758.898702636699</v>
      </c>
      <c r="AE651" s="53">
        <v>5540.8485083007799</v>
      </c>
      <c r="AF651" s="53">
        <v>5894.7384096679698</v>
      </c>
      <c r="AG651" s="53">
        <v>1563.0504992675801</v>
      </c>
      <c r="AH651" s="53">
        <v>1883.2542712402301</v>
      </c>
      <c r="AI651" s="95">
        <v>0</v>
      </c>
      <c r="AJ651" s="53">
        <v>3.1393733561512858</v>
      </c>
      <c r="AK651" s="53">
        <v>2.4005427856519197</v>
      </c>
      <c r="AL651" s="53">
        <v>1.8466387139344018</v>
      </c>
      <c r="AM651" s="53">
        <v>1.6413480916085657</v>
      </c>
      <c r="AN651" s="53">
        <v>0</v>
      </c>
      <c r="AO651" s="53">
        <v>0</v>
      </c>
      <c r="AP651" s="53">
        <v>0.67718321372715229</v>
      </c>
      <c r="AQ651" s="53">
        <v>0.22572773790905076</v>
      </c>
      <c r="AR651" s="53">
        <v>0.39097191073606724</v>
      </c>
      <c r="AS651" s="95">
        <v>0</v>
      </c>
      <c r="AT651" s="53">
        <v>4.5847887185878715</v>
      </c>
      <c r="AU651" s="53">
        <v>2.8396200078375293</v>
      </c>
      <c r="AV651" s="53">
        <v>2.4748029088084671</v>
      </c>
      <c r="AW651" s="53">
        <v>2.3140636411582634</v>
      </c>
      <c r="AX651" s="53">
        <v>0</v>
      </c>
      <c r="AY651" s="53">
        <v>0.58188035320311271</v>
      </c>
      <c r="AZ651" s="53">
        <v>0.90720336286482672</v>
      </c>
      <c r="BA651" s="53">
        <v>0.4963612386893132</v>
      </c>
      <c r="BB651" s="100">
        <v>0.45960812069493601</v>
      </c>
    </row>
    <row r="652" spans="1:54" x14ac:dyDescent="0.25">
      <c r="A652" s="1" t="s">
        <v>294</v>
      </c>
      <c r="B652" s="2" t="s">
        <v>295</v>
      </c>
      <c r="C652" s="1" t="s">
        <v>296</v>
      </c>
      <c r="D652" s="1" t="s">
        <v>297</v>
      </c>
      <c r="E652" s="2" t="s">
        <v>1993</v>
      </c>
      <c r="F652" s="2" t="s">
        <v>107</v>
      </c>
      <c r="G652" s="1" t="s">
        <v>19984</v>
      </c>
      <c r="H652" s="1">
        <v>76</v>
      </c>
      <c r="I652" s="1" t="s">
        <v>1780</v>
      </c>
      <c r="J652" s="1" t="s">
        <v>1994</v>
      </c>
      <c r="K652" s="104">
        <v>0.66309233502880938</v>
      </c>
      <c r="L652" s="5">
        <v>0.15993167756595283</v>
      </c>
      <c r="M652" s="5">
        <v>-0.5850248466638226</v>
      </c>
      <c r="N652" s="5">
        <v>0.51733114262578672</v>
      </c>
      <c r="O652" s="5">
        <v>2.0378113576256435E-2</v>
      </c>
      <c r="P652" s="5">
        <v>0</v>
      </c>
      <c r="Q652" s="95">
        <v>54579.222226562502</v>
      </c>
      <c r="R652" s="53">
        <v>42794.8707651367</v>
      </c>
      <c r="S652" s="53">
        <v>6233.4271303710902</v>
      </c>
      <c r="T652" s="53">
        <v>12489.216491088901</v>
      </c>
      <c r="U652" s="53">
        <v>1242.7243398437499</v>
      </c>
      <c r="V652" s="53">
        <v>1407.4651965332</v>
      </c>
      <c r="W652" s="53">
        <v>47127.110824218697</v>
      </c>
      <c r="X652" s="53">
        <v>37513.689269043003</v>
      </c>
      <c r="Y652" s="53">
        <v>6766.0093486328096</v>
      </c>
      <c r="Z652" s="53">
        <v>8991.41620275879</v>
      </c>
      <c r="AA652" s="53">
        <v>2096.8088298339799</v>
      </c>
      <c r="AB652" s="53">
        <v>1729.29092626953</v>
      </c>
      <c r="AC652" s="53">
        <v>34925.652417968697</v>
      </c>
      <c r="AD652" s="53">
        <v>39211.0814072266</v>
      </c>
      <c r="AE652" s="53">
        <v>8430.4882441406207</v>
      </c>
      <c r="AF652" s="53">
        <v>5682.2460581054702</v>
      </c>
      <c r="AG652" s="53">
        <v>1391.7382607421901</v>
      </c>
      <c r="AH652" s="53">
        <v>0</v>
      </c>
      <c r="AI652" s="95">
        <v>1.1420879367785162</v>
      </c>
      <c r="AJ652" s="53">
        <v>1.4356936443376764</v>
      </c>
      <c r="AK652" s="53">
        <v>2.4138384426580584</v>
      </c>
      <c r="AL652" s="53">
        <v>1.6638733412580837</v>
      </c>
      <c r="AM652" s="53">
        <v>0.66587297427229664</v>
      </c>
      <c r="AN652" s="53">
        <v>0.22769183750642447</v>
      </c>
      <c r="AO652" s="53">
        <v>0.4449262416393297</v>
      </c>
      <c r="AP652" s="53">
        <v>0.39848597360092913</v>
      </c>
      <c r="AQ652" s="53">
        <v>0.35703468424889445</v>
      </c>
      <c r="AR652" s="53">
        <v>0.11439560142966244</v>
      </c>
      <c r="AS652" s="95">
        <v>2.9183909818611662</v>
      </c>
      <c r="AT652" s="53">
        <v>2.3968360291821988</v>
      </c>
      <c r="AU652" s="53">
        <v>1.4491429091415553</v>
      </c>
      <c r="AV652" s="53">
        <v>2.2547899733949737</v>
      </c>
      <c r="AW652" s="53">
        <v>0.744852526525286</v>
      </c>
      <c r="AX652" s="53">
        <v>0.32888642292146064</v>
      </c>
      <c r="AY652" s="53">
        <v>0.46097596903021026</v>
      </c>
      <c r="AZ652" s="53">
        <v>0</v>
      </c>
      <c r="BA652" s="53">
        <v>0.2632874639838903</v>
      </c>
      <c r="BB652" s="100">
        <v>0.23738603279490791</v>
      </c>
    </row>
    <row r="653" spans="1:54" x14ac:dyDescent="0.25">
      <c r="A653" s="1" t="s">
        <v>1996</v>
      </c>
      <c r="B653" s="2" t="s">
        <v>2569</v>
      </c>
      <c r="C653" s="1" t="s">
        <v>2744</v>
      </c>
      <c r="D653" s="1" t="s">
        <v>2905</v>
      </c>
      <c r="E653" s="2" t="s">
        <v>1995</v>
      </c>
      <c r="F653" s="2" t="s">
        <v>107</v>
      </c>
      <c r="G653" s="1" t="s">
        <v>19984</v>
      </c>
      <c r="H653" s="1">
        <v>62</v>
      </c>
      <c r="I653" s="1" t="s">
        <v>35</v>
      </c>
      <c r="J653" s="1" t="s">
        <v>35</v>
      </c>
      <c r="K653" s="104">
        <v>0.87223648204305004</v>
      </c>
      <c r="L653" s="5">
        <v>0.35779856719400904</v>
      </c>
      <c r="M653" s="5">
        <v>-1.5074711170741255</v>
      </c>
      <c r="N653" s="5">
        <v>0</v>
      </c>
      <c r="O653" s="5">
        <v>-0.51806042064729452</v>
      </c>
      <c r="P653" s="5">
        <v>-0.87435340693483332</v>
      </c>
      <c r="Q653" s="95">
        <v>6092.91238671875</v>
      </c>
      <c r="R653" s="53">
        <v>2944.3768797607399</v>
      </c>
      <c r="S653" s="53">
        <v>1420.93457714844</v>
      </c>
      <c r="T653" s="53">
        <v>2028.3604792480501</v>
      </c>
      <c r="U653" s="53">
        <v>0</v>
      </c>
      <c r="V653" s="53">
        <v>0</v>
      </c>
      <c r="W653" s="53">
        <v>79538.840843750004</v>
      </c>
      <c r="X653" s="53">
        <v>67148.822275390601</v>
      </c>
      <c r="Y653" s="53">
        <v>17764.831928710901</v>
      </c>
      <c r="Z653" s="53">
        <v>28718.427822631798</v>
      </c>
      <c r="AA653" s="53">
        <v>2527.5759162597701</v>
      </c>
      <c r="AB653" s="53">
        <v>1522.1850991210899</v>
      </c>
      <c r="AC653" s="53">
        <v>48468.423085937502</v>
      </c>
      <c r="AD653" s="53">
        <v>53921.548972167999</v>
      </c>
      <c r="AE653" s="53">
        <v>6250.9226445312497</v>
      </c>
      <c r="AF653" s="53">
        <v>2202.7571188964798</v>
      </c>
      <c r="AG653" s="53">
        <v>1718.3208876953099</v>
      </c>
      <c r="AH653" s="53">
        <v>1154.4340273437499</v>
      </c>
      <c r="AI653" s="95">
        <v>2.332110634391813</v>
      </c>
      <c r="AJ653" s="53">
        <v>2.2334788564003603</v>
      </c>
      <c r="AK653" s="53">
        <v>1.2896897085857277</v>
      </c>
      <c r="AL653" s="53">
        <v>1.9517597331259671</v>
      </c>
      <c r="AM653" s="53">
        <v>0.57548639858251516</v>
      </c>
      <c r="AN653" s="53">
        <v>0</v>
      </c>
      <c r="AO653" s="53">
        <v>0.31777882220147813</v>
      </c>
      <c r="AP653" s="53">
        <v>0.35452378647611887</v>
      </c>
      <c r="AQ653" s="53">
        <v>0.22410086955919897</v>
      </c>
      <c r="AR653" s="53">
        <v>0.19494473037960788</v>
      </c>
      <c r="AS653" s="95">
        <v>6.8889295157516477</v>
      </c>
      <c r="AT653" s="53">
        <v>4.2768326903563318</v>
      </c>
      <c r="AU653" s="53">
        <v>0.40851146914074171</v>
      </c>
      <c r="AV653" s="53">
        <v>3.8580912250829069</v>
      </c>
      <c r="AW653" s="53">
        <v>3.2604390541404968</v>
      </c>
      <c r="AX653" s="53">
        <v>0</v>
      </c>
      <c r="AY653" s="53">
        <v>0.22668827948736131</v>
      </c>
      <c r="AZ653" s="53">
        <v>0.21409511583942434</v>
      </c>
      <c r="BA653" s="53">
        <v>0.14692779844226189</v>
      </c>
      <c r="BB653" s="100">
        <v>0.12739890269929086</v>
      </c>
    </row>
    <row r="654" spans="1:54" x14ac:dyDescent="0.25">
      <c r="A654" s="1" t="s">
        <v>882</v>
      </c>
      <c r="B654" s="2" t="s">
        <v>883</v>
      </c>
      <c r="C654" s="1" t="s">
        <v>884</v>
      </c>
      <c r="D654" s="1" t="s">
        <v>885</v>
      </c>
      <c r="E654" s="2" t="s">
        <v>1926</v>
      </c>
      <c r="F654" s="2" t="s">
        <v>1927</v>
      </c>
      <c r="G654" s="1" t="s">
        <v>19985</v>
      </c>
      <c r="H654" s="1">
        <v>73</v>
      </c>
      <c r="I654" s="1" t="s">
        <v>1782</v>
      </c>
      <c r="J654" s="1" t="s">
        <v>3344</v>
      </c>
      <c r="K654" s="104">
        <v>0</v>
      </c>
      <c r="L654" s="5">
        <v>0.17729851395798824</v>
      </c>
      <c r="M654" s="5">
        <v>0.41195141152855325</v>
      </c>
      <c r="N654" s="5">
        <v>0</v>
      </c>
      <c r="O654" s="5">
        <v>0</v>
      </c>
      <c r="P654" s="5">
        <v>1.263482695111861</v>
      </c>
      <c r="Q654" s="95">
        <v>13403.315306640599</v>
      </c>
      <c r="R654" s="53">
        <v>10468.5439071045</v>
      </c>
      <c r="S654" s="53">
        <v>0</v>
      </c>
      <c r="T654" s="53">
        <v>1397.46301269531</v>
      </c>
      <c r="U654" s="53">
        <v>0</v>
      </c>
      <c r="V654" s="53">
        <v>0</v>
      </c>
      <c r="W654" s="53">
        <v>67374.011292968702</v>
      </c>
      <c r="X654" s="53">
        <v>57362.516395507802</v>
      </c>
      <c r="Y654" s="53">
        <v>7950.89107421875</v>
      </c>
      <c r="Z654" s="53">
        <v>11438.1576699219</v>
      </c>
      <c r="AA654" s="53">
        <v>2643.4365400390602</v>
      </c>
      <c r="AB654" s="53">
        <v>0</v>
      </c>
      <c r="AC654" s="53">
        <v>63810.711179687503</v>
      </c>
      <c r="AD654" s="53">
        <v>57274.0927246094</v>
      </c>
      <c r="AE654" s="53">
        <v>8762.9587890625007</v>
      </c>
      <c r="AF654" s="53">
        <v>9424.0629379882794</v>
      </c>
      <c r="AG654" s="53">
        <v>1037.6043417968699</v>
      </c>
      <c r="AH654" s="53">
        <v>2475.2016562499998</v>
      </c>
      <c r="AI654" s="95">
        <v>0</v>
      </c>
      <c r="AJ654" s="53">
        <v>1.1801124679433361</v>
      </c>
      <c r="AK654" s="53">
        <v>1.3732739577821793</v>
      </c>
      <c r="AL654" s="53">
        <v>0.85112880857517181</v>
      </c>
      <c r="AM654" s="53">
        <v>0.74339964143059289</v>
      </c>
      <c r="AN654" s="53">
        <v>0</v>
      </c>
      <c r="AO654" s="53">
        <v>0.39235255394611407</v>
      </c>
      <c r="AP654" s="53">
        <v>0.16260660986445244</v>
      </c>
      <c r="AQ654" s="53">
        <v>0.18498638793685551</v>
      </c>
      <c r="AR654" s="53">
        <v>0.19713135848194496</v>
      </c>
      <c r="AS654" s="95">
        <v>1.3349163217884759</v>
      </c>
      <c r="AT654" s="53">
        <v>1.9940125344322674</v>
      </c>
      <c r="AU654" s="53">
        <v>1.6454320775192253</v>
      </c>
      <c r="AV654" s="53">
        <v>1.6581203112466563</v>
      </c>
      <c r="AW654" s="53">
        <v>0.32973125092518768</v>
      </c>
      <c r="AX654" s="53">
        <v>0</v>
      </c>
      <c r="AY654" s="53">
        <v>0</v>
      </c>
      <c r="AZ654" s="53">
        <v>0.43216776355611491</v>
      </c>
      <c r="BA654" s="53">
        <v>0.14405592118537164</v>
      </c>
      <c r="BB654" s="100">
        <v>0.24951217462420147</v>
      </c>
    </row>
    <row r="655" spans="1:54" x14ac:dyDescent="0.25">
      <c r="A655" s="1" t="s">
        <v>640</v>
      </c>
      <c r="B655" s="2" t="s">
        <v>641</v>
      </c>
      <c r="C655" s="1" t="s">
        <v>642</v>
      </c>
      <c r="D655" s="1" t="s">
        <v>643</v>
      </c>
      <c r="E655" s="2" t="s">
        <v>1810</v>
      </c>
      <c r="F655" s="2" t="s">
        <v>107</v>
      </c>
      <c r="G655" s="1" t="s">
        <v>19984</v>
      </c>
      <c r="H655" s="1">
        <v>384</v>
      </c>
      <c r="I655" s="1" t="s">
        <v>35</v>
      </c>
      <c r="J655" s="1" t="s">
        <v>35</v>
      </c>
      <c r="K655" s="104">
        <v>0.42828561552221156</v>
      </c>
      <c r="L655" s="5">
        <v>1.6818666813509381E-2</v>
      </c>
      <c r="M655" s="5">
        <v>-0.53546248606599867</v>
      </c>
      <c r="N655" s="5">
        <v>0</v>
      </c>
      <c r="O655" s="5">
        <v>0.45254699977240798</v>
      </c>
      <c r="P655" s="5">
        <v>0.41130071525302903</v>
      </c>
      <c r="Q655" s="95">
        <v>13653.958837890599</v>
      </c>
      <c r="R655" s="53">
        <v>15282.0718413086</v>
      </c>
      <c r="S655" s="53">
        <v>2785.9783613281302</v>
      </c>
      <c r="T655" s="53">
        <v>6771.1346650390597</v>
      </c>
      <c r="U655" s="53">
        <v>0</v>
      </c>
      <c r="V655" s="53">
        <v>0</v>
      </c>
      <c r="W655" s="53">
        <v>51349.605074218802</v>
      </c>
      <c r="X655" s="53">
        <v>43191.081121093703</v>
      </c>
      <c r="Y655" s="53">
        <v>8585.9977436523404</v>
      </c>
      <c r="Z655" s="53">
        <v>10917.997104858399</v>
      </c>
      <c r="AA655" s="53">
        <v>1529.14708886719</v>
      </c>
      <c r="AB655" s="53">
        <v>1798.01078442383</v>
      </c>
      <c r="AC655" s="53">
        <v>40062.709824218698</v>
      </c>
      <c r="AD655" s="53">
        <v>47026.096512206997</v>
      </c>
      <c r="AE655" s="53">
        <v>10129.993291992199</v>
      </c>
      <c r="AF655" s="53">
        <v>7388.0621625976601</v>
      </c>
      <c r="AG655" s="53">
        <v>1471.79781542969</v>
      </c>
      <c r="AH655" s="53">
        <v>2543.4815922851599</v>
      </c>
      <c r="AI655" s="95">
        <v>2.0404180167856256</v>
      </c>
      <c r="AJ655" s="53">
        <v>1.6720669479818706</v>
      </c>
      <c r="AK655" s="53">
        <v>2.5285342245791917</v>
      </c>
      <c r="AL655" s="53">
        <v>2.0803397297822293</v>
      </c>
      <c r="AM655" s="53">
        <v>0.42962699676224697</v>
      </c>
      <c r="AN655" s="53">
        <v>0</v>
      </c>
      <c r="AO655" s="53">
        <v>0.29779140202870458</v>
      </c>
      <c r="AP655" s="53">
        <v>0.36737350565836141</v>
      </c>
      <c r="AQ655" s="53">
        <v>0.22172163589568869</v>
      </c>
      <c r="AR655" s="53">
        <v>0.19514297362338548</v>
      </c>
      <c r="AS655" s="95">
        <v>4.4307700783974644</v>
      </c>
      <c r="AT655" s="53">
        <v>2.5278360303711538</v>
      </c>
      <c r="AU655" s="53">
        <v>1.5710557989179204</v>
      </c>
      <c r="AV655" s="53">
        <v>2.8432206358955128</v>
      </c>
      <c r="AW655" s="53">
        <v>1.4557101452954573</v>
      </c>
      <c r="AX655" s="53">
        <v>0</v>
      </c>
      <c r="AY655" s="53">
        <v>0.41629214591382752</v>
      </c>
      <c r="AZ655" s="53">
        <v>0.54086598313022316</v>
      </c>
      <c r="BA655" s="53">
        <v>0.31905270968135024</v>
      </c>
      <c r="BB655" s="100">
        <v>0.28324129977099599</v>
      </c>
    </row>
    <row r="656" spans="1:54" x14ac:dyDescent="0.25">
      <c r="A656" s="1" t="s">
        <v>1867</v>
      </c>
      <c r="B656" s="2" t="s">
        <v>2544</v>
      </c>
      <c r="C656" s="1" t="s">
        <v>2722</v>
      </c>
      <c r="D656" s="1" t="s">
        <v>2883</v>
      </c>
      <c r="E656" s="2" t="s">
        <v>1869</v>
      </c>
      <c r="F656" s="2" t="s">
        <v>55</v>
      </c>
      <c r="G656" s="1" t="s">
        <v>19984</v>
      </c>
      <c r="H656" s="1">
        <v>108</v>
      </c>
      <c r="I656" s="1" t="s">
        <v>1771</v>
      </c>
      <c r="J656" s="1" t="s">
        <v>1868</v>
      </c>
      <c r="K656" s="104">
        <v>0</v>
      </c>
      <c r="L656" s="5">
        <v>-0.26222903481338022</v>
      </c>
      <c r="M656" s="5">
        <v>-0.25046019759739457</v>
      </c>
      <c r="N656" s="5">
        <v>0</v>
      </c>
      <c r="O656" s="5">
        <v>0.30224736298931454</v>
      </c>
      <c r="P656" s="5">
        <v>0.89123875091780991</v>
      </c>
      <c r="Q656" s="95">
        <v>5970.4804311523403</v>
      </c>
      <c r="R656" s="53">
        <v>6569.0027539062503</v>
      </c>
      <c r="S656" s="53">
        <v>0</v>
      </c>
      <c r="T656" s="53">
        <v>0</v>
      </c>
      <c r="U656" s="53">
        <v>0</v>
      </c>
      <c r="V656" s="53">
        <v>0</v>
      </c>
      <c r="W656" s="53">
        <v>65855.472679687504</v>
      </c>
      <c r="X656" s="53">
        <v>48416.434808593804</v>
      </c>
      <c r="Y656" s="53">
        <v>8551.6684443359409</v>
      </c>
      <c r="Z656" s="53">
        <v>7833.3097314453098</v>
      </c>
      <c r="AA656" s="53">
        <v>2567.3799497070299</v>
      </c>
      <c r="AB656" s="53">
        <v>2377.5652485351602</v>
      </c>
      <c r="AC656" s="53">
        <v>36740.161449218802</v>
      </c>
      <c r="AD656" s="53">
        <v>40956.827083984397</v>
      </c>
      <c r="AE656" s="53">
        <v>7366.00497558594</v>
      </c>
      <c r="AF656" s="53">
        <v>6216.3328925781198</v>
      </c>
      <c r="AG656" s="53">
        <v>991.41242529296903</v>
      </c>
      <c r="AH656" s="53">
        <v>2269.32753173828</v>
      </c>
      <c r="AI656" s="95">
        <v>0</v>
      </c>
      <c r="AJ656" s="53">
        <v>1.2985509170862914</v>
      </c>
      <c r="AK656" s="53">
        <v>2.0048918363538006</v>
      </c>
      <c r="AL656" s="53">
        <v>1.1011475844800307</v>
      </c>
      <c r="AM656" s="53">
        <v>1.016918814686095</v>
      </c>
      <c r="AN656" s="53">
        <v>0</v>
      </c>
      <c r="AO656" s="53">
        <v>0.38985066012576264</v>
      </c>
      <c r="AP656" s="53">
        <v>0.2698443300700436</v>
      </c>
      <c r="AQ656" s="53">
        <v>0.21989833006526874</v>
      </c>
      <c r="AR656" s="53">
        <v>0.19966681368590261</v>
      </c>
      <c r="AS656" s="95">
        <v>0</v>
      </c>
      <c r="AT656" s="53">
        <v>1.6179030451979739</v>
      </c>
      <c r="AU656" s="53">
        <v>1.5177769703280874</v>
      </c>
      <c r="AV656" s="53">
        <v>1.0452266718420204</v>
      </c>
      <c r="AW656" s="53">
        <v>0.90657619887391305</v>
      </c>
      <c r="AX656" s="53">
        <v>0</v>
      </c>
      <c r="AY656" s="53">
        <v>0.49106574202220027</v>
      </c>
      <c r="AZ656" s="53">
        <v>0.55407796289612221</v>
      </c>
      <c r="BA656" s="53">
        <v>0.34838123497277418</v>
      </c>
      <c r="BB656" s="100">
        <v>0.30334757071012192</v>
      </c>
    </row>
    <row r="657" spans="1:54" x14ac:dyDescent="0.25">
      <c r="A657" s="1" t="s">
        <v>652</v>
      </c>
      <c r="B657" s="2" t="s">
        <v>653</v>
      </c>
      <c r="C657" s="1" t="s">
        <v>654</v>
      </c>
      <c r="D657" s="1" t="s">
        <v>655</v>
      </c>
      <c r="E657" s="2" t="s">
        <v>1818</v>
      </c>
      <c r="F657" s="2" t="s">
        <v>27</v>
      </c>
      <c r="G657" s="1" t="s">
        <v>19984</v>
      </c>
      <c r="H657" s="1">
        <v>48</v>
      </c>
      <c r="I657" s="1" t="s">
        <v>1771</v>
      </c>
      <c r="J657" s="1" t="s">
        <v>3335</v>
      </c>
      <c r="K657" s="104">
        <v>0</v>
      </c>
      <c r="L657" s="5">
        <v>-0.32094568689960618</v>
      </c>
      <c r="M657" s="5">
        <v>9.801188589891606E-2</v>
      </c>
      <c r="N657" s="5">
        <v>0</v>
      </c>
      <c r="O657" s="5">
        <v>-0.21116569593134893</v>
      </c>
      <c r="P657" s="5">
        <v>1.4577399763687755</v>
      </c>
      <c r="Q657" s="95">
        <v>2787.9889926757801</v>
      </c>
      <c r="R657" s="53">
        <v>6692.9805590820297</v>
      </c>
      <c r="S657" s="53">
        <v>0</v>
      </c>
      <c r="T657" s="53">
        <v>0</v>
      </c>
      <c r="U657" s="53">
        <v>0</v>
      </c>
      <c r="V657" s="53">
        <v>0</v>
      </c>
      <c r="W657" s="53">
        <v>59341.535273437497</v>
      </c>
      <c r="X657" s="53">
        <v>55196.751238769502</v>
      </c>
      <c r="Y657" s="53">
        <v>6130.35197167969</v>
      </c>
      <c r="Z657" s="53">
        <v>6821.1591799316402</v>
      </c>
      <c r="AA657" s="53">
        <v>2231.0263886718799</v>
      </c>
      <c r="AB657" s="53">
        <v>1831.2518598632801</v>
      </c>
      <c r="AC657" s="53">
        <v>61973.509218749998</v>
      </c>
      <c r="AD657" s="53">
        <v>69163.485252441402</v>
      </c>
      <c r="AE657" s="53">
        <v>6964.0565166015604</v>
      </c>
      <c r="AF657" s="53">
        <v>7491.1868474121102</v>
      </c>
      <c r="AG657" s="53">
        <v>1750.5607075195301</v>
      </c>
      <c r="AH657" s="53">
        <v>5940.7243198242204</v>
      </c>
      <c r="AI657" s="95">
        <v>0</v>
      </c>
      <c r="AJ657" s="53">
        <v>1.033062583135385</v>
      </c>
      <c r="AK657" s="53">
        <v>1.123715052510629</v>
      </c>
      <c r="AL657" s="53">
        <v>0.71892587854867129</v>
      </c>
      <c r="AM657" s="53">
        <v>0.62425578226091882</v>
      </c>
      <c r="AN657" s="53">
        <v>0</v>
      </c>
      <c r="AO657" s="53">
        <v>0.37596371216073571</v>
      </c>
      <c r="AP657" s="53">
        <v>0.2824691920124317</v>
      </c>
      <c r="AQ657" s="53">
        <v>0.21947763472438911</v>
      </c>
      <c r="AR657" s="53">
        <v>0.19573740172128498</v>
      </c>
      <c r="AS657" s="95">
        <v>0</v>
      </c>
      <c r="AT657" s="53">
        <v>1.2357899743817793</v>
      </c>
      <c r="AU657" s="53">
        <v>1.0831129779058783</v>
      </c>
      <c r="AV657" s="53">
        <v>0.77296765076255258</v>
      </c>
      <c r="AW657" s="53">
        <v>0.67374832701629783</v>
      </c>
      <c r="AX657" s="53">
        <v>0</v>
      </c>
      <c r="AY657" s="53">
        <v>0.33176805133723736</v>
      </c>
      <c r="AZ657" s="53">
        <v>0.85893940973926253</v>
      </c>
      <c r="BA657" s="53">
        <v>0.39690248702549996</v>
      </c>
      <c r="BB657" s="100">
        <v>0.43315828335047407</v>
      </c>
    </row>
    <row r="658" spans="1:54" x14ac:dyDescent="0.25">
      <c r="A658" s="1" t="s">
        <v>1740</v>
      </c>
      <c r="B658" s="2" t="s">
        <v>1741</v>
      </c>
      <c r="C658" s="1" t="s">
        <v>1742</v>
      </c>
      <c r="D658" s="1" t="s">
        <v>1743</v>
      </c>
      <c r="E658" s="2" t="s">
        <v>2524</v>
      </c>
      <c r="F658" s="2" t="s">
        <v>161</v>
      </c>
      <c r="G658" s="1" t="s">
        <v>19984</v>
      </c>
      <c r="H658" s="1">
        <v>352</v>
      </c>
      <c r="I658" s="1" t="s">
        <v>1771</v>
      </c>
      <c r="J658" s="1" t="s">
        <v>35</v>
      </c>
      <c r="K658" s="104">
        <v>0</v>
      </c>
      <c r="L658" s="5">
        <v>0.74764360067256896</v>
      </c>
      <c r="M658" s="5">
        <v>-1.0996346371057619</v>
      </c>
      <c r="N658" s="5">
        <v>0</v>
      </c>
      <c r="O658" s="5">
        <v>-1.1965868591011208</v>
      </c>
      <c r="P658" s="5">
        <v>0.16377209843830809</v>
      </c>
      <c r="Q658" s="95">
        <v>11543.388854492199</v>
      </c>
      <c r="R658" s="53">
        <v>9057.6070684814495</v>
      </c>
      <c r="S658" s="53">
        <v>0</v>
      </c>
      <c r="T658" s="53">
        <v>1358.22546386719</v>
      </c>
      <c r="U658" s="53">
        <v>0</v>
      </c>
      <c r="V658" s="53">
        <v>0</v>
      </c>
      <c r="W658" s="53">
        <v>186676.49226562501</v>
      </c>
      <c r="X658" s="53">
        <v>144703.137158203</v>
      </c>
      <c r="Y658" s="53">
        <v>6943.8479374999997</v>
      </c>
      <c r="Z658" s="53">
        <v>13504.6701462402</v>
      </c>
      <c r="AA658" s="53">
        <v>8149.7245942382797</v>
      </c>
      <c r="AB658" s="53">
        <v>2815.6492441406199</v>
      </c>
      <c r="AC658" s="53">
        <v>69741.983640624996</v>
      </c>
      <c r="AD658" s="53">
        <v>78076.463064697295</v>
      </c>
      <c r="AE658" s="53">
        <v>4831.2317319335898</v>
      </c>
      <c r="AF658" s="53">
        <v>2272.8655086669901</v>
      </c>
      <c r="AG658" s="53">
        <v>1537.31038208008</v>
      </c>
      <c r="AH658" s="53">
        <v>2134.3011223144499</v>
      </c>
      <c r="AI658" s="95">
        <v>0</v>
      </c>
      <c r="AJ658" s="53">
        <v>0.37197227423898055</v>
      </c>
      <c r="AK658" s="53">
        <v>0.69272932597222214</v>
      </c>
      <c r="AL658" s="53">
        <v>0.35490053340373423</v>
      </c>
      <c r="AM658" s="53">
        <v>0.34668005857972517</v>
      </c>
      <c r="AN658" s="53">
        <v>0</v>
      </c>
      <c r="AO658" s="53">
        <v>0.43656940921312704</v>
      </c>
      <c r="AP658" s="53">
        <v>0.22042825595579851</v>
      </c>
      <c r="AQ658" s="53">
        <v>0.21899922172297517</v>
      </c>
      <c r="AR658" s="53">
        <v>0.21828821285012992</v>
      </c>
      <c r="AS658" s="95">
        <v>1.4995411631329498</v>
      </c>
      <c r="AT658" s="53">
        <v>0.93326726783232294</v>
      </c>
      <c r="AU658" s="53">
        <v>0.29110764236125841</v>
      </c>
      <c r="AV658" s="53">
        <v>0.90797202444217717</v>
      </c>
      <c r="AW658" s="53">
        <v>0.60461374491057607</v>
      </c>
      <c r="AX658" s="53">
        <v>0</v>
      </c>
      <c r="AY658" s="53">
        <v>0.19458107816019835</v>
      </c>
      <c r="AZ658" s="53">
        <v>0.27336037501415533</v>
      </c>
      <c r="BA658" s="53">
        <v>0.15598048439145121</v>
      </c>
      <c r="BB658" s="100">
        <v>0.14070884135847608</v>
      </c>
    </row>
    <row r="659" spans="1:54" x14ac:dyDescent="0.25">
      <c r="A659" s="1" t="s">
        <v>2252</v>
      </c>
      <c r="B659" s="2" t="s">
        <v>2632</v>
      </c>
      <c r="C659" s="1" t="s">
        <v>2801</v>
      </c>
      <c r="D659" s="1" t="s">
        <v>2962</v>
      </c>
      <c r="E659" s="2" t="s">
        <v>2251</v>
      </c>
      <c r="F659" s="2" t="s">
        <v>161</v>
      </c>
      <c r="G659" s="1" t="s">
        <v>19985</v>
      </c>
      <c r="H659" s="1">
        <v>181</v>
      </c>
      <c r="I659" s="1" t="s">
        <v>35</v>
      </c>
      <c r="J659" s="1" t="s">
        <v>2253</v>
      </c>
      <c r="K659" s="104">
        <v>0.36075290149465877</v>
      </c>
      <c r="L659" s="5">
        <v>-4.3030251785518447E-2</v>
      </c>
      <c r="M659" s="5">
        <v>0.2428829352800585</v>
      </c>
      <c r="N659" s="5">
        <v>-1.5697544234658154</v>
      </c>
      <c r="O659" s="5">
        <v>0</v>
      </c>
      <c r="P659" s="5">
        <v>0</v>
      </c>
      <c r="Q659" s="95">
        <v>109369.68646875001</v>
      </c>
      <c r="R659" s="53">
        <v>79793.1943818359</v>
      </c>
      <c r="S659" s="53">
        <v>10326.319169921901</v>
      </c>
      <c r="T659" s="53">
        <v>15611.517517333999</v>
      </c>
      <c r="U659" s="53">
        <v>7133.0553383789102</v>
      </c>
      <c r="V659" s="53">
        <v>1769.1619990234401</v>
      </c>
      <c r="W659" s="53">
        <v>38408.404410156203</v>
      </c>
      <c r="X659" s="53">
        <v>31863.244436035198</v>
      </c>
      <c r="Y659" s="53">
        <v>1544.0787265624999</v>
      </c>
      <c r="Z659" s="53">
        <v>1857.8561604003901</v>
      </c>
      <c r="AA659" s="53">
        <v>0</v>
      </c>
      <c r="AB659" s="53">
        <v>1417.62133789063</v>
      </c>
      <c r="AC659" s="53">
        <v>24885.307878906198</v>
      </c>
      <c r="AD659" s="53">
        <v>26874.542375488301</v>
      </c>
      <c r="AE659" s="53">
        <v>2295.9976875000002</v>
      </c>
      <c r="AF659" s="53">
        <v>2642.3941453857401</v>
      </c>
      <c r="AG659" s="53">
        <v>0</v>
      </c>
      <c r="AH659" s="53">
        <v>1857.80505371094</v>
      </c>
      <c r="AI659" s="95">
        <v>0.94416647823822919</v>
      </c>
      <c r="AJ659" s="53">
        <v>0.40201584790494566</v>
      </c>
      <c r="AK659" s="53">
        <v>0.92263181901244695</v>
      </c>
      <c r="AL659" s="53">
        <v>0.75627138171854058</v>
      </c>
      <c r="AM659" s="53">
        <v>0.30698318001994684</v>
      </c>
      <c r="AN659" s="53">
        <v>0.65219674378576786</v>
      </c>
      <c r="AO659" s="53">
        <v>0</v>
      </c>
      <c r="AP659" s="53">
        <v>0</v>
      </c>
      <c r="AQ659" s="53">
        <v>0.21739891459525595</v>
      </c>
      <c r="AR659" s="53">
        <v>0.37654596558931047</v>
      </c>
      <c r="AS659" s="95">
        <v>1.9564973727744133</v>
      </c>
      <c r="AT659" s="53">
        <v>0.58307187271214567</v>
      </c>
      <c r="AU659" s="53">
        <v>0.98323316857510912</v>
      </c>
      <c r="AV659" s="53">
        <v>1.1742674713538894</v>
      </c>
      <c r="AW659" s="53">
        <v>0.70636037522213357</v>
      </c>
      <c r="AX659" s="53">
        <v>0.22171840753203031</v>
      </c>
      <c r="AY659" s="53">
        <v>0.44490803211721752</v>
      </c>
      <c r="AZ659" s="53">
        <v>0.69128807023162731</v>
      </c>
      <c r="BA659" s="53">
        <v>0.45263816996029171</v>
      </c>
      <c r="BB659" s="100">
        <v>0.23488025311902661</v>
      </c>
    </row>
    <row r="660" spans="1:54" x14ac:dyDescent="0.25">
      <c r="A660" s="1" t="s">
        <v>475</v>
      </c>
      <c r="B660" s="2" t="s">
        <v>476</v>
      </c>
      <c r="C660" s="1" t="s">
        <v>477</v>
      </c>
      <c r="D660" s="1" t="s">
        <v>478</v>
      </c>
      <c r="E660" s="2" t="s">
        <v>474</v>
      </c>
      <c r="F660" s="2" t="s">
        <v>245</v>
      </c>
      <c r="G660" s="1" t="s">
        <v>19985</v>
      </c>
      <c r="H660" s="1">
        <v>64</v>
      </c>
      <c r="I660" s="1" t="s">
        <v>35</v>
      </c>
      <c r="J660" s="1" t="s">
        <v>35</v>
      </c>
      <c r="K660" s="104">
        <v>0.15267368799765824</v>
      </c>
      <c r="L660" s="5" t="s">
        <v>35</v>
      </c>
      <c r="M660" s="5">
        <v>0.40182352480351435</v>
      </c>
      <c r="N660" s="5">
        <v>-9.0190756039146946E-2</v>
      </c>
      <c r="O660" s="5" t="s">
        <v>35</v>
      </c>
      <c r="P660" s="5">
        <v>0</v>
      </c>
      <c r="Q660" s="95">
        <v>71535.755234374999</v>
      </c>
      <c r="R660" s="53">
        <v>64417.200823242201</v>
      </c>
      <c r="S660" s="53">
        <v>9758.4509189453092</v>
      </c>
      <c r="T660" s="53">
        <v>15763.4826062012</v>
      </c>
      <c r="U660" s="53">
        <v>3062.0172783203102</v>
      </c>
      <c r="V660" s="53">
        <v>2613.98137255859</v>
      </c>
      <c r="W660" s="53" t="s">
        <v>35</v>
      </c>
      <c r="X660" s="53" t="s">
        <v>35</v>
      </c>
      <c r="Y660" s="53" t="s">
        <v>35</v>
      </c>
      <c r="Z660" s="53" t="s">
        <v>35</v>
      </c>
      <c r="AA660" s="53" t="s">
        <v>35</v>
      </c>
      <c r="AB660" s="53" t="s">
        <v>35</v>
      </c>
      <c r="AC660" s="53">
        <v>26514.014814453101</v>
      </c>
      <c r="AD660" s="53">
        <v>26907.595962402302</v>
      </c>
      <c r="AE660" s="53">
        <v>2009.8900292968799</v>
      </c>
      <c r="AF660" s="53">
        <v>2426.8653247070301</v>
      </c>
      <c r="AG660" s="53">
        <v>0</v>
      </c>
      <c r="AH660" s="53">
        <v>1296.17431640625</v>
      </c>
      <c r="AI660" s="95">
        <v>1.3641361424050626</v>
      </c>
      <c r="AJ660" s="53" t="s">
        <v>35</v>
      </c>
      <c r="AK660" s="53">
        <v>0.75804816560684174</v>
      </c>
      <c r="AL660" s="53">
        <v>1.0610921540059521</v>
      </c>
      <c r="AM660" s="53">
        <v>0.42856891838965727</v>
      </c>
      <c r="AN660" s="53">
        <v>0.42804011340736114</v>
      </c>
      <c r="AO660" s="53" t="s">
        <v>35</v>
      </c>
      <c r="AP660" s="53">
        <v>0</v>
      </c>
      <c r="AQ660" s="53">
        <v>0.21402005670368057</v>
      </c>
      <c r="AR660" s="53">
        <v>0.30267006681020392</v>
      </c>
      <c r="AS660" s="95">
        <v>2.4470921438290159</v>
      </c>
      <c r="AT660" s="53" t="s">
        <v>35</v>
      </c>
      <c r="AU660" s="53">
        <v>0.90192573431608813</v>
      </c>
      <c r="AV660" s="53">
        <v>1.674508939072552</v>
      </c>
      <c r="AW660" s="53">
        <v>1.0925976462282612</v>
      </c>
      <c r="AX660" s="53">
        <v>0.40578934495015279</v>
      </c>
      <c r="AY660" s="53" t="s">
        <v>35</v>
      </c>
      <c r="AZ660" s="53">
        <v>0.48171316315934753</v>
      </c>
      <c r="BA660" s="53">
        <v>0.44375125405475013</v>
      </c>
      <c r="BB660" s="100">
        <v>5.3686246709296281E-2</v>
      </c>
    </row>
    <row r="661" spans="1:54" x14ac:dyDescent="0.25">
      <c r="A661" s="1" t="s">
        <v>966</v>
      </c>
      <c r="B661" s="2" t="s">
        <v>967</v>
      </c>
      <c r="C661" s="1" t="s">
        <v>968</v>
      </c>
      <c r="D661" s="1" t="s">
        <v>969</v>
      </c>
      <c r="E661" s="2" t="s">
        <v>1973</v>
      </c>
      <c r="F661" s="2" t="s">
        <v>151</v>
      </c>
      <c r="G661" s="1" t="s">
        <v>19984</v>
      </c>
      <c r="H661" s="1">
        <v>65</v>
      </c>
      <c r="I661" s="1" t="s">
        <v>35</v>
      </c>
      <c r="J661" s="1">
        <v>54</v>
      </c>
      <c r="K661" s="104">
        <v>2.1513248699650045E-2</v>
      </c>
      <c r="L661" s="5">
        <v>1.380757014824527</v>
      </c>
      <c r="M661" s="5">
        <v>0.21093552072410207</v>
      </c>
      <c r="N661" s="5">
        <v>-0.31794360720895942</v>
      </c>
      <c r="O661" s="5">
        <v>0</v>
      </c>
      <c r="P661" s="5">
        <v>1.142796117467074</v>
      </c>
      <c r="Q661" s="95">
        <v>35142.881988281297</v>
      </c>
      <c r="R661" s="53">
        <v>38872.069346679702</v>
      </c>
      <c r="S661" s="53">
        <v>6512.6544794921901</v>
      </c>
      <c r="T661" s="53">
        <v>11799.611412353501</v>
      </c>
      <c r="U661" s="53">
        <v>1739.03543359375</v>
      </c>
      <c r="V661" s="53">
        <v>1557.2718989257801</v>
      </c>
      <c r="W661" s="53">
        <v>41369.672218749998</v>
      </c>
      <c r="X661" s="53">
        <v>57867.390406982398</v>
      </c>
      <c r="Y661" s="53">
        <v>1399.43453417969</v>
      </c>
      <c r="Z661" s="53">
        <v>7617.0358103027302</v>
      </c>
      <c r="AA661" s="53">
        <v>2204.9219575195302</v>
      </c>
      <c r="AB661" s="53">
        <v>0</v>
      </c>
      <c r="AC661" s="53">
        <v>63743.068511718797</v>
      </c>
      <c r="AD661" s="53">
        <v>57245.036765625002</v>
      </c>
      <c r="AE661" s="53">
        <v>6282.2473559570299</v>
      </c>
      <c r="AF661" s="53">
        <v>5880.7249501953102</v>
      </c>
      <c r="AG661" s="53">
        <v>904.26345385742195</v>
      </c>
      <c r="AH661" s="53">
        <v>1985.1061960449199</v>
      </c>
      <c r="AI661" s="95">
        <v>1.8531930539060204</v>
      </c>
      <c r="AJ661" s="53">
        <v>0.33827547068294722</v>
      </c>
      <c r="AK661" s="53">
        <v>0.98555772457080193</v>
      </c>
      <c r="AL661" s="53">
        <v>1.0590087497199232</v>
      </c>
      <c r="AM661" s="53">
        <v>0.76012506261220025</v>
      </c>
      <c r="AN661" s="53">
        <v>0.49484713125509933</v>
      </c>
      <c r="AO661" s="53">
        <v>0.5329802822368489</v>
      </c>
      <c r="AP661" s="53">
        <v>0.1418606720652581</v>
      </c>
      <c r="AQ661" s="53">
        <v>0.38989602851906885</v>
      </c>
      <c r="AR661" s="53">
        <v>0.21564945592170148</v>
      </c>
      <c r="AS661" s="95">
        <v>3.0354986525463628</v>
      </c>
      <c r="AT661" s="53">
        <v>1.3162915688321142</v>
      </c>
      <c r="AU661" s="53">
        <v>1.0272899245872471</v>
      </c>
      <c r="AV661" s="53">
        <v>1.7930267153219079</v>
      </c>
      <c r="AW661" s="53">
        <v>1.0856716233220687</v>
      </c>
      <c r="AX661" s="53">
        <v>0.40061461226498768</v>
      </c>
      <c r="AY661" s="53">
        <v>0</v>
      </c>
      <c r="AZ661" s="53">
        <v>0.34677350355672298</v>
      </c>
      <c r="BA661" s="53">
        <v>0.24912937194057019</v>
      </c>
      <c r="BB661" s="100">
        <v>0.21742538770659009</v>
      </c>
    </row>
    <row r="662" spans="1:54" x14ac:dyDescent="0.25">
      <c r="A662" s="1" t="s">
        <v>748</v>
      </c>
      <c r="B662" s="2" t="s">
        <v>749</v>
      </c>
      <c r="C662" s="1" t="s">
        <v>750</v>
      </c>
      <c r="D662" s="1" t="s">
        <v>751</v>
      </c>
      <c r="E662" s="2" t="s">
        <v>1859</v>
      </c>
      <c r="F662" s="2" t="s">
        <v>15</v>
      </c>
      <c r="G662" s="1" t="s">
        <v>19984</v>
      </c>
      <c r="H662" s="1">
        <v>327</v>
      </c>
      <c r="I662" s="1" t="s">
        <v>1771</v>
      </c>
      <c r="J662" s="1" t="s">
        <v>35</v>
      </c>
      <c r="K662" s="104">
        <v>1.4152307903564518E-2</v>
      </c>
      <c r="L662" s="5">
        <v>0.20656566680334426</v>
      </c>
      <c r="M662" s="5">
        <v>0.3152568746736949</v>
      </c>
      <c r="N662" s="5">
        <v>0</v>
      </c>
      <c r="O662" s="5">
        <v>1.2786787472407291</v>
      </c>
      <c r="P662" s="5">
        <v>-6.6363646960703931E-2</v>
      </c>
      <c r="Q662" s="95">
        <v>8769.2439335937506</v>
      </c>
      <c r="R662" s="53">
        <v>8090.0280993652405</v>
      </c>
      <c r="S662" s="53">
        <v>900.29794531250002</v>
      </c>
      <c r="T662" s="53">
        <v>1353.5292792968801</v>
      </c>
      <c r="U662" s="53">
        <v>0</v>
      </c>
      <c r="V662" s="53">
        <v>0</v>
      </c>
      <c r="W662" s="53">
        <v>48795.967343750002</v>
      </c>
      <c r="X662" s="53">
        <v>39446.717678710898</v>
      </c>
      <c r="Y662" s="53">
        <v>8113.3748833007803</v>
      </c>
      <c r="Z662" s="53">
        <v>11309.496207153299</v>
      </c>
      <c r="AA662" s="53">
        <v>1581.6183544921901</v>
      </c>
      <c r="AB662" s="53">
        <v>3168.8751970214798</v>
      </c>
      <c r="AC662" s="53">
        <v>35559.372171875002</v>
      </c>
      <c r="AD662" s="53">
        <v>35760.856824707</v>
      </c>
      <c r="AE662" s="53">
        <v>6806.6501826171898</v>
      </c>
      <c r="AF662" s="53">
        <v>7670.1186439208996</v>
      </c>
      <c r="AG662" s="53">
        <v>1111.3655163574199</v>
      </c>
      <c r="AH662" s="53">
        <v>1181.68380419922</v>
      </c>
      <c r="AI662" s="95">
        <v>1.0266540104598803</v>
      </c>
      <c r="AJ662" s="53">
        <v>1.662714221063593</v>
      </c>
      <c r="AK662" s="53">
        <v>1.9141648929338462</v>
      </c>
      <c r="AL662" s="53">
        <v>1.5345110414857732</v>
      </c>
      <c r="AM662" s="53">
        <v>0.45743407510572082</v>
      </c>
      <c r="AN662" s="53">
        <v>0</v>
      </c>
      <c r="AO662" s="53">
        <v>0.32412890666768812</v>
      </c>
      <c r="AP662" s="53">
        <v>0.31253800291683242</v>
      </c>
      <c r="AQ662" s="53">
        <v>0.21222230319484017</v>
      </c>
      <c r="AR662" s="53">
        <v>0.1838812571809112</v>
      </c>
      <c r="AS662" s="95">
        <v>1.673083532803898</v>
      </c>
      <c r="AT662" s="53">
        <v>2.8670309908337317</v>
      </c>
      <c r="AU662" s="53">
        <v>2.1448363727743938</v>
      </c>
      <c r="AV662" s="53">
        <v>2.2283169654706749</v>
      </c>
      <c r="AW662" s="53">
        <v>0.60133550548064574</v>
      </c>
      <c r="AX662" s="53">
        <v>0</v>
      </c>
      <c r="AY662" s="53">
        <v>0.80333051353768237</v>
      </c>
      <c r="AZ662" s="53">
        <v>0.33044057361142437</v>
      </c>
      <c r="BA662" s="53">
        <v>0.37792369571636891</v>
      </c>
      <c r="BB662" s="100">
        <v>0.40376473800816726</v>
      </c>
    </row>
    <row r="663" spans="1:54" x14ac:dyDescent="0.25">
      <c r="A663" s="1" t="s">
        <v>1360</v>
      </c>
      <c r="B663" s="2" t="s">
        <v>1361</v>
      </c>
      <c r="C663" s="1" t="s">
        <v>1362</v>
      </c>
      <c r="D663" s="1" t="s">
        <v>1363</v>
      </c>
      <c r="E663" s="2" t="s">
        <v>2288</v>
      </c>
      <c r="F663" s="2" t="s">
        <v>264</v>
      </c>
      <c r="G663" s="1" t="s">
        <v>19984</v>
      </c>
      <c r="H663" s="1">
        <v>153</v>
      </c>
      <c r="I663" s="1" t="s">
        <v>35</v>
      </c>
      <c r="J663" s="1" t="s">
        <v>2285</v>
      </c>
      <c r="K663" s="104">
        <v>0.21233682960558681</v>
      </c>
      <c r="L663" s="5">
        <v>1.5922439979648755</v>
      </c>
      <c r="M663" s="5">
        <v>-0.47270805641977109</v>
      </c>
      <c r="N663" s="5">
        <v>0.78087005839742396</v>
      </c>
      <c r="O663" s="5">
        <v>0.11140439527299414</v>
      </c>
      <c r="P663" s="5">
        <v>0</v>
      </c>
      <c r="Q663" s="95">
        <v>55097.2183046875</v>
      </c>
      <c r="R663" s="53">
        <v>44153.777669921903</v>
      </c>
      <c r="S663" s="53">
        <v>9261.8835322265604</v>
      </c>
      <c r="T663" s="53">
        <v>13876.837773437501</v>
      </c>
      <c r="U663" s="53">
        <v>2127.9838549804699</v>
      </c>
      <c r="V663" s="53">
        <v>2956.91012255859</v>
      </c>
      <c r="W663" s="53">
        <v>55458.043511718803</v>
      </c>
      <c r="X663" s="53">
        <v>48421.490449462901</v>
      </c>
      <c r="Y663" s="53">
        <v>1793.0927812499999</v>
      </c>
      <c r="Z663" s="53">
        <v>7053.7796590576199</v>
      </c>
      <c r="AA663" s="53">
        <v>1378.62200073242</v>
      </c>
      <c r="AB663" s="53">
        <v>1328.3444941406301</v>
      </c>
      <c r="AC663" s="53">
        <v>66622.141531250003</v>
      </c>
      <c r="AD663" s="53">
        <v>75791.033561279299</v>
      </c>
      <c r="AE663" s="53">
        <v>3884.9454624023401</v>
      </c>
      <c r="AF663" s="53">
        <v>2868.1238885498001</v>
      </c>
      <c r="AG663" s="53">
        <v>1331.3814611816399</v>
      </c>
      <c r="AH663" s="53">
        <v>0</v>
      </c>
      <c r="AI663" s="95">
        <v>1.681007465932012</v>
      </c>
      <c r="AJ663" s="53">
        <v>0.32332420469739481</v>
      </c>
      <c r="AK663" s="53">
        <v>0.583131279348031</v>
      </c>
      <c r="AL663" s="53">
        <v>0.86248764999247918</v>
      </c>
      <c r="AM663" s="53">
        <v>0.72066354550781564</v>
      </c>
      <c r="AN663" s="53">
        <v>0.38622346471517371</v>
      </c>
      <c r="AO663" s="53">
        <v>0.24858828646580444</v>
      </c>
      <c r="AP663" s="53">
        <v>0.19984068818279249</v>
      </c>
      <c r="AQ663" s="53">
        <v>0.27821747978792355</v>
      </c>
      <c r="AR663" s="53">
        <v>9.6659462390753723E-2</v>
      </c>
      <c r="AS663" s="95">
        <v>3.1428426978945843</v>
      </c>
      <c r="AT663" s="53">
        <v>1.4567456708957751</v>
      </c>
      <c r="AU663" s="53">
        <v>0.37842522443381599</v>
      </c>
      <c r="AV663" s="53">
        <v>1.6593378644080581</v>
      </c>
      <c r="AW663" s="53">
        <v>1.3932995692053793</v>
      </c>
      <c r="AX663" s="53">
        <v>0.66968451593505973</v>
      </c>
      <c r="AY663" s="53">
        <v>0.2743295346364879</v>
      </c>
      <c r="AZ663" s="53">
        <v>0</v>
      </c>
      <c r="BA663" s="53">
        <v>0.3146713501905159</v>
      </c>
      <c r="BB663" s="100">
        <v>0.33665996833962936</v>
      </c>
    </row>
    <row r="664" spans="1:54" x14ac:dyDescent="0.25">
      <c r="A664" s="1" t="s">
        <v>1598</v>
      </c>
      <c r="B664" s="2" t="s">
        <v>1599</v>
      </c>
      <c r="C664" s="1" t="s">
        <v>1600</v>
      </c>
      <c r="D664" s="1" t="s">
        <v>1601</v>
      </c>
      <c r="E664" s="2" t="s">
        <v>2438</v>
      </c>
      <c r="F664" s="2" t="s">
        <v>2439</v>
      </c>
      <c r="G664" s="1" t="s">
        <v>19984</v>
      </c>
      <c r="H664" s="1" t="s">
        <v>3312</v>
      </c>
      <c r="I664" s="1" t="s">
        <v>35</v>
      </c>
      <c r="J664" s="1" t="s">
        <v>35</v>
      </c>
      <c r="K664" s="104">
        <v>-0.10224224022028483</v>
      </c>
      <c r="L664" s="5">
        <v>-0.55834786052627328</v>
      </c>
      <c r="M664" s="5">
        <v>-0.99837179417037647</v>
      </c>
      <c r="N664" s="5">
        <v>0</v>
      </c>
      <c r="O664" s="5">
        <v>-0.21871980582036954</v>
      </c>
      <c r="P664" s="5">
        <v>-0.40919149877483996</v>
      </c>
      <c r="Q664" s="95">
        <v>34632.314175781197</v>
      </c>
      <c r="R664" s="53">
        <v>38338.163726074199</v>
      </c>
      <c r="S664" s="53">
        <v>1725.083625</v>
      </c>
      <c r="T664" s="53">
        <v>2870.8811533203102</v>
      </c>
      <c r="U664" s="53">
        <v>0</v>
      </c>
      <c r="V664" s="53">
        <v>0</v>
      </c>
      <c r="W664" s="53">
        <v>115869.694625</v>
      </c>
      <c r="X664" s="53">
        <v>122197.192813477</v>
      </c>
      <c r="Y664" s="53">
        <v>10909.0468710937</v>
      </c>
      <c r="Z664" s="53">
        <v>11674.304984375</v>
      </c>
      <c r="AA664" s="53">
        <v>3273.9297128906301</v>
      </c>
      <c r="AB664" s="53">
        <v>3030.9260292968802</v>
      </c>
      <c r="AC664" s="53">
        <v>70828.828617187493</v>
      </c>
      <c r="AD664" s="53">
        <v>70778.602373290996</v>
      </c>
      <c r="AE664" s="53">
        <v>5445.3392539062497</v>
      </c>
      <c r="AF664" s="53">
        <v>2452.95766088867</v>
      </c>
      <c r="AG664" s="53">
        <v>2465.0433444824198</v>
      </c>
      <c r="AH664" s="53">
        <v>2053.5512753906301</v>
      </c>
      <c r="AI664" s="95">
        <v>0.49811387603037283</v>
      </c>
      <c r="AJ664" s="53">
        <v>0.94149267471530618</v>
      </c>
      <c r="AK664" s="53">
        <v>0.76880266979099388</v>
      </c>
      <c r="AL664" s="53">
        <v>0.7361364068455577</v>
      </c>
      <c r="AM664" s="53">
        <v>0.22348714354955398</v>
      </c>
      <c r="AN664" s="53">
        <v>0</v>
      </c>
      <c r="AO664" s="53">
        <v>0.28255271781688535</v>
      </c>
      <c r="AP664" s="53">
        <v>0.3480282524232296</v>
      </c>
      <c r="AQ664" s="53">
        <v>0.21019365674670498</v>
      </c>
      <c r="AR664" s="53">
        <v>0.18495348445057846</v>
      </c>
      <c r="AS664" s="95">
        <v>0.74883115785949672</v>
      </c>
      <c r="AT664" s="53">
        <v>0.95536605347348491</v>
      </c>
      <c r="AU664" s="53">
        <v>0.34656768834620533</v>
      </c>
      <c r="AV664" s="53">
        <v>0.68358829989306225</v>
      </c>
      <c r="AW664" s="53">
        <v>0.30959866800768621</v>
      </c>
      <c r="AX664" s="53">
        <v>0</v>
      </c>
      <c r="AY664" s="53">
        <v>0.24803565118908383</v>
      </c>
      <c r="AZ664" s="53">
        <v>0.29013730231067092</v>
      </c>
      <c r="BA664" s="53">
        <v>0.17939098449991828</v>
      </c>
      <c r="BB664" s="100">
        <v>0.15677685175649617</v>
      </c>
    </row>
    <row r="665" spans="1:54" x14ac:dyDescent="0.25">
      <c r="A665" s="1" t="s">
        <v>690</v>
      </c>
      <c r="B665" s="2" t="s">
        <v>691</v>
      </c>
      <c r="C665" s="1" t="s">
        <v>692</v>
      </c>
      <c r="D665" s="1" t="s">
        <v>693</v>
      </c>
      <c r="E665" s="2" t="s">
        <v>689</v>
      </c>
      <c r="F665" s="2" t="s">
        <v>15</v>
      </c>
      <c r="G665" s="1" t="s">
        <v>19985</v>
      </c>
      <c r="H665" s="1">
        <v>438</v>
      </c>
      <c r="I665" s="1" t="s">
        <v>35</v>
      </c>
      <c r="J665" s="1" t="s">
        <v>35</v>
      </c>
      <c r="K665" s="104" t="s">
        <v>35</v>
      </c>
      <c r="L665" s="5">
        <v>1.1637240036169281</v>
      </c>
      <c r="M665" s="5">
        <v>-1.2908874635405958</v>
      </c>
      <c r="N665" s="5" t="s">
        <v>35</v>
      </c>
      <c r="O665" s="5">
        <v>0</v>
      </c>
      <c r="P665" s="5">
        <v>0.50462876284171476</v>
      </c>
      <c r="Q665" s="95" t="s">
        <v>35</v>
      </c>
      <c r="R665" s="53" t="s">
        <v>35</v>
      </c>
      <c r="S665" s="53" t="s">
        <v>35</v>
      </c>
      <c r="T665" s="53" t="s">
        <v>35</v>
      </c>
      <c r="U665" s="53" t="s">
        <v>35</v>
      </c>
      <c r="V665" s="53" t="s">
        <v>35</v>
      </c>
      <c r="W665" s="53">
        <v>18718.655707031201</v>
      </c>
      <c r="X665" s="53">
        <v>14931.516129028299</v>
      </c>
      <c r="Y665" s="53">
        <v>1115.79052441406</v>
      </c>
      <c r="Z665" s="53">
        <v>2979.61441333008</v>
      </c>
      <c r="AA665" s="53">
        <v>0</v>
      </c>
      <c r="AB665" s="53">
        <v>1109.26953125</v>
      </c>
      <c r="AC665" s="53">
        <v>23401.842164062498</v>
      </c>
      <c r="AD665" s="53">
        <v>33833.418343261699</v>
      </c>
      <c r="AE665" s="53">
        <v>5178.3239433593799</v>
      </c>
      <c r="AF665" s="53">
        <v>2755.5116040039102</v>
      </c>
      <c r="AG665" s="53">
        <v>975.77085742187501</v>
      </c>
      <c r="AH665" s="53">
        <v>2215.7464052734399</v>
      </c>
      <c r="AI665" s="95" t="s">
        <v>35</v>
      </c>
      <c r="AJ665" s="53">
        <v>0.59608475195948007</v>
      </c>
      <c r="AK665" s="53">
        <v>2.2127847487628882</v>
      </c>
      <c r="AL665" s="53">
        <v>1.404434750361184</v>
      </c>
      <c r="AM665" s="53">
        <v>1.1431795308839603</v>
      </c>
      <c r="AN665" s="53" t="s">
        <v>35</v>
      </c>
      <c r="AO665" s="53">
        <v>0</v>
      </c>
      <c r="AP665" s="53">
        <v>0.41696326749880258</v>
      </c>
      <c r="AQ665" s="53">
        <v>0.20848163374940129</v>
      </c>
      <c r="AR665" s="53">
        <v>0.29483755395410366</v>
      </c>
      <c r="AS665" s="95" t="s">
        <v>35</v>
      </c>
      <c r="AT665" s="53">
        <v>1.9955203393829672</v>
      </c>
      <c r="AU665" s="53">
        <v>0.81443488093561234</v>
      </c>
      <c r="AV665" s="53">
        <v>1.4049776101592899</v>
      </c>
      <c r="AW665" s="53">
        <v>0.83515353682894622</v>
      </c>
      <c r="AX665" s="53" t="s">
        <v>35</v>
      </c>
      <c r="AY665" s="53">
        <v>0.74290482069230301</v>
      </c>
      <c r="AZ665" s="53">
        <v>0.6548987698473957</v>
      </c>
      <c r="BA665" s="53">
        <v>0.6989017952698493</v>
      </c>
      <c r="BB665" s="100">
        <v>6.2229675337882054E-2</v>
      </c>
    </row>
    <row r="666" spans="1:54" x14ac:dyDescent="0.25">
      <c r="A666" s="1" t="s">
        <v>1210</v>
      </c>
      <c r="B666" s="2" t="s">
        <v>1211</v>
      </c>
      <c r="C666" s="1" t="s">
        <v>1212</v>
      </c>
      <c r="D666" s="1" t="s">
        <v>1213</v>
      </c>
      <c r="E666" s="2" t="s">
        <v>1209</v>
      </c>
      <c r="F666" s="2" t="s">
        <v>135</v>
      </c>
      <c r="G666" s="1" t="s">
        <v>19985</v>
      </c>
      <c r="H666" s="1">
        <v>419</v>
      </c>
      <c r="I666" s="1" t="s">
        <v>35</v>
      </c>
      <c r="J666" s="1" t="s">
        <v>35</v>
      </c>
      <c r="K666" s="104" t="s">
        <v>35</v>
      </c>
      <c r="L666" s="5">
        <v>0.87743505030671198</v>
      </c>
      <c r="M666" s="5">
        <v>-0.5988905959437435</v>
      </c>
      <c r="N666" s="5" t="s">
        <v>35</v>
      </c>
      <c r="O666" s="5">
        <v>-0.44197972279845343</v>
      </c>
      <c r="P666" s="5">
        <v>0</v>
      </c>
      <c r="Q666" s="95" t="s">
        <v>35</v>
      </c>
      <c r="R666" s="53" t="s">
        <v>35</v>
      </c>
      <c r="S666" s="53" t="s">
        <v>35</v>
      </c>
      <c r="T666" s="53" t="s">
        <v>35</v>
      </c>
      <c r="U666" s="53" t="s">
        <v>35</v>
      </c>
      <c r="V666" s="53" t="s">
        <v>35</v>
      </c>
      <c r="W666" s="53">
        <v>87718.028374999994</v>
      </c>
      <c r="X666" s="53">
        <v>75852.424999511699</v>
      </c>
      <c r="Y666" s="53">
        <v>3542.6567695312501</v>
      </c>
      <c r="Z666" s="53">
        <v>8409.6180170898406</v>
      </c>
      <c r="AA666" s="53">
        <v>3652.3802607421899</v>
      </c>
      <c r="AB666" s="53">
        <v>2374.9981874999999</v>
      </c>
      <c r="AC666" s="53">
        <v>31380.133429687499</v>
      </c>
      <c r="AD666" s="53">
        <v>36178.445787109398</v>
      </c>
      <c r="AE666" s="53">
        <v>4768.3471914062502</v>
      </c>
      <c r="AF666" s="53">
        <v>3268.82747485352</v>
      </c>
      <c r="AG666" s="53">
        <v>0</v>
      </c>
      <c r="AH666" s="53">
        <v>1502.23461914063</v>
      </c>
      <c r="AI666" s="95" t="s">
        <v>35</v>
      </c>
      <c r="AJ666" s="53">
        <v>0.40386871834216032</v>
      </c>
      <c r="AK666" s="53">
        <v>1.5195433129978684</v>
      </c>
      <c r="AL666" s="53">
        <v>0.96170601567001435</v>
      </c>
      <c r="AM666" s="53">
        <v>0.78890107147860378</v>
      </c>
      <c r="AN666" s="53" t="s">
        <v>35</v>
      </c>
      <c r="AO666" s="53">
        <v>0.41637737742212338</v>
      </c>
      <c r="AP666" s="53">
        <v>0</v>
      </c>
      <c r="AQ666" s="53">
        <v>0.20818868871106169</v>
      </c>
      <c r="AR666" s="53">
        <v>0.29442326710785394</v>
      </c>
      <c r="AS666" s="95" t="s">
        <v>35</v>
      </c>
      <c r="AT666" s="53">
        <v>1.1086814979407682</v>
      </c>
      <c r="AU666" s="53">
        <v>0.90352899460877989</v>
      </c>
      <c r="AV666" s="53">
        <v>1.0061052462747742</v>
      </c>
      <c r="AW666" s="53">
        <v>0.14506472628344394</v>
      </c>
      <c r="AX666" s="53" t="s">
        <v>35</v>
      </c>
      <c r="AY666" s="53">
        <v>0.31310774672204467</v>
      </c>
      <c r="AZ666" s="53">
        <v>0.41522917484639027</v>
      </c>
      <c r="BA666" s="53">
        <v>0.3641684607842175</v>
      </c>
      <c r="BB666" s="100">
        <v>7.2210754331179114E-2</v>
      </c>
    </row>
    <row r="667" spans="1:54" x14ac:dyDescent="0.25">
      <c r="A667" s="1" t="s">
        <v>2344</v>
      </c>
      <c r="B667" s="2" t="s">
        <v>2652</v>
      </c>
      <c r="C667" s="1" t="s">
        <v>2821</v>
      </c>
      <c r="D667" s="1" t="s">
        <v>2982</v>
      </c>
      <c r="E667" s="2" t="s">
        <v>2345</v>
      </c>
      <c r="F667" s="2" t="s">
        <v>161</v>
      </c>
      <c r="G667" s="1" t="s">
        <v>19984</v>
      </c>
      <c r="H667" s="1">
        <v>448</v>
      </c>
      <c r="I667" s="1" t="s">
        <v>1771</v>
      </c>
      <c r="J667" s="1" t="s">
        <v>35</v>
      </c>
      <c r="K667" s="104">
        <v>-4.6069239822619401E-2</v>
      </c>
      <c r="L667" s="5">
        <v>0.26280239109740539</v>
      </c>
      <c r="M667" s="5">
        <v>-0.2769005878774155</v>
      </c>
      <c r="N667" s="5">
        <v>-0.35594015744034857</v>
      </c>
      <c r="O667" s="5">
        <v>0</v>
      </c>
      <c r="P667" s="5">
        <v>0.19969366787495357</v>
      </c>
      <c r="Q667" s="95">
        <v>158362.85310937499</v>
      </c>
      <c r="R667" s="53">
        <v>129294.91194726599</v>
      </c>
      <c r="S667" s="53">
        <v>14345.574175781199</v>
      </c>
      <c r="T667" s="53">
        <v>18306.742677734401</v>
      </c>
      <c r="U667" s="53">
        <v>4758.7493554687499</v>
      </c>
      <c r="V667" s="53">
        <v>3063.6459589843698</v>
      </c>
      <c r="W667" s="53">
        <v>47900.026558593803</v>
      </c>
      <c r="X667" s="53">
        <v>42931.465494628901</v>
      </c>
      <c r="Y667" s="53">
        <v>4037.7912812499999</v>
      </c>
      <c r="Z667" s="53">
        <v>6488.2495068359403</v>
      </c>
      <c r="AA667" s="53">
        <v>0</v>
      </c>
      <c r="AB667" s="53">
        <v>0</v>
      </c>
      <c r="AC667" s="53">
        <v>48437.000835937499</v>
      </c>
      <c r="AD667" s="53">
        <v>49896.227265624999</v>
      </c>
      <c r="AE667" s="53">
        <v>6611.9156557617198</v>
      </c>
      <c r="AF667" s="53">
        <v>5062.6211671142601</v>
      </c>
      <c r="AG667" s="53">
        <v>1567.5970961914099</v>
      </c>
      <c r="AH667" s="53">
        <v>2053.0838283691401</v>
      </c>
      <c r="AI667" s="95">
        <v>0.90586737319472732</v>
      </c>
      <c r="AJ667" s="53">
        <v>0.84296222180811597</v>
      </c>
      <c r="AK667" s="53">
        <v>1.3650547188413149</v>
      </c>
      <c r="AL667" s="53">
        <v>1.0379614379480528</v>
      </c>
      <c r="AM667" s="53">
        <v>0.28501188628175117</v>
      </c>
      <c r="AN667" s="53">
        <v>0.30049656608434988</v>
      </c>
      <c r="AO667" s="53">
        <v>0</v>
      </c>
      <c r="AP667" s="53">
        <v>0.32363628406743589</v>
      </c>
      <c r="AQ667" s="53">
        <v>0.20804428338392858</v>
      </c>
      <c r="AR667" s="53">
        <v>0.18054273600351101</v>
      </c>
      <c r="AS667" s="95">
        <v>1.4158904168789688</v>
      </c>
      <c r="AT667" s="53">
        <v>1.5113039892960738</v>
      </c>
      <c r="AU667" s="53">
        <v>1.014630052120604</v>
      </c>
      <c r="AV667" s="53">
        <v>1.3139414860985488</v>
      </c>
      <c r="AW667" s="53">
        <v>0.26356486551283576</v>
      </c>
      <c r="AX667" s="53">
        <v>0.23695023360500866</v>
      </c>
      <c r="AY667" s="53">
        <v>0</v>
      </c>
      <c r="AZ667" s="53">
        <v>0.41147075458019067</v>
      </c>
      <c r="BA667" s="53">
        <v>0.21614032939506644</v>
      </c>
      <c r="BB667" s="100">
        <v>0.20652320584771605</v>
      </c>
    </row>
    <row r="668" spans="1:54" x14ac:dyDescent="0.25">
      <c r="A668" s="1" t="s">
        <v>181</v>
      </c>
      <c r="B668" s="2" t="s">
        <v>182</v>
      </c>
      <c r="C668" s="1" t="s">
        <v>183</v>
      </c>
      <c r="D668" s="1" t="s">
        <v>184</v>
      </c>
      <c r="E668" s="2" t="s">
        <v>180</v>
      </c>
      <c r="F668" s="2" t="s">
        <v>175</v>
      </c>
      <c r="G668" s="1" t="s">
        <v>19985</v>
      </c>
      <c r="H668" s="1">
        <v>99</v>
      </c>
      <c r="I668" s="1" t="s">
        <v>1771</v>
      </c>
      <c r="J668" s="1" t="s">
        <v>35</v>
      </c>
      <c r="K668" s="104">
        <v>0.45260902706525941</v>
      </c>
      <c r="L668" s="5">
        <v>0.42023087350503208</v>
      </c>
      <c r="M668" s="5" t="s">
        <v>35</v>
      </c>
      <c r="N668" s="5">
        <v>0</v>
      </c>
      <c r="O668" s="5">
        <v>0.82212642468312191</v>
      </c>
      <c r="P668" s="5" t="s">
        <v>35</v>
      </c>
      <c r="Q668" s="95">
        <v>10148.658531249999</v>
      </c>
      <c r="R668" s="53">
        <v>6412.5851046142598</v>
      </c>
      <c r="S668" s="53">
        <v>1145.0683984375</v>
      </c>
      <c r="T668" s="53">
        <v>1597.85759716797</v>
      </c>
      <c r="U668" s="53">
        <v>0</v>
      </c>
      <c r="V668" s="53">
        <v>0</v>
      </c>
      <c r="W668" s="53">
        <v>50610.200941406198</v>
      </c>
      <c r="X668" s="53">
        <v>34173.028080078097</v>
      </c>
      <c r="Y668" s="53">
        <v>8622.6409033203108</v>
      </c>
      <c r="Z668" s="53">
        <v>11641.7994660645</v>
      </c>
      <c r="AA668" s="53">
        <v>2075.42523339844</v>
      </c>
      <c r="AB668" s="53">
        <v>2531.0052729492199</v>
      </c>
      <c r="AC668" s="53" t="s">
        <v>35</v>
      </c>
      <c r="AD668" s="53" t="s">
        <v>35</v>
      </c>
      <c r="AE668" s="53" t="s">
        <v>35</v>
      </c>
      <c r="AF668" s="53" t="s">
        <v>35</v>
      </c>
      <c r="AG668" s="53" t="s">
        <v>35</v>
      </c>
      <c r="AH668" s="53" t="s">
        <v>35</v>
      </c>
      <c r="AI668" s="95">
        <v>1.1282953258419104</v>
      </c>
      <c r="AJ668" s="53">
        <v>1.7037357574025733</v>
      </c>
      <c r="AK668" s="53" t="s">
        <v>35</v>
      </c>
      <c r="AL668" s="53">
        <v>1.416015541622242</v>
      </c>
      <c r="AM668" s="53">
        <v>0.40689783132545698</v>
      </c>
      <c r="AN668" s="53">
        <v>0</v>
      </c>
      <c r="AO668" s="53">
        <v>0.41008041754294888</v>
      </c>
      <c r="AP668" s="53" t="s">
        <v>35</v>
      </c>
      <c r="AQ668" s="53">
        <v>0.20504020877147444</v>
      </c>
      <c r="AR668" s="53">
        <v>0.28997064407642997</v>
      </c>
      <c r="AS668" s="95">
        <v>2.4917526568469408</v>
      </c>
      <c r="AT668" s="53">
        <v>3.4067216515856078</v>
      </c>
      <c r="AU668" s="53" t="s">
        <v>35</v>
      </c>
      <c r="AV668" s="53">
        <v>2.9492371542162745</v>
      </c>
      <c r="AW668" s="53">
        <v>0.64698078075514864</v>
      </c>
      <c r="AX668" s="53">
        <v>0</v>
      </c>
      <c r="AY668" s="53">
        <v>0.74064413227247017</v>
      </c>
      <c r="AZ668" s="53" t="s">
        <v>35</v>
      </c>
      <c r="BA668" s="53">
        <v>0.37032206613623508</v>
      </c>
      <c r="BB668" s="100">
        <v>0.52371448837588996</v>
      </c>
    </row>
    <row r="669" spans="1:54" x14ac:dyDescent="0.25">
      <c r="A669" s="1" t="s">
        <v>3207</v>
      </c>
      <c r="B669" s="2" t="s">
        <v>12797</v>
      </c>
      <c r="C669" s="1" t="s">
        <v>11610</v>
      </c>
      <c r="D669" s="1" t="s">
        <v>12207</v>
      </c>
      <c r="E669" s="2" t="s">
        <v>2477</v>
      </c>
      <c r="F669" s="2" t="s">
        <v>107</v>
      </c>
      <c r="G669" s="1" t="s">
        <v>19984</v>
      </c>
      <c r="H669" s="1">
        <v>479</v>
      </c>
      <c r="I669" s="1" t="s">
        <v>35</v>
      </c>
      <c r="J669" s="1">
        <v>640</v>
      </c>
      <c r="K669" s="104">
        <v>0</v>
      </c>
      <c r="L669" s="5">
        <v>-0.33765247140418508</v>
      </c>
      <c r="M669" s="5">
        <v>0.23770559615857323</v>
      </c>
      <c r="N669" s="5">
        <v>0</v>
      </c>
      <c r="O669" s="5">
        <v>0.11150588691031645</v>
      </c>
      <c r="P669" s="5">
        <v>7.146023672498146E-2</v>
      </c>
      <c r="Q669" s="95">
        <v>9074.7678999023392</v>
      </c>
      <c r="R669" s="53">
        <v>7673.7675249023396</v>
      </c>
      <c r="S669" s="53">
        <v>0</v>
      </c>
      <c r="T669" s="53">
        <v>2499.02197265625</v>
      </c>
      <c r="U669" s="53">
        <v>0</v>
      </c>
      <c r="V669" s="53">
        <v>0</v>
      </c>
      <c r="W669" s="53">
        <v>77086.187960937503</v>
      </c>
      <c r="X669" s="53">
        <v>67936.675924804702</v>
      </c>
      <c r="Y669" s="53">
        <v>11486.3701904297</v>
      </c>
      <c r="Z669" s="53">
        <v>11970.142625</v>
      </c>
      <c r="AA669" s="53">
        <v>2353.7012934570298</v>
      </c>
      <c r="AB669" s="53">
        <v>2289.2937778320302</v>
      </c>
      <c r="AC669" s="53">
        <v>75019.337585937494</v>
      </c>
      <c r="AD669" s="53">
        <v>79816.612458007803</v>
      </c>
      <c r="AE669" s="53">
        <v>9120.7303720703094</v>
      </c>
      <c r="AF669" s="53">
        <v>10304.3177431641</v>
      </c>
      <c r="AG669" s="53">
        <v>2197.3191411132798</v>
      </c>
      <c r="AH669" s="53">
        <v>2719.5237963867198</v>
      </c>
      <c r="AI669" s="95">
        <v>0</v>
      </c>
      <c r="AJ669" s="53">
        <v>1.4900685186625495</v>
      </c>
      <c r="AK669" s="53">
        <v>1.2157839119309961</v>
      </c>
      <c r="AL669" s="53">
        <v>0.90195081019784862</v>
      </c>
      <c r="AM669" s="53">
        <v>0.79306018648327536</v>
      </c>
      <c r="AN669" s="53">
        <v>0</v>
      </c>
      <c r="AO669" s="53">
        <v>0.30533372523878588</v>
      </c>
      <c r="AP669" s="53">
        <v>0.29290036566854083</v>
      </c>
      <c r="AQ669" s="53">
        <v>0.19941136363577558</v>
      </c>
      <c r="AR669" s="53">
        <v>0.1728071643996868</v>
      </c>
      <c r="AS669" s="95">
        <v>3.256577638749949</v>
      </c>
      <c r="AT669" s="53">
        <v>1.7619558893710197</v>
      </c>
      <c r="AU669" s="53">
        <v>1.2909991323654946</v>
      </c>
      <c r="AV669" s="53">
        <v>2.1031775534954877</v>
      </c>
      <c r="AW669" s="53">
        <v>1.0262547852463533</v>
      </c>
      <c r="AX669" s="53">
        <v>0</v>
      </c>
      <c r="AY669" s="53">
        <v>0.33697465274366989</v>
      </c>
      <c r="AZ669" s="53">
        <v>0.34072152558685503</v>
      </c>
      <c r="BA669" s="53">
        <v>0.22589872611017495</v>
      </c>
      <c r="BB669" s="100">
        <v>0.19564300551687416</v>
      </c>
    </row>
    <row r="670" spans="1:54" x14ac:dyDescent="0.25">
      <c r="A670" s="1" t="s">
        <v>237</v>
      </c>
      <c r="B670" s="2" t="s">
        <v>238</v>
      </c>
      <c r="C670" s="1" t="s">
        <v>239</v>
      </c>
      <c r="D670" s="1" t="s">
        <v>240</v>
      </c>
      <c r="E670" s="2" t="s">
        <v>236</v>
      </c>
      <c r="F670" s="2" t="s">
        <v>27</v>
      </c>
      <c r="G670" s="1" t="s">
        <v>19985</v>
      </c>
      <c r="H670" s="1">
        <v>245</v>
      </c>
      <c r="I670" s="1" t="s">
        <v>35</v>
      </c>
      <c r="J670" s="1">
        <v>232</v>
      </c>
      <c r="K670" s="104">
        <v>0.12429164014737143</v>
      </c>
      <c r="L670" s="5" t="s">
        <v>35</v>
      </c>
      <c r="M670" s="5">
        <v>0.1196523435787851</v>
      </c>
      <c r="N670" s="5">
        <v>0</v>
      </c>
      <c r="O670" s="5" t="s">
        <v>35</v>
      </c>
      <c r="P670" s="5">
        <v>-6.7223125089499181E-3</v>
      </c>
      <c r="Q670" s="95">
        <v>5812.9804809570296</v>
      </c>
      <c r="R670" s="53">
        <v>5240.6754001464897</v>
      </c>
      <c r="S670" s="53">
        <v>1174.70324658203</v>
      </c>
      <c r="T670" s="53">
        <v>1862.7961203918501</v>
      </c>
      <c r="U670" s="53">
        <v>0</v>
      </c>
      <c r="V670" s="53">
        <v>284.45010375976602</v>
      </c>
      <c r="W670" s="53" t="s">
        <v>35</v>
      </c>
      <c r="X670" s="53" t="s">
        <v>35</v>
      </c>
      <c r="Y670" s="53" t="s">
        <v>35</v>
      </c>
      <c r="Z670" s="53" t="s">
        <v>35</v>
      </c>
      <c r="AA670" s="53" t="s">
        <v>35</v>
      </c>
      <c r="AB670" s="53" t="s">
        <v>35</v>
      </c>
      <c r="AC670" s="53">
        <v>150103.346046875</v>
      </c>
      <c r="AD670" s="53">
        <v>171978.45535351601</v>
      </c>
      <c r="AE670" s="53">
        <v>11787.001544921901</v>
      </c>
      <c r="AF670" s="53">
        <v>13213.534379394499</v>
      </c>
      <c r="AG670" s="53">
        <v>5968.5742285156202</v>
      </c>
      <c r="AH670" s="53">
        <v>7535.2668212890603</v>
      </c>
      <c r="AI670" s="95">
        <v>2.0208277843531151</v>
      </c>
      <c r="AJ670" s="53" t="s">
        <v>35</v>
      </c>
      <c r="AK670" s="53">
        <v>0.78525908018339563</v>
      </c>
      <c r="AL670" s="53">
        <v>1.4030434322682552</v>
      </c>
      <c r="AM670" s="53">
        <v>0.87367900934028386</v>
      </c>
      <c r="AN670" s="53">
        <v>0</v>
      </c>
      <c r="AO670" s="53" t="s">
        <v>35</v>
      </c>
      <c r="AP670" s="53">
        <v>0.39763099129393992</v>
      </c>
      <c r="AQ670" s="53">
        <v>0.19881549564696996</v>
      </c>
      <c r="AR670" s="53">
        <v>0.28116757035387396</v>
      </c>
      <c r="AS670" s="95">
        <v>3.5544962779793234</v>
      </c>
      <c r="AT670" s="53" t="s">
        <v>35</v>
      </c>
      <c r="AU670" s="53">
        <v>0.76832498304703234</v>
      </c>
      <c r="AV670" s="53">
        <v>2.1614106305131777</v>
      </c>
      <c r="AW670" s="53">
        <v>1.9701206161939275</v>
      </c>
      <c r="AX670" s="53">
        <v>0.54277374964267955</v>
      </c>
      <c r="AY670" s="53" t="s">
        <v>35</v>
      </c>
      <c r="AZ670" s="53">
        <v>0.43815179092053669</v>
      </c>
      <c r="BA670" s="53">
        <v>0.49046277028160812</v>
      </c>
      <c r="BB670" s="100">
        <v>7.3978896473446534E-2</v>
      </c>
    </row>
    <row r="671" spans="1:54" x14ac:dyDescent="0.25">
      <c r="A671" s="1" t="s">
        <v>141</v>
      </c>
      <c r="B671" s="2" t="s">
        <v>142</v>
      </c>
      <c r="C671" s="1" t="s">
        <v>143</v>
      </c>
      <c r="D671" s="1" t="s">
        <v>144</v>
      </c>
      <c r="E671" s="2" t="s">
        <v>140</v>
      </c>
      <c r="F671" s="2" t="s">
        <v>135</v>
      </c>
      <c r="G671" s="1" t="s">
        <v>19985</v>
      </c>
      <c r="H671" s="1">
        <v>250</v>
      </c>
      <c r="I671" s="1" t="s">
        <v>35</v>
      </c>
      <c r="J671" s="1" t="s">
        <v>35</v>
      </c>
      <c r="K671" s="104">
        <v>-1.472169634042424</v>
      </c>
      <c r="L671" s="5">
        <v>-3.7789030066158191E-2</v>
      </c>
      <c r="M671" s="5" t="s">
        <v>35</v>
      </c>
      <c r="N671" s="5">
        <v>0</v>
      </c>
      <c r="O671" s="5">
        <v>1.1951373050326077</v>
      </c>
      <c r="P671" s="5" t="s">
        <v>35</v>
      </c>
      <c r="Q671" s="95">
        <v>9513.6635302734394</v>
      </c>
      <c r="R671" s="53">
        <v>10972.378205200201</v>
      </c>
      <c r="S671" s="53">
        <v>1765.9801142578101</v>
      </c>
      <c r="T671" s="53">
        <v>1184.6902631835901</v>
      </c>
      <c r="U671" s="53">
        <v>0</v>
      </c>
      <c r="V671" s="53">
        <v>0</v>
      </c>
      <c r="W671" s="53">
        <v>62869.558390625003</v>
      </c>
      <c r="X671" s="53">
        <v>62869.353491210903</v>
      </c>
      <c r="Y671" s="53">
        <v>8636.6055312499993</v>
      </c>
      <c r="Z671" s="53">
        <v>12571.8257075195</v>
      </c>
      <c r="AA671" s="53">
        <v>2496.48595898438</v>
      </c>
      <c r="AB671" s="53">
        <v>5839.2320117187501</v>
      </c>
      <c r="AC671" s="53" t="s">
        <v>35</v>
      </c>
      <c r="AD671" s="53" t="s">
        <v>35</v>
      </c>
      <c r="AE671" s="53" t="s">
        <v>35</v>
      </c>
      <c r="AF671" s="53" t="s">
        <v>35</v>
      </c>
      <c r="AG671" s="53" t="s">
        <v>35</v>
      </c>
      <c r="AH671" s="53" t="s">
        <v>35</v>
      </c>
      <c r="AI671" s="95">
        <v>1.8562566446020328</v>
      </c>
      <c r="AJ671" s="53">
        <v>1.3737340856744229</v>
      </c>
      <c r="AK671" s="53" t="s">
        <v>35</v>
      </c>
      <c r="AL671" s="53">
        <v>1.6149953651382278</v>
      </c>
      <c r="AM671" s="53">
        <v>0.34119497349319705</v>
      </c>
      <c r="AN671" s="53">
        <v>0</v>
      </c>
      <c r="AO671" s="53">
        <v>0.3970897876318869</v>
      </c>
      <c r="AP671" s="53" t="s">
        <v>35</v>
      </c>
      <c r="AQ671" s="53">
        <v>0.19854489381594345</v>
      </c>
      <c r="AR671" s="53">
        <v>0.28078488157443326</v>
      </c>
      <c r="AS671" s="95">
        <v>1.0797023589855146</v>
      </c>
      <c r="AT671" s="53">
        <v>1.9996747237550381</v>
      </c>
      <c r="AU671" s="53" t="s">
        <v>35</v>
      </c>
      <c r="AV671" s="53">
        <v>1.5396885413702763</v>
      </c>
      <c r="AW671" s="53">
        <v>0.65051869763275472</v>
      </c>
      <c r="AX671" s="53">
        <v>0</v>
      </c>
      <c r="AY671" s="53">
        <v>0.92878830264018397</v>
      </c>
      <c r="AZ671" s="53" t="s">
        <v>35</v>
      </c>
      <c r="BA671" s="53">
        <v>0.46439415132009199</v>
      </c>
      <c r="BB671" s="100">
        <v>0.65675250708361743</v>
      </c>
    </row>
    <row r="672" spans="1:54" x14ac:dyDescent="0.25">
      <c r="A672" s="1" t="s">
        <v>2415</v>
      </c>
      <c r="B672" s="2" t="s">
        <v>2676</v>
      </c>
      <c r="C672" s="1" t="s">
        <v>2841</v>
      </c>
      <c r="D672" s="1" t="s">
        <v>3002</v>
      </c>
      <c r="E672" s="2" t="s">
        <v>2414</v>
      </c>
      <c r="F672" s="2" t="s">
        <v>175</v>
      </c>
      <c r="G672" s="1" t="s">
        <v>19985</v>
      </c>
      <c r="H672" s="1">
        <v>339</v>
      </c>
      <c r="I672" s="1" t="s">
        <v>35</v>
      </c>
      <c r="J672" s="1" t="s">
        <v>35</v>
      </c>
      <c r="K672" s="104">
        <v>1.0266939132432091</v>
      </c>
      <c r="L672" s="5">
        <v>0</v>
      </c>
      <c r="M672" s="5">
        <v>-1.205378000323013</v>
      </c>
      <c r="N672" s="5">
        <v>0</v>
      </c>
      <c r="O672" s="5">
        <v>0.11597301895977608</v>
      </c>
      <c r="P672" s="5">
        <v>0</v>
      </c>
      <c r="Q672" s="95">
        <v>16460.037628906299</v>
      </c>
      <c r="R672" s="53">
        <v>13063.5746013184</v>
      </c>
      <c r="S672" s="53">
        <v>767.99421972656205</v>
      </c>
      <c r="T672" s="53">
        <v>2003.95548071289</v>
      </c>
      <c r="U672" s="53">
        <v>1780.1570756835899</v>
      </c>
      <c r="V672" s="53">
        <v>0</v>
      </c>
      <c r="W672" s="53">
        <v>23344.412236328099</v>
      </c>
      <c r="X672" s="53">
        <v>20542.307357665999</v>
      </c>
      <c r="Y672" s="53">
        <v>1640.19579785156</v>
      </c>
      <c r="Z672" s="53">
        <v>0</v>
      </c>
      <c r="AA672" s="53">
        <v>1388.55125976563</v>
      </c>
      <c r="AB672" s="53">
        <v>1352.6810151367199</v>
      </c>
      <c r="AC672" s="53">
        <v>19529.311011718801</v>
      </c>
      <c r="AD672" s="53">
        <v>23703.7987463379</v>
      </c>
      <c r="AE672" s="53">
        <v>2557.8786796875002</v>
      </c>
      <c r="AF672" s="53">
        <v>1212.4646372070299</v>
      </c>
      <c r="AG672" s="53">
        <v>0</v>
      </c>
      <c r="AH672" s="53">
        <v>1221.04345703125</v>
      </c>
      <c r="AI672" s="95">
        <v>0.46658108385964375</v>
      </c>
      <c r="AJ672" s="53">
        <v>0.70260745108806844</v>
      </c>
      <c r="AK672" s="53">
        <v>1.3097639123841152</v>
      </c>
      <c r="AL672" s="53">
        <v>0.82631748244394243</v>
      </c>
      <c r="AM672" s="53">
        <v>0.43499132114696903</v>
      </c>
      <c r="AN672" s="53">
        <v>1.0815024338446024</v>
      </c>
      <c r="AO672" s="53">
        <v>0.5948109747671414</v>
      </c>
      <c r="AP672" s="53">
        <v>0</v>
      </c>
      <c r="AQ672" s="53">
        <v>0.55877113620391461</v>
      </c>
      <c r="AR672" s="53">
        <v>0.54165120795184896</v>
      </c>
      <c r="AS672" s="95">
        <v>1.5340024012345344</v>
      </c>
      <c r="AT672" s="53">
        <v>0</v>
      </c>
      <c r="AU672" s="53">
        <v>0.51150646787968901</v>
      </c>
      <c r="AV672" s="53">
        <v>0.68183628970474108</v>
      </c>
      <c r="AW672" s="53">
        <v>0.78105699401551043</v>
      </c>
      <c r="AX672" s="53">
        <v>0</v>
      </c>
      <c r="AY672" s="53">
        <v>0.65848543281187211</v>
      </c>
      <c r="AZ672" s="53">
        <v>0.51512564298154717</v>
      </c>
      <c r="BA672" s="53">
        <v>0.39120369193113974</v>
      </c>
      <c r="BB672" s="100">
        <v>0.34629215089352561</v>
      </c>
    </row>
    <row r="673" spans="1:54" x14ac:dyDescent="0.25">
      <c r="A673" s="1" t="s">
        <v>3181</v>
      </c>
      <c r="B673" s="2" t="s">
        <v>502</v>
      </c>
      <c r="C673" s="1" t="s">
        <v>12779</v>
      </c>
      <c r="D673" s="1" t="s">
        <v>12778</v>
      </c>
      <c r="E673" s="2" t="s">
        <v>501</v>
      </c>
      <c r="F673" s="2" t="s">
        <v>245</v>
      </c>
      <c r="G673" s="1" t="s">
        <v>19984</v>
      </c>
      <c r="H673" s="1">
        <v>109</v>
      </c>
      <c r="I673" s="1" t="s">
        <v>35</v>
      </c>
      <c r="J673" s="1" t="s">
        <v>2376</v>
      </c>
      <c r="K673" s="104">
        <v>-0.40790044482454624</v>
      </c>
      <c r="L673" s="5" t="s">
        <v>35</v>
      </c>
      <c r="M673" s="5">
        <v>0.13567371745479975</v>
      </c>
      <c r="N673" s="5">
        <v>0</v>
      </c>
      <c r="O673" s="5" t="s">
        <v>35</v>
      </c>
      <c r="P673" s="5">
        <v>0.44873632698661242</v>
      </c>
      <c r="Q673" s="95">
        <v>30373.757779296899</v>
      </c>
      <c r="R673" s="53">
        <v>23864.013941650399</v>
      </c>
      <c r="S673" s="53">
        <v>2100.1802207031301</v>
      </c>
      <c r="T673" s="53">
        <v>2006.98677734375</v>
      </c>
      <c r="U673" s="53">
        <v>1369.5826962890601</v>
      </c>
      <c r="V673" s="53">
        <v>0</v>
      </c>
      <c r="W673" s="53" t="s">
        <v>35</v>
      </c>
      <c r="X673" s="53" t="s">
        <v>35</v>
      </c>
      <c r="Y673" s="53" t="s">
        <v>35</v>
      </c>
      <c r="Z673" s="53" t="s">
        <v>35</v>
      </c>
      <c r="AA673" s="53" t="s">
        <v>35</v>
      </c>
      <c r="AB673" s="53" t="s">
        <v>35</v>
      </c>
      <c r="AC673" s="53">
        <v>30810.243484375002</v>
      </c>
      <c r="AD673" s="53">
        <v>27943.1382900391</v>
      </c>
      <c r="AE673" s="53">
        <v>5660.5587148437498</v>
      </c>
      <c r="AF673" s="53">
        <v>5079.18757116699</v>
      </c>
      <c r="AG673" s="53">
        <v>1221.2275036621099</v>
      </c>
      <c r="AH673" s="53">
        <v>1673.50765722656</v>
      </c>
      <c r="AI673" s="95">
        <v>0.69144563407779491</v>
      </c>
      <c r="AJ673" s="53" t="s">
        <v>35</v>
      </c>
      <c r="AK673" s="53">
        <v>1.8372327105153925</v>
      </c>
      <c r="AL673" s="53">
        <v>1.2643391722965938</v>
      </c>
      <c r="AM673" s="53">
        <v>0.81019381154493386</v>
      </c>
      <c r="AN673" s="53">
        <v>0.45090986312618297</v>
      </c>
      <c r="AO673" s="53" t="s">
        <v>35</v>
      </c>
      <c r="AP673" s="53">
        <v>0.39637061105389798</v>
      </c>
      <c r="AQ673" s="53">
        <v>0.42364023709004051</v>
      </c>
      <c r="AR673" s="53">
        <v>3.8565074981155183E-2</v>
      </c>
      <c r="AS673" s="95">
        <v>0.84100972378368877</v>
      </c>
      <c r="AT673" s="53" t="s">
        <v>35</v>
      </c>
      <c r="AU673" s="53">
        <v>1.8176868748409587</v>
      </c>
      <c r="AV673" s="53">
        <v>1.3293482993123238</v>
      </c>
      <c r="AW673" s="53">
        <v>0.69061503654255318</v>
      </c>
      <c r="AX673" s="53">
        <v>0</v>
      </c>
      <c r="AY673" s="53" t="s">
        <v>35</v>
      </c>
      <c r="AZ673" s="53">
        <v>0.5988975325019652</v>
      </c>
      <c r="BA673" s="53">
        <v>0.2994487662509826</v>
      </c>
      <c r="BB673" s="100">
        <v>0.42348450646803032</v>
      </c>
    </row>
    <row r="674" spans="1:54" x14ac:dyDescent="0.25">
      <c r="A674" s="1" t="s">
        <v>3210</v>
      </c>
      <c r="B674" s="2" t="s">
        <v>12799</v>
      </c>
      <c r="C674" s="1" t="s">
        <v>12800</v>
      </c>
      <c r="D674" s="1" t="s">
        <v>9927</v>
      </c>
      <c r="E674" s="2" t="s">
        <v>2491</v>
      </c>
      <c r="F674" s="2" t="s">
        <v>245</v>
      </c>
      <c r="G674" s="1" t="s">
        <v>19984</v>
      </c>
      <c r="H674" s="1">
        <v>154</v>
      </c>
      <c r="I674" s="1" t="s">
        <v>35</v>
      </c>
      <c r="J674" s="1" t="s">
        <v>35</v>
      </c>
      <c r="K674" s="104">
        <v>0.38896135507785767</v>
      </c>
      <c r="L674" s="5">
        <v>1.2217030310033934</v>
      </c>
      <c r="M674" s="5">
        <v>1.7895717587953535</v>
      </c>
      <c r="N674" s="5">
        <v>0.40512191313549462</v>
      </c>
      <c r="O674" s="5">
        <v>-1.2112175349200496</v>
      </c>
      <c r="P674" s="5">
        <v>0.51628990341019398</v>
      </c>
      <c r="Q674" s="95">
        <v>218685.90954687499</v>
      </c>
      <c r="R674" s="53">
        <v>195362.54791992201</v>
      </c>
      <c r="S674" s="53">
        <v>8832.1499667968692</v>
      </c>
      <c r="T674" s="53">
        <v>16672.826335937501</v>
      </c>
      <c r="U674" s="53">
        <v>5311.0283818359403</v>
      </c>
      <c r="V674" s="53">
        <v>6340.4381611328099</v>
      </c>
      <c r="W674" s="53">
        <v>355974.29165625002</v>
      </c>
      <c r="X674" s="53">
        <v>309289.82818750001</v>
      </c>
      <c r="Y674" s="53">
        <v>6450.3056054687504</v>
      </c>
      <c r="Z674" s="53">
        <v>19531.197274169899</v>
      </c>
      <c r="AA674" s="53">
        <v>7957.8432846679698</v>
      </c>
      <c r="AB674" s="53">
        <v>3050.6010624999999</v>
      </c>
      <c r="AC674" s="53">
        <v>412724.41318749997</v>
      </c>
      <c r="AD674" s="53">
        <v>417083.19314355502</v>
      </c>
      <c r="AE674" s="53">
        <v>4508.358609375</v>
      </c>
      <c r="AF674" s="53">
        <v>14184.3293720703</v>
      </c>
      <c r="AG674" s="53">
        <v>5274.0201962890596</v>
      </c>
      <c r="AH674" s="53">
        <v>8439.0012265624991</v>
      </c>
      <c r="AI674" s="95">
        <v>0.40387375597711805</v>
      </c>
      <c r="AJ674" s="53">
        <v>0.18120144506664401</v>
      </c>
      <c r="AK674" s="53">
        <v>0.10923411519460711</v>
      </c>
      <c r="AL674" s="53">
        <v>0.23143643874612307</v>
      </c>
      <c r="AM674" s="53">
        <v>0.15360922961396142</v>
      </c>
      <c r="AN674" s="53">
        <v>0.24286102350355271</v>
      </c>
      <c r="AO674" s="53">
        <v>0.22355106734372088</v>
      </c>
      <c r="AP674" s="53">
        <v>0.12778551565577201</v>
      </c>
      <c r="AQ674" s="53">
        <v>0.19806586883434854</v>
      </c>
      <c r="AR674" s="53">
        <v>6.1625600474987094E-2</v>
      </c>
      <c r="AS674" s="95">
        <v>0.85343002092558673</v>
      </c>
      <c r="AT674" s="53">
        <v>0.63148527672657728</v>
      </c>
      <c r="AU674" s="53">
        <v>0.34008393541736948</v>
      </c>
      <c r="AV674" s="53">
        <v>0.60833307768984446</v>
      </c>
      <c r="AW674" s="53">
        <v>0.25745498464164523</v>
      </c>
      <c r="AX674" s="53">
        <v>0.3245472701211759</v>
      </c>
      <c r="AY674" s="53">
        <v>9.8632440658560597E-2</v>
      </c>
      <c r="AZ674" s="53">
        <v>0.20233376375005108</v>
      </c>
      <c r="BA674" s="53">
        <v>0.2085044915099292</v>
      </c>
      <c r="BB674" s="100">
        <v>0.11308375636489774</v>
      </c>
    </row>
    <row r="675" spans="1:54" x14ac:dyDescent="0.25">
      <c r="A675" s="1" t="s">
        <v>2068</v>
      </c>
      <c r="B675" s="2" t="s">
        <v>2591</v>
      </c>
      <c r="C675" s="1" t="s">
        <v>2765</v>
      </c>
      <c r="D675" s="1" t="s">
        <v>2926</v>
      </c>
      <c r="E675" s="2" t="s">
        <v>2070</v>
      </c>
      <c r="F675" s="2" t="s">
        <v>135</v>
      </c>
      <c r="G675" s="1" t="s">
        <v>19985</v>
      </c>
      <c r="H675" s="1">
        <v>266</v>
      </c>
      <c r="I675" s="1" t="s">
        <v>2069</v>
      </c>
      <c r="J675" s="1" t="s">
        <v>35</v>
      </c>
      <c r="K675" s="104">
        <v>0</v>
      </c>
      <c r="L675" s="5">
        <v>-0.53502755918246647</v>
      </c>
      <c r="M675" s="5">
        <v>-0.41529386802003532</v>
      </c>
      <c r="N675" s="5">
        <v>0</v>
      </c>
      <c r="O675" s="5">
        <v>-0.34100159544532116</v>
      </c>
      <c r="P675" s="5">
        <v>0</v>
      </c>
      <c r="Q675" s="95">
        <v>5660.7748505859399</v>
      </c>
      <c r="R675" s="53">
        <v>4863.07497546387</v>
      </c>
      <c r="S675" s="53">
        <v>0</v>
      </c>
      <c r="T675" s="53">
        <v>1049.99719238281</v>
      </c>
      <c r="U675" s="53">
        <v>0</v>
      </c>
      <c r="V675" s="53">
        <v>0</v>
      </c>
      <c r="W675" s="53">
        <v>54935.726414062497</v>
      </c>
      <c r="X675" s="53">
        <v>55329.779745117201</v>
      </c>
      <c r="Y675" s="53">
        <v>8523.1828193359397</v>
      </c>
      <c r="Z675" s="53">
        <v>8852.7631352539101</v>
      </c>
      <c r="AA675" s="53">
        <v>3246.2536801757801</v>
      </c>
      <c r="AB675" s="53">
        <v>2636.8817680664101</v>
      </c>
      <c r="AC675" s="53">
        <v>26130.034556640599</v>
      </c>
      <c r="AD675" s="53">
        <v>30568.537441406301</v>
      </c>
      <c r="AE675" s="53">
        <v>7935.0586230468798</v>
      </c>
      <c r="AF675" s="53">
        <v>6268.7644023437497</v>
      </c>
      <c r="AG675" s="53">
        <v>0</v>
      </c>
      <c r="AH675" s="53">
        <v>0</v>
      </c>
      <c r="AI675" s="95">
        <v>0</v>
      </c>
      <c r="AJ675" s="53">
        <v>1.5514826827072166</v>
      </c>
      <c r="AK675" s="53">
        <v>3.0367577990937979</v>
      </c>
      <c r="AL675" s="53">
        <v>1.5294134939336714</v>
      </c>
      <c r="AM675" s="53">
        <v>1.5184991832098871</v>
      </c>
      <c r="AN675" s="53">
        <v>0</v>
      </c>
      <c r="AO675" s="53">
        <v>0.59091849549927877</v>
      </c>
      <c r="AP675" s="53">
        <v>0</v>
      </c>
      <c r="AQ675" s="53">
        <v>0.19697283183309292</v>
      </c>
      <c r="AR675" s="53">
        <v>0.34116695244563727</v>
      </c>
      <c r="AS675" s="95">
        <v>2.15912194996059</v>
      </c>
      <c r="AT675" s="53">
        <v>1.5999997064935285</v>
      </c>
      <c r="AU675" s="53">
        <v>2.0507243483139166</v>
      </c>
      <c r="AV675" s="53">
        <v>1.9366153349226785</v>
      </c>
      <c r="AW675" s="53">
        <v>0.29651318855617742</v>
      </c>
      <c r="AX675" s="53">
        <v>0</v>
      </c>
      <c r="AY675" s="53">
        <v>0.47657550422457851</v>
      </c>
      <c r="AZ675" s="53">
        <v>0</v>
      </c>
      <c r="BA675" s="53">
        <v>0.15885850140819283</v>
      </c>
      <c r="BB675" s="100">
        <v>0.27515099565324203</v>
      </c>
    </row>
    <row r="676" spans="1:54" x14ac:dyDescent="0.25">
      <c r="A676" s="1" t="s">
        <v>379</v>
      </c>
      <c r="B676" s="2" t="s">
        <v>380</v>
      </c>
      <c r="C676" s="1" t="s">
        <v>381</v>
      </c>
      <c r="D676" s="1" t="s">
        <v>382</v>
      </c>
      <c r="E676" s="2" t="s">
        <v>2150</v>
      </c>
      <c r="F676" s="2" t="s">
        <v>15</v>
      </c>
      <c r="G676" s="1" t="s">
        <v>19984</v>
      </c>
      <c r="H676" s="1">
        <v>1828</v>
      </c>
      <c r="I676" s="1" t="s">
        <v>35</v>
      </c>
      <c r="J676" s="1" t="s">
        <v>2145</v>
      </c>
      <c r="K676" s="104">
        <v>0</v>
      </c>
      <c r="L676" s="5">
        <v>-0.7145082550005174</v>
      </c>
      <c r="M676" s="5">
        <v>-1.1101987599307001E-2</v>
      </c>
      <c r="N676" s="5">
        <v>0</v>
      </c>
      <c r="O676" s="5">
        <v>-3.5739467423520355E-2</v>
      </c>
      <c r="P676" s="5">
        <v>-0.66866191206683934</v>
      </c>
      <c r="Q676" s="95">
        <v>7221.3592490234396</v>
      </c>
      <c r="R676" s="53">
        <v>5134.5440489501998</v>
      </c>
      <c r="S676" s="53">
        <v>0</v>
      </c>
      <c r="T676" s="53">
        <v>1551.03503417969</v>
      </c>
      <c r="U676" s="53">
        <v>0</v>
      </c>
      <c r="V676" s="53">
        <v>0</v>
      </c>
      <c r="W676" s="53">
        <v>77244.675382812493</v>
      </c>
      <c r="X676" s="53">
        <v>67200.883795898393</v>
      </c>
      <c r="Y676" s="53">
        <v>12813.767577148399</v>
      </c>
      <c r="Z676" s="53">
        <v>10151.428779541</v>
      </c>
      <c r="AA676" s="53">
        <v>2731.2979492187501</v>
      </c>
      <c r="AB676" s="53">
        <v>2367.9509418945299</v>
      </c>
      <c r="AC676" s="53">
        <v>62147.241328124997</v>
      </c>
      <c r="AD676" s="53">
        <v>73752.181576171904</v>
      </c>
      <c r="AE676" s="53">
        <v>9587.8488959960905</v>
      </c>
      <c r="AF676" s="53">
        <v>10168.2264393311</v>
      </c>
      <c r="AG676" s="53">
        <v>1460.0428408203099</v>
      </c>
      <c r="AH676" s="53">
        <v>1206.6999797363301</v>
      </c>
      <c r="AI676" s="95">
        <v>0</v>
      </c>
      <c r="AJ676" s="53">
        <v>1.6588544794376281</v>
      </c>
      <c r="AK676" s="53">
        <v>1.5427633940136083</v>
      </c>
      <c r="AL676" s="53">
        <v>1.0672059578170787</v>
      </c>
      <c r="AM676" s="53">
        <v>0.92604843411612814</v>
      </c>
      <c r="AN676" s="53">
        <v>0</v>
      </c>
      <c r="AO676" s="53">
        <v>0.35359044952715069</v>
      </c>
      <c r="AP676" s="53">
        <v>0.23493284812298845</v>
      </c>
      <c r="AQ676" s="53">
        <v>0.19617443255004638</v>
      </c>
      <c r="AR676" s="53">
        <v>0.17995336224282332</v>
      </c>
      <c r="AS676" s="95">
        <v>3.0207843566885204</v>
      </c>
      <c r="AT676" s="53">
        <v>1.5106094155506615</v>
      </c>
      <c r="AU676" s="53">
        <v>1.3787017850894712</v>
      </c>
      <c r="AV676" s="53">
        <v>1.9700318524428846</v>
      </c>
      <c r="AW676" s="53">
        <v>0.91236534602500485</v>
      </c>
      <c r="AX676" s="53">
        <v>0</v>
      </c>
      <c r="AY676" s="53">
        <v>0.35236901780733093</v>
      </c>
      <c r="AZ676" s="53">
        <v>0.16361549637552614</v>
      </c>
      <c r="BA676" s="53">
        <v>0.17199483806095237</v>
      </c>
      <c r="BB676" s="100">
        <v>0.1763338912487801</v>
      </c>
    </row>
    <row r="677" spans="1:54" x14ac:dyDescent="0.25">
      <c r="A677" s="1" t="s">
        <v>2459</v>
      </c>
      <c r="B677" s="2" t="s">
        <v>2689</v>
      </c>
      <c r="C677" s="1" t="s">
        <v>2854</v>
      </c>
      <c r="D677" s="1" t="s">
        <v>3015</v>
      </c>
      <c r="E677" s="2" t="s">
        <v>2464</v>
      </c>
      <c r="F677" s="2" t="s">
        <v>2465</v>
      </c>
      <c r="G677" s="1" t="s">
        <v>19985</v>
      </c>
      <c r="H677" s="1">
        <v>326</v>
      </c>
      <c r="I677" s="1" t="s">
        <v>35</v>
      </c>
      <c r="J677" s="1" t="s">
        <v>2460</v>
      </c>
      <c r="K677" s="104">
        <v>0</v>
      </c>
      <c r="L677" s="5">
        <v>0.87191942162397928</v>
      </c>
      <c r="M677" s="5">
        <v>0.20514042294475887</v>
      </c>
      <c r="N677" s="5">
        <v>0</v>
      </c>
      <c r="O677" s="5">
        <v>0.70154104595071798</v>
      </c>
      <c r="P677" s="5">
        <v>0</v>
      </c>
      <c r="Q677" s="95">
        <v>2548.1056298828098</v>
      </c>
      <c r="R677" s="53">
        <v>1637.5920649414099</v>
      </c>
      <c r="S677" s="53">
        <v>0</v>
      </c>
      <c r="T677" s="53">
        <v>1054.455078125</v>
      </c>
      <c r="U677" s="53">
        <v>0</v>
      </c>
      <c r="V677" s="53">
        <v>0</v>
      </c>
      <c r="W677" s="53">
        <v>18596.566462890602</v>
      </c>
      <c r="X677" s="53">
        <v>17280.048791992202</v>
      </c>
      <c r="Y677" s="53">
        <v>5878.1344902343699</v>
      </c>
      <c r="Z677" s="53">
        <v>14936.812531372099</v>
      </c>
      <c r="AA677" s="53">
        <v>1086.51743579102</v>
      </c>
      <c r="AB677" s="53">
        <v>1677.2184736328099</v>
      </c>
      <c r="AC677" s="53">
        <v>15043.232733398399</v>
      </c>
      <c r="AD677" s="53">
        <v>14596.9618144531</v>
      </c>
      <c r="AE677" s="53">
        <v>8719.9834580078095</v>
      </c>
      <c r="AF677" s="53">
        <v>8784.2244212646492</v>
      </c>
      <c r="AG677" s="53">
        <v>0</v>
      </c>
      <c r="AH677" s="53">
        <v>1502.65808105469</v>
      </c>
      <c r="AI677" s="95">
        <v>0</v>
      </c>
      <c r="AJ677" s="53">
        <v>3.1608708532105489</v>
      </c>
      <c r="AK677" s="53">
        <v>5.7966154034485164</v>
      </c>
      <c r="AL677" s="53">
        <v>2.9858287522196885</v>
      </c>
      <c r="AM677" s="53">
        <v>2.9022693425513806</v>
      </c>
      <c r="AN677" s="53">
        <v>0</v>
      </c>
      <c r="AO677" s="53">
        <v>0.58425701215284154</v>
      </c>
      <c r="AP677" s="53">
        <v>0</v>
      </c>
      <c r="AQ677" s="53">
        <v>0.19475233738428052</v>
      </c>
      <c r="AR677" s="53">
        <v>0.3373209432423695</v>
      </c>
      <c r="AS677" s="95">
        <v>6.4390583021219419</v>
      </c>
      <c r="AT677" s="53">
        <v>8.643964326243113</v>
      </c>
      <c r="AU677" s="53">
        <v>6.0178443520808544</v>
      </c>
      <c r="AV677" s="53">
        <v>7.0336223268153022</v>
      </c>
      <c r="AW677" s="53">
        <v>1.4104099809162545</v>
      </c>
      <c r="AX677" s="53">
        <v>0</v>
      </c>
      <c r="AY677" s="53">
        <v>0.97060980198739633</v>
      </c>
      <c r="AZ677" s="53">
        <v>1.0294320833030073</v>
      </c>
      <c r="BA677" s="53">
        <v>0.66668062843013454</v>
      </c>
      <c r="BB677" s="100">
        <v>0.57811098453306731</v>
      </c>
    </row>
    <row r="678" spans="1:54" x14ac:dyDescent="0.25">
      <c r="A678" s="1" t="s">
        <v>3149</v>
      </c>
      <c r="B678" s="2" t="s">
        <v>2619</v>
      </c>
      <c r="C678" s="1" t="s">
        <v>3045</v>
      </c>
      <c r="D678" s="1" t="s">
        <v>3071</v>
      </c>
      <c r="E678" s="2" t="s">
        <v>2211</v>
      </c>
      <c r="F678" s="2" t="s">
        <v>299</v>
      </c>
      <c r="G678" s="1" t="s">
        <v>19984</v>
      </c>
      <c r="H678" s="1">
        <v>255</v>
      </c>
      <c r="I678" s="1" t="s">
        <v>1785</v>
      </c>
      <c r="J678" s="1">
        <v>218</v>
      </c>
      <c r="K678" s="104">
        <v>0</v>
      </c>
      <c r="L678" s="5">
        <v>-0.24245893793355522</v>
      </c>
      <c r="M678" s="5">
        <v>0.98692251235212081</v>
      </c>
      <c r="N678" s="5">
        <v>0</v>
      </c>
      <c r="O678" s="5">
        <v>1.2698111785231316</v>
      </c>
      <c r="P678" s="5">
        <v>0.48016041050145514</v>
      </c>
      <c r="Q678" s="95">
        <v>1520.0803244628901</v>
      </c>
      <c r="R678" s="53">
        <v>2201.8227912597699</v>
      </c>
      <c r="S678" s="53">
        <v>0</v>
      </c>
      <c r="T678" s="53">
        <v>0</v>
      </c>
      <c r="U678" s="53">
        <v>0</v>
      </c>
      <c r="V678" s="53">
        <v>0</v>
      </c>
      <c r="W678" s="53">
        <v>39214.247402343797</v>
      </c>
      <c r="X678" s="53">
        <v>31291.165364257799</v>
      </c>
      <c r="Y678" s="53">
        <v>1670.91426660156</v>
      </c>
      <c r="Z678" s="53">
        <v>1684.1350781250001</v>
      </c>
      <c r="AA678" s="53">
        <v>994.45513256835898</v>
      </c>
      <c r="AB678" s="53">
        <v>1954.65512158203</v>
      </c>
      <c r="AC678" s="53">
        <v>38143.249085937503</v>
      </c>
      <c r="AD678" s="53">
        <v>49932.529995605502</v>
      </c>
      <c r="AE678" s="53">
        <v>1275.3198198242201</v>
      </c>
      <c r="AF678" s="53">
        <v>2979.8288455810498</v>
      </c>
      <c r="AG678" s="53">
        <v>1259.3074741210901</v>
      </c>
      <c r="AH678" s="53">
        <v>2545.7065373535202</v>
      </c>
      <c r="AI678" s="95">
        <v>0</v>
      </c>
      <c r="AJ678" s="53">
        <v>0.4260987720758071</v>
      </c>
      <c r="AK678" s="53">
        <v>0.33435007514721643</v>
      </c>
      <c r="AL678" s="53">
        <v>0.25348294907434116</v>
      </c>
      <c r="AM678" s="53">
        <v>0.22426470955233321</v>
      </c>
      <c r="AN678" s="53">
        <v>0</v>
      </c>
      <c r="AO678" s="53">
        <v>0.253595363533337</v>
      </c>
      <c r="AP678" s="53">
        <v>0.33015212502842772</v>
      </c>
      <c r="AQ678" s="53">
        <v>0.1945824961872549</v>
      </c>
      <c r="AR678" s="53">
        <v>0.1728062362864875</v>
      </c>
      <c r="AS678" s="95">
        <v>0</v>
      </c>
      <c r="AT678" s="53">
        <v>0.53821423987254124</v>
      </c>
      <c r="AU678" s="53">
        <v>0.59677105202626435</v>
      </c>
      <c r="AV678" s="53">
        <v>0.37832843063293514</v>
      </c>
      <c r="AW678" s="53">
        <v>0.32894760392999728</v>
      </c>
      <c r="AX678" s="53">
        <v>0</v>
      </c>
      <c r="AY678" s="53">
        <v>0.62466677058142628</v>
      </c>
      <c r="AZ678" s="53">
        <v>0.50982927113398113</v>
      </c>
      <c r="BA678" s="53">
        <v>0.37816534723846917</v>
      </c>
      <c r="BB678" s="100">
        <v>0.33249614314880321</v>
      </c>
    </row>
    <row r="679" spans="1:54" x14ac:dyDescent="0.25">
      <c r="A679" s="1" t="s">
        <v>2344</v>
      </c>
      <c r="B679" s="2" t="s">
        <v>2652</v>
      </c>
      <c r="C679" s="1" t="s">
        <v>2821</v>
      </c>
      <c r="D679" s="1" t="s">
        <v>2982</v>
      </c>
      <c r="E679" s="2" t="s">
        <v>2343</v>
      </c>
      <c r="F679" s="2" t="s">
        <v>15</v>
      </c>
      <c r="G679" s="1" t="s">
        <v>19984</v>
      </c>
      <c r="H679" s="1">
        <v>251</v>
      </c>
      <c r="I679" s="1" t="s">
        <v>1771</v>
      </c>
      <c r="J679" s="1" t="s">
        <v>35</v>
      </c>
      <c r="K679" s="104">
        <v>-1.3951457479060667E-2</v>
      </c>
      <c r="L679" s="5">
        <v>-7.6818452442384E-3</v>
      </c>
      <c r="M679" s="5">
        <v>-7.1316498983590118E-2</v>
      </c>
      <c r="N679" s="5">
        <v>0.19147895715194185</v>
      </c>
      <c r="O679" s="5">
        <v>0.4806483230255979</v>
      </c>
      <c r="P679" s="5">
        <v>0.52025480154916193</v>
      </c>
      <c r="Q679" s="95">
        <v>107181.982859375</v>
      </c>
      <c r="R679" s="53">
        <v>101973.89301953099</v>
      </c>
      <c r="S679" s="53">
        <v>19246.858875976599</v>
      </c>
      <c r="T679" s="53">
        <v>29265.807700805701</v>
      </c>
      <c r="U679" s="53">
        <v>1528.05772631836</v>
      </c>
      <c r="V679" s="53">
        <v>1675.3832719726599</v>
      </c>
      <c r="W679" s="53">
        <v>76871.326359375002</v>
      </c>
      <c r="X679" s="53">
        <v>67009.957283203097</v>
      </c>
      <c r="Y679" s="53">
        <v>7849.2268984374996</v>
      </c>
      <c r="Z679" s="53">
        <v>10170.0174592285</v>
      </c>
      <c r="AA679" s="53">
        <v>1662.2571450195301</v>
      </c>
      <c r="AB679" s="53">
        <v>2065.4685136718699</v>
      </c>
      <c r="AC679" s="53">
        <v>48242.948503906198</v>
      </c>
      <c r="AD679" s="53">
        <v>50783.804064453099</v>
      </c>
      <c r="AE679" s="53">
        <v>9003.8918251953091</v>
      </c>
      <c r="AF679" s="53">
        <v>8123.9322563476599</v>
      </c>
      <c r="AG679" s="53">
        <v>1047.92391064453</v>
      </c>
      <c r="AH679" s="53">
        <v>1751.4648256835901</v>
      </c>
      <c r="AI679" s="95">
        <v>1.7957177468184069</v>
      </c>
      <c r="AJ679" s="53">
        <v>1.0210864401821564</v>
      </c>
      <c r="AK679" s="53">
        <v>1.8663643297976016</v>
      </c>
      <c r="AL679" s="53">
        <v>1.5610561722660552</v>
      </c>
      <c r="AM679" s="53">
        <v>0.46895971958871496</v>
      </c>
      <c r="AN679" s="53">
        <v>0.14256665957777659</v>
      </c>
      <c r="AO679" s="53">
        <v>0.21623890516061142</v>
      </c>
      <c r="AP679" s="53">
        <v>0.21721804805518474</v>
      </c>
      <c r="AQ679" s="53">
        <v>0.1920078709311909</v>
      </c>
      <c r="AR679" s="53">
        <v>4.2820143802557935E-2</v>
      </c>
      <c r="AS679" s="95">
        <v>2.8699313946168989</v>
      </c>
      <c r="AT679" s="53">
        <v>1.5176875007168145</v>
      </c>
      <c r="AU679" s="53">
        <v>1.5997092785796505</v>
      </c>
      <c r="AV679" s="53">
        <v>1.9957760579711215</v>
      </c>
      <c r="AW679" s="53">
        <v>0.75815074849970499</v>
      </c>
      <c r="AX679" s="53">
        <v>0.16429531347320192</v>
      </c>
      <c r="AY679" s="53">
        <v>0.30823307421949453</v>
      </c>
      <c r="AZ679" s="53">
        <v>0.34488649638390412</v>
      </c>
      <c r="BA679" s="53">
        <v>0.27247162802553354</v>
      </c>
      <c r="BB679" s="100">
        <v>9.5459177723696886E-2</v>
      </c>
    </row>
    <row r="680" spans="1:54" x14ac:dyDescent="0.25">
      <c r="A680" s="1" t="s">
        <v>769</v>
      </c>
      <c r="B680" s="2" t="s">
        <v>770</v>
      </c>
      <c r="C680" s="1" t="s">
        <v>771</v>
      </c>
      <c r="D680" s="1" t="s">
        <v>772</v>
      </c>
      <c r="E680" s="2" t="s">
        <v>1863</v>
      </c>
      <c r="F680" s="2" t="s">
        <v>299</v>
      </c>
      <c r="G680" s="1" t="s">
        <v>19984</v>
      </c>
      <c r="H680" s="1">
        <v>106</v>
      </c>
      <c r="I680" s="1" t="s">
        <v>35</v>
      </c>
      <c r="J680" s="1">
        <v>187</v>
      </c>
      <c r="K680" s="104">
        <v>0.18099728761403619</v>
      </c>
      <c r="L680" s="5">
        <v>1.3708253332955098</v>
      </c>
      <c r="M680" s="5">
        <v>-0.57743779182187904</v>
      </c>
      <c r="N680" s="5">
        <v>0.52481407721157869</v>
      </c>
      <c r="O680" s="5">
        <v>5.4799254032049882E-2</v>
      </c>
      <c r="P680" s="5">
        <v>0</v>
      </c>
      <c r="Q680" s="95">
        <v>24829.339472656298</v>
      </c>
      <c r="R680" s="53">
        <v>22115.784675293002</v>
      </c>
      <c r="S680" s="53">
        <v>6890.1148012695303</v>
      </c>
      <c r="T680" s="53">
        <v>11227.4855528564</v>
      </c>
      <c r="U680" s="53">
        <v>962.84820898437499</v>
      </c>
      <c r="V680" s="53">
        <v>1245.2199919433599</v>
      </c>
      <c r="W680" s="53">
        <v>130981.41478125</v>
      </c>
      <c r="X680" s="53">
        <v>109206.299223633</v>
      </c>
      <c r="Y680" s="53">
        <v>2448.6382675781201</v>
      </c>
      <c r="Z680" s="53">
        <v>7889.5912551269503</v>
      </c>
      <c r="AA680" s="53">
        <v>2342.26846240234</v>
      </c>
      <c r="AB680" s="53">
        <v>2072.17650097656</v>
      </c>
      <c r="AC680" s="53">
        <v>50570.409691406203</v>
      </c>
      <c r="AD680" s="53">
        <v>57204.366875244101</v>
      </c>
      <c r="AE680" s="53">
        <v>4781.384765625</v>
      </c>
      <c r="AF680" s="53">
        <v>3264.1743845214801</v>
      </c>
      <c r="AG680" s="53">
        <v>0</v>
      </c>
      <c r="AH680" s="53">
        <v>2072.34057617188</v>
      </c>
      <c r="AI680" s="95">
        <v>2.7749891650792313</v>
      </c>
      <c r="AJ680" s="53">
        <v>0.18694547403290399</v>
      </c>
      <c r="AK680" s="53">
        <v>0.94549061294979686</v>
      </c>
      <c r="AL680" s="53">
        <v>1.302475084020644</v>
      </c>
      <c r="AM680" s="53">
        <v>1.3304401418818037</v>
      </c>
      <c r="AN680" s="53">
        <v>0.3877864773828264</v>
      </c>
      <c r="AO680" s="53">
        <v>0.17882448943723239</v>
      </c>
      <c r="AP680" s="53">
        <v>0</v>
      </c>
      <c r="AQ680" s="53">
        <v>0.1888703222733529</v>
      </c>
      <c r="AR680" s="53">
        <v>0.19408832287974925</v>
      </c>
      <c r="AS680" s="95">
        <v>5.0766842405548305</v>
      </c>
      <c r="AT680" s="53">
        <v>0.72244836710111571</v>
      </c>
      <c r="AU680" s="53">
        <v>0.57061629431897309</v>
      </c>
      <c r="AV680" s="53">
        <v>2.1232496339916396</v>
      </c>
      <c r="AW680" s="53">
        <v>2.5588757738536532</v>
      </c>
      <c r="AX680" s="53">
        <v>0.56304581104665796</v>
      </c>
      <c r="AY680" s="53">
        <v>0.18974880713915143</v>
      </c>
      <c r="AZ680" s="53">
        <v>0.36226964642252013</v>
      </c>
      <c r="BA680" s="53">
        <v>0.37168808820277649</v>
      </c>
      <c r="BB680" s="100">
        <v>0.18682664040697267</v>
      </c>
    </row>
    <row r="681" spans="1:54" x14ac:dyDescent="0.25">
      <c r="A681" s="1" t="s">
        <v>2490</v>
      </c>
      <c r="B681" s="2" t="s">
        <v>2697</v>
      </c>
      <c r="C681" s="1" t="s">
        <v>2861</v>
      </c>
      <c r="D681" s="1" t="s">
        <v>3022</v>
      </c>
      <c r="E681" s="2" t="s">
        <v>2489</v>
      </c>
      <c r="F681" s="2" t="s">
        <v>161</v>
      </c>
      <c r="G681" s="1" t="s">
        <v>19984</v>
      </c>
      <c r="H681" s="1">
        <v>96</v>
      </c>
      <c r="I681" s="1" t="s">
        <v>35</v>
      </c>
      <c r="J681" s="1" t="s">
        <v>35</v>
      </c>
      <c r="K681" s="104">
        <v>0</v>
      </c>
      <c r="L681" s="5">
        <v>-0.11078436392672736</v>
      </c>
      <c r="M681" s="5">
        <v>-0.215082945305272</v>
      </c>
      <c r="N681" s="5">
        <v>0</v>
      </c>
      <c r="O681" s="5">
        <v>1.7462555249291245</v>
      </c>
      <c r="P681" s="5">
        <v>0.9873542693196995</v>
      </c>
      <c r="Q681" s="95">
        <v>6076.7798764648396</v>
      </c>
      <c r="R681" s="53">
        <v>5814.0647890624996</v>
      </c>
      <c r="S681" s="53">
        <v>0</v>
      </c>
      <c r="T681" s="53">
        <v>0</v>
      </c>
      <c r="U681" s="53">
        <v>0</v>
      </c>
      <c r="V681" s="53">
        <v>0</v>
      </c>
      <c r="W681" s="53">
        <v>76694.407183593794</v>
      </c>
      <c r="X681" s="53">
        <v>51663.500319335901</v>
      </c>
      <c r="Y681" s="53">
        <v>8880.9555966796906</v>
      </c>
      <c r="Z681" s="53">
        <v>8278.7111271972608</v>
      </c>
      <c r="AA681" s="53">
        <v>2452.0349638671901</v>
      </c>
      <c r="AB681" s="53">
        <v>5660.8014887695299</v>
      </c>
      <c r="AC681" s="53">
        <v>61968.784468749996</v>
      </c>
      <c r="AD681" s="53">
        <v>64593.048676757797</v>
      </c>
      <c r="AE681" s="53">
        <v>6401.6751884765599</v>
      </c>
      <c r="AF681" s="53">
        <v>5176.9392170410201</v>
      </c>
      <c r="AG681" s="53">
        <v>1481.4347031249999</v>
      </c>
      <c r="AH681" s="53">
        <v>3389.11693701172</v>
      </c>
      <c r="AI681" s="95">
        <v>0</v>
      </c>
      <c r="AJ681" s="53">
        <v>1.15796652230718</v>
      </c>
      <c r="AK681" s="53">
        <v>1.0330483715885757</v>
      </c>
      <c r="AL681" s="53">
        <v>0.73033829796525185</v>
      </c>
      <c r="AM681" s="53">
        <v>0.63556798078633947</v>
      </c>
      <c r="AN681" s="53">
        <v>0</v>
      </c>
      <c r="AO681" s="53">
        <v>0.31971496409085243</v>
      </c>
      <c r="AP681" s="53">
        <v>0.2390614429224551</v>
      </c>
      <c r="AQ681" s="53">
        <v>0.18625880233776917</v>
      </c>
      <c r="AR681" s="53">
        <v>0.16626937091791863</v>
      </c>
      <c r="AS681" s="95">
        <v>0</v>
      </c>
      <c r="AT681" s="53">
        <v>1.6024293894192105</v>
      </c>
      <c r="AU681" s="53">
        <v>0.80147002240874465</v>
      </c>
      <c r="AV681" s="53">
        <v>0.80129980394265177</v>
      </c>
      <c r="AW681" s="53">
        <v>0.80121470827072971</v>
      </c>
      <c r="AX681" s="53">
        <v>0</v>
      </c>
      <c r="AY681" s="53">
        <v>1.095706147237353</v>
      </c>
      <c r="AZ681" s="53">
        <v>0.52468756413276552</v>
      </c>
      <c r="BA681" s="53">
        <v>0.54013123712337285</v>
      </c>
      <c r="BB681" s="100">
        <v>0.54801630500379428</v>
      </c>
    </row>
    <row r="682" spans="1:54" x14ac:dyDescent="0.25">
      <c r="A682" s="1" t="s">
        <v>621</v>
      </c>
      <c r="B682" s="2" t="s">
        <v>3326</v>
      </c>
      <c r="C682" s="1" t="s">
        <v>622</v>
      </c>
      <c r="D682" s="1" t="s">
        <v>623</v>
      </c>
      <c r="E682" s="2" t="s">
        <v>619</v>
      </c>
      <c r="F682" s="2" t="s">
        <v>620</v>
      </c>
      <c r="G682" s="1" t="s">
        <v>19984</v>
      </c>
      <c r="H682" s="1" t="s">
        <v>3274</v>
      </c>
      <c r="I682" s="1" t="s">
        <v>35</v>
      </c>
      <c r="J682" s="1" t="s">
        <v>35</v>
      </c>
      <c r="K682" s="104" t="s">
        <v>35</v>
      </c>
      <c r="L682" s="5">
        <v>0.56633510801309339</v>
      </c>
      <c r="M682" s="5">
        <v>0.15326755313725171</v>
      </c>
      <c r="N682" s="5" t="s">
        <v>35</v>
      </c>
      <c r="O682" s="5">
        <v>-0.54515718307402539</v>
      </c>
      <c r="P682" s="5">
        <v>-3.4750603914159572E-3</v>
      </c>
      <c r="Q682" s="95" t="s">
        <v>35</v>
      </c>
      <c r="R682" s="53" t="s">
        <v>35</v>
      </c>
      <c r="S682" s="53" t="s">
        <v>35</v>
      </c>
      <c r="T682" s="53" t="s">
        <v>35</v>
      </c>
      <c r="U682" s="53" t="s">
        <v>35</v>
      </c>
      <c r="V682" s="53" t="s">
        <v>35</v>
      </c>
      <c r="W682" s="53">
        <v>171697.78085937499</v>
      </c>
      <c r="X682" s="53">
        <v>156655.86965820301</v>
      </c>
      <c r="Y682" s="53">
        <v>4790.4752832031199</v>
      </c>
      <c r="Z682" s="53">
        <v>9671.1197978515593</v>
      </c>
      <c r="AA682" s="53">
        <v>3675.9558027343801</v>
      </c>
      <c r="AB682" s="53">
        <v>2348.0073271484398</v>
      </c>
      <c r="AC682" s="53">
        <v>130598.61626562499</v>
      </c>
      <c r="AD682" s="53">
        <v>151331.543171875</v>
      </c>
      <c r="AE682" s="53">
        <v>9262.4096591796897</v>
      </c>
      <c r="AF682" s="53">
        <v>10748.9500522461</v>
      </c>
      <c r="AG682" s="53">
        <v>2046.5218422851599</v>
      </c>
      <c r="AH682" s="53">
        <v>2618.9617465820302</v>
      </c>
      <c r="AI682" s="95" t="s">
        <v>35</v>
      </c>
      <c r="AJ682" s="53">
        <v>0.27900624336703833</v>
      </c>
      <c r="AK682" s="53">
        <v>0.70922724329183096</v>
      </c>
      <c r="AL682" s="53">
        <v>0.49411674332943467</v>
      </c>
      <c r="AM682" s="53">
        <v>0.30421218645567799</v>
      </c>
      <c r="AN682" s="53" t="s">
        <v>35</v>
      </c>
      <c r="AO682" s="53">
        <v>0.21409454358324434</v>
      </c>
      <c r="AP682" s="53">
        <v>0.1567031796204281</v>
      </c>
      <c r="AQ682" s="53">
        <v>0.18539886160183622</v>
      </c>
      <c r="AR682" s="53">
        <v>4.0581822639652571E-2</v>
      </c>
      <c r="AS682" s="95" t="s">
        <v>35</v>
      </c>
      <c r="AT682" s="53">
        <v>0.61734806483487215</v>
      </c>
      <c r="AU682" s="53">
        <v>0.71029144532266919</v>
      </c>
      <c r="AV682" s="53">
        <v>0.66381975507877067</v>
      </c>
      <c r="AW682" s="53">
        <v>6.5720894609322733E-2</v>
      </c>
      <c r="AX682" s="53" t="s">
        <v>35</v>
      </c>
      <c r="AY682" s="53">
        <v>0.14988313762333963</v>
      </c>
      <c r="AZ682" s="53">
        <v>0.17306119343589466</v>
      </c>
      <c r="BA682" s="53">
        <v>0.16147216552961713</v>
      </c>
      <c r="BB682" s="100">
        <v>1.6389360439777931E-2</v>
      </c>
    </row>
    <row r="683" spans="1:54" x14ac:dyDescent="0.25">
      <c r="A683" s="1" t="s">
        <v>278</v>
      </c>
      <c r="B683" s="2" t="s">
        <v>279</v>
      </c>
      <c r="C683" s="1" t="s">
        <v>280</v>
      </c>
      <c r="D683" s="1" t="s">
        <v>281</v>
      </c>
      <c r="E683" s="2" t="s">
        <v>1945</v>
      </c>
      <c r="F683" s="2" t="s">
        <v>1946</v>
      </c>
      <c r="G683" s="1" t="s">
        <v>19984</v>
      </c>
      <c r="H683" s="1" t="s">
        <v>3304</v>
      </c>
      <c r="I683" s="1" t="s">
        <v>35</v>
      </c>
      <c r="J683" s="1" t="s">
        <v>35</v>
      </c>
      <c r="K683" s="104">
        <v>-0.69843860789682377</v>
      </c>
      <c r="L683" s="5">
        <v>1.1306609076220684</v>
      </c>
      <c r="M683" s="5">
        <v>0.16261153402147749</v>
      </c>
      <c r="N683" s="5">
        <v>0</v>
      </c>
      <c r="O683" s="5">
        <v>-0.40511854593332042</v>
      </c>
      <c r="P683" s="5">
        <v>3.9444545029725664E-2</v>
      </c>
      <c r="Q683" s="95">
        <v>15060.2193232422</v>
      </c>
      <c r="R683" s="53">
        <v>11225.1477232666</v>
      </c>
      <c r="S683" s="53">
        <v>1319.3048017578101</v>
      </c>
      <c r="T683" s="53">
        <v>977.88590869140603</v>
      </c>
      <c r="U683" s="53">
        <v>0</v>
      </c>
      <c r="V683" s="53">
        <v>0</v>
      </c>
      <c r="W683" s="53">
        <v>248360.93120312499</v>
      </c>
      <c r="X683" s="53">
        <v>209815.18277050799</v>
      </c>
      <c r="Y683" s="53">
        <v>6104.4935859375</v>
      </c>
      <c r="Z683" s="53">
        <v>16873.238156250001</v>
      </c>
      <c r="AA683" s="53">
        <v>10641.548158203101</v>
      </c>
      <c r="AB683" s="53">
        <v>6935.2393515624999</v>
      </c>
      <c r="AC683" s="53">
        <v>101606.714203125</v>
      </c>
      <c r="AD683" s="53">
        <v>120211.97147314499</v>
      </c>
      <c r="AE683" s="53">
        <v>4667.0458198242204</v>
      </c>
      <c r="AF683" s="53">
        <v>5565.8483621826199</v>
      </c>
      <c r="AG683" s="53">
        <v>1270.0423178710901</v>
      </c>
      <c r="AH683" s="53">
        <v>1709.5644514160199</v>
      </c>
      <c r="AI683" s="95">
        <v>0.87601964715198244</v>
      </c>
      <c r="AJ683" s="53">
        <v>0.24579121830336775</v>
      </c>
      <c r="AK683" s="53">
        <v>0.45932454921179627</v>
      </c>
      <c r="AL683" s="53">
        <v>0.52704513822238219</v>
      </c>
      <c r="AM683" s="53">
        <v>0.32052539176203154</v>
      </c>
      <c r="AN683" s="53">
        <v>0</v>
      </c>
      <c r="AO683" s="53">
        <v>0.42847110077469397</v>
      </c>
      <c r="AP683" s="53">
        <v>0.12499590483086687</v>
      </c>
      <c r="AQ683" s="53">
        <v>0.18448900186852027</v>
      </c>
      <c r="AR683" s="53">
        <v>0.22034391867287426</v>
      </c>
      <c r="AS683" s="95">
        <v>0.87115638279264807</v>
      </c>
      <c r="AT683" s="53">
        <v>0.80419528908475812</v>
      </c>
      <c r="AU683" s="53">
        <v>0.463002835239751</v>
      </c>
      <c r="AV683" s="53">
        <v>0.71278483570571904</v>
      </c>
      <c r="AW683" s="53">
        <v>0.21889319960936404</v>
      </c>
      <c r="AX683" s="53">
        <v>0</v>
      </c>
      <c r="AY683" s="53">
        <v>0.33054039559892756</v>
      </c>
      <c r="AZ683" s="53">
        <v>0.14221249601566777</v>
      </c>
      <c r="BA683" s="53">
        <v>0.15758429720486511</v>
      </c>
      <c r="BB683" s="100">
        <v>0.165805480863945</v>
      </c>
    </row>
    <row r="684" spans="1:54" x14ac:dyDescent="0.25">
      <c r="A684" s="1" t="s">
        <v>3148</v>
      </c>
      <c r="B684" s="2" t="s">
        <v>1275</v>
      </c>
      <c r="C684" s="1" t="s">
        <v>3044</v>
      </c>
      <c r="D684" s="1" t="s">
        <v>1277</v>
      </c>
      <c r="E684" s="2" t="s">
        <v>2203</v>
      </c>
      <c r="F684" s="2" t="s">
        <v>1195</v>
      </c>
      <c r="G684" s="1" t="s">
        <v>19985</v>
      </c>
      <c r="H684" s="1">
        <v>234</v>
      </c>
      <c r="I684" s="1" t="s">
        <v>35</v>
      </c>
      <c r="J684" s="1" t="s">
        <v>35</v>
      </c>
      <c r="K684" s="104">
        <v>0.3981027131778252</v>
      </c>
      <c r="L684" s="5">
        <v>0.92819393090137625</v>
      </c>
      <c r="M684" s="5">
        <v>1.3766707846662913</v>
      </c>
      <c r="N684" s="5">
        <v>0</v>
      </c>
      <c r="O684" s="5">
        <v>0</v>
      </c>
      <c r="P684" s="5">
        <v>0.14712783933506501</v>
      </c>
      <c r="Q684" s="95">
        <v>22606.723453125</v>
      </c>
      <c r="R684" s="53">
        <v>15774.2704233398</v>
      </c>
      <c r="S684" s="53">
        <v>5765.5726914062498</v>
      </c>
      <c r="T684" s="53">
        <v>8555.1616064453101</v>
      </c>
      <c r="U684" s="53">
        <v>0</v>
      </c>
      <c r="V684" s="53">
        <v>0</v>
      </c>
      <c r="W684" s="53">
        <v>19859.21284375</v>
      </c>
      <c r="X684" s="53">
        <v>17487.968077148402</v>
      </c>
      <c r="Y684" s="53">
        <v>2156.2986171875</v>
      </c>
      <c r="Z684" s="53">
        <v>5399.2415234375003</v>
      </c>
      <c r="AA684" s="53">
        <v>2385.6010502929698</v>
      </c>
      <c r="AB684" s="53">
        <v>0</v>
      </c>
      <c r="AC684" s="53">
        <v>16855.050173828098</v>
      </c>
      <c r="AD684" s="53">
        <v>23129.301339355501</v>
      </c>
      <c r="AE684" s="53">
        <v>1629.6916577148399</v>
      </c>
      <c r="AF684" s="53">
        <v>5229.6202191162101</v>
      </c>
      <c r="AG684" s="53">
        <v>926.93851269531297</v>
      </c>
      <c r="AH684" s="53">
        <v>1559.3416076660201</v>
      </c>
      <c r="AI684" s="95">
        <v>2.5503796263802467</v>
      </c>
      <c r="AJ684" s="53">
        <v>1.0857925911530377</v>
      </c>
      <c r="AK684" s="53">
        <v>0.96688626904556185</v>
      </c>
      <c r="AL684" s="53">
        <v>1.5343528288596155</v>
      </c>
      <c r="AM684" s="53">
        <v>0.88191128710279254</v>
      </c>
      <c r="AN684" s="53">
        <v>0</v>
      </c>
      <c r="AO684" s="53">
        <v>1.2012566001797778</v>
      </c>
      <c r="AP684" s="53">
        <v>0.5499470503710685</v>
      </c>
      <c r="AQ684" s="53">
        <v>0.58373455018361542</v>
      </c>
      <c r="AR684" s="53">
        <v>0.60134062828529777</v>
      </c>
      <c r="AS684" s="95">
        <v>5.4234911516332263</v>
      </c>
      <c r="AT684" s="53">
        <v>3.0874035792029559</v>
      </c>
      <c r="AU684" s="53">
        <v>2.2610368304630915</v>
      </c>
      <c r="AV684" s="53">
        <v>3.5906438537664243</v>
      </c>
      <c r="AW684" s="53">
        <v>1.6401882251220308</v>
      </c>
      <c r="AX684" s="53">
        <v>0</v>
      </c>
      <c r="AY684" s="53">
        <v>0</v>
      </c>
      <c r="AZ684" s="53">
        <v>0.67418448347712667</v>
      </c>
      <c r="BA684" s="53">
        <v>0.22472816115904223</v>
      </c>
      <c r="BB684" s="100">
        <v>0.38924059301898789</v>
      </c>
    </row>
    <row r="685" spans="1:54" x14ac:dyDescent="0.25">
      <c r="A685" s="1" t="s">
        <v>2134</v>
      </c>
      <c r="B685" s="2" t="s">
        <v>2602</v>
      </c>
      <c r="C685" s="1" t="s">
        <v>2775</v>
      </c>
      <c r="D685" s="1" t="s">
        <v>2936</v>
      </c>
      <c r="E685" s="2" t="s">
        <v>2133</v>
      </c>
      <c r="F685" s="2" t="s">
        <v>135</v>
      </c>
      <c r="G685" s="1" t="s">
        <v>19984</v>
      </c>
      <c r="H685" s="1">
        <v>172</v>
      </c>
      <c r="I685" s="1" t="s">
        <v>35</v>
      </c>
      <c r="J685" s="1" t="s">
        <v>2135</v>
      </c>
      <c r="K685" s="104">
        <v>0.98666361563651883</v>
      </c>
      <c r="L685" s="5">
        <v>0.33116186910449541</v>
      </c>
      <c r="M685" s="5">
        <v>0</v>
      </c>
      <c r="N685" s="5">
        <v>0.95960335050947732</v>
      </c>
      <c r="O685" s="5">
        <v>-0.9363016949349936</v>
      </c>
      <c r="P685" s="5">
        <v>0</v>
      </c>
      <c r="Q685" s="95">
        <v>121276.323570313</v>
      </c>
      <c r="R685" s="53">
        <v>102579.870432129</v>
      </c>
      <c r="S685" s="53">
        <v>2497.9760166015599</v>
      </c>
      <c r="T685" s="53">
        <v>6756.5186350097702</v>
      </c>
      <c r="U685" s="53">
        <v>1232.10768261719</v>
      </c>
      <c r="V685" s="53">
        <v>2045.3633647460899</v>
      </c>
      <c r="W685" s="53">
        <v>184321.77517187499</v>
      </c>
      <c r="X685" s="53">
        <v>139748.108884766</v>
      </c>
      <c r="Y685" s="53">
        <v>6439.2617304687501</v>
      </c>
      <c r="Z685" s="53">
        <v>9177.5623439941392</v>
      </c>
      <c r="AA685" s="53">
        <v>8160.7638032226596</v>
      </c>
      <c r="AB685" s="53">
        <v>3302.9427773437501</v>
      </c>
      <c r="AC685" s="53">
        <v>18677.208061523401</v>
      </c>
      <c r="AD685" s="53">
        <v>12739.071914062501</v>
      </c>
      <c r="AE685" s="53">
        <v>0</v>
      </c>
      <c r="AF685" s="53">
        <v>0</v>
      </c>
      <c r="AG685" s="53">
        <v>0</v>
      </c>
      <c r="AH685" s="53">
        <v>0</v>
      </c>
      <c r="AI685" s="95">
        <v>0.20597392327392702</v>
      </c>
      <c r="AJ685" s="53">
        <v>0.34934894287255619</v>
      </c>
      <c r="AK685" s="53">
        <v>0</v>
      </c>
      <c r="AL685" s="53">
        <v>0.18510762204882772</v>
      </c>
      <c r="AM685" s="53">
        <v>0.17560672785134276</v>
      </c>
      <c r="AN685" s="53">
        <v>0.10159507200948788</v>
      </c>
      <c r="AO685" s="53">
        <v>0.44274550826200387</v>
      </c>
      <c r="AP685" s="53">
        <v>0</v>
      </c>
      <c r="AQ685" s="53">
        <v>0.18144686009049726</v>
      </c>
      <c r="AR685" s="53">
        <v>0.23192267529576716</v>
      </c>
      <c r="AS685" s="95">
        <v>0.658659306796469</v>
      </c>
      <c r="AT685" s="53">
        <v>0.65672175582438874</v>
      </c>
      <c r="AU685" s="53">
        <v>0</v>
      </c>
      <c r="AV685" s="53">
        <v>0.43846035420695256</v>
      </c>
      <c r="AW685" s="53">
        <v>0.3797190411138307</v>
      </c>
      <c r="AX685" s="53">
        <v>0.19939227414986696</v>
      </c>
      <c r="AY685" s="53">
        <v>0.23634972978899504</v>
      </c>
      <c r="AZ685" s="53">
        <v>0</v>
      </c>
      <c r="BA685" s="53">
        <v>0.14524733464628733</v>
      </c>
      <c r="BB685" s="100">
        <v>0.12713793512645027</v>
      </c>
    </row>
    <row r="686" spans="1:54" x14ac:dyDescent="0.25">
      <c r="A686" s="1" t="s">
        <v>2035</v>
      </c>
      <c r="B686" s="2" t="s">
        <v>2580</v>
      </c>
      <c r="C686" s="1" t="s">
        <v>2755</v>
      </c>
      <c r="D686" s="1" t="s">
        <v>2916</v>
      </c>
      <c r="E686" s="2" t="s">
        <v>2034</v>
      </c>
      <c r="F686" s="2" t="s">
        <v>161</v>
      </c>
      <c r="G686" s="1" t="s">
        <v>19984</v>
      </c>
      <c r="H686" s="1">
        <v>139</v>
      </c>
      <c r="I686" s="1" t="s">
        <v>1791</v>
      </c>
      <c r="J686" s="1">
        <v>147</v>
      </c>
      <c r="K686" s="104">
        <v>0</v>
      </c>
      <c r="L686" s="5">
        <v>0.32338909556715228</v>
      </c>
      <c r="M686" s="5">
        <v>-0.64444072958202958</v>
      </c>
      <c r="N686" s="5">
        <v>0</v>
      </c>
      <c r="O686" s="5">
        <v>0.48804234985886441</v>
      </c>
      <c r="P686" s="5">
        <v>0.32361434365492897</v>
      </c>
      <c r="Q686" s="95">
        <v>2492.1573735351599</v>
      </c>
      <c r="R686" s="53">
        <v>5031.1756245117203</v>
      </c>
      <c r="S686" s="53">
        <v>0</v>
      </c>
      <c r="T686" s="53">
        <v>0</v>
      </c>
      <c r="U686" s="53">
        <v>0</v>
      </c>
      <c r="V686" s="53">
        <v>0</v>
      </c>
      <c r="W686" s="53">
        <v>79796.876265625004</v>
      </c>
      <c r="X686" s="53">
        <v>76019.566933593698</v>
      </c>
      <c r="Y686" s="53">
        <v>6616.1609609375</v>
      </c>
      <c r="Z686" s="53">
        <v>11784.948668457</v>
      </c>
      <c r="AA686" s="53">
        <v>2392.56808886719</v>
      </c>
      <c r="AB686" s="53">
        <v>3265.6905859375001</v>
      </c>
      <c r="AC686" s="53">
        <v>38502.317843750003</v>
      </c>
      <c r="AD686" s="53">
        <v>45046.813776367198</v>
      </c>
      <c r="AE686" s="53">
        <v>4379.4180117187498</v>
      </c>
      <c r="AF686" s="53">
        <v>2951.9612825927702</v>
      </c>
      <c r="AG686" s="53">
        <v>930.69321166992199</v>
      </c>
      <c r="AH686" s="53">
        <v>1508.58351269531</v>
      </c>
      <c r="AI686" s="95">
        <v>0</v>
      </c>
      <c r="AJ686" s="53">
        <v>0.82912530797745254</v>
      </c>
      <c r="AK686" s="53">
        <v>1.1374426935779014</v>
      </c>
      <c r="AL686" s="53">
        <v>0.65552266718511798</v>
      </c>
      <c r="AM686" s="53">
        <v>0.58825791789060689</v>
      </c>
      <c r="AN686" s="53">
        <v>0</v>
      </c>
      <c r="AO686" s="53">
        <v>0.29983229931243105</v>
      </c>
      <c r="AP686" s="53">
        <v>0.24172394385368134</v>
      </c>
      <c r="AQ686" s="53">
        <v>0.18051874772203746</v>
      </c>
      <c r="AR686" s="53">
        <v>0.15901071961625593</v>
      </c>
      <c r="AS686" s="95">
        <v>0</v>
      </c>
      <c r="AT686" s="53">
        <v>1.5502520132417552</v>
      </c>
      <c r="AU686" s="53">
        <v>0.65530967345385271</v>
      </c>
      <c r="AV686" s="53">
        <v>0.73518722889853594</v>
      </c>
      <c r="AW686" s="53">
        <v>0.77820668465253673</v>
      </c>
      <c r="AX686" s="53">
        <v>0</v>
      </c>
      <c r="AY686" s="53">
        <v>0.42958552878763678</v>
      </c>
      <c r="AZ686" s="53">
        <v>0.33489238998891296</v>
      </c>
      <c r="BA686" s="53">
        <v>0.25482597292551662</v>
      </c>
      <c r="BB686" s="100">
        <v>0.22570756520765017</v>
      </c>
    </row>
    <row r="687" spans="1:54" x14ac:dyDescent="0.25">
      <c r="A687" s="1" t="s">
        <v>2264</v>
      </c>
      <c r="B687" s="2" t="s">
        <v>2635</v>
      </c>
      <c r="C687" s="1" t="s">
        <v>2804</v>
      </c>
      <c r="D687" s="1" t="s">
        <v>2965</v>
      </c>
      <c r="E687" s="2" t="s">
        <v>2267</v>
      </c>
      <c r="F687" s="2" t="s">
        <v>55</v>
      </c>
      <c r="G687" s="1" t="s">
        <v>19985</v>
      </c>
      <c r="H687" s="1">
        <v>92</v>
      </c>
      <c r="I687" s="1" t="s">
        <v>35</v>
      </c>
      <c r="J687" s="1" t="s">
        <v>2265</v>
      </c>
      <c r="K687" s="104">
        <v>0</v>
      </c>
      <c r="L687" s="5">
        <v>0.83896828849314953</v>
      </c>
      <c r="M687" s="5">
        <v>-1.3341526617810502</v>
      </c>
      <c r="N687" s="5">
        <v>0</v>
      </c>
      <c r="O687" s="5">
        <v>0.32061089467151649</v>
      </c>
      <c r="P687" s="5">
        <v>0</v>
      </c>
      <c r="Q687" s="95">
        <v>5254.8551103515601</v>
      </c>
      <c r="R687" s="53">
        <v>3003.1321413574201</v>
      </c>
      <c r="S687" s="53">
        <v>0</v>
      </c>
      <c r="T687" s="53">
        <v>1288.04809570313</v>
      </c>
      <c r="U687" s="53">
        <v>0</v>
      </c>
      <c r="V687" s="53">
        <v>0</v>
      </c>
      <c r="W687" s="53">
        <v>45659.152154296899</v>
      </c>
      <c r="X687" s="53">
        <v>29856.507507812501</v>
      </c>
      <c r="Y687" s="53">
        <v>5512.4997998046902</v>
      </c>
      <c r="Z687" s="53">
        <v>9634.8882722168</v>
      </c>
      <c r="AA687" s="53">
        <v>2471.4542265625</v>
      </c>
      <c r="AB687" s="53">
        <v>2061.73607763672</v>
      </c>
      <c r="AC687" s="53">
        <v>32994.331218749998</v>
      </c>
      <c r="AD687" s="53">
        <v>38158.737343017601</v>
      </c>
      <c r="AE687" s="53">
        <v>6938.4011679687501</v>
      </c>
      <c r="AF687" s="53">
        <v>2866.2043178710901</v>
      </c>
      <c r="AG687" s="53">
        <v>0</v>
      </c>
      <c r="AH687" s="53">
        <v>1774.74951171875</v>
      </c>
      <c r="AI687" s="95">
        <v>0</v>
      </c>
      <c r="AJ687" s="53">
        <v>1.2073154098823797</v>
      </c>
      <c r="AK687" s="53">
        <v>2.1029070484768004</v>
      </c>
      <c r="AL687" s="53">
        <v>1.1034074861197267</v>
      </c>
      <c r="AM687" s="53">
        <v>1.0552971885203004</v>
      </c>
      <c r="AN687" s="53">
        <v>0</v>
      </c>
      <c r="AO687" s="53">
        <v>0.54128342510843497</v>
      </c>
      <c r="AP687" s="53">
        <v>0</v>
      </c>
      <c r="AQ687" s="53">
        <v>0.18042780836947833</v>
      </c>
      <c r="AR687" s="53">
        <v>0.31251013119423759</v>
      </c>
      <c r="AS687" s="95">
        <v>4.2890157178396091</v>
      </c>
      <c r="AT687" s="53">
        <v>3.2270647428188499</v>
      </c>
      <c r="AU687" s="53">
        <v>0.75112661409787362</v>
      </c>
      <c r="AV687" s="53">
        <v>2.7557356915854445</v>
      </c>
      <c r="AW687" s="53">
        <v>1.8154278100481047</v>
      </c>
      <c r="AX687" s="53">
        <v>0</v>
      </c>
      <c r="AY687" s="53">
        <v>0.69054830914072229</v>
      </c>
      <c r="AZ687" s="53">
        <v>0.46509649828429106</v>
      </c>
      <c r="BA687" s="53">
        <v>0.38521493580833782</v>
      </c>
      <c r="BB687" s="100">
        <v>0.35213639379078299</v>
      </c>
    </row>
    <row r="688" spans="1:54" x14ac:dyDescent="0.25">
      <c r="A688" s="1" t="s">
        <v>1234</v>
      </c>
      <c r="B688" s="2" t="s">
        <v>1235</v>
      </c>
      <c r="C688" s="1" t="s">
        <v>1236</v>
      </c>
      <c r="D688" s="1" t="s">
        <v>1237</v>
      </c>
      <c r="E688" s="2" t="s">
        <v>1232</v>
      </c>
      <c r="F688" s="2" t="s">
        <v>1233</v>
      </c>
      <c r="G688" s="1" t="s">
        <v>19985</v>
      </c>
      <c r="H688" s="1" t="s">
        <v>3300</v>
      </c>
      <c r="I688" s="1" t="s">
        <v>35</v>
      </c>
      <c r="J688" s="1" t="s">
        <v>35</v>
      </c>
      <c r="K688" s="104" t="s">
        <v>35</v>
      </c>
      <c r="L688" s="5">
        <v>1.8439951996756581</v>
      </c>
      <c r="M688" s="5">
        <v>-2.9820847175175302E-2</v>
      </c>
      <c r="N688" s="5" t="s">
        <v>35</v>
      </c>
      <c r="O688" s="5">
        <v>-0.87966215774719836</v>
      </c>
      <c r="P688" s="5">
        <v>0</v>
      </c>
      <c r="Q688" s="95" t="s">
        <v>35</v>
      </c>
      <c r="R688" s="53" t="s">
        <v>35</v>
      </c>
      <c r="S688" s="53" t="s">
        <v>35</v>
      </c>
      <c r="T688" s="53" t="s">
        <v>35</v>
      </c>
      <c r="U688" s="53" t="s">
        <v>35</v>
      </c>
      <c r="V688" s="53" t="s">
        <v>35</v>
      </c>
      <c r="W688" s="53">
        <v>69304.3966679687</v>
      </c>
      <c r="X688" s="53">
        <v>53214.533778076198</v>
      </c>
      <c r="Y688" s="53">
        <v>1617.10487207031</v>
      </c>
      <c r="Z688" s="53">
        <v>6660.9755781249996</v>
      </c>
      <c r="AA688" s="53">
        <v>2479.6363452148398</v>
      </c>
      <c r="AB688" s="53">
        <v>1057.0818442382799</v>
      </c>
      <c r="AC688" s="53">
        <v>59233.700179687497</v>
      </c>
      <c r="AD688" s="53">
        <v>69518.586693359393</v>
      </c>
      <c r="AE688" s="53">
        <v>5957.66890625</v>
      </c>
      <c r="AF688" s="53">
        <v>6168.0020531005903</v>
      </c>
      <c r="AG688" s="53">
        <v>0</v>
      </c>
      <c r="AH688" s="53">
        <v>1529.67077636719</v>
      </c>
      <c r="AI688" s="95" t="s">
        <v>35</v>
      </c>
      <c r="AJ688" s="53">
        <v>0.23333366277145706</v>
      </c>
      <c r="AK688" s="53">
        <v>1.0057904348668416</v>
      </c>
      <c r="AL688" s="53">
        <v>0.61956204881914934</v>
      </c>
      <c r="AM688" s="53">
        <v>0.54620942172211795</v>
      </c>
      <c r="AN688" s="53" t="s">
        <v>35</v>
      </c>
      <c r="AO688" s="53">
        <v>0.35778918285582378</v>
      </c>
      <c r="AP688" s="53">
        <v>0</v>
      </c>
      <c r="AQ688" s="53">
        <v>0.17889459142791189</v>
      </c>
      <c r="AR688" s="53">
        <v>0.25299515743254664</v>
      </c>
      <c r="AS688" s="95" t="s">
        <v>35</v>
      </c>
      <c r="AT688" s="53">
        <v>1.2517211192535616</v>
      </c>
      <c r="AU688" s="53">
        <v>0.88724502992374188</v>
      </c>
      <c r="AV688" s="53">
        <v>1.0694830745886517</v>
      </c>
      <c r="AW688" s="53">
        <v>0.25772351434546947</v>
      </c>
      <c r="AX688" s="53" t="s">
        <v>35</v>
      </c>
      <c r="AY688" s="53">
        <v>0.19864532660319689</v>
      </c>
      <c r="AZ688" s="53">
        <v>0.22003766893513502</v>
      </c>
      <c r="BA688" s="53">
        <v>0.20934149776916594</v>
      </c>
      <c r="BB688" s="100">
        <v>1.512667032837749E-2</v>
      </c>
    </row>
    <row r="689" spans="1:54" x14ac:dyDescent="0.25">
      <c r="A689" s="1" t="s">
        <v>3099</v>
      </c>
      <c r="B689" s="2" t="s">
        <v>251</v>
      </c>
      <c r="C689" s="1" t="s">
        <v>12734</v>
      </c>
      <c r="D689" s="1" t="s">
        <v>9636</v>
      </c>
      <c r="E689" s="2" t="s">
        <v>250</v>
      </c>
      <c r="F689" s="2" t="s">
        <v>107</v>
      </c>
      <c r="G689" s="1" t="s">
        <v>19984</v>
      </c>
      <c r="H689" s="1">
        <v>277</v>
      </c>
      <c r="I689" s="1" t="s">
        <v>35</v>
      </c>
      <c r="J689" s="1" t="s">
        <v>35</v>
      </c>
      <c r="K689" s="104">
        <v>1.4861254797521539</v>
      </c>
      <c r="L689" s="5" t="s">
        <v>35</v>
      </c>
      <c r="M689" s="5">
        <v>0.67772582642501888</v>
      </c>
      <c r="N689" s="5">
        <v>0</v>
      </c>
      <c r="O689" s="5" t="s">
        <v>35</v>
      </c>
      <c r="P689" s="5">
        <v>-0.75467873684937847</v>
      </c>
      <c r="Q689" s="95">
        <v>61091.678218749999</v>
      </c>
      <c r="R689" s="53">
        <v>41139.661300537096</v>
      </c>
      <c r="S689" s="53">
        <v>1801.0240097656199</v>
      </c>
      <c r="T689" s="53">
        <v>5482.7665317382798</v>
      </c>
      <c r="U689" s="53">
        <v>2635.9342094726599</v>
      </c>
      <c r="V689" s="53">
        <v>0</v>
      </c>
      <c r="W689" s="53" t="s">
        <v>35</v>
      </c>
      <c r="X689" s="53" t="s">
        <v>35</v>
      </c>
      <c r="Y689" s="53" t="s">
        <v>35</v>
      </c>
      <c r="Z689" s="53" t="s">
        <v>35</v>
      </c>
      <c r="AA689" s="53" t="s">
        <v>35</v>
      </c>
      <c r="AB689" s="53" t="s">
        <v>35</v>
      </c>
      <c r="AC689" s="53">
        <v>54324.0863359375</v>
      </c>
      <c r="AD689" s="53">
        <v>51132.956014160198</v>
      </c>
      <c r="AE689" s="53">
        <v>3815.4345029296901</v>
      </c>
      <c r="AF689" s="53">
        <v>5173.46265332031</v>
      </c>
      <c r="AG689" s="53">
        <v>1930.7014179687501</v>
      </c>
      <c r="AH689" s="53">
        <v>1192.3688754882801</v>
      </c>
      <c r="AI689" s="95">
        <v>0.29480676620418278</v>
      </c>
      <c r="AJ689" s="53" t="s">
        <v>35</v>
      </c>
      <c r="AK689" s="53">
        <v>0.70234674161572253</v>
      </c>
      <c r="AL689" s="53">
        <v>0.49857675390995265</v>
      </c>
      <c r="AM689" s="53">
        <v>0.2881742802180986</v>
      </c>
      <c r="AN689" s="53">
        <v>0.43147189377155626</v>
      </c>
      <c r="AO689" s="53" t="s">
        <v>35</v>
      </c>
      <c r="AP689" s="53">
        <v>0.35540430556519376</v>
      </c>
      <c r="AQ689" s="53">
        <v>0.39343809966837501</v>
      </c>
      <c r="AR689" s="53">
        <v>5.3787907449224771E-2</v>
      </c>
      <c r="AS689" s="95">
        <v>1.3327203867054442</v>
      </c>
      <c r="AT689" s="53" t="s">
        <v>35</v>
      </c>
      <c r="AU689" s="53">
        <v>1.0117667853756838</v>
      </c>
      <c r="AV689" s="53">
        <v>1.172243586040564</v>
      </c>
      <c r="AW689" s="53">
        <v>0.22694846794651721</v>
      </c>
      <c r="AX689" s="53">
        <v>0</v>
      </c>
      <c r="AY689" s="53" t="s">
        <v>35</v>
      </c>
      <c r="AZ689" s="53">
        <v>0.23318989716887845</v>
      </c>
      <c r="BA689" s="53">
        <v>0.11659494858443922</v>
      </c>
      <c r="BB689" s="100">
        <v>0.16489015759230766</v>
      </c>
    </row>
    <row r="690" spans="1:54" x14ac:dyDescent="0.25">
      <c r="A690" s="1" t="s">
        <v>937</v>
      </c>
      <c r="B690" s="2" t="s">
        <v>938</v>
      </c>
      <c r="C690" s="1" t="s">
        <v>939</v>
      </c>
      <c r="D690" s="1" t="s">
        <v>940</v>
      </c>
      <c r="E690" s="2" t="s">
        <v>1955</v>
      </c>
      <c r="F690" s="2" t="s">
        <v>107</v>
      </c>
      <c r="G690" s="1" t="s">
        <v>19984</v>
      </c>
      <c r="H690" s="1">
        <v>290</v>
      </c>
      <c r="I690" s="1" t="s">
        <v>1784</v>
      </c>
      <c r="J690" s="1" t="s">
        <v>1956</v>
      </c>
      <c r="K690" s="104">
        <v>1.4283449279610256</v>
      </c>
      <c r="L690" s="5">
        <v>0.36789126538123856</v>
      </c>
      <c r="M690" s="5">
        <v>2.5543141385518764</v>
      </c>
      <c r="N690" s="5">
        <v>0</v>
      </c>
      <c r="O690" s="5">
        <v>0.46847826243654606</v>
      </c>
      <c r="P690" s="5">
        <v>-0.27974877733714359</v>
      </c>
      <c r="Q690" s="95">
        <v>24854.470958984399</v>
      </c>
      <c r="R690" s="53">
        <v>20624.161145141599</v>
      </c>
      <c r="S690" s="53">
        <v>594.21905957031197</v>
      </c>
      <c r="T690" s="53">
        <v>2141.5403552246098</v>
      </c>
      <c r="U690" s="53">
        <v>0</v>
      </c>
      <c r="V690" s="53">
        <v>0</v>
      </c>
      <c r="W690" s="53">
        <v>76791.2292226563</v>
      </c>
      <c r="X690" s="53">
        <v>55838.509300781203</v>
      </c>
      <c r="Y690" s="53">
        <v>3788.3944794921899</v>
      </c>
      <c r="Z690" s="53">
        <v>5311.9748663330101</v>
      </c>
      <c r="AA690" s="53">
        <v>1961.6720051269499</v>
      </c>
      <c r="AB690" s="53">
        <v>2016.18528662109</v>
      </c>
      <c r="AC690" s="53">
        <v>322839.43803125003</v>
      </c>
      <c r="AD690" s="53">
        <v>382780.83473046898</v>
      </c>
      <c r="AE690" s="53">
        <v>2479.3314531249998</v>
      </c>
      <c r="AF690" s="53">
        <v>15550.2154326172</v>
      </c>
      <c r="AG690" s="53">
        <v>8489.8232460937506</v>
      </c>
      <c r="AH690" s="53">
        <v>9179.4669140624992</v>
      </c>
      <c r="AI690" s="95">
        <v>0.23907934333058639</v>
      </c>
      <c r="AJ690" s="53">
        <v>0.4933368716507629</v>
      </c>
      <c r="AK690" s="53">
        <v>7.679766351485863E-2</v>
      </c>
      <c r="AL690" s="53">
        <v>0.26973795949873597</v>
      </c>
      <c r="AM690" s="53">
        <v>0.20995521198015299</v>
      </c>
      <c r="AN690" s="53">
        <v>0</v>
      </c>
      <c r="AO690" s="53">
        <v>0.25545521604284765</v>
      </c>
      <c r="AP690" s="53">
        <v>0.26297354802333528</v>
      </c>
      <c r="AQ690" s="53">
        <v>0.17280958802206095</v>
      </c>
      <c r="AR690" s="53">
        <v>0.14970469803318814</v>
      </c>
      <c r="AS690" s="95">
        <v>1.0383648285879927</v>
      </c>
      <c r="AT690" s="53">
        <v>0.95131029335317407</v>
      </c>
      <c r="AU690" s="53">
        <v>0.40624331266654767</v>
      </c>
      <c r="AV690" s="53">
        <v>0.79863947820257142</v>
      </c>
      <c r="AW690" s="53">
        <v>0.34260135153231497</v>
      </c>
      <c r="AX690" s="53">
        <v>0</v>
      </c>
      <c r="AY690" s="53">
        <v>0.36107433953163981</v>
      </c>
      <c r="AZ690" s="53">
        <v>0.23980999259082869</v>
      </c>
      <c r="BA690" s="53">
        <v>0.20029477737415616</v>
      </c>
      <c r="BB690" s="100">
        <v>0.18375189479912155</v>
      </c>
    </row>
    <row r="691" spans="1:54" x14ac:dyDescent="0.25">
      <c r="A691" s="1" t="s">
        <v>176</v>
      </c>
      <c r="B691" s="2" t="s">
        <v>177</v>
      </c>
      <c r="C691" s="1" t="s">
        <v>178</v>
      </c>
      <c r="D691" s="1" t="s">
        <v>179</v>
      </c>
      <c r="E691" s="2" t="s">
        <v>1881</v>
      </c>
      <c r="F691" s="2" t="s">
        <v>151</v>
      </c>
      <c r="G691" s="1" t="s">
        <v>19984</v>
      </c>
      <c r="H691" s="1">
        <v>582</v>
      </c>
      <c r="I691" s="1" t="s">
        <v>1771</v>
      </c>
      <c r="J691" s="1" t="s">
        <v>35</v>
      </c>
      <c r="K691" s="104">
        <v>4.8052618807585823E-2</v>
      </c>
      <c r="L691" s="5">
        <v>-0.35990040892936881</v>
      </c>
      <c r="M691" s="5">
        <v>0.58882022191141248</v>
      </c>
      <c r="N691" s="5">
        <v>-7.1826352697951679E-2</v>
      </c>
      <c r="O691" s="5">
        <v>-0.55681901282692725</v>
      </c>
      <c r="P691" s="5">
        <v>1.2867616629052114</v>
      </c>
      <c r="Q691" s="95">
        <v>134671.93940624999</v>
      </c>
      <c r="R691" s="53">
        <v>163943.18371289101</v>
      </c>
      <c r="S691" s="53">
        <v>4331.6108964843797</v>
      </c>
      <c r="T691" s="53">
        <v>8797.6000588378902</v>
      </c>
      <c r="U691" s="53">
        <v>2575.7241850585901</v>
      </c>
      <c r="V691" s="53">
        <v>3010.64820605469</v>
      </c>
      <c r="W691" s="53">
        <v>129347.251</v>
      </c>
      <c r="X691" s="53">
        <v>132173.07412109399</v>
      </c>
      <c r="Y691" s="53">
        <v>4969.9727060546902</v>
      </c>
      <c r="Z691" s="53">
        <v>5913.3187187499998</v>
      </c>
      <c r="AA691" s="53">
        <v>2705.1973237304701</v>
      </c>
      <c r="AB691" s="53">
        <v>1919.64690673828</v>
      </c>
      <c r="AC691" s="53">
        <v>181423.05896875</v>
      </c>
      <c r="AD691" s="53">
        <v>199484.976280273</v>
      </c>
      <c r="AE691" s="53">
        <v>7764.0963671874997</v>
      </c>
      <c r="AF691" s="53">
        <v>11563.098302246101</v>
      </c>
      <c r="AG691" s="53">
        <v>2111.3593271484401</v>
      </c>
      <c r="AH691" s="53">
        <v>6270.4931835937496</v>
      </c>
      <c r="AI691" s="95">
        <v>0.32164168093084977</v>
      </c>
      <c r="AJ691" s="53">
        <v>0.38423489232520991</v>
      </c>
      <c r="AK691" s="53">
        <v>0.42795532229036332</v>
      </c>
      <c r="AL691" s="53">
        <v>0.37794396518214102</v>
      </c>
      <c r="AM691" s="53">
        <v>5.3435282426682822E-2</v>
      </c>
      <c r="AN691" s="53">
        <v>0.19125915884293362</v>
      </c>
      <c r="AO691" s="53">
        <v>0.20914223555709507</v>
      </c>
      <c r="AP691" s="53">
        <v>0.11637767211896256</v>
      </c>
      <c r="AQ691" s="53">
        <v>0.17225968883966378</v>
      </c>
      <c r="AR691" s="53">
        <v>4.9214336862043399E-2</v>
      </c>
      <c r="AS691" s="95">
        <v>0.53662493673691702</v>
      </c>
      <c r="AT691" s="53">
        <v>0.44739208481542547</v>
      </c>
      <c r="AU691" s="53">
        <v>0.57964757636686104</v>
      </c>
      <c r="AV691" s="53">
        <v>0.52122153263973459</v>
      </c>
      <c r="AW691" s="53">
        <v>6.7459820669148587E-2</v>
      </c>
      <c r="AX691" s="53">
        <v>0.18363973041582207</v>
      </c>
      <c r="AY691" s="53">
        <v>0.14523736543946483</v>
      </c>
      <c r="AZ691" s="53">
        <v>0.31433410678425294</v>
      </c>
      <c r="BA691" s="53">
        <v>0.21440373421317993</v>
      </c>
      <c r="BB691" s="100">
        <v>8.8646742357457523E-2</v>
      </c>
    </row>
    <row r="692" spans="1:54" x14ac:dyDescent="0.25">
      <c r="A692" s="1" t="s">
        <v>2384</v>
      </c>
      <c r="B692" s="2" t="s">
        <v>2667</v>
      </c>
      <c r="C692" s="1" t="s">
        <v>2833</v>
      </c>
      <c r="D692" s="1" t="s">
        <v>2994</v>
      </c>
      <c r="E692" s="2" t="s">
        <v>2383</v>
      </c>
      <c r="F692" s="2" t="s">
        <v>15</v>
      </c>
      <c r="G692" s="1" t="s">
        <v>19984</v>
      </c>
      <c r="H692" s="1">
        <v>336</v>
      </c>
      <c r="I692" s="1" t="s">
        <v>35</v>
      </c>
      <c r="J692" s="1" t="s">
        <v>2385</v>
      </c>
      <c r="K692" s="104">
        <v>-0.47218592118650654</v>
      </c>
      <c r="L692" s="5">
        <v>-0.25321635560317568</v>
      </c>
      <c r="M692" s="5">
        <v>-1.0049590086653901</v>
      </c>
      <c r="N692" s="5">
        <v>0</v>
      </c>
      <c r="O692" s="5">
        <v>0.23551231891134011</v>
      </c>
      <c r="P692" s="5">
        <v>0</v>
      </c>
      <c r="Q692" s="95">
        <v>23693.7055859375</v>
      </c>
      <c r="R692" s="53">
        <v>23462.484567871099</v>
      </c>
      <c r="S692" s="53">
        <v>6394.9810415039101</v>
      </c>
      <c r="T692" s="53">
        <v>7366.6730509033196</v>
      </c>
      <c r="U692" s="53">
        <v>1033.66925244141</v>
      </c>
      <c r="V692" s="53">
        <v>0</v>
      </c>
      <c r="W692" s="53">
        <v>25745.252757812501</v>
      </c>
      <c r="X692" s="53">
        <v>31551.087355956999</v>
      </c>
      <c r="Y692" s="53">
        <v>4711.9403271484398</v>
      </c>
      <c r="Z692" s="53">
        <v>7239.7496552734401</v>
      </c>
      <c r="AA692" s="53">
        <v>1329.7742011718799</v>
      </c>
      <c r="AB692" s="53">
        <v>1959.95990869141</v>
      </c>
      <c r="AC692" s="53">
        <v>27695.327187499999</v>
      </c>
      <c r="AD692" s="53">
        <v>34860.693084472703</v>
      </c>
      <c r="AE692" s="53">
        <v>8604.1267939453101</v>
      </c>
      <c r="AF692" s="53">
        <v>4859.8913088378904</v>
      </c>
      <c r="AG692" s="53">
        <v>1854.8495317382799</v>
      </c>
      <c r="AH692" s="53">
        <v>0</v>
      </c>
      <c r="AI692" s="95">
        <v>2.6990210620745656</v>
      </c>
      <c r="AJ692" s="53">
        <v>1.8302171555564093</v>
      </c>
      <c r="AK692" s="53">
        <v>3.1067070396729939</v>
      </c>
      <c r="AL692" s="53">
        <v>2.5453150857679896</v>
      </c>
      <c r="AM692" s="53">
        <v>0.65197833662420213</v>
      </c>
      <c r="AN692" s="53">
        <v>0.4362632297815438</v>
      </c>
      <c r="AO692" s="53">
        <v>0.51651238916982645</v>
      </c>
      <c r="AP692" s="53">
        <v>0.6697337493725104</v>
      </c>
      <c r="AQ692" s="53">
        <v>0.54083645610796027</v>
      </c>
      <c r="AR692" s="53">
        <v>0.11862068139168234</v>
      </c>
      <c r="AS692" s="95">
        <v>3.1397668177866573</v>
      </c>
      <c r="AT692" s="53">
        <v>2.2946117747369934</v>
      </c>
      <c r="AU692" s="53">
        <v>1.3940891241208666</v>
      </c>
      <c r="AV692" s="53">
        <v>2.2761559055481722</v>
      </c>
      <c r="AW692" s="53">
        <v>0.87298517563084355</v>
      </c>
      <c r="AX692" s="53">
        <v>0</v>
      </c>
      <c r="AY692" s="53">
        <v>0.62120201645645023</v>
      </c>
      <c r="AZ692" s="53">
        <v>0</v>
      </c>
      <c r="BA692" s="53">
        <v>0.20706733881881675</v>
      </c>
      <c r="BB692" s="100">
        <v>0.35865115142226989</v>
      </c>
    </row>
    <row r="693" spans="1:54" x14ac:dyDescent="0.25">
      <c r="A693" s="1" t="s">
        <v>2062</v>
      </c>
      <c r="B693" s="2" t="s">
        <v>2589</v>
      </c>
      <c r="C693" s="1" t="s">
        <v>2763</v>
      </c>
      <c r="D693" s="1" t="s">
        <v>2924</v>
      </c>
      <c r="E693" s="2" t="s">
        <v>2061</v>
      </c>
      <c r="F693" s="2" t="s">
        <v>151</v>
      </c>
      <c r="G693" s="1" t="s">
        <v>19985</v>
      </c>
      <c r="H693" s="1">
        <v>62</v>
      </c>
      <c r="I693" s="1" t="s">
        <v>1771</v>
      </c>
      <c r="J693" s="1" t="s">
        <v>35</v>
      </c>
      <c r="K693" s="104">
        <v>1.3306368340528167</v>
      </c>
      <c r="L693" s="5">
        <v>8.6376452042151858E-2</v>
      </c>
      <c r="M693" s="5">
        <v>-0.7396903157415079</v>
      </c>
      <c r="N693" s="5">
        <v>0</v>
      </c>
      <c r="O693" s="5">
        <v>-0.40851507823870548</v>
      </c>
      <c r="P693" s="5">
        <v>0</v>
      </c>
      <c r="Q693" s="95">
        <v>9685.6296059570304</v>
      </c>
      <c r="R693" s="53">
        <v>6725.2881490478503</v>
      </c>
      <c r="S693" s="53">
        <v>922.04447363281201</v>
      </c>
      <c r="T693" s="53">
        <v>2598.5420970458999</v>
      </c>
      <c r="U693" s="53">
        <v>1145.1874165039101</v>
      </c>
      <c r="V693" s="53">
        <v>0</v>
      </c>
      <c r="W693" s="53">
        <v>46581.426914062497</v>
      </c>
      <c r="X693" s="53">
        <v>42254.397274902301</v>
      </c>
      <c r="Y693" s="53">
        <v>5696.7222177734402</v>
      </c>
      <c r="Z693" s="53">
        <v>8198.1976324462903</v>
      </c>
      <c r="AA693" s="53">
        <v>2337.0570690917998</v>
      </c>
      <c r="AB693" s="53">
        <v>1631.58231787109</v>
      </c>
      <c r="AC693" s="53">
        <v>35998.796867187499</v>
      </c>
      <c r="AD693" s="53">
        <v>39960.212384765597</v>
      </c>
      <c r="AE693" s="53">
        <v>10517.547281249999</v>
      </c>
      <c r="AF693" s="53">
        <v>6296.48750195312</v>
      </c>
      <c r="AG693" s="53">
        <v>0</v>
      </c>
      <c r="AH693" s="53">
        <v>0</v>
      </c>
      <c r="AI693" s="95">
        <v>0.95197164370782839</v>
      </c>
      <c r="AJ693" s="53">
        <v>1.2229600068463453</v>
      </c>
      <c r="AK693" s="53">
        <v>2.921638553658616</v>
      </c>
      <c r="AL693" s="53">
        <v>1.6988567347375965</v>
      </c>
      <c r="AM693" s="53">
        <v>1.0675931836387726</v>
      </c>
      <c r="AN693" s="53">
        <v>1.1823572272468239</v>
      </c>
      <c r="AO693" s="53">
        <v>0.50171435782836959</v>
      </c>
      <c r="AP693" s="53">
        <v>0</v>
      </c>
      <c r="AQ693" s="53">
        <v>0.56135719502506454</v>
      </c>
      <c r="AR693" s="53">
        <v>0.59343079143852395</v>
      </c>
      <c r="AS693" s="95">
        <v>3.8638375627277699</v>
      </c>
      <c r="AT693" s="53">
        <v>1.9401998753194254</v>
      </c>
      <c r="AU693" s="53">
        <v>1.5756891983771308</v>
      </c>
      <c r="AV693" s="53">
        <v>2.4599088788081089</v>
      </c>
      <c r="AW693" s="53">
        <v>1.22942214904016</v>
      </c>
      <c r="AX693" s="53">
        <v>0</v>
      </c>
      <c r="AY693" s="53">
        <v>0.38613314189673592</v>
      </c>
      <c r="AZ693" s="53">
        <v>0</v>
      </c>
      <c r="BA693" s="53">
        <v>0.12871104729891197</v>
      </c>
      <c r="BB693" s="100">
        <v>0.22293407341711644</v>
      </c>
    </row>
    <row r="694" spans="1:54" x14ac:dyDescent="0.25">
      <c r="A694" s="1" t="s">
        <v>759</v>
      </c>
      <c r="B694" s="2" t="s">
        <v>3327</v>
      </c>
      <c r="C694" s="1" t="s">
        <v>760</v>
      </c>
      <c r="D694" s="1" t="s">
        <v>761</v>
      </c>
      <c r="E694" s="2" t="s">
        <v>757</v>
      </c>
      <c r="F694" s="2" t="s">
        <v>758</v>
      </c>
      <c r="G694" s="1" t="s">
        <v>19985</v>
      </c>
      <c r="H694" s="1">
        <v>112</v>
      </c>
      <c r="I694" s="1" t="s">
        <v>1774</v>
      </c>
      <c r="J694" s="1">
        <v>7</v>
      </c>
      <c r="K694" s="104" t="s">
        <v>35</v>
      </c>
      <c r="L694" s="5">
        <v>-0.71188237380131281</v>
      </c>
      <c r="M694" s="5">
        <v>-0.52616337837245941</v>
      </c>
      <c r="N694" s="5" t="s">
        <v>35</v>
      </c>
      <c r="O694" s="5">
        <v>0</v>
      </c>
      <c r="P694" s="5">
        <v>0.55560775729791534</v>
      </c>
      <c r="Q694" s="95" t="s">
        <v>35</v>
      </c>
      <c r="R694" s="53" t="s">
        <v>35</v>
      </c>
      <c r="S694" s="53" t="s">
        <v>35</v>
      </c>
      <c r="T694" s="53" t="s">
        <v>35</v>
      </c>
      <c r="U694" s="53" t="s">
        <v>35</v>
      </c>
      <c r="V694" s="53" t="s">
        <v>35</v>
      </c>
      <c r="W694" s="53">
        <v>21759.7607890625</v>
      </c>
      <c r="X694" s="53">
        <v>26401.058792236301</v>
      </c>
      <c r="Y694" s="53">
        <v>2381.2348652343699</v>
      </c>
      <c r="Z694" s="53">
        <v>2635.7476420898402</v>
      </c>
      <c r="AA694" s="53">
        <v>0</v>
      </c>
      <c r="AB694" s="53">
        <v>0</v>
      </c>
      <c r="AC694" s="53">
        <v>65752.292601562498</v>
      </c>
      <c r="AD694" s="53">
        <v>70730.439589843794</v>
      </c>
      <c r="AE694" s="53">
        <v>9519.1838212890598</v>
      </c>
      <c r="AF694" s="53">
        <v>6403.4976523437499</v>
      </c>
      <c r="AG694" s="53">
        <v>2168.6076733398399</v>
      </c>
      <c r="AH694" s="53">
        <v>3795.7625014648402</v>
      </c>
      <c r="AI694" s="95" t="s">
        <v>35</v>
      </c>
      <c r="AJ694" s="53">
        <v>1.0943295233425969</v>
      </c>
      <c r="AK694" s="53">
        <v>1.4477341313362586</v>
      </c>
      <c r="AL694" s="53">
        <v>1.2710318273394279</v>
      </c>
      <c r="AM694" s="53">
        <v>0.24989479481489041</v>
      </c>
      <c r="AN694" s="53" t="s">
        <v>35</v>
      </c>
      <c r="AO694" s="53">
        <v>0</v>
      </c>
      <c r="AP694" s="53">
        <v>0.32981476197049081</v>
      </c>
      <c r="AQ694" s="53">
        <v>0.16490738098524541</v>
      </c>
      <c r="AR694" s="53">
        <v>0.23321425472476109</v>
      </c>
      <c r="AS694" s="95" t="s">
        <v>35</v>
      </c>
      <c r="AT694" s="53">
        <v>0.99834921880668226</v>
      </c>
      <c r="AU694" s="53">
        <v>0.90533830829792139</v>
      </c>
      <c r="AV694" s="53">
        <v>0.95184376355230182</v>
      </c>
      <c r="AW694" s="53">
        <v>6.5768645545079926E-2</v>
      </c>
      <c r="AX694" s="53" t="s">
        <v>35</v>
      </c>
      <c r="AY694" s="53">
        <v>0</v>
      </c>
      <c r="AZ694" s="53">
        <v>0.53665190312345734</v>
      </c>
      <c r="BA694" s="53">
        <v>0.26832595156172867</v>
      </c>
      <c r="BB694" s="100">
        <v>0.37947019983526287</v>
      </c>
    </row>
    <row r="695" spans="1:54" x14ac:dyDescent="0.25">
      <c r="A695" s="1" t="s">
        <v>937</v>
      </c>
      <c r="B695" s="2" t="s">
        <v>938</v>
      </c>
      <c r="C695" s="1" t="s">
        <v>939</v>
      </c>
      <c r="D695" s="1" t="s">
        <v>940</v>
      </c>
      <c r="E695" s="2" t="s">
        <v>935</v>
      </c>
      <c r="F695" s="2" t="s">
        <v>936</v>
      </c>
      <c r="G695" s="1" t="s">
        <v>19984</v>
      </c>
      <c r="H695" s="1" t="s">
        <v>3252</v>
      </c>
      <c r="I695" s="1" t="s">
        <v>1784</v>
      </c>
      <c r="J695" s="1" t="s">
        <v>1956</v>
      </c>
      <c r="K695" s="104" t="s">
        <v>35</v>
      </c>
      <c r="L695" s="5">
        <v>-0.16636737092903742</v>
      </c>
      <c r="M695" s="5">
        <v>2.5589909882906285</v>
      </c>
      <c r="N695" s="5" t="s">
        <v>35</v>
      </c>
      <c r="O695" s="5">
        <v>0</v>
      </c>
      <c r="P695" s="5">
        <v>0.26926420236603199</v>
      </c>
      <c r="Q695" s="95" t="s">
        <v>35</v>
      </c>
      <c r="R695" s="53" t="s">
        <v>35</v>
      </c>
      <c r="S695" s="53" t="s">
        <v>35</v>
      </c>
      <c r="T695" s="53" t="s">
        <v>35</v>
      </c>
      <c r="U695" s="53" t="s">
        <v>35</v>
      </c>
      <c r="V695" s="53" t="s">
        <v>35</v>
      </c>
      <c r="W695" s="53">
        <v>30701.142271484401</v>
      </c>
      <c r="X695" s="53">
        <v>29471.7497687988</v>
      </c>
      <c r="Y695" s="53">
        <v>2391.8516694335899</v>
      </c>
      <c r="Z695" s="53">
        <v>3057.2881693115201</v>
      </c>
      <c r="AA695" s="53">
        <v>1756.6338466796899</v>
      </c>
      <c r="AB695" s="53">
        <v>0</v>
      </c>
      <c r="AC695" s="53">
        <v>35596.406875000001</v>
      </c>
      <c r="AD695" s="53">
        <v>36795.170476928703</v>
      </c>
      <c r="AE695" s="53">
        <v>583.69314111328094</v>
      </c>
      <c r="AF695" s="53">
        <v>3201.9558319091798</v>
      </c>
      <c r="AG695" s="53">
        <v>1171.19899462891</v>
      </c>
      <c r="AH695" s="53">
        <v>1615.2506809081999</v>
      </c>
      <c r="AI695" s="95" t="s">
        <v>35</v>
      </c>
      <c r="AJ695" s="53">
        <v>0.77907579082331779</v>
      </c>
      <c r="AK695" s="53">
        <v>0.1639752976088211</v>
      </c>
      <c r="AL695" s="53">
        <v>0.47152554421606946</v>
      </c>
      <c r="AM695" s="53">
        <v>0.43494172986316054</v>
      </c>
      <c r="AN695" s="53" t="s">
        <v>35</v>
      </c>
      <c r="AO695" s="53">
        <v>0.57217214628241153</v>
      </c>
      <c r="AP695" s="53">
        <v>0.32902168995361841</v>
      </c>
      <c r="AQ695" s="53">
        <v>0.45059691811801494</v>
      </c>
      <c r="AR695" s="53">
        <v>0.17193333651869322</v>
      </c>
      <c r="AS695" s="95" t="s">
        <v>35</v>
      </c>
      <c r="AT695" s="53">
        <v>1.0373622853395068</v>
      </c>
      <c r="AU695" s="53">
        <v>0.87021089735590962</v>
      </c>
      <c r="AV695" s="53">
        <v>0.95378659134770816</v>
      </c>
      <c r="AW695" s="53">
        <v>0.11819387992794517</v>
      </c>
      <c r="AX695" s="53" t="s">
        <v>35</v>
      </c>
      <c r="AY695" s="53">
        <v>0</v>
      </c>
      <c r="AZ695" s="53">
        <v>0.43898442648091385</v>
      </c>
      <c r="BA695" s="53">
        <v>0.21949221324045692</v>
      </c>
      <c r="BB695" s="100">
        <v>0.31040886479994162</v>
      </c>
    </row>
    <row r="696" spans="1:54" x14ac:dyDescent="0.25">
      <c r="A696" s="1" t="s">
        <v>3149</v>
      </c>
      <c r="B696" s="2" t="s">
        <v>2619</v>
      </c>
      <c r="C696" s="1" t="s">
        <v>3045</v>
      </c>
      <c r="D696" s="1" t="s">
        <v>3071</v>
      </c>
      <c r="E696" s="2" t="s">
        <v>2212</v>
      </c>
      <c r="F696" s="2" t="s">
        <v>175</v>
      </c>
      <c r="G696" s="1" t="s">
        <v>19984</v>
      </c>
      <c r="H696" s="1">
        <v>79</v>
      </c>
      <c r="I696" s="1" t="s">
        <v>1785</v>
      </c>
      <c r="J696" s="1">
        <v>218</v>
      </c>
      <c r="K696" s="104">
        <v>0</v>
      </c>
      <c r="L696" s="5">
        <v>0.61280299996348431</v>
      </c>
      <c r="M696" s="5">
        <v>0.51805444339697226</v>
      </c>
      <c r="N696" s="5">
        <v>0</v>
      </c>
      <c r="O696" s="5">
        <v>-0.57426307188183989</v>
      </c>
      <c r="P696" s="5">
        <v>0.92393149213187842</v>
      </c>
      <c r="Q696" s="95">
        <v>17240.584423828099</v>
      </c>
      <c r="R696" s="53">
        <v>16953.981875000001</v>
      </c>
      <c r="S696" s="53">
        <v>0</v>
      </c>
      <c r="T696" s="53">
        <v>0</v>
      </c>
      <c r="U696" s="53">
        <v>0</v>
      </c>
      <c r="V696" s="53">
        <v>0</v>
      </c>
      <c r="W696" s="53">
        <v>72638.208242187495</v>
      </c>
      <c r="X696" s="53">
        <v>65506.8621547851</v>
      </c>
      <c r="Y696" s="53">
        <v>3667.1145869140601</v>
      </c>
      <c r="Z696" s="53">
        <v>7557.0196806640597</v>
      </c>
      <c r="AA696" s="53">
        <v>2503.02273779297</v>
      </c>
      <c r="AB696" s="53">
        <v>1548.7164096679701</v>
      </c>
      <c r="AC696" s="53">
        <v>73043.596281249993</v>
      </c>
      <c r="AD696" s="53">
        <v>93993.196849609405</v>
      </c>
      <c r="AE696" s="53">
        <v>6158.8331313476601</v>
      </c>
      <c r="AF696" s="53">
        <v>10220.583278930701</v>
      </c>
      <c r="AG696" s="53">
        <v>1074.51719140625</v>
      </c>
      <c r="AH696" s="53">
        <v>2904.2013151855499</v>
      </c>
      <c r="AI696" s="95">
        <v>0</v>
      </c>
      <c r="AJ696" s="53">
        <v>0.5048465092485912</v>
      </c>
      <c r="AK696" s="53">
        <v>0.84317222109840295</v>
      </c>
      <c r="AL696" s="53">
        <v>0.44933957678233138</v>
      </c>
      <c r="AM696" s="53">
        <v>0.42431782106324967</v>
      </c>
      <c r="AN696" s="53">
        <v>0</v>
      </c>
      <c r="AO696" s="53">
        <v>0.34458762108331314</v>
      </c>
      <c r="AP696" s="53">
        <v>0.14710628256430391</v>
      </c>
      <c r="AQ696" s="53">
        <v>0.16389796788253902</v>
      </c>
      <c r="AR696" s="53">
        <v>0.17290641304715745</v>
      </c>
      <c r="AS696" s="95">
        <v>0</v>
      </c>
      <c r="AT696" s="53">
        <v>1.1536226025920309</v>
      </c>
      <c r="AU696" s="53">
        <v>1.0873747911015088</v>
      </c>
      <c r="AV696" s="53">
        <v>0.74699913123117989</v>
      </c>
      <c r="AW696" s="53">
        <v>0.64776768187130485</v>
      </c>
      <c r="AX696" s="53">
        <v>0</v>
      </c>
      <c r="AY696" s="53">
        <v>0.23642048462167725</v>
      </c>
      <c r="AZ696" s="53">
        <v>0.30897994881824459</v>
      </c>
      <c r="BA696" s="53">
        <v>0.18180014447997395</v>
      </c>
      <c r="BB696" s="100">
        <v>0.16156945367496844</v>
      </c>
    </row>
    <row r="697" spans="1:54" x14ac:dyDescent="0.25">
      <c r="A697" s="1" t="s">
        <v>50</v>
      </c>
      <c r="B697" s="2" t="s">
        <v>51</v>
      </c>
      <c r="C697" s="1" t="s">
        <v>52</v>
      </c>
      <c r="D697" s="1" t="s">
        <v>53</v>
      </c>
      <c r="E697" s="2" t="s">
        <v>1947</v>
      </c>
      <c r="F697" s="2" t="s">
        <v>620</v>
      </c>
      <c r="G697" s="1" t="s">
        <v>19984</v>
      </c>
      <c r="H697" s="1" t="s">
        <v>3276</v>
      </c>
      <c r="I697" s="1" t="s">
        <v>35</v>
      </c>
      <c r="J697" s="1" t="s">
        <v>35</v>
      </c>
      <c r="K697" s="104">
        <v>0.81155414821402083</v>
      </c>
      <c r="L697" s="5">
        <v>0.80938095086274919</v>
      </c>
      <c r="M697" s="5">
        <v>-0.14620796990696397</v>
      </c>
      <c r="N697" s="5">
        <v>0</v>
      </c>
      <c r="O697" s="5">
        <v>0.27551737961894385</v>
      </c>
      <c r="P697" s="5">
        <v>0.82195961749854352</v>
      </c>
      <c r="Q697" s="95">
        <v>47038.541976562497</v>
      </c>
      <c r="R697" s="53">
        <v>30949.846883300801</v>
      </c>
      <c r="S697" s="53">
        <v>3795.3102773437499</v>
      </c>
      <c r="T697" s="53">
        <v>7072.7340634765596</v>
      </c>
      <c r="U697" s="53">
        <v>0</v>
      </c>
      <c r="V697" s="53">
        <v>0</v>
      </c>
      <c r="W697" s="53">
        <v>103563.503125</v>
      </c>
      <c r="X697" s="53">
        <v>89233.338666015596</v>
      </c>
      <c r="Y697" s="53">
        <v>5848.7866679687504</v>
      </c>
      <c r="Z697" s="53">
        <v>13196.733590576199</v>
      </c>
      <c r="AA697" s="53">
        <v>3533.59078759766</v>
      </c>
      <c r="AB697" s="53">
        <v>3764.70976953125</v>
      </c>
      <c r="AC697" s="53">
        <v>97624.786351562507</v>
      </c>
      <c r="AD697" s="53">
        <v>125261.366944336</v>
      </c>
      <c r="AE697" s="53">
        <v>7875.3977827148401</v>
      </c>
      <c r="AF697" s="53">
        <v>8222.9870889892609</v>
      </c>
      <c r="AG697" s="53">
        <v>1444.9357993164101</v>
      </c>
      <c r="AH697" s="53">
        <v>3628.3409016113301</v>
      </c>
      <c r="AI697" s="95">
        <v>0.80685117307309551</v>
      </c>
      <c r="AJ697" s="53">
        <v>0.56475365273317668</v>
      </c>
      <c r="AK697" s="53">
        <v>0.80670064202284353</v>
      </c>
      <c r="AL697" s="53">
        <v>0.72610182260970524</v>
      </c>
      <c r="AM697" s="53">
        <v>0.13973163423784213</v>
      </c>
      <c r="AN697" s="53">
        <v>0</v>
      </c>
      <c r="AO697" s="53">
        <v>0.34120039212391795</v>
      </c>
      <c r="AP697" s="53">
        <v>0.14800911257444033</v>
      </c>
      <c r="AQ697" s="53">
        <v>0.16306983489945276</v>
      </c>
      <c r="AR697" s="53">
        <v>0.17109805935220943</v>
      </c>
      <c r="AS697" s="95">
        <v>2.2852242501053213</v>
      </c>
      <c r="AT697" s="53">
        <v>1.4789016961439949</v>
      </c>
      <c r="AU697" s="53">
        <v>0.65646633831190859</v>
      </c>
      <c r="AV697" s="53">
        <v>1.4735307615204081</v>
      </c>
      <c r="AW697" s="53">
        <v>0.81439223904176417</v>
      </c>
      <c r="AX697" s="53">
        <v>0</v>
      </c>
      <c r="AY697" s="53">
        <v>0.4218949807114003</v>
      </c>
      <c r="AZ697" s="53">
        <v>0.28966160837313093</v>
      </c>
      <c r="BA697" s="53">
        <v>0.23718552969484374</v>
      </c>
      <c r="BB697" s="100">
        <v>0.21578727444512466</v>
      </c>
    </row>
    <row r="698" spans="1:54" x14ac:dyDescent="0.25">
      <c r="A698" s="1" t="s">
        <v>890</v>
      </c>
      <c r="B698" s="2" t="s">
        <v>891</v>
      </c>
      <c r="C698" s="1" t="s">
        <v>892</v>
      </c>
      <c r="D698" s="1" t="s">
        <v>893</v>
      </c>
      <c r="E698" s="2" t="s">
        <v>889</v>
      </c>
      <c r="F698" s="2" t="s">
        <v>780</v>
      </c>
      <c r="G698" s="1" t="s">
        <v>19985</v>
      </c>
      <c r="H698" s="1" t="s">
        <v>3298</v>
      </c>
      <c r="I698" s="1" t="s">
        <v>35</v>
      </c>
      <c r="J698" s="1" t="s">
        <v>35</v>
      </c>
      <c r="K698" s="104" t="s">
        <v>35</v>
      </c>
      <c r="L698" s="5">
        <v>0.65738176465864895</v>
      </c>
      <c r="M698" s="5">
        <v>0.67640985773198226</v>
      </c>
      <c r="N698" s="5" t="s">
        <v>35</v>
      </c>
      <c r="O698" s="5">
        <v>-1.2549240217410236</v>
      </c>
      <c r="P698" s="5">
        <v>0</v>
      </c>
      <c r="Q698" s="95" t="s">
        <v>35</v>
      </c>
      <c r="R698" s="53" t="s">
        <v>35</v>
      </c>
      <c r="S698" s="53" t="s">
        <v>35</v>
      </c>
      <c r="T698" s="53" t="s">
        <v>35</v>
      </c>
      <c r="U698" s="53" t="s">
        <v>35</v>
      </c>
      <c r="V698" s="53" t="s">
        <v>35</v>
      </c>
      <c r="W698" s="53">
        <v>109397.24902343799</v>
      </c>
      <c r="X698" s="53">
        <v>98906.263542968794</v>
      </c>
      <c r="Y698" s="53">
        <v>5028.6500439453102</v>
      </c>
      <c r="Z698" s="53">
        <v>10715.014216796901</v>
      </c>
      <c r="AA698" s="53">
        <v>3565.5454194335898</v>
      </c>
      <c r="AB698" s="53">
        <v>1379.84224169922</v>
      </c>
      <c r="AC698" s="53">
        <v>112511.37875</v>
      </c>
      <c r="AD698" s="53">
        <v>96089.495090820303</v>
      </c>
      <c r="AE698" s="53">
        <v>6975.8779218749996</v>
      </c>
      <c r="AF698" s="53">
        <v>8574.5440664062498</v>
      </c>
      <c r="AG698" s="53">
        <v>0</v>
      </c>
      <c r="AH698" s="53">
        <v>3826.95703125</v>
      </c>
      <c r="AI698" s="95" t="s">
        <v>35</v>
      </c>
      <c r="AJ698" s="53">
        <v>0.45966878407225203</v>
      </c>
      <c r="AK698" s="53">
        <v>0.62001532639426471</v>
      </c>
      <c r="AL698" s="53">
        <v>0.53984205523325834</v>
      </c>
      <c r="AM698" s="53">
        <v>0.11338212741571095</v>
      </c>
      <c r="AN698" s="53" t="s">
        <v>35</v>
      </c>
      <c r="AO698" s="53">
        <v>0.32592642422568446</v>
      </c>
      <c r="AP698" s="53">
        <v>0</v>
      </c>
      <c r="AQ698" s="53">
        <v>0.16296321211284223</v>
      </c>
      <c r="AR698" s="53">
        <v>0.23046478473786491</v>
      </c>
      <c r="AS698" s="95" t="s">
        <v>35</v>
      </c>
      <c r="AT698" s="53">
        <v>1.0833504201826283</v>
      </c>
      <c r="AU698" s="53">
        <v>0.89234978894434835</v>
      </c>
      <c r="AV698" s="53">
        <v>0.98785010456348832</v>
      </c>
      <c r="AW698" s="53">
        <v>0.13505784155949888</v>
      </c>
      <c r="AX698" s="53" t="s">
        <v>35</v>
      </c>
      <c r="AY698" s="53">
        <v>0.13951009696163097</v>
      </c>
      <c r="AZ698" s="53">
        <v>0.39827007391733082</v>
      </c>
      <c r="BA698" s="53">
        <v>0.2688900854394809</v>
      </c>
      <c r="BB698" s="100">
        <v>0.18297093440505013</v>
      </c>
    </row>
    <row r="699" spans="1:54" x14ac:dyDescent="0.25">
      <c r="A699" s="1" t="s">
        <v>769</v>
      </c>
      <c r="B699" s="2" t="s">
        <v>770</v>
      </c>
      <c r="C699" s="1" t="s">
        <v>771</v>
      </c>
      <c r="D699" s="1" t="s">
        <v>772</v>
      </c>
      <c r="E699" s="2" t="s">
        <v>767</v>
      </c>
      <c r="F699" s="2" t="s">
        <v>768</v>
      </c>
      <c r="G699" s="1" t="s">
        <v>19984</v>
      </c>
      <c r="H699" s="1" t="s">
        <v>3249</v>
      </c>
      <c r="I699" s="1" t="s">
        <v>35</v>
      </c>
      <c r="J699" s="1">
        <v>187</v>
      </c>
      <c r="K699" s="104" t="s">
        <v>35</v>
      </c>
      <c r="L699" s="5">
        <v>0.74118854897433317</v>
      </c>
      <c r="M699" s="5">
        <v>7.8124403142553922E-2</v>
      </c>
      <c r="N699" s="5" t="s">
        <v>35</v>
      </c>
      <c r="O699" s="5">
        <v>-0.81342191809952702</v>
      </c>
      <c r="P699" s="5">
        <v>5.804846566723143E-3</v>
      </c>
      <c r="Q699" s="95" t="s">
        <v>35</v>
      </c>
      <c r="R699" s="53" t="s">
        <v>35</v>
      </c>
      <c r="S699" s="53" t="s">
        <v>35</v>
      </c>
      <c r="T699" s="53" t="s">
        <v>35</v>
      </c>
      <c r="U699" s="53" t="s">
        <v>35</v>
      </c>
      <c r="V699" s="53" t="s">
        <v>35</v>
      </c>
      <c r="W699" s="53">
        <v>157047.05973437501</v>
      </c>
      <c r="X699" s="53">
        <v>142000.35450976601</v>
      </c>
      <c r="Y699" s="53">
        <v>4608.89674804688</v>
      </c>
      <c r="Z699" s="53">
        <v>10408.997342041001</v>
      </c>
      <c r="AA699" s="53">
        <v>3075.93969091797</v>
      </c>
      <c r="AB699" s="53">
        <v>1616.6979208984401</v>
      </c>
      <c r="AC699" s="53">
        <v>78618.238015625</v>
      </c>
      <c r="AD699" s="53">
        <v>102895.725561523</v>
      </c>
      <c r="AE699" s="53">
        <v>5828.8224028320301</v>
      </c>
      <c r="AF699" s="53">
        <v>7252.4656933593797</v>
      </c>
      <c r="AG699" s="53">
        <v>1016.02842163086</v>
      </c>
      <c r="AH699" s="53">
        <v>1478.0710144043001</v>
      </c>
      <c r="AI699" s="95" t="s">
        <v>35</v>
      </c>
      <c r="AJ699" s="53">
        <v>0.29347233598911299</v>
      </c>
      <c r="AK699" s="53">
        <v>0.74140842506208027</v>
      </c>
      <c r="AL699" s="53">
        <v>0.5174403805255966</v>
      </c>
      <c r="AM699" s="53">
        <v>0.31673864612167674</v>
      </c>
      <c r="AN699" s="53" t="s">
        <v>35</v>
      </c>
      <c r="AO699" s="53">
        <v>0.19586101746320678</v>
      </c>
      <c r="AP699" s="53">
        <v>0.12923571518213486</v>
      </c>
      <c r="AQ699" s="53">
        <v>0.16254836632267083</v>
      </c>
      <c r="AR699" s="53">
        <v>4.7111203041549442E-2</v>
      </c>
      <c r="AS699" s="95" t="s">
        <v>35</v>
      </c>
      <c r="AT699" s="53">
        <v>0.73302615179915809</v>
      </c>
      <c r="AU699" s="53">
        <v>0.70483644036534976</v>
      </c>
      <c r="AV699" s="53">
        <v>0.71893129608225392</v>
      </c>
      <c r="AW699" s="53">
        <v>1.9933136114537824E-2</v>
      </c>
      <c r="AX699" s="53" t="s">
        <v>35</v>
      </c>
      <c r="AY699" s="53">
        <v>0.11385168202430455</v>
      </c>
      <c r="AZ699" s="53">
        <v>0.14364746507575166</v>
      </c>
      <c r="BA699" s="53">
        <v>0.12874957355002811</v>
      </c>
      <c r="BB699" s="100">
        <v>2.1068800246441543E-2</v>
      </c>
    </row>
    <row r="700" spans="1:54" x14ac:dyDescent="0.25">
      <c r="A700" s="1" t="s">
        <v>3115</v>
      </c>
      <c r="B700" s="2" t="s">
        <v>12742</v>
      </c>
      <c r="C700" s="1" t="s">
        <v>12743</v>
      </c>
      <c r="D700" s="1" t="s">
        <v>10035</v>
      </c>
      <c r="E700" s="2" t="s">
        <v>2013</v>
      </c>
      <c r="F700" s="2" t="s">
        <v>299</v>
      </c>
      <c r="G700" s="1" t="s">
        <v>19985</v>
      </c>
      <c r="H700" s="1">
        <v>353</v>
      </c>
      <c r="I700" s="1" t="s">
        <v>35</v>
      </c>
      <c r="J700" s="1" t="s">
        <v>35</v>
      </c>
      <c r="K700" s="104">
        <v>1.7591979768753405</v>
      </c>
      <c r="L700" s="5">
        <v>0.98775866520522504</v>
      </c>
      <c r="M700" s="5">
        <v>1.1490468139134096</v>
      </c>
      <c r="N700" s="5">
        <v>-0.3481043363146139</v>
      </c>
      <c r="O700" s="5">
        <v>0</v>
      </c>
      <c r="P700" s="5">
        <v>0</v>
      </c>
      <c r="Q700" s="95">
        <v>38365.505042968703</v>
      </c>
      <c r="R700" s="53">
        <v>35535.288650512703</v>
      </c>
      <c r="S700" s="53">
        <v>511.14927148437499</v>
      </c>
      <c r="T700" s="53">
        <v>2586.2546287841801</v>
      </c>
      <c r="U700" s="53">
        <v>1869.96760913086</v>
      </c>
      <c r="V700" s="53">
        <v>1373.1862836914099</v>
      </c>
      <c r="W700" s="53">
        <v>37810.785628906197</v>
      </c>
      <c r="X700" s="53">
        <v>32405.647072997999</v>
      </c>
      <c r="Y700" s="53">
        <v>1046.41428710938</v>
      </c>
      <c r="Z700" s="53">
        <v>2657.5776229247999</v>
      </c>
      <c r="AA700" s="53">
        <v>0</v>
      </c>
      <c r="AB700" s="53">
        <v>1589.54675292969</v>
      </c>
      <c r="AC700" s="53">
        <v>37310.265371093803</v>
      </c>
      <c r="AD700" s="53">
        <v>34871.2067770996</v>
      </c>
      <c r="AE700" s="53">
        <v>1108.78815820312</v>
      </c>
      <c r="AF700" s="53">
        <v>2069.65434326172</v>
      </c>
      <c r="AG700" s="53">
        <v>0</v>
      </c>
      <c r="AH700" s="53">
        <v>0</v>
      </c>
      <c r="AI700" s="95">
        <v>0.13323147210284256</v>
      </c>
      <c r="AJ700" s="53">
        <v>0.27675021021234758</v>
      </c>
      <c r="AK700" s="53">
        <v>0.29718045346902183</v>
      </c>
      <c r="AL700" s="53">
        <v>0.23572071192807065</v>
      </c>
      <c r="AM700" s="53">
        <v>8.9344176753980764E-2</v>
      </c>
      <c r="AN700" s="53">
        <v>0.48740857367484897</v>
      </c>
      <c r="AO700" s="53">
        <v>0</v>
      </c>
      <c r="AP700" s="53">
        <v>0</v>
      </c>
      <c r="AQ700" s="53">
        <v>0.16246952455828298</v>
      </c>
      <c r="AR700" s="53">
        <v>0.28140547121650561</v>
      </c>
      <c r="AS700" s="95">
        <v>0.7277989646347971</v>
      </c>
      <c r="AT700" s="53">
        <v>0.82009707040820867</v>
      </c>
      <c r="AU700" s="53">
        <v>0.59351382832580668</v>
      </c>
      <c r="AV700" s="53">
        <v>0.71380328778960411</v>
      </c>
      <c r="AW700" s="53">
        <v>0.11393814385845254</v>
      </c>
      <c r="AX700" s="53">
        <v>0.38642890935728974</v>
      </c>
      <c r="AY700" s="53">
        <v>0.49051535658245804</v>
      </c>
      <c r="AZ700" s="53">
        <v>0</v>
      </c>
      <c r="BA700" s="53">
        <v>0.29231475531324924</v>
      </c>
      <c r="BB700" s="100">
        <v>0.25844619218393028</v>
      </c>
    </row>
    <row r="701" spans="1:54" x14ac:dyDescent="0.25">
      <c r="A701" s="1" t="s">
        <v>2258</v>
      </c>
      <c r="B701" s="2" t="s">
        <v>2633</v>
      </c>
      <c r="C701" s="1" t="s">
        <v>2802</v>
      </c>
      <c r="D701" s="1" t="s">
        <v>2963</v>
      </c>
      <c r="E701" s="2" t="s">
        <v>2257</v>
      </c>
      <c r="F701" s="2" t="s">
        <v>453</v>
      </c>
      <c r="G701" s="1" t="s">
        <v>19984</v>
      </c>
      <c r="H701" s="1" t="s">
        <v>2259</v>
      </c>
      <c r="I701" s="1" t="s">
        <v>35</v>
      </c>
      <c r="J701" s="1" t="s">
        <v>2259</v>
      </c>
      <c r="K701" s="104">
        <v>-9.6877826595371586E-2</v>
      </c>
      <c r="L701" s="5">
        <v>0.58538133881586973</v>
      </c>
      <c r="M701" s="5">
        <v>0.45761563522551607</v>
      </c>
      <c r="N701" s="5">
        <v>0</v>
      </c>
      <c r="O701" s="5">
        <v>0.29534954069707287</v>
      </c>
      <c r="P701" s="5">
        <v>-0.3363465274499986</v>
      </c>
      <c r="Q701" s="95">
        <v>29843.1937597656</v>
      </c>
      <c r="R701" s="53">
        <v>19188.805653442399</v>
      </c>
      <c r="S701" s="53">
        <v>1796.1442324218699</v>
      </c>
      <c r="T701" s="53">
        <v>1742.66524365234</v>
      </c>
      <c r="U701" s="53">
        <v>0</v>
      </c>
      <c r="V701" s="53">
        <v>0</v>
      </c>
      <c r="W701" s="53">
        <v>106607.20715625001</v>
      </c>
      <c r="X701" s="53">
        <v>87855.503045898397</v>
      </c>
      <c r="Y701" s="53">
        <v>11199.7587490234</v>
      </c>
      <c r="Z701" s="53">
        <v>20693.8228852539</v>
      </c>
      <c r="AA701" s="53">
        <v>2553.49731396484</v>
      </c>
      <c r="AB701" s="53">
        <v>2638.0481704101599</v>
      </c>
      <c r="AC701" s="53">
        <v>108223.278960938</v>
      </c>
      <c r="AD701" s="53">
        <v>113640.65918164099</v>
      </c>
      <c r="AE701" s="53">
        <v>9546.4980546874995</v>
      </c>
      <c r="AF701" s="53">
        <v>12397.2745959473</v>
      </c>
      <c r="AG701" s="53">
        <v>2674.7545239257802</v>
      </c>
      <c r="AH701" s="53">
        <v>2462.71738476563</v>
      </c>
      <c r="AI701" s="95">
        <v>0.60186059403716374</v>
      </c>
      <c r="AJ701" s="53">
        <v>1.050563001111956</v>
      </c>
      <c r="AK701" s="53">
        <v>0.88211133005249276</v>
      </c>
      <c r="AL701" s="53">
        <v>0.84484497506720413</v>
      </c>
      <c r="AM701" s="53">
        <v>0.22666064598667177</v>
      </c>
      <c r="AN701" s="53">
        <v>0</v>
      </c>
      <c r="AO701" s="53">
        <v>0.23952389168419722</v>
      </c>
      <c r="AP701" s="53">
        <v>0.24715149546440957</v>
      </c>
      <c r="AQ701" s="53">
        <v>0.16222512904953559</v>
      </c>
      <c r="AR701" s="53">
        <v>0.14054283850915644</v>
      </c>
      <c r="AS701" s="95">
        <v>0.90816764478497525</v>
      </c>
      <c r="AT701" s="53">
        <v>2.3554384378680084</v>
      </c>
      <c r="AU701" s="53">
        <v>1.0909189268368937</v>
      </c>
      <c r="AV701" s="53">
        <v>1.4515083364966259</v>
      </c>
      <c r="AW701" s="53">
        <v>0.7881413127712964</v>
      </c>
      <c r="AX701" s="53">
        <v>0</v>
      </c>
      <c r="AY701" s="53">
        <v>0.30027124983075482</v>
      </c>
      <c r="AZ701" s="53">
        <v>0.21671093801288771</v>
      </c>
      <c r="BA701" s="53">
        <v>0.17232739594788082</v>
      </c>
      <c r="BB701" s="100">
        <v>0.15497783703939116</v>
      </c>
    </row>
    <row r="702" spans="1:54" x14ac:dyDescent="0.25">
      <c r="A702" s="1" t="s">
        <v>1598</v>
      </c>
      <c r="B702" s="2" t="s">
        <v>1599</v>
      </c>
      <c r="C702" s="1" t="s">
        <v>1600</v>
      </c>
      <c r="D702" s="1" t="s">
        <v>1601</v>
      </c>
      <c r="E702" s="2" t="s">
        <v>1597</v>
      </c>
      <c r="F702" s="2" t="s">
        <v>299</v>
      </c>
      <c r="G702" s="1" t="s">
        <v>19985</v>
      </c>
      <c r="H702" s="1">
        <v>140</v>
      </c>
      <c r="I702" s="1" t="s">
        <v>35</v>
      </c>
      <c r="J702" s="1" t="s">
        <v>35</v>
      </c>
      <c r="K702" s="104" t="s">
        <v>35</v>
      </c>
      <c r="L702" s="5">
        <v>1.2473548696674053E-2</v>
      </c>
      <c r="M702" s="5">
        <v>0.63790378119357216</v>
      </c>
      <c r="N702" s="5" t="s">
        <v>35</v>
      </c>
      <c r="O702" s="5">
        <v>0</v>
      </c>
      <c r="P702" s="5">
        <v>-0.29275796718650071</v>
      </c>
      <c r="Q702" s="95" t="s">
        <v>35</v>
      </c>
      <c r="R702" s="53" t="s">
        <v>35</v>
      </c>
      <c r="S702" s="53" t="s">
        <v>35</v>
      </c>
      <c r="T702" s="53" t="s">
        <v>35</v>
      </c>
      <c r="U702" s="53" t="s">
        <v>35</v>
      </c>
      <c r="V702" s="53" t="s">
        <v>35</v>
      </c>
      <c r="W702" s="53">
        <v>54173.824332031203</v>
      </c>
      <c r="X702" s="53">
        <v>59566.6776206055</v>
      </c>
      <c r="Y702" s="53">
        <v>4871.7601249999998</v>
      </c>
      <c r="Z702" s="53">
        <v>8073.9676614990203</v>
      </c>
      <c r="AA702" s="53">
        <v>0</v>
      </c>
      <c r="AB702" s="53">
        <v>2024.94030761719</v>
      </c>
      <c r="AC702" s="53">
        <v>68458.053687499996</v>
      </c>
      <c r="AD702" s="53">
        <v>72186.081292968694</v>
      </c>
      <c r="AE702" s="53">
        <v>5060.6863046874996</v>
      </c>
      <c r="AF702" s="53">
        <v>7477.8982641601597</v>
      </c>
      <c r="AG702" s="53">
        <v>2210.2308164062501</v>
      </c>
      <c r="AH702" s="53">
        <v>2106.2290664062498</v>
      </c>
      <c r="AI702" s="95" t="s">
        <v>35</v>
      </c>
      <c r="AJ702" s="53">
        <v>0.89928303660841757</v>
      </c>
      <c r="AK702" s="53">
        <v>0.73923899849515418</v>
      </c>
      <c r="AL702" s="53">
        <v>0.81926101755178582</v>
      </c>
      <c r="AM702" s="53">
        <v>0.11316822463836682</v>
      </c>
      <c r="AN702" s="53" t="s">
        <v>35</v>
      </c>
      <c r="AO702" s="53">
        <v>0</v>
      </c>
      <c r="AP702" s="53">
        <v>0.32285913743554534</v>
      </c>
      <c r="AQ702" s="53">
        <v>0.16142956871777267</v>
      </c>
      <c r="AR702" s="53">
        <v>0.22829588544871363</v>
      </c>
      <c r="AS702" s="95" t="s">
        <v>35</v>
      </c>
      <c r="AT702" s="53">
        <v>1.3554503934102324</v>
      </c>
      <c r="AU702" s="53">
        <v>1.0359196856539359</v>
      </c>
      <c r="AV702" s="53">
        <v>1.1956850395320842</v>
      </c>
      <c r="AW702" s="53">
        <v>0.22594233025181346</v>
      </c>
      <c r="AX702" s="53" t="s">
        <v>35</v>
      </c>
      <c r="AY702" s="53">
        <v>0.33994514861388142</v>
      </c>
      <c r="AZ702" s="53">
        <v>0.29177772621540099</v>
      </c>
      <c r="BA702" s="53">
        <v>0.31586143741464123</v>
      </c>
      <c r="BB702" s="100">
        <v>3.4059511010242308E-2</v>
      </c>
    </row>
    <row r="703" spans="1:54" x14ac:dyDescent="0.25">
      <c r="A703" s="1" t="s">
        <v>857</v>
      </c>
      <c r="B703" s="2" t="s">
        <v>858</v>
      </c>
      <c r="C703" s="1" t="s">
        <v>859</v>
      </c>
      <c r="D703" s="1" t="s">
        <v>860</v>
      </c>
      <c r="E703" s="2" t="s">
        <v>863</v>
      </c>
      <c r="F703" s="2" t="s">
        <v>207</v>
      </c>
      <c r="G703" s="1" t="s">
        <v>19985</v>
      </c>
      <c r="H703" s="1">
        <v>513</v>
      </c>
      <c r="I703" s="1" t="s">
        <v>1781</v>
      </c>
      <c r="J703" s="1">
        <v>412</v>
      </c>
      <c r="K703" s="104" t="s">
        <v>35</v>
      </c>
      <c r="L703" s="5">
        <v>-1.674412376952414</v>
      </c>
      <c r="M703" s="5">
        <v>-0.54906501845660194</v>
      </c>
      <c r="N703" s="5" t="s">
        <v>35</v>
      </c>
      <c r="O703" s="5">
        <v>0</v>
      </c>
      <c r="P703" s="5">
        <v>0.73683013904657679</v>
      </c>
      <c r="Q703" s="95" t="s">
        <v>35</v>
      </c>
      <c r="R703" s="53" t="s">
        <v>35</v>
      </c>
      <c r="S703" s="53" t="s">
        <v>35</v>
      </c>
      <c r="T703" s="53" t="s">
        <v>35</v>
      </c>
      <c r="U703" s="53" t="s">
        <v>35</v>
      </c>
      <c r="V703" s="53" t="s">
        <v>35</v>
      </c>
      <c r="W703" s="53">
        <v>33555.548896484397</v>
      </c>
      <c r="X703" s="53">
        <v>25702.794802002001</v>
      </c>
      <c r="Y703" s="53">
        <v>5790.9899641113298</v>
      </c>
      <c r="Z703" s="53">
        <v>2076.5996563110398</v>
      </c>
      <c r="AA703" s="53">
        <v>955.39086401367194</v>
      </c>
      <c r="AB703" s="53">
        <v>0</v>
      </c>
      <c r="AC703" s="53">
        <v>49163.470902343703</v>
      </c>
      <c r="AD703" s="53">
        <v>48372.8299594727</v>
      </c>
      <c r="AE703" s="53">
        <v>4984.6244746093798</v>
      </c>
      <c r="AF703" s="53">
        <v>3018.69620361328</v>
      </c>
      <c r="AG703" s="53">
        <v>1586.3624374999999</v>
      </c>
      <c r="AH703" s="53">
        <v>2879.6342744140602</v>
      </c>
      <c r="AI703" s="95" t="s">
        <v>35</v>
      </c>
      <c r="AJ703" s="53">
        <v>1.7257920536409552</v>
      </c>
      <c r="AK703" s="53">
        <v>1.0138878283249433</v>
      </c>
      <c r="AL703" s="53">
        <v>1.3698399409829491</v>
      </c>
      <c r="AM703" s="53">
        <v>0.50339230527630885</v>
      </c>
      <c r="AN703" s="53" t="s">
        <v>35</v>
      </c>
      <c r="AO703" s="53">
        <v>0.28471918816198172</v>
      </c>
      <c r="AP703" s="53">
        <v>0.32267096044766347</v>
      </c>
      <c r="AQ703" s="53">
        <v>0.30369507430482257</v>
      </c>
      <c r="AR703" s="53">
        <v>2.6835955541253245E-2</v>
      </c>
      <c r="AS703" s="95" t="s">
        <v>35</v>
      </c>
      <c r="AT703" s="53">
        <v>0.8079275706427429</v>
      </c>
      <c r="AU703" s="53">
        <v>0.62404788104032316</v>
      </c>
      <c r="AV703" s="53">
        <v>0.71598772584153303</v>
      </c>
      <c r="AW703" s="53">
        <v>0.1300225754403477</v>
      </c>
      <c r="AX703" s="53" t="s">
        <v>35</v>
      </c>
      <c r="AY703" s="53">
        <v>0</v>
      </c>
      <c r="AZ703" s="53">
        <v>0.59529993941364401</v>
      </c>
      <c r="BA703" s="53">
        <v>0.297649969706822</v>
      </c>
      <c r="BB703" s="100">
        <v>0.42094062399932858</v>
      </c>
    </row>
    <row r="704" spans="1:54" x14ac:dyDescent="0.25">
      <c r="A704" s="1" t="s">
        <v>3172</v>
      </c>
      <c r="B704" s="2" t="s">
        <v>1460</v>
      </c>
      <c r="C704" s="1" t="s">
        <v>3049</v>
      </c>
      <c r="D704" s="1" t="s">
        <v>1462</v>
      </c>
      <c r="E704" s="2" t="s">
        <v>2353</v>
      </c>
      <c r="F704" s="2" t="s">
        <v>15</v>
      </c>
      <c r="G704" s="1" t="s">
        <v>19985</v>
      </c>
      <c r="H704" s="1">
        <v>1314</v>
      </c>
      <c r="I704" s="1" t="s">
        <v>35</v>
      </c>
      <c r="J704" s="1" t="s">
        <v>35</v>
      </c>
      <c r="K704" s="104">
        <v>0.43328971055104593</v>
      </c>
      <c r="L704" s="5">
        <v>0.89035610498063666</v>
      </c>
      <c r="M704" s="5">
        <v>0.44795095506749172</v>
      </c>
      <c r="N704" s="5">
        <v>0</v>
      </c>
      <c r="O704" s="5">
        <v>0</v>
      </c>
      <c r="P704" s="5">
        <v>0.16273862058590105</v>
      </c>
      <c r="Q704" s="95">
        <v>19176.10278125</v>
      </c>
      <c r="R704" s="53">
        <v>20337.2357429199</v>
      </c>
      <c r="S704" s="53">
        <v>2266.7325527343801</v>
      </c>
      <c r="T704" s="53">
        <v>5238.3957202148404</v>
      </c>
      <c r="U704" s="53">
        <v>0</v>
      </c>
      <c r="V704" s="53">
        <v>0</v>
      </c>
      <c r="W704" s="53">
        <v>17171.799139648399</v>
      </c>
      <c r="X704" s="53">
        <v>15288.0805395508</v>
      </c>
      <c r="Y704" s="53">
        <v>2213.4789736328098</v>
      </c>
      <c r="Z704" s="53">
        <v>5458.4429024658202</v>
      </c>
      <c r="AA704" s="53">
        <v>0</v>
      </c>
      <c r="AB704" s="53">
        <v>1529.23791503906</v>
      </c>
      <c r="AC704" s="53">
        <v>24862.202478515599</v>
      </c>
      <c r="AD704" s="53">
        <v>20769.7490397949</v>
      </c>
      <c r="AE704" s="53">
        <v>2309.8134604492202</v>
      </c>
      <c r="AF704" s="53">
        <v>2370.43622546387</v>
      </c>
      <c r="AG704" s="53">
        <v>1199.9337727050799</v>
      </c>
      <c r="AH704" s="53">
        <v>1242.2417355957</v>
      </c>
      <c r="AI704" s="95">
        <v>1.182061119817706</v>
      </c>
      <c r="AJ704" s="53">
        <v>1.2890198374857835</v>
      </c>
      <c r="AK704" s="53">
        <v>0.92904619469864769</v>
      </c>
      <c r="AL704" s="53">
        <v>1.1333757173340457</v>
      </c>
      <c r="AM704" s="53">
        <v>0.18485929023613268</v>
      </c>
      <c r="AN704" s="53">
        <v>0</v>
      </c>
      <c r="AO704" s="53">
        <v>0</v>
      </c>
      <c r="AP704" s="53">
        <v>0.48263373839947993</v>
      </c>
      <c r="AQ704" s="53">
        <v>0.16087791279982663</v>
      </c>
      <c r="AR704" s="53">
        <v>0.27864871878493513</v>
      </c>
      <c r="AS704" s="95">
        <v>2.5757658446962282</v>
      </c>
      <c r="AT704" s="53">
        <v>3.5703912524169641</v>
      </c>
      <c r="AU704" s="53">
        <v>1.1412926660414178</v>
      </c>
      <c r="AV704" s="53">
        <v>2.4291499210515366</v>
      </c>
      <c r="AW704" s="53">
        <v>1.2211683575095442</v>
      </c>
      <c r="AX704" s="53">
        <v>0</v>
      </c>
      <c r="AY704" s="53">
        <v>1.0002811740053748</v>
      </c>
      <c r="AZ704" s="53">
        <v>0.59810146632757144</v>
      </c>
      <c r="BA704" s="53">
        <v>0.53279421344431543</v>
      </c>
      <c r="BB704" s="100">
        <v>0.50332830709861809</v>
      </c>
    </row>
    <row r="705" spans="1:54" x14ac:dyDescent="0.25">
      <c r="A705" s="1" t="s">
        <v>176</v>
      </c>
      <c r="B705" s="2" t="s">
        <v>177</v>
      </c>
      <c r="C705" s="1" t="s">
        <v>178</v>
      </c>
      <c r="D705" s="1" t="s">
        <v>179</v>
      </c>
      <c r="E705" s="2" t="s">
        <v>1883</v>
      </c>
      <c r="F705" s="2" t="s">
        <v>1414</v>
      </c>
      <c r="G705" s="1" t="s">
        <v>19986</v>
      </c>
      <c r="H705" s="1" t="s">
        <v>3230</v>
      </c>
      <c r="I705" s="1" t="s">
        <v>1771</v>
      </c>
      <c r="J705" s="1" t="s">
        <v>35</v>
      </c>
      <c r="K705" s="104">
        <v>0</v>
      </c>
      <c r="L705" s="5">
        <v>0</v>
      </c>
      <c r="M705" s="5">
        <v>1.5612061882116892</v>
      </c>
      <c r="N705" s="5">
        <v>0</v>
      </c>
      <c r="O705" s="5">
        <v>-0.31718954273172262</v>
      </c>
      <c r="P705" s="5">
        <v>0.18088264096946655</v>
      </c>
      <c r="Q705" s="95">
        <v>359586.38340624998</v>
      </c>
      <c r="R705" s="53">
        <v>399983.02539648401</v>
      </c>
      <c r="S705" s="53">
        <v>0</v>
      </c>
      <c r="T705" s="53">
        <v>9977.3721188964792</v>
      </c>
      <c r="U705" s="53">
        <v>1493.3702265625</v>
      </c>
      <c r="V705" s="53">
        <v>0</v>
      </c>
      <c r="W705" s="53">
        <v>695112.81625000003</v>
      </c>
      <c r="X705" s="53">
        <v>742124.79339843697</v>
      </c>
      <c r="Y705" s="53">
        <v>0</v>
      </c>
      <c r="Z705" s="53">
        <v>14356.0731362305</v>
      </c>
      <c r="AA705" s="53">
        <v>7528.7877880859396</v>
      </c>
      <c r="AB705" s="53">
        <v>6590.5092783203099</v>
      </c>
      <c r="AC705" s="53">
        <v>395237.84487500001</v>
      </c>
      <c r="AD705" s="53">
        <v>442219.89073046902</v>
      </c>
      <c r="AE705" s="53">
        <v>7993.3207070312501</v>
      </c>
      <c r="AF705" s="53">
        <v>23767.851430664101</v>
      </c>
      <c r="AG705" s="53">
        <v>14616.9385625</v>
      </c>
      <c r="AH705" s="53">
        <v>20523.680990234399</v>
      </c>
      <c r="AI705" s="95">
        <v>0</v>
      </c>
      <c r="AJ705" s="53">
        <v>0</v>
      </c>
      <c r="AK705" s="53">
        <v>0.20224077250394026</v>
      </c>
      <c r="AL705" s="53">
        <v>6.741359083464675E-2</v>
      </c>
      <c r="AM705" s="53">
        <v>0.11676376444626778</v>
      </c>
      <c r="AN705" s="53">
        <v>4.1530221818086327E-2</v>
      </c>
      <c r="AO705" s="53">
        <v>0.1083103003150237</v>
      </c>
      <c r="AP705" s="53">
        <v>0.36982639066668399</v>
      </c>
      <c r="AQ705" s="53">
        <v>0.17322230426659802</v>
      </c>
      <c r="AR705" s="53">
        <v>0.17350726155675342</v>
      </c>
      <c r="AS705" s="95">
        <v>0.24944488854261723</v>
      </c>
      <c r="AT705" s="53">
        <v>0.19344553994065139</v>
      </c>
      <c r="AU705" s="53">
        <v>0.53746681071726132</v>
      </c>
      <c r="AV705" s="53">
        <v>0.32678574640017666</v>
      </c>
      <c r="AW705" s="53">
        <v>0.18459107483108658</v>
      </c>
      <c r="AX705" s="53">
        <v>0</v>
      </c>
      <c r="AY705" s="53">
        <v>8.8805943918679353E-2</v>
      </c>
      <c r="AZ705" s="53">
        <v>0.46410578584181073</v>
      </c>
      <c r="BA705" s="53">
        <v>0.18430390992016335</v>
      </c>
      <c r="BB705" s="100">
        <v>0.24635024101018579</v>
      </c>
    </row>
    <row r="706" spans="1:54" x14ac:dyDescent="0.25">
      <c r="A706" s="1" t="s">
        <v>1280</v>
      </c>
      <c r="B706" s="2" t="s">
        <v>1281</v>
      </c>
      <c r="C706" s="1" t="s">
        <v>1282</v>
      </c>
      <c r="D706" s="1" t="s">
        <v>1283</v>
      </c>
      <c r="E706" s="2" t="s">
        <v>1278</v>
      </c>
      <c r="F706" s="2" t="s">
        <v>1279</v>
      </c>
      <c r="G706" s="1" t="s">
        <v>19984</v>
      </c>
      <c r="H706" s="1" t="s">
        <v>3308</v>
      </c>
      <c r="I706" s="1" t="s">
        <v>35</v>
      </c>
      <c r="J706" s="1" t="s">
        <v>35</v>
      </c>
      <c r="K706" s="104" t="s">
        <v>35</v>
      </c>
      <c r="L706" s="5">
        <v>0.6419981196615181</v>
      </c>
      <c r="M706" s="5">
        <v>-0.21325590959421481</v>
      </c>
      <c r="N706" s="5" t="s">
        <v>35</v>
      </c>
      <c r="O706" s="5">
        <v>0</v>
      </c>
      <c r="P706" s="5">
        <v>-8.5468030414600216E-3</v>
      </c>
      <c r="Q706" s="95" t="s">
        <v>35</v>
      </c>
      <c r="R706" s="53" t="s">
        <v>35</v>
      </c>
      <c r="S706" s="53" t="s">
        <v>35</v>
      </c>
      <c r="T706" s="53" t="s">
        <v>35</v>
      </c>
      <c r="U706" s="53" t="s">
        <v>35</v>
      </c>
      <c r="V706" s="53" t="s">
        <v>35</v>
      </c>
      <c r="W706" s="53">
        <v>84260.446523437495</v>
      </c>
      <c r="X706" s="53">
        <v>72558.518713867204</v>
      </c>
      <c r="Y706" s="53">
        <v>4318.4089008789097</v>
      </c>
      <c r="Z706" s="53">
        <v>8671.2442520751993</v>
      </c>
      <c r="AA706" s="53">
        <v>1371.1058535156301</v>
      </c>
      <c r="AB706" s="53">
        <v>0</v>
      </c>
      <c r="AC706" s="53">
        <v>51485.758222656303</v>
      </c>
      <c r="AD706" s="53">
        <v>59445.651004394502</v>
      </c>
      <c r="AE706" s="53">
        <v>7347.0555170898397</v>
      </c>
      <c r="AF706" s="53">
        <v>6589.6585867919903</v>
      </c>
      <c r="AG706" s="53">
        <v>1632.79512353516</v>
      </c>
      <c r="AH706" s="53">
        <v>2074.7215031738301</v>
      </c>
      <c r="AI706" s="95" t="s">
        <v>35</v>
      </c>
      <c r="AJ706" s="53">
        <v>0.51250724142290427</v>
      </c>
      <c r="AK706" s="53">
        <v>1.4270073454714645</v>
      </c>
      <c r="AL706" s="53">
        <v>0.96975729344718431</v>
      </c>
      <c r="AM706" s="53">
        <v>0.64664922496854071</v>
      </c>
      <c r="AN706" s="53" t="s">
        <v>35</v>
      </c>
      <c r="AO706" s="53">
        <v>0.1627223578899798</v>
      </c>
      <c r="AP706" s="53">
        <v>0.31713529719693412</v>
      </c>
      <c r="AQ706" s="53">
        <v>0.23992882754345696</v>
      </c>
      <c r="AR706" s="53">
        <v>0.1091864364868942</v>
      </c>
      <c r="AS706" s="95" t="s">
        <v>35</v>
      </c>
      <c r="AT706" s="53">
        <v>1.1950690843441893</v>
      </c>
      <c r="AU706" s="53">
        <v>1.1085181969501607</v>
      </c>
      <c r="AV706" s="53">
        <v>1.1517936406471749</v>
      </c>
      <c r="AW706" s="53">
        <v>6.1200719394030906E-2</v>
      </c>
      <c r="AX706" s="53" t="s">
        <v>35</v>
      </c>
      <c r="AY706" s="53">
        <v>0</v>
      </c>
      <c r="AZ706" s="53">
        <v>0.3490114866469301</v>
      </c>
      <c r="BA706" s="53">
        <v>0.17450574332346505</v>
      </c>
      <c r="BB706" s="100">
        <v>0.24678838892004246</v>
      </c>
    </row>
    <row r="707" spans="1:54" x14ac:dyDescent="0.25">
      <c r="A707" s="1" t="s">
        <v>379</v>
      </c>
      <c r="B707" s="2" t="s">
        <v>380</v>
      </c>
      <c r="C707" s="1" t="s">
        <v>381</v>
      </c>
      <c r="D707" s="1" t="s">
        <v>382</v>
      </c>
      <c r="E707" s="2" t="s">
        <v>383</v>
      </c>
      <c r="F707" s="2" t="s">
        <v>27</v>
      </c>
      <c r="G707" s="1" t="s">
        <v>19985</v>
      </c>
      <c r="H707" s="1">
        <v>223</v>
      </c>
      <c r="I707" s="1" t="s">
        <v>35</v>
      </c>
      <c r="J707" s="1" t="s">
        <v>2145</v>
      </c>
      <c r="K707" s="104">
        <v>1.059104878280217</v>
      </c>
      <c r="L707" s="5" t="s">
        <v>35</v>
      </c>
      <c r="M707" s="5">
        <v>3.3533450990009568</v>
      </c>
      <c r="N707" s="5">
        <v>0</v>
      </c>
      <c r="O707" s="5" t="s">
        <v>35</v>
      </c>
      <c r="P707" s="5">
        <v>-0.48019166414818404</v>
      </c>
      <c r="Q707" s="95">
        <v>30086.083154296899</v>
      </c>
      <c r="R707" s="53">
        <v>28840.733682251001</v>
      </c>
      <c r="S707" s="53">
        <v>838.41318261718698</v>
      </c>
      <c r="T707" s="53">
        <v>2702.4292658691402</v>
      </c>
      <c r="U707" s="53">
        <v>0</v>
      </c>
      <c r="V707" s="53">
        <v>0</v>
      </c>
      <c r="W707" s="53" t="s">
        <v>35</v>
      </c>
      <c r="X707" s="53" t="s">
        <v>35</v>
      </c>
      <c r="Y707" s="53" t="s">
        <v>35</v>
      </c>
      <c r="Z707" s="53" t="s">
        <v>35</v>
      </c>
      <c r="AA707" s="53" t="s">
        <v>35</v>
      </c>
      <c r="AB707" s="53" t="s">
        <v>35</v>
      </c>
      <c r="AC707" s="53">
        <v>48679.138632812501</v>
      </c>
      <c r="AD707" s="53">
        <v>57542.2071152344</v>
      </c>
      <c r="AE707" s="53">
        <v>209.55481982421901</v>
      </c>
      <c r="AF707" s="53">
        <v>2279.8789532470701</v>
      </c>
      <c r="AG707" s="53">
        <v>1542.99581665039</v>
      </c>
      <c r="AH707" s="53">
        <v>1447.51898364258</v>
      </c>
      <c r="AI707" s="95">
        <v>0.27867143034783665</v>
      </c>
      <c r="AJ707" s="53" t="s">
        <v>35</v>
      </c>
      <c r="AK707" s="53">
        <v>4.3048177455417662E-2</v>
      </c>
      <c r="AL707" s="53">
        <v>0.16085980390162716</v>
      </c>
      <c r="AM707" s="53">
        <v>0.16661079992546224</v>
      </c>
      <c r="AN707" s="53">
        <v>0</v>
      </c>
      <c r="AO707" s="53" t="s">
        <v>35</v>
      </c>
      <c r="AP707" s="53">
        <v>0.31697270329477917</v>
      </c>
      <c r="AQ707" s="53">
        <v>0.15848635164738958</v>
      </c>
      <c r="AR707" s="53">
        <v>0.22413354795076987</v>
      </c>
      <c r="AS707" s="95">
        <v>0.93701821030033428</v>
      </c>
      <c r="AT707" s="53" t="s">
        <v>35</v>
      </c>
      <c r="AU707" s="53">
        <v>0.39620985491247662</v>
      </c>
      <c r="AV707" s="53">
        <v>0.66661403260640539</v>
      </c>
      <c r="AW707" s="53">
        <v>0.38240925541709847</v>
      </c>
      <c r="AX707" s="53">
        <v>0</v>
      </c>
      <c r="AY707" s="53" t="s">
        <v>35</v>
      </c>
      <c r="AZ707" s="53">
        <v>0.25155777927387613</v>
      </c>
      <c r="BA707" s="53">
        <v>0.12577888963693806</v>
      </c>
      <c r="BB707" s="100">
        <v>0.17787821158478653</v>
      </c>
    </row>
    <row r="708" spans="1:54" x14ac:dyDescent="0.25">
      <c r="A708" s="1" t="s">
        <v>725</v>
      </c>
      <c r="B708" s="2" t="s">
        <v>726</v>
      </c>
      <c r="C708" s="1" t="s">
        <v>727</v>
      </c>
      <c r="D708" s="1" t="s">
        <v>728</v>
      </c>
      <c r="E708" s="2" t="s">
        <v>723</v>
      </c>
      <c r="F708" s="2" t="s">
        <v>724</v>
      </c>
      <c r="G708" s="1" t="s">
        <v>19984</v>
      </c>
      <c r="H708" s="1" t="s">
        <v>3226</v>
      </c>
      <c r="I708" s="1" t="s">
        <v>35</v>
      </c>
      <c r="J708" s="1" t="s">
        <v>1852</v>
      </c>
      <c r="K708" s="104" t="s">
        <v>35</v>
      </c>
      <c r="L708" s="5">
        <v>0.23630621119218395</v>
      </c>
      <c r="M708" s="5">
        <v>1.2706710045506306</v>
      </c>
      <c r="N708" s="5" t="s">
        <v>35</v>
      </c>
      <c r="O708" s="5">
        <v>0.66052226129356117</v>
      </c>
      <c r="P708" s="5">
        <v>0.28496167948084927</v>
      </c>
      <c r="Q708" s="95" t="s">
        <v>35</v>
      </c>
      <c r="R708" s="53" t="s">
        <v>35</v>
      </c>
      <c r="S708" s="53" t="s">
        <v>35</v>
      </c>
      <c r="T708" s="53" t="s">
        <v>35</v>
      </c>
      <c r="U708" s="53" t="s">
        <v>35</v>
      </c>
      <c r="V708" s="53" t="s">
        <v>35</v>
      </c>
      <c r="W708" s="53">
        <v>54487.674257812498</v>
      </c>
      <c r="X708" s="53">
        <v>53820.2621240234</v>
      </c>
      <c r="Y708" s="53">
        <v>4572.1587392578103</v>
      </c>
      <c r="Z708" s="53">
        <v>7949.4376951904296</v>
      </c>
      <c r="AA708" s="53">
        <v>1174.3745075683601</v>
      </c>
      <c r="AB708" s="53">
        <v>1873.0398090820299</v>
      </c>
      <c r="AC708" s="53">
        <v>205957.66414062501</v>
      </c>
      <c r="AD708" s="53">
        <v>235188.20310595701</v>
      </c>
      <c r="AE708" s="53">
        <v>2550.1512519531202</v>
      </c>
      <c r="AF708" s="53">
        <v>6327.4197619628903</v>
      </c>
      <c r="AG708" s="53">
        <v>2086.9641689453101</v>
      </c>
      <c r="AH708" s="53">
        <v>3214.4195830078102</v>
      </c>
      <c r="AI708" s="95" t="s">
        <v>35</v>
      </c>
      <c r="AJ708" s="53">
        <v>0.83911798430307372</v>
      </c>
      <c r="AK708" s="53">
        <v>0.12381919665839249</v>
      </c>
      <c r="AL708" s="53">
        <v>0.48146859048073309</v>
      </c>
      <c r="AM708" s="53">
        <v>0.50579262331807029</v>
      </c>
      <c r="AN708" s="53" t="s">
        <v>35</v>
      </c>
      <c r="AO708" s="53">
        <v>0.21553030544334109</v>
      </c>
      <c r="AP708" s="53">
        <v>0.10132976491325713</v>
      </c>
      <c r="AQ708" s="53">
        <v>0.15843003517829912</v>
      </c>
      <c r="AR708" s="53">
        <v>8.07519766239915E-2</v>
      </c>
      <c r="AS708" s="95" t="s">
        <v>35</v>
      </c>
      <c r="AT708" s="53">
        <v>1.477034369857164</v>
      </c>
      <c r="AU708" s="53">
        <v>0.26903644308691199</v>
      </c>
      <c r="AV708" s="53">
        <v>0.87303540647203803</v>
      </c>
      <c r="AW708" s="53">
        <v>0.85418352567853562</v>
      </c>
      <c r="AX708" s="53" t="s">
        <v>35</v>
      </c>
      <c r="AY708" s="53">
        <v>0.34801759321903658</v>
      </c>
      <c r="AZ708" s="53">
        <v>0.1366743544343357</v>
      </c>
      <c r="BA708" s="53">
        <v>0.24234597382668616</v>
      </c>
      <c r="BB708" s="100">
        <v>0.14944223730258971</v>
      </c>
    </row>
    <row r="709" spans="1:54" x14ac:dyDescent="0.25">
      <c r="A709" s="1" t="s">
        <v>390</v>
      </c>
      <c r="B709" s="2" t="s">
        <v>391</v>
      </c>
      <c r="C709" s="1" t="s">
        <v>392</v>
      </c>
      <c r="D709" s="1" t="s">
        <v>393</v>
      </c>
      <c r="E709" s="2" t="s">
        <v>2160</v>
      </c>
      <c r="F709" s="2" t="s">
        <v>107</v>
      </c>
      <c r="G709" s="1" t="s">
        <v>19985</v>
      </c>
      <c r="H709" s="1">
        <v>438</v>
      </c>
      <c r="I709" s="1" t="s">
        <v>35</v>
      </c>
      <c r="J709" s="1" t="s">
        <v>35</v>
      </c>
      <c r="K709" s="104">
        <v>0</v>
      </c>
      <c r="L709" s="5">
        <v>0.98693745101544206</v>
      </c>
      <c r="M709" s="5">
        <v>-0.18380659549396608</v>
      </c>
      <c r="N709" s="5">
        <v>0</v>
      </c>
      <c r="O709" s="5">
        <v>0</v>
      </c>
      <c r="P709" s="5">
        <v>-1.429561870344616</v>
      </c>
      <c r="Q709" s="95">
        <v>16148.35703125</v>
      </c>
      <c r="R709" s="53">
        <v>11614.757859375</v>
      </c>
      <c r="S709" s="53">
        <v>0</v>
      </c>
      <c r="T709" s="53">
        <v>0</v>
      </c>
      <c r="U709" s="53">
        <v>0</v>
      </c>
      <c r="V709" s="53">
        <v>0</v>
      </c>
      <c r="W709" s="53">
        <v>30016.377048828101</v>
      </c>
      <c r="X709" s="53">
        <v>28726.6402099609</v>
      </c>
      <c r="Y709" s="53">
        <v>1144.7373188476599</v>
      </c>
      <c r="Z709" s="53">
        <v>3244.6099459228499</v>
      </c>
      <c r="AA709" s="53">
        <v>1384.27544702148</v>
      </c>
      <c r="AB709" s="53">
        <v>0</v>
      </c>
      <c r="AC709" s="53">
        <v>40139.981703124999</v>
      </c>
      <c r="AD709" s="53">
        <v>54436.513475585904</v>
      </c>
      <c r="AE709" s="53">
        <v>5004.5259233398401</v>
      </c>
      <c r="AF709" s="53">
        <v>5380.9359167480497</v>
      </c>
      <c r="AG709" s="53">
        <v>1879.9344602050801</v>
      </c>
      <c r="AH709" s="53">
        <v>1047.8106779785201</v>
      </c>
      <c r="AI709" s="95">
        <v>0</v>
      </c>
      <c r="AJ709" s="53">
        <v>0.38137091527918182</v>
      </c>
      <c r="AK709" s="53">
        <v>1.2467683618675456</v>
      </c>
      <c r="AL709" s="53">
        <v>0.54271309238224241</v>
      </c>
      <c r="AM709" s="53">
        <v>0.63885155601496146</v>
      </c>
      <c r="AN709" s="53">
        <v>0</v>
      </c>
      <c r="AO709" s="53">
        <v>0.4611733937009313</v>
      </c>
      <c r="AP709" s="53">
        <v>0.4683446231014905</v>
      </c>
      <c r="AQ709" s="53">
        <v>0.30983933893414056</v>
      </c>
      <c r="AR709" s="53">
        <v>0.26835269440819448</v>
      </c>
      <c r="AS709" s="95">
        <v>0</v>
      </c>
      <c r="AT709" s="53">
        <v>1.1294776981255845</v>
      </c>
      <c r="AU709" s="53">
        <v>0.98847916098839284</v>
      </c>
      <c r="AV709" s="53">
        <v>0.70598561970465912</v>
      </c>
      <c r="AW709" s="53">
        <v>0.61545261254708783</v>
      </c>
      <c r="AX709" s="53">
        <v>0</v>
      </c>
      <c r="AY709" s="53">
        <v>0</v>
      </c>
      <c r="AZ709" s="53">
        <v>0.19248306165832058</v>
      </c>
      <c r="BA709" s="53">
        <v>6.4161020552773521E-2</v>
      </c>
      <c r="BB709" s="100">
        <v>0.11113014746287472</v>
      </c>
    </row>
    <row r="710" spans="1:54" x14ac:dyDescent="0.25">
      <c r="A710" s="1" t="s">
        <v>2358</v>
      </c>
      <c r="B710" s="2" t="s">
        <v>2656</v>
      </c>
      <c r="C710" s="1" t="s">
        <v>2825</v>
      </c>
      <c r="D710" s="1" t="s">
        <v>2986</v>
      </c>
      <c r="E710" s="2" t="s">
        <v>2357</v>
      </c>
      <c r="F710" s="2" t="s">
        <v>1525</v>
      </c>
      <c r="G710" s="1" t="s">
        <v>19985</v>
      </c>
      <c r="H710" s="1">
        <v>254</v>
      </c>
      <c r="I710" s="1" t="s">
        <v>35</v>
      </c>
      <c r="J710" s="1" t="s">
        <v>35</v>
      </c>
      <c r="K710" s="104">
        <v>-1.3359802795042497</v>
      </c>
      <c r="L710" s="5">
        <v>-0.51535892061012034</v>
      </c>
      <c r="M710" s="5">
        <v>1.4862726786399962</v>
      </c>
      <c r="N710" s="5">
        <v>0</v>
      </c>
      <c r="O710" s="5">
        <v>0</v>
      </c>
      <c r="P710" s="5">
        <v>-0.3454357899980573</v>
      </c>
      <c r="Q710" s="95">
        <v>15603.7048037109</v>
      </c>
      <c r="R710" s="53">
        <v>11131.0395073242</v>
      </c>
      <c r="S710" s="53">
        <v>6016.3586806640596</v>
      </c>
      <c r="T710" s="53">
        <v>2743.4991396484402</v>
      </c>
      <c r="U710" s="53">
        <v>0</v>
      </c>
      <c r="V710" s="53">
        <v>0</v>
      </c>
      <c r="W710" s="53">
        <v>28398.344939453102</v>
      </c>
      <c r="X710" s="53">
        <v>21631.540010742199</v>
      </c>
      <c r="Y710" s="53">
        <v>6561.2551621093799</v>
      </c>
      <c r="Z710" s="53">
        <v>5224.8660072021503</v>
      </c>
      <c r="AA710" s="53">
        <v>0</v>
      </c>
      <c r="AB710" s="53">
        <v>1399.13464355469</v>
      </c>
      <c r="AC710" s="53">
        <v>29980.967964843701</v>
      </c>
      <c r="AD710" s="53">
        <v>34671.61359375</v>
      </c>
      <c r="AE710" s="53">
        <v>1930.1604589843701</v>
      </c>
      <c r="AF710" s="53">
        <v>5631.8038404541003</v>
      </c>
      <c r="AG710" s="53">
        <v>1403.6525358886699</v>
      </c>
      <c r="AH710" s="53">
        <v>1414.3909433593701</v>
      </c>
      <c r="AI710" s="95">
        <v>3.8557244938607398</v>
      </c>
      <c r="AJ710" s="53">
        <v>2.3104357581747639</v>
      </c>
      <c r="AK710" s="53">
        <v>0.6437952441187742</v>
      </c>
      <c r="AL710" s="53">
        <v>2.2699851653847589</v>
      </c>
      <c r="AM710" s="53">
        <v>1.606346651311539</v>
      </c>
      <c r="AN710" s="53">
        <v>0</v>
      </c>
      <c r="AO710" s="53">
        <v>0</v>
      </c>
      <c r="AP710" s="53">
        <v>0.468181193327254</v>
      </c>
      <c r="AQ710" s="53">
        <v>0.15606039777575134</v>
      </c>
      <c r="AR710" s="53">
        <v>0.27030453799701032</v>
      </c>
      <c r="AS710" s="95">
        <v>2.4647285977587483</v>
      </c>
      <c r="AT710" s="53">
        <v>2.4153925261943843</v>
      </c>
      <c r="AU710" s="53">
        <v>1.6243270089596595</v>
      </c>
      <c r="AV710" s="53">
        <v>2.1681493776375977</v>
      </c>
      <c r="AW710" s="53">
        <v>0.47160957209879906</v>
      </c>
      <c r="AX710" s="53">
        <v>0</v>
      </c>
      <c r="AY710" s="53">
        <v>0.64680306758551687</v>
      </c>
      <c r="AZ710" s="53">
        <v>0.40793917466083324</v>
      </c>
      <c r="BA710" s="53">
        <v>0.35158074741545003</v>
      </c>
      <c r="BB710" s="100">
        <v>0.32706384132259025</v>
      </c>
    </row>
    <row r="711" spans="1:54" x14ac:dyDescent="0.25">
      <c r="A711" s="1" t="s">
        <v>1712</v>
      </c>
      <c r="B711" s="2" t="s">
        <v>1713</v>
      </c>
      <c r="C711" s="1" t="s">
        <v>1714</v>
      </c>
      <c r="D711" s="1" t="s">
        <v>1715</v>
      </c>
      <c r="E711" s="2" t="s">
        <v>1711</v>
      </c>
      <c r="F711" s="2" t="s">
        <v>15</v>
      </c>
      <c r="G711" s="1" t="s">
        <v>19984</v>
      </c>
      <c r="H711" s="1">
        <v>368</v>
      </c>
      <c r="I711" s="1" t="s">
        <v>35</v>
      </c>
      <c r="J711" s="1" t="s">
        <v>35</v>
      </c>
      <c r="K711" s="104" t="s">
        <v>35</v>
      </c>
      <c r="L711" s="5">
        <v>0.32098018048010285</v>
      </c>
      <c r="M711" s="5">
        <v>1.2007614281510068</v>
      </c>
      <c r="N711" s="5" t="s">
        <v>35</v>
      </c>
      <c r="O711" s="5">
        <v>0.60808837949432992</v>
      </c>
      <c r="P711" s="5">
        <v>-0.95585476501632738</v>
      </c>
      <c r="Q711" s="95" t="s">
        <v>35</v>
      </c>
      <c r="R711" s="53" t="s">
        <v>35</v>
      </c>
      <c r="S711" s="53" t="s">
        <v>35</v>
      </c>
      <c r="T711" s="53" t="s">
        <v>35</v>
      </c>
      <c r="U711" s="53" t="s">
        <v>35</v>
      </c>
      <c r="V711" s="53" t="s">
        <v>35</v>
      </c>
      <c r="W711" s="53">
        <v>143274.26464062501</v>
      </c>
      <c r="X711" s="53">
        <v>164871.19065624999</v>
      </c>
      <c r="Y711" s="53">
        <v>4499.1682832031202</v>
      </c>
      <c r="Z711" s="53">
        <v>9664.1975810546901</v>
      </c>
      <c r="AA711" s="53">
        <v>3007.6196396484402</v>
      </c>
      <c r="AB711" s="53">
        <v>5388.9999794921896</v>
      </c>
      <c r="AC711" s="53">
        <v>145907.69520312501</v>
      </c>
      <c r="AD711" s="53">
        <v>215748.34038378901</v>
      </c>
      <c r="AE711" s="53">
        <v>3159.41428710937</v>
      </c>
      <c r="AF711" s="53">
        <v>9670.61503137207</v>
      </c>
      <c r="AG711" s="53">
        <v>1461.64921606445</v>
      </c>
      <c r="AH711" s="53">
        <v>1233.5008457031199</v>
      </c>
      <c r="AI711" s="95" t="s">
        <v>35</v>
      </c>
      <c r="AJ711" s="53">
        <v>0.31402487351712388</v>
      </c>
      <c r="AK711" s="53">
        <v>0.21653513769174407</v>
      </c>
      <c r="AL711" s="53">
        <v>0.26528000560443399</v>
      </c>
      <c r="AM711" s="53">
        <v>6.8935653298210928E-2</v>
      </c>
      <c r="AN711" s="53" t="s">
        <v>35</v>
      </c>
      <c r="AO711" s="53">
        <v>0.20992043806279206</v>
      </c>
      <c r="AP711" s="53">
        <v>0.10017629392539024</v>
      </c>
      <c r="AQ711" s="53">
        <v>0.15504836599409116</v>
      </c>
      <c r="AR711" s="53">
        <v>7.7600828515070663E-2</v>
      </c>
      <c r="AS711" s="95" t="s">
        <v>35</v>
      </c>
      <c r="AT711" s="53">
        <v>0.58616654265596746</v>
      </c>
      <c r="AU711" s="53">
        <v>0.44823589438367262</v>
      </c>
      <c r="AV711" s="53">
        <v>0.51720121851982004</v>
      </c>
      <c r="AW711" s="53">
        <v>9.7531696726796013E-2</v>
      </c>
      <c r="AX711" s="53" t="s">
        <v>35</v>
      </c>
      <c r="AY711" s="53">
        <v>0.32686122772825998</v>
      </c>
      <c r="AZ711" s="53">
        <v>5.7173132526019813E-2</v>
      </c>
      <c r="BA711" s="53">
        <v>0.19201718012713989</v>
      </c>
      <c r="BB711" s="100">
        <v>0.19069828092278729</v>
      </c>
    </row>
    <row r="712" spans="1:54" x14ac:dyDescent="0.25">
      <c r="A712" s="1" t="s">
        <v>136</v>
      </c>
      <c r="B712" s="2" t="s">
        <v>137</v>
      </c>
      <c r="C712" s="1" t="s">
        <v>138</v>
      </c>
      <c r="D712" s="1" t="s">
        <v>139</v>
      </c>
      <c r="E712" s="2" t="s">
        <v>134</v>
      </c>
      <c r="F712" s="2" t="s">
        <v>135</v>
      </c>
      <c r="G712" s="1" t="s">
        <v>19984</v>
      </c>
      <c r="H712" s="1">
        <v>306</v>
      </c>
      <c r="I712" s="1" t="s">
        <v>35</v>
      </c>
      <c r="J712" s="1" t="s">
        <v>35</v>
      </c>
      <c r="K712" s="104">
        <v>-0.6046946631667377</v>
      </c>
      <c r="L712" s="5">
        <v>-0.64397725846017417</v>
      </c>
      <c r="M712" s="5" t="s">
        <v>35</v>
      </c>
      <c r="N712" s="5">
        <v>-0.24884446962485107</v>
      </c>
      <c r="O712" s="5">
        <v>0.23143092075323612</v>
      </c>
      <c r="P712" s="5" t="s">
        <v>35</v>
      </c>
      <c r="Q712" s="95">
        <v>67947.688132812502</v>
      </c>
      <c r="R712" s="53">
        <v>95759.633516601607</v>
      </c>
      <c r="S712" s="53">
        <v>9418.1857363281197</v>
      </c>
      <c r="T712" s="53">
        <v>14085.655328979499</v>
      </c>
      <c r="U712" s="53">
        <v>1403.52886206055</v>
      </c>
      <c r="V712" s="53">
        <v>1679.9090917968699</v>
      </c>
      <c r="W712" s="53">
        <v>175565.79034375001</v>
      </c>
      <c r="X712" s="53">
        <v>260088.28387402301</v>
      </c>
      <c r="Y712" s="53">
        <v>10384.3463398437</v>
      </c>
      <c r="Z712" s="53">
        <v>14710.786771728501</v>
      </c>
      <c r="AA712" s="53">
        <v>1814.77310498047</v>
      </c>
      <c r="AB712" s="53">
        <v>3224.2352226562498</v>
      </c>
      <c r="AC712" s="53" t="s">
        <v>35</v>
      </c>
      <c r="AD712" s="53" t="s">
        <v>35</v>
      </c>
      <c r="AE712" s="53" t="s">
        <v>35</v>
      </c>
      <c r="AF712" s="53" t="s">
        <v>35</v>
      </c>
      <c r="AG712" s="53" t="s">
        <v>35</v>
      </c>
      <c r="AH712" s="53" t="s">
        <v>35</v>
      </c>
      <c r="AI712" s="95">
        <v>1.3860936251310072</v>
      </c>
      <c r="AJ712" s="53">
        <v>0.59147891622346316</v>
      </c>
      <c r="AK712" s="53" t="s">
        <v>35</v>
      </c>
      <c r="AL712" s="53">
        <v>0.98878627067723524</v>
      </c>
      <c r="AM712" s="53">
        <v>0.56187744909909865</v>
      </c>
      <c r="AN712" s="53">
        <v>0.20656020839401809</v>
      </c>
      <c r="AO712" s="53">
        <v>0.10336712530540403</v>
      </c>
      <c r="AP712" s="53" t="s">
        <v>35</v>
      </c>
      <c r="AQ712" s="53">
        <v>0.15496366684971105</v>
      </c>
      <c r="AR712" s="53">
        <v>7.2968528823505935E-2</v>
      </c>
      <c r="AS712" s="95">
        <v>1.4709387256100457</v>
      </c>
      <c r="AT712" s="53">
        <v>0.56560743731362595</v>
      </c>
      <c r="AU712" s="53" t="s">
        <v>35</v>
      </c>
      <c r="AV712" s="53">
        <v>1.0182730814618357</v>
      </c>
      <c r="AW712" s="53">
        <v>0.64016589317475192</v>
      </c>
      <c r="AX712" s="53">
        <v>0.17542977454123487</v>
      </c>
      <c r="AY712" s="53">
        <v>0.12396695362940485</v>
      </c>
      <c r="AZ712" s="53" t="s">
        <v>35</v>
      </c>
      <c r="BA712" s="53">
        <v>0.14969836408531986</v>
      </c>
      <c r="BB712" s="100">
        <v>3.6389709645743847E-2</v>
      </c>
    </row>
    <row r="713" spans="1:54" x14ac:dyDescent="0.25">
      <c r="A713" s="1" t="s">
        <v>3120</v>
      </c>
      <c r="B713" s="2" t="s">
        <v>1080</v>
      </c>
      <c r="C713" s="1" t="s">
        <v>1081</v>
      </c>
      <c r="D713" s="1" t="s">
        <v>1082</v>
      </c>
      <c r="E713" s="2" t="s">
        <v>1083</v>
      </c>
      <c r="F713" s="2" t="s">
        <v>37</v>
      </c>
      <c r="G713" s="1" t="s">
        <v>19984</v>
      </c>
      <c r="H713" s="1">
        <v>442</v>
      </c>
      <c r="I713" s="1" t="s">
        <v>35</v>
      </c>
      <c r="J713" s="1" t="s">
        <v>35</v>
      </c>
      <c r="K713" s="104" t="s">
        <v>35</v>
      </c>
      <c r="L713" s="5">
        <v>0.6548689064758394</v>
      </c>
      <c r="M713" s="5">
        <v>0.28523344490110175</v>
      </c>
      <c r="N713" s="5" t="s">
        <v>35</v>
      </c>
      <c r="O713" s="5">
        <v>0</v>
      </c>
      <c r="P713" s="5">
        <v>0.21579037047665012</v>
      </c>
      <c r="Q713" s="95" t="s">
        <v>35</v>
      </c>
      <c r="R713" s="53" t="s">
        <v>35</v>
      </c>
      <c r="S713" s="53" t="s">
        <v>35</v>
      </c>
      <c r="T713" s="53" t="s">
        <v>35</v>
      </c>
      <c r="U713" s="53" t="s">
        <v>35</v>
      </c>
      <c r="V713" s="53" t="s">
        <v>35</v>
      </c>
      <c r="W713" s="53">
        <v>34182.517871093703</v>
      </c>
      <c r="X713" s="53">
        <v>26641.729411621101</v>
      </c>
      <c r="Y713" s="53">
        <v>5354.5127270507801</v>
      </c>
      <c r="Z713" s="53">
        <v>9818.5152076415998</v>
      </c>
      <c r="AA713" s="53">
        <v>1458.28657226563</v>
      </c>
      <c r="AB713" s="53">
        <v>0</v>
      </c>
      <c r="AC713" s="53">
        <v>41291.968054687502</v>
      </c>
      <c r="AD713" s="53">
        <v>46886.4961186523</v>
      </c>
      <c r="AE713" s="53">
        <v>5346.8885429687498</v>
      </c>
      <c r="AF713" s="53">
        <v>6662.8524134521504</v>
      </c>
      <c r="AG713" s="53">
        <v>1277.74451733398</v>
      </c>
      <c r="AH713" s="53">
        <v>1865.32099902344</v>
      </c>
      <c r="AI713" s="95" t="s">
        <v>35</v>
      </c>
      <c r="AJ713" s="53">
        <v>1.5664477225590219</v>
      </c>
      <c r="AK713" s="53">
        <v>1.2948979656012705</v>
      </c>
      <c r="AL713" s="53">
        <v>1.4306728440801462</v>
      </c>
      <c r="AM713" s="53">
        <v>0.1920146745743849</v>
      </c>
      <c r="AN713" s="53" t="s">
        <v>35</v>
      </c>
      <c r="AO713" s="53">
        <v>0.42661765811547303</v>
      </c>
      <c r="AP713" s="53">
        <v>0.30944141864144675</v>
      </c>
      <c r="AQ713" s="53">
        <v>0.36802953837845986</v>
      </c>
      <c r="AR713" s="53">
        <v>8.2856113526023012E-2</v>
      </c>
      <c r="AS713" s="95" t="s">
        <v>35</v>
      </c>
      <c r="AT713" s="53">
        <v>3.6853895841156512</v>
      </c>
      <c r="AU713" s="53">
        <v>1.4210599991500639</v>
      </c>
      <c r="AV713" s="53">
        <v>2.5532247916328576</v>
      </c>
      <c r="AW713" s="53">
        <v>1.601122804370487</v>
      </c>
      <c r="AX713" s="53" t="s">
        <v>35</v>
      </c>
      <c r="AY713" s="53">
        <v>0</v>
      </c>
      <c r="AZ713" s="53">
        <v>0.39783757658132646</v>
      </c>
      <c r="BA713" s="53">
        <v>0.19891878829066323</v>
      </c>
      <c r="BB713" s="100">
        <v>0.28131364821147836</v>
      </c>
    </row>
    <row r="714" spans="1:54" x14ac:dyDescent="0.25">
      <c r="A714" s="1" t="s">
        <v>3179</v>
      </c>
      <c r="B714" s="2" t="s">
        <v>1497</v>
      </c>
      <c r="C714" s="1" t="s">
        <v>12777</v>
      </c>
      <c r="D714" s="1" t="s">
        <v>9821</v>
      </c>
      <c r="E714" s="2" t="s">
        <v>1496</v>
      </c>
      <c r="F714" s="2" t="s">
        <v>15</v>
      </c>
      <c r="G714" s="1" t="s">
        <v>19985</v>
      </c>
      <c r="H714" s="1">
        <v>199</v>
      </c>
      <c r="I714" s="1" t="s">
        <v>35</v>
      </c>
      <c r="J714" s="1" t="s">
        <v>35</v>
      </c>
      <c r="K714" s="104" t="s">
        <v>35</v>
      </c>
      <c r="L714" s="5">
        <v>1.5153487398044909</v>
      </c>
      <c r="M714" s="5">
        <v>0.45262294829215977</v>
      </c>
      <c r="N714" s="5" t="s">
        <v>35</v>
      </c>
      <c r="O714" s="5">
        <v>0.78136907844380232</v>
      </c>
      <c r="P714" s="5">
        <v>0</v>
      </c>
      <c r="Q714" s="95" t="s">
        <v>35</v>
      </c>
      <c r="R714" s="53" t="s">
        <v>35</v>
      </c>
      <c r="S714" s="53" t="s">
        <v>35</v>
      </c>
      <c r="T714" s="53" t="s">
        <v>35</v>
      </c>
      <c r="U714" s="53" t="s">
        <v>35</v>
      </c>
      <c r="V714" s="53" t="s">
        <v>35</v>
      </c>
      <c r="W714" s="53">
        <v>31911.617621093701</v>
      </c>
      <c r="X714" s="53">
        <v>25461.206682617201</v>
      </c>
      <c r="Y714" s="53">
        <v>1988.2395532226601</v>
      </c>
      <c r="Z714" s="53">
        <v>6776.3621975097703</v>
      </c>
      <c r="AA714" s="53">
        <v>986.97052612304697</v>
      </c>
      <c r="AB714" s="53">
        <v>1382.62917944336</v>
      </c>
      <c r="AC714" s="53">
        <v>25293.8967519531</v>
      </c>
      <c r="AD714" s="53">
        <v>22699.249880859399</v>
      </c>
      <c r="AE714" s="53">
        <v>6302.5511933593698</v>
      </c>
      <c r="AF714" s="53">
        <v>6970.7302031250001</v>
      </c>
      <c r="AG714" s="53">
        <v>0</v>
      </c>
      <c r="AH714" s="53">
        <v>0</v>
      </c>
      <c r="AI714" s="95" t="s">
        <v>35</v>
      </c>
      <c r="AJ714" s="53">
        <v>0.62304568098999336</v>
      </c>
      <c r="AK714" s="53">
        <v>2.4917280461630376</v>
      </c>
      <c r="AL714" s="53">
        <v>1.5573868635765153</v>
      </c>
      <c r="AM714" s="53">
        <v>1.3213579722975761</v>
      </c>
      <c r="AN714" s="53" t="s">
        <v>35</v>
      </c>
      <c r="AO714" s="53">
        <v>0.30928251204371904</v>
      </c>
      <c r="AP714" s="53">
        <v>0</v>
      </c>
      <c r="AQ714" s="53">
        <v>0.15464125602185952</v>
      </c>
      <c r="AR714" s="53">
        <v>0.2186957615685238</v>
      </c>
      <c r="AS714" s="95" t="s">
        <v>35</v>
      </c>
      <c r="AT714" s="53">
        <v>2.6614458151883698</v>
      </c>
      <c r="AU714" s="53">
        <v>3.0709077347101688</v>
      </c>
      <c r="AV714" s="53">
        <v>2.8661767749492695</v>
      </c>
      <c r="AW714" s="53">
        <v>0.28953329993152443</v>
      </c>
      <c r="AX714" s="53" t="s">
        <v>35</v>
      </c>
      <c r="AY714" s="53">
        <v>0.54303364199439319</v>
      </c>
      <c r="AZ714" s="53">
        <v>0</v>
      </c>
      <c r="BA714" s="53">
        <v>0.2715168209971966</v>
      </c>
      <c r="BB714" s="100">
        <v>0.38398277066666336</v>
      </c>
    </row>
    <row r="715" spans="1:54" x14ac:dyDescent="0.25">
      <c r="A715" s="1" t="s">
        <v>3090</v>
      </c>
      <c r="B715" s="2" t="s">
        <v>703</v>
      </c>
      <c r="C715" s="1" t="s">
        <v>707</v>
      </c>
      <c r="D715" s="1" t="s">
        <v>705</v>
      </c>
      <c r="E715" s="2" t="s">
        <v>706</v>
      </c>
      <c r="F715" s="2" t="s">
        <v>151</v>
      </c>
      <c r="G715" s="1" t="s">
        <v>19984</v>
      </c>
      <c r="H715" s="1">
        <v>380</v>
      </c>
      <c r="I715" s="1" t="s">
        <v>35</v>
      </c>
      <c r="J715" s="1" t="s">
        <v>35</v>
      </c>
      <c r="K715" s="104" t="s">
        <v>35</v>
      </c>
      <c r="L715" s="5">
        <v>0.10986619115705884</v>
      </c>
      <c r="M715" s="5">
        <v>-0.32762618070526983</v>
      </c>
      <c r="N715" s="5" t="s">
        <v>35</v>
      </c>
      <c r="O715" s="5">
        <v>0</v>
      </c>
      <c r="P715" s="5">
        <v>-9.0506933495396791E-2</v>
      </c>
      <c r="Q715" s="95" t="s">
        <v>35</v>
      </c>
      <c r="R715" s="53" t="s">
        <v>35</v>
      </c>
      <c r="S715" s="53" t="s">
        <v>35</v>
      </c>
      <c r="T715" s="53" t="s">
        <v>35</v>
      </c>
      <c r="U715" s="53" t="s">
        <v>35</v>
      </c>
      <c r="V715" s="53" t="s">
        <v>35</v>
      </c>
      <c r="W715" s="53">
        <v>37842.822738281197</v>
      </c>
      <c r="X715" s="53">
        <v>32360.522379882801</v>
      </c>
      <c r="Y715" s="53">
        <v>5538.7058046874999</v>
      </c>
      <c r="Z715" s="53">
        <v>7637.4016591796899</v>
      </c>
      <c r="AA715" s="53">
        <v>1260.8735859374999</v>
      </c>
      <c r="AB715" s="53">
        <v>0</v>
      </c>
      <c r="AC715" s="53">
        <v>42571.734105468699</v>
      </c>
      <c r="AD715" s="53">
        <v>51227.533304687502</v>
      </c>
      <c r="AE715" s="53">
        <v>7066.7173598632799</v>
      </c>
      <c r="AF715" s="53">
        <v>6102.2157830810502</v>
      </c>
      <c r="AG715" s="53">
        <v>1303.16788330078</v>
      </c>
      <c r="AH715" s="53">
        <v>1630.44124389648</v>
      </c>
      <c r="AI715" s="95" t="s">
        <v>35</v>
      </c>
      <c r="AJ715" s="53">
        <v>1.4636079985345896</v>
      </c>
      <c r="AK715" s="53">
        <v>1.6599552516127127</v>
      </c>
      <c r="AL715" s="53">
        <v>1.5617816250736511</v>
      </c>
      <c r="AM715" s="53">
        <v>0.13883847411889211</v>
      </c>
      <c r="AN715" s="53" t="s">
        <v>35</v>
      </c>
      <c r="AO715" s="53">
        <v>0.33318698096535498</v>
      </c>
      <c r="AP715" s="53">
        <v>0.30611106422685685</v>
      </c>
      <c r="AQ715" s="53">
        <v>0.31964902259610595</v>
      </c>
      <c r="AR715" s="53">
        <v>1.9145564332634375E-2</v>
      </c>
      <c r="AS715" s="95" t="s">
        <v>35</v>
      </c>
      <c r="AT715" s="53">
        <v>2.3600983845450982</v>
      </c>
      <c r="AU715" s="53">
        <v>1.1911984414292842</v>
      </c>
      <c r="AV715" s="53">
        <v>1.7756484129871912</v>
      </c>
      <c r="AW715" s="53">
        <v>0.82653707630576179</v>
      </c>
      <c r="AX715" s="53" t="s">
        <v>35</v>
      </c>
      <c r="AY715" s="53">
        <v>0</v>
      </c>
      <c r="AZ715" s="53">
        <v>0.31827440025250814</v>
      </c>
      <c r="BA715" s="53">
        <v>0.15913720012625407</v>
      </c>
      <c r="BB715" s="100">
        <v>0.22505398669662993</v>
      </c>
    </row>
    <row r="716" spans="1:54" x14ac:dyDescent="0.25">
      <c r="A716" s="1" t="s">
        <v>1172</v>
      </c>
      <c r="B716" s="2" t="s">
        <v>1173</v>
      </c>
      <c r="C716" s="1" t="s">
        <v>1174</v>
      </c>
      <c r="D716" s="1" t="s">
        <v>1175</v>
      </c>
      <c r="E716" s="2" t="s">
        <v>1176</v>
      </c>
      <c r="F716" s="2" t="s">
        <v>1177</v>
      </c>
      <c r="G716" s="1" t="s">
        <v>19985</v>
      </c>
      <c r="H716" s="1" t="s">
        <v>3257</v>
      </c>
      <c r="I716" s="1" t="s">
        <v>35</v>
      </c>
      <c r="J716" s="1" t="s">
        <v>35</v>
      </c>
      <c r="K716" s="104" t="s">
        <v>35</v>
      </c>
      <c r="L716" s="5">
        <v>0.31307858233210917</v>
      </c>
      <c r="M716" s="5">
        <v>-0.23015934056113724</v>
      </c>
      <c r="N716" s="5" t="s">
        <v>35</v>
      </c>
      <c r="O716" s="5">
        <v>0.46490845585249185</v>
      </c>
      <c r="P716" s="5">
        <v>0</v>
      </c>
      <c r="Q716" s="95" t="s">
        <v>35</v>
      </c>
      <c r="R716" s="53" t="s">
        <v>35</v>
      </c>
      <c r="S716" s="53" t="s">
        <v>35</v>
      </c>
      <c r="T716" s="53" t="s">
        <v>35</v>
      </c>
      <c r="U716" s="53" t="s">
        <v>35</v>
      </c>
      <c r="V716" s="53" t="s">
        <v>35</v>
      </c>
      <c r="W716" s="53">
        <v>43236.763289062503</v>
      </c>
      <c r="X716" s="53">
        <v>48439.586963622998</v>
      </c>
      <c r="Y716" s="53">
        <v>1674.34590039062</v>
      </c>
      <c r="Z716" s="53">
        <v>3482.3370053710901</v>
      </c>
      <c r="AA716" s="53">
        <v>1312.24416357422</v>
      </c>
      <c r="AB716" s="53">
        <v>2072.8560234375</v>
      </c>
      <c r="AC716" s="53">
        <v>77251.648078124999</v>
      </c>
      <c r="AD716" s="53">
        <v>101535.18489306601</v>
      </c>
      <c r="AE716" s="53">
        <v>2840.5714140625</v>
      </c>
      <c r="AF716" s="53">
        <v>2866.4389805908199</v>
      </c>
      <c r="AG716" s="53">
        <v>0</v>
      </c>
      <c r="AH716" s="53">
        <v>1980.45275878906</v>
      </c>
      <c r="AI716" s="95" t="s">
        <v>35</v>
      </c>
      <c r="AJ716" s="53">
        <v>0.38725051854521569</v>
      </c>
      <c r="AK716" s="53">
        <v>0.36770366519427722</v>
      </c>
      <c r="AL716" s="53">
        <v>0.37747709186974643</v>
      </c>
      <c r="AM716" s="53">
        <v>1.3821712555307586E-2</v>
      </c>
      <c r="AN716" s="53" t="s">
        <v>35</v>
      </c>
      <c r="AO716" s="53">
        <v>0.30350194227100602</v>
      </c>
      <c r="AP716" s="53">
        <v>0</v>
      </c>
      <c r="AQ716" s="53">
        <v>0.15175097113550301</v>
      </c>
      <c r="AR716" s="53">
        <v>0.21460828148311642</v>
      </c>
      <c r="AS716" s="95" t="s">
        <v>35</v>
      </c>
      <c r="AT716" s="53">
        <v>0.71890311698698917</v>
      </c>
      <c r="AU716" s="53">
        <v>0.28230991883352285</v>
      </c>
      <c r="AV716" s="53">
        <v>0.50060651791025601</v>
      </c>
      <c r="AW716" s="53">
        <v>0.30871801103423796</v>
      </c>
      <c r="AX716" s="53" t="s">
        <v>35</v>
      </c>
      <c r="AY716" s="53">
        <v>0.42792603186194927</v>
      </c>
      <c r="AZ716" s="53">
        <v>0.19505088417131627</v>
      </c>
      <c r="BA716" s="53">
        <v>0.31148845801663277</v>
      </c>
      <c r="BB716" s="100">
        <v>0.1646675961018654</v>
      </c>
    </row>
    <row r="717" spans="1:54" x14ac:dyDescent="0.25">
      <c r="A717" s="1" t="s">
        <v>1548</v>
      </c>
      <c r="B717" s="2" t="s">
        <v>1549</v>
      </c>
      <c r="C717" s="1" t="s">
        <v>1550</v>
      </c>
      <c r="D717" s="1" t="s">
        <v>1551</v>
      </c>
      <c r="E717" s="2" t="s">
        <v>1547</v>
      </c>
      <c r="F717" s="2" t="s">
        <v>175</v>
      </c>
      <c r="G717" s="1" t="s">
        <v>19984</v>
      </c>
      <c r="H717" s="1">
        <v>234</v>
      </c>
      <c r="I717" s="1" t="s">
        <v>35</v>
      </c>
      <c r="J717" s="1" t="s">
        <v>35</v>
      </c>
      <c r="K717" s="104" t="s">
        <v>35</v>
      </c>
      <c r="L717" s="5">
        <v>0.59747575727850266</v>
      </c>
      <c r="M717" s="5">
        <v>1.0796937880877169</v>
      </c>
      <c r="N717" s="5" t="s">
        <v>35</v>
      </c>
      <c r="O717" s="5">
        <v>-3.2979216823861401E-2</v>
      </c>
      <c r="P717" s="5">
        <v>1.5162883082071257</v>
      </c>
      <c r="Q717" s="95" t="s">
        <v>35</v>
      </c>
      <c r="R717" s="53" t="s">
        <v>35</v>
      </c>
      <c r="S717" s="53" t="s">
        <v>35</v>
      </c>
      <c r="T717" s="53" t="s">
        <v>35</v>
      </c>
      <c r="U717" s="53" t="s">
        <v>35</v>
      </c>
      <c r="V717" s="53" t="s">
        <v>35</v>
      </c>
      <c r="W717" s="53">
        <v>160456.777328125</v>
      </c>
      <c r="X717" s="53">
        <v>140291.20711230501</v>
      </c>
      <c r="Y717" s="53">
        <v>6429.6281132812501</v>
      </c>
      <c r="Z717" s="53">
        <v>12710.0915822754</v>
      </c>
      <c r="AA717" s="53">
        <v>3177.8517592773401</v>
      </c>
      <c r="AB717" s="53">
        <v>2774.1767578125</v>
      </c>
      <c r="AC717" s="53">
        <v>188732.82721875</v>
      </c>
      <c r="AD717" s="53">
        <v>204015.31287597699</v>
      </c>
      <c r="AE717" s="53">
        <v>5961.3924296875002</v>
      </c>
      <c r="AF717" s="53">
        <v>12265.811655273401</v>
      </c>
      <c r="AG717" s="53">
        <v>1989.69032421875</v>
      </c>
      <c r="AH717" s="53">
        <v>6811.0968203125003</v>
      </c>
      <c r="AI717" s="95" t="s">
        <v>35</v>
      </c>
      <c r="AJ717" s="53">
        <v>0.40070779311072829</v>
      </c>
      <c r="AK717" s="53">
        <v>0.31586409834140688</v>
      </c>
      <c r="AL717" s="53">
        <v>0.35828594572606759</v>
      </c>
      <c r="AM717" s="53">
        <v>5.9993551912308971E-2</v>
      </c>
      <c r="AN717" s="53" t="s">
        <v>35</v>
      </c>
      <c r="AO717" s="53">
        <v>0.19805032932817876</v>
      </c>
      <c r="AP717" s="53">
        <v>0.10542364852684624</v>
      </c>
      <c r="AQ717" s="53">
        <v>0.1517369889275125</v>
      </c>
      <c r="AR717" s="53">
        <v>6.5496954113423989E-2</v>
      </c>
      <c r="AS717" s="95" t="s">
        <v>35</v>
      </c>
      <c r="AT717" s="53">
        <v>0.90597920168302493</v>
      </c>
      <c r="AU717" s="53">
        <v>0.60122014776066901</v>
      </c>
      <c r="AV717" s="53">
        <v>0.75359967472184697</v>
      </c>
      <c r="AW717" s="53">
        <v>0.21549719365649486</v>
      </c>
      <c r="AX717" s="53" t="s">
        <v>35</v>
      </c>
      <c r="AY717" s="53">
        <v>0.19774416479229048</v>
      </c>
      <c r="AZ717" s="53">
        <v>0.33385223512379369</v>
      </c>
      <c r="BA717" s="53">
        <v>0.2657981999580421</v>
      </c>
      <c r="BB717" s="100">
        <v>9.6242939505621336E-2</v>
      </c>
    </row>
    <row r="718" spans="1:54" x14ac:dyDescent="0.25">
      <c r="A718" s="1" t="s">
        <v>497</v>
      </c>
      <c r="B718" s="2" t="s">
        <v>498</v>
      </c>
      <c r="C718" s="1" t="s">
        <v>499</v>
      </c>
      <c r="D718" s="1" t="s">
        <v>500</v>
      </c>
      <c r="E718" s="2" t="s">
        <v>496</v>
      </c>
      <c r="F718" s="2" t="s">
        <v>15</v>
      </c>
      <c r="G718" s="1" t="s">
        <v>19984</v>
      </c>
      <c r="H718" s="1">
        <v>111</v>
      </c>
      <c r="I718" s="1" t="s">
        <v>35</v>
      </c>
      <c r="J718" s="1">
        <v>96</v>
      </c>
      <c r="K718" s="104">
        <v>0.38818345646895136</v>
      </c>
      <c r="L718" s="5" t="s">
        <v>35</v>
      </c>
      <c r="M718" s="5">
        <v>-0.24006455571265276</v>
      </c>
      <c r="N718" s="5">
        <v>0</v>
      </c>
      <c r="O718" s="5" t="s">
        <v>35</v>
      </c>
      <c r="P718" s="5">
        <v>1.08351070125918</v>
      </c>
      <c r="Q718" s="95">
        <v>7711.4405502929703</v>
      </c>
      <c r="R718" s="53">
        <v>5931.5721303710898</v>
      </c>
      <c r="S718" s="53">
        <v>1469.39895166016</v>
      </c>
      <c r="T718" s="53">
        <v>2387.0534218749999</v>
      </c>
      <c r="U718" s="53">
        <v>1416.1795375976601</v>
      </c>
      <c r="V718" s="53">
        <v>0</v>
      </c>
      <c r="W718" s="53" t="s">
        <v>35</v>
      </c>
      <c r="X718" s="53" t="s">
        <v>35</v>
      </c>
      <c r="Y718" s="53" t="s">
        <v>35</v>
      </c>
      <c r="Z718" s="53" t="s">
        <v>35</v>
      </c>
      <c r="AA718" s="53" t="s">
        <v>35</v>
      </c>
      <c r="AB718" s="53" t="s">
        <v>35</v>
      </c>
      <c r="AC718" s="53">
        <v>41466.195164062497</v>
      </c>
      <c r="AD718" s="53">
        <v>49468.7517783203</v>
      </c>
      <c r="AE718" s="53">
        <v>16690.321098632801</v>
      </c>
      <c r="AF718" s="53">
        <v>15182.6600563965</v>
      </c>
      <c r="AG718" s="53">
        <v>1255.6959863281199</v>
      </c>
      <c r="AH718" s="53">
        <v>3514.4589545898398</v>
      </c>
      <c r="AI718" s="95">
        <v>1.9054791929950563</v>
      </c>
      <c r="AJ718" s="53" t="s">
        <v>35</v>
      </c>
      <c r="AK718" s="53">
        <v>4.0250428168287309</v>
      </c>
      <c r="AL718" s="53">
        <v>2.9652610049118935</v>
      </c>
      <c r="AM718" s="53">
        <v>1.4987578115691245</v>
      </c>
      <c r="AN718" s="53">
        <v>1.8364656102339492</v>
      </c>
      <c r="AO718" s="53" t="s">
        <v>35</v>
      </c>
      <c r="AP718" s="53">
        <v>0.30282401878443715</v>
      </c>
      <c r="AQ718" s="53">
        <v>1.0696448145091932</v>
      </c>
      <c r="AR718" s="53">
        <v>1.0844483692236784</v>
      </c>
      <c r="AS718" s="95">
        <v>4.0243182910188464</v>
      </c>
      <c r="AT718" s="53" t="s">
        <v>35</v>
      </c>
      <c r="AU718" s="53">
        <v>3.069141530886637</v>
      </c>
      <c r="AV718" s="53">
        <v>3.5467299109527417</v>
      </c>
      <c r="AW718" s="53">
        <v>0.67541196432127881</v>
      </c>
      <c r="AX718" s="53">
        <v>0</v>
      </c>
      <c r="AY718" s="53" t="s">
        <v>35</v>
      </c>
      <c r="AZ718" s="53">
        <v>0.71044019269757541</v>
      </c>
      <c r="BA718" s="53">
        <v>0.35522009634878771</v>
      </c>
      <c r="BB718" s="100">
        <v>0.50235707788393313</v>
      </c>
    </row>
    <row r="719" spans="1:54" x14ac:dyDescent="0.25">
      <c r="A719" s="1" t="s">
        <v>1553</v>
      </c>
      <c r="B719" s="2" t="s">
        <v>1554</v>
      </c>
      <c r="C719" s="1" t="s">
        <v>1555</v>
      </c>
      <c r="D719" s="1" t="s">
        <v>1556</v>
      </c>
      <c r="E719" s="2" t="s">
        <v>2416</v>
      </c>
      <c r="F719" s="2" t="s">
        <v>135</v>
      </c>
      <c r="G719" s="1" t="s">
        <v>19984</v>
      </c>
      <c r="H719" s="1">
        <v>237</v>
      </c>
      <c r="I719" s="1" t="s">
        <v>35</v>
      </c>
      <c r="J719" s="1" t="s">
        <v>2417</v>
      </c>
      <c r="K719" s="104">
        <v>0.6960751005668091</v>
      </c>
      <c r="L719" s="5">
        <v>0.88961182275079254</v>
      </c>
      <c r="M719" s="5">
        <v>0.49957230860097124</v>
      </c>
      <c r="N719" s="5">
        <v>0</v>
      </c>
      <c r="O719" s="5">
        <v>0.42446351334084198</v>
      </c>
      <c r="P719" s="5">
        <v>-0.16819685578416271</v>
      </c>
      <c r="Q719" s="95">
        <v>13562.377139648401</v>
      </c>
      <c r="R719" s="53">
        <v>13003.6169074707</v>
      </c>
      <c r="S719" s="53">
        <v>921.730881835937</v>
      </c>
      <c r="T719" s="53">
        <v>2310.49599462891</v>
      </c>
      <c r="U719" s="53">
        <v>0</v>
      </c>
      <c r="V719" s="53">
        <v>0</v>
      </c>
      <c r="W719" s="53">
        <v>198662.28653124999</v>
      </c>
      <c r="X719" s="53">
        <v>179416.673633789</v>
      </c>
      <c r="Y719" s="53">
        <v>6704.3012011718702</v>
      </c>
      <c r="Z719" s="53">
        <v>16762.278259765601</v>
      </c>
      <c r="AA719" s="53">
        <v>5006.3294365234397</v>
      </c>
      <c r="AB719" s="53">
        <v>6198.6752822265598</v>
      </c>
      <c r="AC719" s="53">
        <v>274553.07856250001</v>
      </c>
      <c r="AD719" s="53">
        <v>348689.38870898401</v>
      </c>
      <c r="AE719" s="53">
        <v>10396.8458320312</v>
      </c>
      <c r="AF719" s="53">
        <v>16811.765012207001</v>
      </c>
      <c r="AG719" s="53">
        <v>5478.9825341796904</v>
      </c>
      <c r="AH719" s="53">
        <v>6855.64015039063</v>
      </c>
      <c r="AI719" s="95">
        <v>0.67962339665466098</v>
      </c>
      <c r="AJ719" s="53">
        <v>0.33747226603662744</v>
      </c>
      <c r="AK719" s="53">
        <v>0.37868254424488029</v>
      </c>
      <c r="AL719" s="53">
        <v>0.4652594023120562</v>
      </c>
      <c r="AM719" s="53">
        <v>0.18678467097272092</v>
      </c>
      <c r="AN719" s="53">
        <v>0</v>
      </c>
      <c r="AO719" s="53">
        <v>0.25200200420203728</v>
      </c>
      <c r="AP719" s="53">
        <v>0.19956004729090809</v>
      </c>
      <c r="AQ719" s="53">
        <v>0.1505206838309818</v>
      </c>
      <c r="AR719" s="53">
        <v>0.13296577344142729</v>
      </c>
      <c r="AS719" s="95">
        <v>1.7768102606141132</v>
      </c>
      <c r="AT719" s="53">
        <v>0.93426535674044575</v>
      </c>
      <c r="AU719" s="53">
        <v>0.48214157231604465</v>
      </c>
      <c r="AV719" s="53">
        <v>1.0644057298902012</v>
      </c>
      <c r="AW719" s="53">
        <v>0.65707240138171119</v>
      </c>
      <c r="AX719" s="53">
        <v>0</v>
      </c>
      <c r="AY719" s="53">
        <v>0.34549048071634647</v>
      </c>
      <c r="AZ719" s="53">
        <v>0.19661166563667196</v>
      </c>
      <c r="BA719" s="53">
        <v>0.18070071545100616</v>
      </c>
      <c r="BB719" s="100">
        <v>0.17329393185643027</v>
      </c>
    </row>
    <row r="720" spans="1:54" x14ac:dyDescent="0.25">
      <c r="A720" s="1" t="s">
        <v>407</v>
      </c>
      <c r="B720" s="2" t="s">
        <v>408</v>
      </c>
      <c r="C720" s="1" t="s">
        <v>409</v>
      </c>
      <c r="D720" s="1" t="s">
        <v>410</v>
      </c>
      <c r="E720" s="2" t="s">
        <v>405</v>
      </c>
      <c r="F720" s="2" t="s">
        <v>406</v>
      </c>
      <c r="G720" s="1" t="s">
        <v>19984</v>
      </c>
      <c r="H720" s="1" t="s">
        <v>3313</v>
      </c>
      <c r="I720" s="1" t="s">
        <v>35</v>
      </c>
      <c r="J720" s="1" t="s">
        <v>35</v>
      </c>
      <c r="K720" s="104">
        <v>0.53293403285810204</v>
      </c>
      <c r="L720" s="5" t="s">
        <v>35</v>
      </c>
      <c r="M720" s="5">
        <v>0.15645848328331807</v>
      </c>
      <c r="N720" s="5">
        <v>0.21126527955026114</v>
      </c>
      <c r="O720" s="5" t="s">
        <v>35</v>
      </c>
      <c r="P720" s="5">
        <v>0.88333287984063191</v>
      </c>
      <c r="Q720" s="95">
        <v>107003.737203125</v>
      </c>
      <c r="R720" s="53">
        <v>100008.638743164</v>
      </c>
      <c r="S720" s="53">
        <v>4046.5784404296901</v>
      </c>
      <c r="T720" s="53">
        <v>8830.5735141601599</v>
      </c>
      <c r="U720" s="53">
        <v>1188.7479194335899</v>
      </c>
      <c r="V720" s="53">
        <v>1298.05118408203</v>
      </c>
      <c r="W720" s="53" t="s">
        <v>35</v>
      </c>
      <c r="X720" s="53" t="s">
        <v>35</v>
      </c>
      <c r="Y720" s="53" t="s">
        <v>35</v>
      </c>
      <c r="Z720" s="53" t="s">
        <v>35</v>
      </c>
      <c r="AA720" s="53" t="s">
        <v>35</v>
      </c>
      <c r="AB720" s="53" t="s">
        <v>35</v>
      </c>
      <c r="AC720" s="53">
        <v>154023.5025</v>
      </c>
      <c r="AD720" s="53">
        <v>204169.139887695</v>
      </c>
      <c r="AE720" s="53">
        <v>7246.8905263671904</v>
      </c>
      <c r="AF720" s="53">
        <v>9641.9870778808599</v>
      </c>
      <c r="AG720" s="53">
        <v>2871.2889814453101</v>
      </c>
      <c r="AH720" s="53">
        <v>7772.4454829101596</v>
      </c>
      <c r="AI720" s="95">
        <v>0.37817169252211047</v>
      </c>
      <c r="AJ720" s="53" t="s">
        <v>35</v>
      </c>
      <c r="AK720" s="53">
        <v>0.47050550135147012</v>
      </c>
      <c r="AL720" s="53">
        <v>0.42433859693679032</v>
      </c>
      <c r="AM720" s="53">
        <v>6.5289862356022507E-2</v>
      </c>
      <c r="AN720" s="53">
        <v>0.11109405619889628</v>
      </c>
      <c r="AO720" s="53" t="s">
        <v>35</v>
      </c>
      <c r="AP720" s="53">
        <v>0.18641888639334833</v>
      </c>
      <c r="AQ720" s="53">
        <v>0.14875647129612229</v>
      </c>
      <c r="AR720" s="53">
        <v>5.3262698222222307E-2</v>
      </c>
      <c r="AS720" s="95">
        <v>0.88298107294893724</v>
      </c>
      <c r="AT720" s="53" t="s">
        <v>35</v>
      </c>
      <c r="AU720" s="53">
        <v>0.47225487079901102</v>
      </c>
      <c r="AV720" s="53">
        <v>0.6776179718739741</v>
      </c>
      <c r="AW720" s="53">
        <v>0.29042728275120983</v>
      </c>
      <c r="AX720" s="53">
        <v>0.12979390584603442</v>
      </c>
      <c r="AY720" s="53" t="s">
        <v>35</v>
      </c>
      <c r="AZ720" s="53">
        <v>0.38068659578942537</v>
      </c>
      <c r="BA720" s="53">
        <v>0.25524025081772989</v>
      </c>
      <c r="BB720" s="100">
        <v>0.17740792240910572</v>
      </c>
    </row>
    <row r="721" spans="1:54" x14ac:dyDescent="0.25">
      <c r="A721" s="1" t="s">
        <v>3208</v>
      </c>
      <c r="B721" s="2" t="s">
        <v>2695</v>
      </c>
      <c r="C721" s="1" t="s">
        <v>3054</v>
      </c>
      <c r="D721" s="1" t="s">
        <v>3077</v>
      </c>
      <c r="E721" s="2" t="s">
        <v>2485</v>
      </c>
      <c r="F721" s="2" t="s">
        <v>15</v>
      </c>
      <c r="G721" s="1" t="s">
        <v>19984</v>
      </c>
      <c r="H721" s="1">
        <v>48</v>
      </c>
      <c r="I721" s="1" t="s">
        <v>35</v>
      </c>
      <c r="J721" s="1">
        <v>48</v>
      </c>
      <c r="K721" s="104">
        <v>2.9925785648232321</v>
      </c>
      <c r="L721" s="5">
        <v>0.13370174507929194</v>
      </c>
      <c r="M721" s="5">
        <v>1.1289841017200262</v>
      </c>
      <c r="N721" s="5">
        <v>0</v>
      </c>
      <c r="O721" s="5">
        <v>0.79813098888520506</v>
      </c>
      <c r="P721" s="5">
        <v>-0.92597138818088154</v>
      </c>
      <c r="Q721" s="95">
        <v>30270.531029296901</v>
      </c>
      <c r="R721" s="53">
        <v>29049.538705810501</v>
      </c>
      <c r="S721" s="53">
        <v>627.67820849609404</v>
      </c>
      <c r="T721" s="53">
        <v>7736.5157103271504</v>
      </c>
      <c r="U721" s="53">
        <v>1400.68204052734</v>
      </c>
      <c r="V721" s="53">
        <v>0</v>
      </c>
      <c r="W721" s="53">
        <v>84360.940359375003</v>
      </c>
      <c r="X721" s="53">
        <v>67686.272103515599</v>
      </c>
      <c r="Y721" s="53">
        <v>15022.3077167969</v>
      </c>
      <c r="Z721" s="53">
        <v>19759.519856689501</v>
      </c>
      <c r="AA721" s="53">
        <v>1927.23804638672</v>
      </c>
      <c r="AB721" s="53">
        <v>2746.7033271484402</v>
      </c>
      <c r="AC721" s="53">
        <v>341354.37634374999</v>
      </c>
      <c r="AD721" s="53">
        <v>261581.34905371099</v>
      </c>
      <c r="AE721" s="53">
        <v>7210.35779101562</v>
      </c>
      <c r="AF721" s="53">
        <v>10882.5141044922</v>
      </c>
      <c r="AG721" s="53">
        <v>6983.9904892578097</v>
      </c>
      <c r="AH721" s="53">
        <v>3118.3708310546899</v>
      </c>
      <c r="AI721" s="95">
        <v>0.2073561933514165</v>
      </c>
      <c r="AJ721" s="53">
        <v>1.7807183813744056</v>
      </c>
      <c r="AK721" s="53">
        <v>0.21122792882416896</v>
      </c>
      <c r="AL721" s="53">
        <v>0.73310083451666375</v>
      </c>
      <c r="AM721" s="53">
        <v>0.9072654743497448</v>
      </c>
      <c r="AN721" s="53">
        <v>0.46272133091147621</v>
      </c>
      <c r="AO721" s="53">
        <v>0.22845146559257704</v>
      </c>
      <c r="AP721" s="53">
        <v>0.20459648310542844</v>
      </c>
      <c r="AQ721" s="53">
        <v>0.29858975986982722</v>
      </c>
      <c r="AR721" s="53">
        <v>0.14264166469449047</v>
      </c>
      <c r="AS721" s="95">
        <v>2.6632146515909008</v>
      </c>
      <c r="AT721" s="53">
        <v>2.9192802680092056</v>
      </c>
      <c r="AU721" s="53">
        <v>0.41602790657133865</v>
      </c>
      <c r="AV721" s="53">
        <v>1.9995076087238151</v>
      </c>
      <c r="AW721" s="53">
        <v>1.377297489769219</v>
      </c>
      <c r="AX721" s="53">
        <v>0</v>
      </c>
      <c r="AY721" s="53">
        <v>0.40579917341994931</v>
      </c>
      <c r="AZ721" s="53">
        <v>0.1192122772642475</v>
      </c>
      <c r="BA721" s="53">
        <v>0.17500381689473229</v>
      </c>
      <c r="BB721" s="100">
        <v>0.20857316272194146</v>
      </c>
    </row>
    <row r="722" spans="1:54" x14ac:dyDescent="0.25">
      <c r="A722" s="1" t="s">
        <v>1345</v>
      </c>
      <c r="B722" s="2" t="s">
        <v>1346</v>
      </c>
      <c r="C722" s="1" t="s">
        <v>1347</v>
      </c>
      <c r="D722" s="1" t="s">
        <v>1348</v>
      </c>
      <c r="E722" s="2" t="s">
        <v>1344</v>
      </c>
      <c r="F722" s="2" t="s">
        <v>161</v>
      </c>
      <c r="G722" s="1" t="s">
        <v>19985</v>
      </c>
      <c r="H722" s="1">
        <v>204</v>
      </c>
      <c r="I722" s="1" t="s">
        <v>35</v>
      </c>
      <c r="J722" s="1" t="s">
        <v>3357</v>
      </c>
      <c r="K722" s="104" t="s">
        <v>35</v>
      </c>
      <c r="L722" s="5">
        <v>0.28104770902445575</v>
      </c>
      <c r="M722" s="5">
        <v>0.30636490195969207</v>
      </c>
      <c r="N722" s="5" t="s">
        <v>35</v>
      </c>
      <c r="O722" s="5">
        <v>1.0043605584155679</v>
      </c>
      <c r="P722" s="5">
        <v>0</v>
      </c>
      <c r="Q722" s="95" t="s">
        <v>35</v>
      </c>
      <c r="R722" s="53" t="s">
        <v>35</v>
      </c>
      <c r="S722" s="53" t="s">
        <v>35</v>
      </c>
      <c r="T722" s="53" t="s">
        <v>35</v>
      </c>
      <c r="U722" s="53" t="s">
        <v>35</v>
      </c>
      <c r="V722" s="53" t="s">
        <v>35</v>
      </c>
      <c r="W722" s="53">
        <v>33464.2494199219</v>
      </c>
      <c r="X722" s="53">
        <v>28707.466906005899</v>
      </c>
      <c r="Y722" s="53">
        <v>1848.3322275390601</v>
      </c>
      <c r="Z722" s="53">
        <v>2878.9221773681602</v>
      </c>
      <c r="AA722" s="53">
        <v>949.54864379882804</v>
      </c>
      <c r="AB722" s="53">
        <v>1669.28118408203</v>
      </c>
      <c r="AC722" s="53">
        <v>50465.143539062497</v>
      </c>
      <c r="AD722" s="53">
        <v>59698.293786132803</v>
      </c>
      <c r="AE722" s="53">
        <v>4651.0227460937504</v>
      </c>
      <c r="AF722" s="53">
        <v>6127.1277893066399</v>
      </c>
      <c r="AG722" s="53">
        <v>0</v>
      </c>
      <c r="AH722" s="53">
        <v>3203.80883789063</v>
      </c>
      <c r="AI722" s="95" t="s">
        <v>35</v>
      </c>
      <c r="AJ722" s="53">
        <v>0.5523304002266709</v>
      </c>
      <c r="AK722" s="53">
        <v>0.92163073755920866</v>
      </c>
      <c r="AL722" s="53">
        <v>0.73698056889293984</v>
      </c>
      <c r="AM722" s="53">
        <v>0.26113477282231662</v>
      </c>
      <c r="AN722" s="53" t="s">
        <v>35</v>
      </c>
      <c r="AO722" s="53">
        <v>0.28375016928768881</v>
      </c>
      <c r="AP722" s="53">
        <v>0</v>
      </c>
      <c r="AQ722" s="53">
        <v>0.14187508464384441</v>
      </c>
      <c r="AR722" s="53">
        <v>0.20064166886615559</v>
      </c>
      <c r="AS722" s="95" t="s">
        <v>35</v>
      </c>
      <c r="AT722" s="53">
        <v>1.0028478607305682</v>
      </c>
      <c r="AU722" s="53">
        <v>1.0263488955407798</v>
      </c>
      <c r="AV722" s="53">
        <v>1.014598378135674</v>
      </c>
      <c r="AW722" s="53">
        <v>1.6617741079201727E-2</v>
      </c>
      <c r="AX722" s="53" t="s">
        <v>35</v>
      </c>
      <c r="AY722" s="53">
        <v>0.58147979044880449</v>
      </c>
      <c r="AZ722" s="53">
        <v>0.53666673445780066</v>
      </c>
      <c r="BA722" s="53">
        <v>0.55907326245330258</v>
      </c>
      <c r="BB722" s="100">
        <v>3.1687615776931244E-2</v>
      </c>
    </row>
    <row r="723" spans="1:54" x14ac:dyDescent="0.25">
      <c r="A723" s="1" t="s">
        <v>2412</v>
      </c>
      <c r="B723" s="2" t="s">
        <v>2675</v>
      </c>
      <c r="C723" s="1" t="s">
        <v>2840</v>
      </c>
      <c r="D723" s="1" t="s">
        <v>3001</v>
      </c>
      <c r="E723" s="2" t="s">
        <v>2411</v>
      </c>
      <c r="F723" s="2" t="s">
        <v>245</v>
      </c>
      <c r="G723" s="1" t="s">
        <v>19985</v>
      </c>
      <c r="H723" s="1">
        <v>67</v>
      </c>
      <c r="I723" s="1" t="s">
        <v>35</v>
      </c>
      <c r="J723" s="1" t="s">
        <v>35</v>
      </c>
      <c r="K723" s="104">
        <v>0.66502500562302203</v>
      </c>
      <c r="L723" s="5">
        <v>-0.21581604795863824</v>
      </c>
      <c r="M723" s="5">
        <v>0.27251767770233609</v>
      </c>
      <c r="N723" s="5">
        <v>0</v>
      </c>
      <c r="O723" s="5">
        <v>0</v>
      </c>
      <c r="P723" s="5">
        <v>-5.2092140774000373E-2</v>
      </c>
      <c r="Q723" s="95">
        <v>7922.7583022460904</v>
      </c>
      <c r="R723" s="53">
        <v>5952.6049737548801</v>
      </c>
      <c r="S723" s="53">
        <v>1069.32902294922</v>
      </c>
      <c r="T723" s="53">
        <v>2055.7378497314498</v>
      </c>
      <c r="U723" s="53">
        <v>0</v>
      </c>
      <c r="V723" s="53">
        <v>1261.75964355469</v>
      </c>
      <c r="W723" s="53">
        <v>47302.734667968703</v>
      </c>
      <c r="X723" s="53">
        <v>42937.919107421898</v>
      </c>
      <c r="Y723" s="53">
        <v>7816.5826337890603</v>
      </c>
      <c r="Z723" s="53">
        <v>9129.2873791503898</v>
      </c>
      <c r="AA723" s="53">
        <v>1906.0983984375</v>
      </c>
      <c r="AB723" s="53">
        <v>0</v>
      </c>
      <c r="AC723" s="53">
        <v>62898.063296875</v>
      </c>
      <c r="AD723" s="53">
        <v>57802.657842773398</v>
      </c>
      <c r="AE723" s="53">
        <v>9069.1818837890605</v>
      </c>
      <c r="AF723" s="53">
        <v>9066.2499035644505</v>
      </c>
      <c r="AG723" s="53">
        <v>2643.22545996094</v>
      </c>
      <c r="AH723" s="53">
        <v>2593.7698041992198</v>
      </c>
      <c r="AI723" s="95">
        <v>1.3496928495800089</v>
      </c>
      <c r="AJ723" s="53">
        <v>1.6524589304732311</v>
      </c>
      <c r="AK723" s="53">
        <v>1.4418857129166409</v>
      </c>
      <c r="AL723" s="53">
        <v>1.4813458309899605</v>
      </c>
      <c r="AM723" s="53">
        <v>0.15519230207594231</v>
      </c>
      <c r="AN723" s="53">
        <v>0</v>
      </c>
      <c r="AO723" s="53">
        <v>0.40295733678336876</v>
      </c>
      <c r="AP723" s="53">
        <v>0.42023956246237315</v>
      </c>
      <c r="AQ723" s="53">
        <v>0.2743989664152473</v>
      </c>
      <c r="AR723" s="53">
        <v>0.23779353104830675</v>
      </c>
      <c r="AS723" s="95">
        <v>3.4535096126741607</v>
      </c>
      <c r="AT723" s="53">
        <v>2.1261597135880708</v>
      </c>
      <c r="AU723" s="53">
        <v>1.568483222384891</v>
      </c>
      <c r="AV723" s="53">
        <v>2.3827175162157075</v>
      </c>
      <c r="AW723" s="53">
        <v>0.9683478468962432</v>
      </c>
      <c r="AX723" s="53">
        <v>2.1196764258972434</v>
      </c>
      <c r="AY723" s="53">
        <v>0</v>
      </c>
      <c r="AZ723" s="53">
        <v>0.44872846699444602</v>
      </c>
      <c r="BA723" s="53">
        <v>0.85613496429722991</v>
      </c>
      <c r="BB723" s="100">
        <v>1.1170237589950895</v>
      </c>
    </row>
    <row r="724" spans="1:54" x14ac:dyDescent="0.25">
      <c r="A724" s="1" t="s">
        <v>2279</v>
      </c>
      <c r="B724" s="2" t="s">
        <v>2638</v>
      </c>
      <c r="C724" s="1" t="s">
        <v>2807</v>
      </c>
      <c r="D724" s="1" t="s">
        <v>2968</v>
      </c>
      <c r="E724" s="2" t="s">
        <v>2278</v>
      </c>
      <c r="F724" s="2" t="s">
        <v>107</v>
      </c>
      <c r="G724" s="1" t="s">
        <v>19985</v>
      </c>
      <c r="H724" s="1">
        <v>94</v>
      </c>
      <c r="I724" s="1" t="s">
        <v>2049</v>
      </c>
      <c r="J724" s="1" t="s">
        <v>2280</v>
      </c>
      <c r="K724" s="104">
        <v>0</v>
      </c>
      <c r="L724" s="5">
        <v>2.6897155638354278</v>
      </c>
      <c r="M724" s="5">
        <v>0.52795384041039073</v>
      </c>
      <c r="N724" s="5">
        <v>0</v>
      </c>
      <c r="O724" s="5">
        <v>0</v>
      </c>
      <c r="P724" s="5">
        <v>0.76067665717830679</v>
      </c>
      <c r="Q724" s="95">
        <v>11266.959363281299</v>
      </c>
      <c r="R724" s="53">
        <v>14525.732510009801</v>
      </c>
      <c r="S724" s="53">
        <v>0</v>
      </c>
      <c r="T724" s="53">
        <v>1540.10913085938</v>
      </c>
      <c r="U724" s="53">
        <v>0</v>
      </c>
      <c r="V724" s="53">
        <v>0</v>
      </c>
      <c r="W724" s="53">
        <v>54431.758074218698</v>
      </c>
      <c r="X724" s="53">
        <v>52994.790413574199</v>
      </c>
      <c r="Y724" s="53">
        <v>165.698034179687</v>
      </c>
      <c r="Z724" s="53">
        <v>1555.3049426269499</v>
      </c>
      <c r="AA724" s="53">
        <v>0</v>
      </c>
      <c r="AB724" s="53">
        <v>0</v>
      </c>
      <c r="AC724" s="53">
        <v>71240.103546875005</v>
      </c>
      <c r="AD724" s="53">
        <v>74301.753933593704</v>
      </c>
      <c r="AE724" s="53">
        <v>3920.2119951171899</v>
      </c>
      <c r="AF724" s="53">
        <v>5309.1752687988301</v>
      </c>
      <c r="AG724" s="53">
        <v>2990.7611074218698</v>
      </c>
      <c r="AH724" s="53">
        <v>5850.7389594726601</v>
      </c>
      <c r="AI724" s="95">
        <v>0</v>
      </c>
      <c r="AJ724" s="53">
        <v>3.0441426116304141E-2</v>
      </c>
      <c r="AK724" s="53">
        <v>0.55028162508744038</v>
      </c>
      <c r="AL724" s="53">
        <v>0.19357435040124818</v>
      </c>
      <c r="AM724" s="53">
        <v>0.30929230505548716</v>
      </c>
      <c r="AN724" s="53">
        <v>0</v>
      </c>
      <c r="AO724" s="53">
        <v>0</v>
      </c>
      <c r="AP724" s="53">
        <v>0.41981425608877593</v>
      </c>
      <c r="AQ724" s="53">
        <v>0.13993808536292532</v>
      </c>
      <c r="AR724" s="53">
        <v>0.24237987376249728</v>
      </c>
      <c r="AS724" s="95">
        <v>1.0602626268920194</v>
      </c>
      <c r="AT724" s="53">
        <v>0.29348261036401246</v>
      </c>
      <c r="AU724" s="53">
        <v>0.71454238799582592</v>
      </c>
      <c r="AV724" s="53">
        <v>0.68942920841728605</v>
      </c>
      <c r="AW724" s="53">
        <v>0.38400638312153162</v>
      </c>
      <c r="AX724" s="53">
        <v>0</v>
      </c>
      <c r="AY724" s="53">
        <v>0</v>
      </c>
      <c r="AZ724" s="53">
        <v>0.78742945485535742</v>
      </c>
      <c r="BA724" s="53">
        <v>0.26247648495178583</v>
      </c>
      <c r="BB724" s="100">
        <v>0.45462260772858087</v>
      </c>
    </row>
    <row r="725" spans="1:54" x14ac:dyDescent="0.25">
      <c r="A725" s="1" t="s">
        <v>1085</v>
      </c>
      <c r="B725" s="2" t="s">
        <v>1086</v>
      </c>
      <c r="C725" s="1" t="s">
        <v>12818</v>
      </c>
      <c r="D725" s="1" t="s">
        <v>9987</v>
      </c>
      <c r="E725" s="2" t="s">
        <v>1084</v>
      </c>
      <c r="F725" s="2" t="s">
        <v>55</v>
      </c>
      <c r="G725" s="1" t="s">
        <v>19985</v>
      </c>
      <c r="H725" s="1">
        <v>479</v>
      </c>
      <c r="I725" s="1" t="s">
        <v>35</v>
      </c>
      <c r="J725" s="1">
        <v>107</v>
      </c>
      <c r="K725" s="104" t="s">
        <v>35</v>
      </c>
      <c r="L725" s="5">
        <v>0.58963061331178501</v>
      </c>
      <c r="M725" s="5">
        <v>-0.57593818786577733</v>
      </c>
      <c r="N725" s="5" t="s">
        <v>35</v>
      </c>
      <c r="O725" s="5">
        <v>0</v>
      </c>
      <c r="P725" s="5">
        <v>0.21628739423132273</v>
      </c>
      <c r="Q725" s="95" t="s">
        <v>35</v>
      </c>
      <c r="R725" s="53" t="s">
        <v>35</v>
      </c>
      <c r="S725" s="53" t="s">
        <v>35</v>
      </c>
      <c r="T725" s="53" t="s">
        <v>35</v>
      </c>
      <c r="U725" s="53" t="s">
        <v>35</v>
      </c>
      <c r="V725" s="53" t="s">
        <v>35</v>
      </c>
      <c r="W725" s="53">
        <v>41986.570722656303</v>
      </c>
      <c r="X725" s="53">
        <v>36673.994086914099</v>
      </c>
      <c r="Y725" s="53">
        <v>4668.79638671875</v>
      </c>
      <c r="Z725" s="53">
        <v>9170.2580158691399</v>
      </c>
      <c r="AA725" s="53">
        <v>0</v>
      </c>
      <c r="AB725" s="53">
        <v>1506.68286132813</v>
      </c>
      <c r="AC725" s="53">
        <v>48790.928648437497</v>
      </c>
      <c r="AD725" s="53">
        <v>51496.718972656301</v>
      </c>
      <c r="AE725" s="53">
        <v>4887.2406401367198</v>
      </c>
      <c r="AF725" s="53">
        <v>3116.32377001953</v>
      </c>
      <c r="AG725" s="53">
        <v>1358.1516921386699</v>
      </c>
      <c r="AH725" s="53">
        <v>1843.59588793945</v>
      </c>
      <c r="AI725" s="95" t="s">
        <v>35</v>
      </c>
      <c r="AJ725" s="53">
        <v>1.1119737350208097</v>
      </c>
      <c r="AK725" s="53">
        <v>1.0016699365063697</v>
      </c>
      <c r="AL725" s="53">
        <v>1.0568218357635897</v>
      </c>
      <c r="AM725" s="53">
        <v>7.7996563920195106E-2</v>
      </c>
      <c r="AN725" s="53" t="s">
        <v>35</v>
      </c>
      <c r="AO725" s="53">
        <v>0</v>
      </c>
      <c r="AP725" s="53">
        <v>0.27836151714283142</v>
      </c>
      <c r="AQ725" s="53">
        <v>0.13918075857141571</v>
      </c>
      <c r="AR725" s="53">
        <v>0.19683131639307147</v>
      </c>
      <c r="AS725" s="95" t="s">
        <v>35</v>
      </c>
      <c r="AT725" s="53">
        <v>2.5004797661624867</v>
      </c>
      <c r="AU725" s="53">
        <v>0.60514996531608822</v>
      </c>
      <c r="AV725" s="53">
        <v>1.5528148657392875</v>
      </c>
      <c r="AW725" s="53">
        <v>1.340200554763437</v>
      </c>
      <c r="AX725" s="53" t="s">
        <v>35</v>
      </c>
      <c r="AY725" s="53">
        <v>0.41083140760655235</v>
      </c>
      <c r="AZ725" s="53">
        <v>0.35800259214929042</v>
      </c>
      <c r="BA725" s="53">
        <v>0.38441699987792138</v>
      </c>
      <c r="BB725" s="100">
        <v>3.7355613651882606E-2</v>
      </c>
    </row>
    <row r="726" spans="1:54" x14ac:dyDescent="0.25">
      <c r="A726" s="1" t="s">
        <v>882</v>
      </c>
      <c r="B726" s="2" t="s">
        <v>883</v>
      </c>
      <c r="C726" s="1" t="s">
        <v>884</v>
      </c>
      <c r="D726" s="1" t="s">
        <v>885</v>
      </c>
      <c r="E726" s="2" t="s">
        <v>880</v>
      </c>
      <c r="F726" s="2" t="s">
        <v>881</v>
      </c>
      <c r="G726" s="1" t="s">
        <v>19985</v>
      </c>
      <c r="H726" s="1" t="s">
        <v>3259</v>
      </c>
      <c r="I726" s="1" t="s">
        <v>1782</v>
      </c>
      <c r="J726" s="1" t="s">
        <v>3329</v>
      </c>
      <c r="K726" s="104" t="s">
        <v>35</v>
      </c>
      <c r="L726" s="5">
        <v>0.92747943178263004</v>
      </c>
      <c r="M726" s="5">
        <v>1.9360141040692687</v>
      </c>
      <c r="N726" s="5" t="s">
        <v>35</v>
      </c>
      <c r="O726" s="5">
        <v>0</v>
      </c>
      <c r="P726" s="5">
        <v>0</v>
      </c>
      <c r="Q726" s="95" t="s">
        <v>35</v>
      </c>
      <c r="R726" s="53" t="s">
        <v>35</v>
      </c>
      <c r="S726" s="53" t="s">
        <v>35</v>
      </c>
      <c r="T726" s="53" t="s">
        <v>35</v>
      </c>
      <c r="U726" s="53" t="s">
        <v>35</v>
      </c>
      <c r="V726" s="53" t="s">
        <v>35</v>
      </c>
      <c r="W726" s="53">
        <v>13629.8070039063</v>
      </c>
      <c r="X726" s="53">
        <v>12252.062682006799</v>
      </c>
      <c r="Y726" s="53">
        <v>697.84494921875</v>
      </c>
      <c r="Z726" s="53">
        <v>1782.8298090820299</v>
      </c>
      <c r="AA726" s="53">
        <v>0</v>
      </c>
      <c r="AB726" s="53">
        <v>0</v>
      </c>
      <c r="AC726" s="53">
        <v>56397.216367187502</v>
      </c>
      <c r="AD726" s="53">
        <v>54655.646709228502</v>
      </c>
      <c r="AE726" s="53">
        <v>760.38109374999999</v>
      </c>
      <c r="AF726" s="53">
        <v>2539.3352392578099</v>
      </c>
      <c r="AG726" s="53">
        <v>0</v>
      </c>
      <c r="AH726" s="53">
        <v>0</v>
      </c>
      <c r="AI726" s="95" t="s">
        <v>35</v>
      </c>
      <c r="AJ726" s="53">
        <v>0.51199914204122465</v>
      </c>
      <c r="AK726" s="53">
        <v>0.13482599722641592</v>
      </c>
      <c r="AL726" s="53">
        <v>0.32341256963382026</v>
      </c>
      <c r="AM726" s="53">
        <v>0.26670168838000702</v>
      </c>
      <c r="AN726" s="53" t="s">
        <v>35</v>
      </c>
      <c r="AO726" s="53">
        <v>0</v>
      </c>
      <c r="AP726" s="53">
        <v>0</v>
      </c>
      <c r="AQ726" s="53">
        <v>0</v>
      </c>
      <c r="AR726" s="53">
        <v>0</v>
      </c>
      <c r="AS726" s="95" t="s">
        <v>35</v>
      </c>
      <c r="AT726" s="53">
        <v>1.4551262553531235</v>
      </c>
      <c r="AU726" s="53">
        <v>0.464606201215994</v>
      </c>
      <c r="AV726" s="53">
        <v>0.9598662282845587</v>
      </c>
      <c r="AW726" s="53">
        <v>0.70040344718163061</v>
      </c>
      <c r="AX726" s="53" t="s">
        <v>35</v>
      </c>
      <c r="AY726" s="53">
        <v>0</v>
      </c>
      <c r="AZ726" s="53">
        <v>0</v>
      </c>
      <c r="BA726" s="53">
        <v>0</v>
      </c>
      <c r="BB726" s="100">
        <v>0</v>
      </c>
    </row>
    <row r="727" spans="1:54" x14ac:dyDescent="0.25">
      <c r="A727" s="1" t="s">
        <v>50</v>
      </c>
      <c r="B727" s="2" t="s">
        <v>51</v>
      </c>
      <c r="C727" s="1" t="s">
        <v>52</v>
      </c>
      <c r="D727" s="1" t="s">
        <v>53</v>
      </c>
      <c r="E727" s="2" t="s">
        <v>48</v>
      </c>
      <c r="F727" s="2" t="s">
        <v>49</v>
      </c>
      <c r="G727" s="1" t="s">
        <v>19985</v>
      </c>
      <c r="H727" s="1" t="s">
        <v>3256</v>
      </c>
      <c r="I727" s="1" t="s">
        <v>35</v>
      </c>
      <c r="J727" s="1" t="s">
        <v>35</v>
      </c>
      <c r="K727" s="104">
        <v>1.4447025837786345</v>
      </c>
      <c r="L727" s="5">
        <v>0.13169933349449864</v>
      </c>
      <c r="M727" s="5" t="s">
        <v>35</v>
      </c>
      <c r="N727" s="5">
        <v>0</v>
      </c>
      <c r="O727" s="5">
        <v>0.52207429089961432</v>
      </c>
      <c r="P727" s="5" t="s">
        <v>35</v>
      </c>
      <c r="Q727" s="95">
        <v>19654.4294404297</v>
      </c>
      <c r="R727" s="53">
        <v>12967.636980957001</v>
      </c>
      <c r="S727" s="53">
        <v>801.04722949218797</v>
      </c>
      <c r="T727" s="53">
        <v>2321.6170581054698</v>
      </c>
      <c r="U727" s="53">
        <v>0</v>
      </c>
      <c r="V727" s="53">
        <v>0</v>
      </c>
      <c r="W727" s="53">
        <v>70125.526214843703</v>
      </c>
      <c r="X727" s="53">
        <v>57951.329988281301</v>
      </c>
      <c r="Y727" s="53">
        <v>4119.9513720703098</v>
      </c>
      <c r="Z727" s="53">
        <v>5573.8737624511696</v>
      </c>
      <c r="AA727" s="53">
        <v>1928.42603222656</v>
      </c>
      <c r="AB727" s="53">
        <v>2337.79337060547</v>
      </c>
      <c r="AC727" s="53" t="s">
        <v>35</v>
      </c>
      <c r="AD727" s="53" t="s">
        <v>35</v>
      </c>
      <c r="AE727" s="53" t="s">
        <v>35</v>
      </c>
      <c r="AF727" s="53" t="s">
        <v>35</v>
      </c>
      <c r="AG727" s="53" t="s">
        <v>35</v>
      </c>
      <c r="AH727" s="53" t="s">
        <v>35</v>
      </c>
      <c r="AI727" s="95">
        <v>0.40756575097744224</v>
      </c>
      <c r="AJ727" s="53">
        <v>0.58751093852016267</v>
      </c>
      <c r="AK727" s="53" t="s">
        <v>35</v>
      </c>
      <c r="AL727" s="53">
        <v>0.49753834474880243</v>
      </c>
      <c r="AM727" s="53">
        <v>0.12724046235334277</v>
      </c>
      <c r="AN727" s="53">
        <v>0</v>
      </c>
      <c r="AO727" s="53">
        <v>0.27499630110702306</v>
      </c>
      <c r="AP727" s="53" t="s">
        <v>35</v>
      </c>
      <c r="AQ727" s="53">
        <v>0.13749815055351153</v>
      </c>
      <c r="AR727" s="53">
        <v>0.1944517493139937</v>
      </c>
      <c r="AS727" s="95">
        <v>1.7903162014133869</v>
      </c>
      <c r="AT727" s="53">
        <v>0.96181981734988609</v>
      </c>
      <c r="AU727" s="53" t="s">
        <v>35</v>
      </c>
      <c r="AV727" s="53">
        <v>1.3760680093816364</v>
      </c>
      <c r="AW727" s="53">
        <v>0.58583541135983586</v>
      </c>
      <c r="AX727" s="53">
        <v>0</v>
      </c>
      <c r="AY727" s="53">
        <v>0.4034063361579811</v>
      </c>
      <c r="AZ727" s="53" t="s">
        <v>35</v>
      </c>
      <c r="BA727" s="53">
        <v>0.20170316807899055</v>
      </c>
      <c r="BB727" s="100">
        <v>0.28525135587092837</v>
      </c>
    </row>
    <row r="728" spans="1:54" x14ac:dyDescent="0.25">
      <c r="A728" s="1" t="s">
        <v>2134</v>
      </c>
      <c r="B728" s="2" t="s">
        <v>2602</v>
      </c>
      <c r="C728" s="1" t="s">
        <v>2775</v>
      </c>
      <c r="D728" s="1" t="s">
        <v>2936</v>
      </c>
      <c r="E728" s="2" t="s">
        <v>2136</v>
      </c>
      <c r="F728" s="2" t="s">
        <v>175</v>
      </c>
      <c r="G728" s="1" t="s">
        <v>19984</v>
      </c>
      <c r="H728" s="1">
        <v>155</v>
      </c>
      <c r="I728" s="1" t="s">
        <v>35</v>
      </c>
      <c r="J728" s="1" t="s">
        <v>2135</v>
      </c>
      <c r="K728" s="104">
        <v>0</v>
      </c>
      <c r="L728" s="5">
        <v>0.97655828002800193</v>
      </c>
      <c r="M728" s="5">
        <v>0.51841860202264189</v>
      </c>
      <c r="N728" s="5">
        <v>0</v>
      </c>
      <c r="O728" s="5">
        <v>-0.147471535623488</v>
      </c>
      <c r="P728" s="5">
        <v>0.37154661728792704</v>
      </c>
      <c r="Q728" s="95">
        <v>40213.739728515597</v>
      </c>
      <c r="R728" s="53">
        <v>27103.769770263702</v>
      </c>
      <c r="S728" s="53">
        <v>0</v>
      </c>
      <c r="T728" s="53">
        <v>1973.09497070313</v>
      </c>
      <c r="U728" s="53">
        <v>0</v>
      </c>
      <c r="V728" s="53">
        <v>0</v>
      </c>
      <c r="W728" s="53">
        <v>79325.851539062496</v>
      </c>
      <c r="X728" s="53">
        <v>74751.738243164102</v>
      </c>
      <c r="Y728" s="53">
        <v>2669.8168730468701</v>
      </c>
      <c r="Z728" s="53">
        <v>7397.6482250976596</v>
      </c>
      <c r="AA728" s="53">
        <v>2117.1316860351599</v>
      </c>
      <c r="AB728" s="53">
        <v>1839.9961357421901</v>
      </c>
      <c r="AC728" s="53">
        <v>149072.170195313</v>
      </c>
      <c r="AD728" s="53">
        <v>117149.082957031</v>
      </c>
      <c r="AE728" s="53">
        <v>8407.0428349609392</v>
      </c>
      <c r="AF728" s="53">
        <v>8522.3265812988302</v>
      </c>
      <c r="AG728" s="53">
        <v>2120.99102636719</v>
      </c>
      <c r="AH728" s="53">
        <v>2387.2385004882799</v>
      </c>
      <c r="AI728" s="95">
        <v>0</v>
      </c>
      <c r="AJ728" s="53">
        <v>0.33656327934055263</v>
      </c>
      <c r="AK728" s="53">
        <v>0.56395790199781148</v>
      </c>
      <c r="AL728" s="53">
        <v>0.30017372711278806</v>
      </c>
      <c r="AM728" s="53">
        <v>0.28373452105788294</v>
      </c>
      <c r="AN728" s="53">
        <v>0</v>
      </c>
      <c r="AO728" s="53">
        <v>0.26689050857432256</v>
      </c>
      <c r="AP728" s="53">
        <v>0.1422794760140868</v>
      </c>
      <c r="AQ728" s="53">
        <v>0.13638999486280312</v>
      </c>
      <c r="AR728" s="53">
        <v>0.1335426912374415</v>
      </c>
      <c r="AS728" s="95">
        <v>0.72797805892959855</v>
      </c>
      <c r="AT728" s="53">
        <v>0.9896289235486988</v>
      </c>
      <c r="AU728" s="53">
        <v>0.72747702040695672</v>
      </c>
      <c r="AV728" s="53">
        <v>0.81502800096175143</v>
      </c>
      <c r="AW728" s="53">
        <v>0.15120904201158125</v>
      </c>
      <c r="AX728" s="53">
        <v>0</v>
      </c>
      <c r="AY728" s="53">
        <v>0.24614760525792242</v>
      </c>
      <c r="AZ728" s="53">
        <v>0.20377782226122018</v>
      </c>
      <c r="BA728" s="53">
        <v>0.14997514250638086</v>
      </c>
      <c r="BB728" s="100">
        <v>0.13159865939725165</v>
      </c>
    </row>
    <row r="729" spans="1:54" x14ac:dyDescent="0.25">
      <c r="A729" s="1" t="s">
        <v>1099</v>
      </c>
      <c r="B729" s="2" t="s">
        <v>1100</v>
      </c>
      <c r="C729" s="1" t="s">
        <v>1101</v>
      </c>
      <c r="D729" s="1" t="s">
        <v>1102</v>
      </c>
      <c r="E729" s="2" t="s">
        <v>1098</v>
      </c>
      <c r="F729" s="2" t="s">
        <v>527</v>
      </c>
      <c r="G729" s="1" t="s">
        <v>19985</v>
      </c>
      <c r="H729" s="1" t="s">
        <v>3222</v>
      </c>
      <c r="I729" s="1" t="s">
        <v>1794</v>
      </c>
      <c r="J729" s="1">
        <v>244</v>
      </c>
      <c r="K729" s="104" t="s">
        <v>35</v>
      </c>
      <c r="L729" s="5">
        <v>3.4381943742421844E-2</v>
      </c>
      <c r="M729" s="5">
        <v>-0.86063824803113254</v>
      </c>
      <c r="N729" s="5" t="s">
        <v>35</v>
      </c>
      <c r="O729" s="5">
        <v>0.81632040306103537</v>
      </c>
      <c r="P729" s="5">
        <v>0</v>
      </c>
      <c r="Q729" s="95" t="s">
        <v>35</v>
      </c>
      <c r="R729" s="53" t="s">
        <v>35</v>
      </c>
      <c r="S729" s="53" t="s">
        <v>35</v>
      </c>
      <c r="T729" s="53" t="s">
        <v>35</v>
      </c>
      <c r="U729" s="53" t="s">
        <v>35</v>
      </c>
      <c r="V729" s="53" t="s">
        <v>35</v>
      </c>
      <c r="W729" s="53">
        <v>10441.9824033203</v>
      </c>
      <c r="X729" s="53">
        <v>8793.9246761474606</v>
      </c>
      <c r="Y729" s="53">
        <v>1260.2340395507799</v>
      </c>
      <c r="Z729" s="53">
        <v>1624.17679394531</v>
      </c>
      <c r="AA729" s="53">
        <v>284.71253381347702</v>
      </c>
      <c r="AB729" s="53">
        <v>431.31954614257802</v>
      </c>
      <c r="AC729" s="53">
        <v>7365.9939775390603</v>
      </c>
      <c r="AD729" s="53">
        <v>8083.1765455322302</v>
      </c>
      <c r="AE729" s="53">
        <v>1092.58440332031</v>
      </c>
      <c r="AF729" s="53">
        <v>594.62178613281299</v>
      </c>
      <c r="AG729" s="53">
        <v>0</v>
      </c>
      <c r="AH729" s="53">
        <v>0</v>
      </c>
      <c r="AI729" s="95" t="s">
        <v>35</v>
      </c>
      <c r="AJ729" s="53">
        <v>1.2068915564826614</v>
      </c>
      <c r="AK729" s="53">
        <v>1.4832816951139249</v>
      </c>
      <c r="AL729" s="53">
        <v>1.3450866257982932</v>
      </c>
      <c r="AM729" s="53">
        <v>0.19543734127925633</v>
      </c>
      <c r="AN729" s="53" t="s">
        <v>35</v>
      </c>
      <c r="AO729" s="53">
        <v>0.27266138058511308</v>
      </c>
      <c r="AP729" s="53">
        <v>0</v>
      </c>
      <c r="AQ729" s="53">
        <v>0.13633069029255654</v>
      </c>
      <c r="AR729" s="53">
        <v>0.19280071117941949</v>
      </c>
      <c r="AS729" s="95" t="s">
        <v>35</v>
      </c>
      <c r="AT729" s="53">
        <v>1.8469305273340675</v>
      </c>
      <c r="AU729" s="53">
        <v>0.73562884935561013</v>
      </c>
      <c r="AV729" s="53">
        <v>1.2912796883448387</v>
      </c>
      <c r="AW729" s="53">
        <v>0.78580895244255622</v>
      </c>
      <c r="AX729" s="53" t="s">
        <v>35</v>
      </c>
      <c r="AY729" s="53">
        <v>0.49047446052441646</v>
      </c>
      <c r="AZ729" s="53">
        <v>0</v>
      </c>
      <c r="BA729" s="53">
        <v>0.24523723026220823</v>
      </c>
      <c r="BB729" s="100">
        <v>0.34681781703562847</v>
      </c>
    </row>
    <row r="730" spans="1:54" x14ac:dyDescent="0.25">
      <c r="A730" s="1" t="s">
        <v>1963</v>
      </c>
      <c r="B730" s="2" t="s">
        <v>2562</v>
      </c>
      <c r="C730" s="1" t="s">
        <v>2738</v>
      </c>
      <c r="D730" s="1" t="s">
        <v>2899</v>
      </c>
      <c r="E730" s="2" t="s">
        <v>1962</v>
      </c>
      <c r="F730" s="2" t="s">
        <v>161</v>
      </c>
      <c r="G730" s="1" t="s">
        <v>19985</v>
      </c>
      <c r="H730" s="1">
        <v>28</v>
      </c>
      <c r="I730" s="1" t="s">
        <v>1773</v>
      </c>
      <c r="J730" s="1" t="s">
        <v>35</v>
      </c>
      <c r="K730" s="104">
        <v>0.67577289604774049</v>
      </c>
      <c r="L730" s="5">
        <v>7.2832034566227041E-2</v>
      </c>
      <c r="M730" s="5">
        <v>0.18087584310754323</v>
      </c>
      <c r="N730" s="5">
        <v>0</v>
      </c>
      <c r="O730" s="5">
        <v>-0.16743442279099646</v>
      </c>
      <c r="P730" s="5">
        <v>0</v>
      </c>
      <c r="Q730" s="95">
        <v>10405.872238281299</v>
      </c>
      <c r="R730" s="53">
        <v>8161.2684248046899</v>
      </c>
      <c r="S730" s="53">
        <v>1000.71809375</v>
      </c>
      <c r="T730" s="53">
        <v>2023.26181152344</v>
      </c>
      <c r="U730" s="53">
        <v>0</v>
      </c>
      <c r="V730" s="53">
        <v>0</v>
      </c>
      <c r="W730" s="53">
        <v>63199.286207031197</v>
      </c>
      <c r="X730" s="53">
        <v>58042.105244140599</v>
      </c>
      <c r="Y730" s="53">
        <v>10161.0705957031</v>
      </c>
      <c r="Z730" s="53">
        <v>14666.5306176758</v>
      </c>
      <c r="AA730" s="53">
        <v>2573.9001289062498</v>
      </c>
      <c r="AB730" s="53">
        <v>2150.1845283203102</v>
      </c>
      <c r="AC730" s="53">
        <v>28550.4616269531</v>
      </c>
      <c r="AD730" s="53">
        <v>26606.388672851601</v>
      </c>
      <c r="AE730" s="53">
        <v>7418.6689199218699</v>
      </c>
      <c r="AF730" s="53">
        <v>7057.6624628906202</v>
      </c>
      <c r="AG730" s="53">
        <v>0</v>
      </c>
      <c r="AH730" s="53">
        <v>0</v>
      </c>
      <c r="AI730" s="95">
        <v>0.96168593159210747</v>
      </c>
      <c r="AJ730" s="53">
        <v>1.6077824933681983</v>
      </c>
      <c r="AK730" s="53">
        <v>2.5984409698364614</v>
      </c>
      <c r="AL730" s="53">
        <v>1.7226364649322559</v>
      </c>
      <c r="AM730" s="53">
        <v>0.82439998780482582</v>
      </c>
      <c r="AN730" s="53">
        <v>0</v>
      </c>
      <c r="AO730" s="53">
        <v>0.40726727837946564</v>
      </c>
      <c r="AP730" s="53">
        <v>0</v>
      </c>
      <c r="AQ730" s="53">
        <v>0.13575575945982188</v>
      </c>
      <c r="AR730" s="53">
        <v>0.23513587280451073</v>
      </c>
      <c r="AS730" s="95">
        <v>2.4791021520308094</v>
      </c>
      <c r="AT730" s="53">
        <v>2.5268777822555637</v>
      </c>
      <c r="AU730" s="53">
        <v>2.652619470334979</v>
      </c>
      <c r="AV730" s="53">
        <v>2.5528664682071174</v>
      </c>
      <c r="AW730" s="53">
        <v>8.9630484691225407E-2</v>
      </c>
      <c r="AX730" s="53">
        <v>0</v>
      </c>
      <c r="AY730" s="53">
        <v>0.37045253945839141</v>
      </c>
      <c r="AZ730" s="53">
        <v>0</v>
      </c>
      <c r="BA730" s="53">
        <v>0.1234841798194638</v>
      </c>
      <c r="BB730" s="100">
        <v>0.21388087337828274</v>
      </c>
    </row>
    <row r="731" spans="1:54" x14ac:dyDescent="0.25">
      <c r="A731" s="1" t="s">
        <v>1011</v>
      </c>
      <c r="B731" s="2" t="s">
        <v>1012</v>
      </c>
      <c r="C731" s="1" t="s">
        <v>1013</v>
      </c>
      <c r="D731" s="1" t="s">
        <v>1014</v>
      </c>
      <c r="E731" s="2" t="s">
        <v>1010</v>
      </c>
      <c r="F731" s="2" t="s">
        <v>270</v>
      </c>
      <c r="G731" s="1" t="s">
        <v>19985</v>
      </c>
      <c r="H731" s="1">
        <v>58</v>
      </c>
      <c r="I731" s="1" t="s">
        <v>35</v>
      </c>
      <c r="J731" s="1" t="s">
        <v>35</v>
      </c>
      <c r="K731" s="104" t="s">
        <v>35</v>
      </c>
      <c r="L731" s="5">
        <v>-0.25516915010315522</v>
      </c>
      <c r="M731" s="5">
        <v>-1.2282898550403345</v>
      </c>
      <c r="N731" s="5" t="s">
        <v>35</v>
      </c>
      <c r="O731" s="5">
        <v>0.82240468452948146</v>
      </c>
      <c r="P731" s="5">
        <v>0</v>
      </c>
      <c r="Q731" s="95" t="s">
        <v>35</v>
      </c>
      <c r="R731" s="53" t="s">
        <v>35</v>
      </c>
      <c r="S731" s="53" t="s">
        <v>35</v>
      </c>
      <c r="T731" s="53" t="s">
        <v>35</v>
      </c>
      <c r="U731" s="53" t="s">
        <v>35</v>
      </c>
      <c r="V731" s="53" t="s">
        <v>35</v>
      </c>
      <c r="W731" s="53">
        <v>46863.567917968801</v>
      </c>
      <c r="X731" s="53">
        <v>46878.1596918945</v>
      </c>
      <c r="Y731" s="53">
        <v>5361.2532871093699</v>
      </c>
      <c r="Z731" s="53">
        <v>6714.6020034179701</v>
      </c>
      <c r="AA731" s="53">
        <v>1268.88559716797</v>
      </c>
      <c r="AB731" s="53">
        <v>2292.8835146484398</v>
      </c>
      <c r="AC731" s="53">
        <v>37286.832113281198</v>
      </c>
      <c r="AD731" s="53">
        <v>44409.228927978504</v>
      </c>
      <c r="AE731" s="53">
        <v>5973.1179687499998</v>
      </c>
      <c r="AF731" s="53">
        <v>2734.5117341308601</v>
      </c>
      <c r="AG731" s="53">
        <v>0</v>
      </c>
      <c r="AH731" s="53">
        <v>1299.43237304688</v>
      </c>
      <c r="AI731" s="95" t="s">
        <v>35</v>
      </c>
      <c r="AJ731" s="53">
        <v>1.1440130415366254</v>
      </c>
      <c r="AK731" s="53">
        <v>1.6019376359469366</v>
      </c>
      <c r="AL731" s="53">
        <v>1.3729753387417811</v>
      </c>
      <c r="AM731" s="53">
        <v>0.32380158597963016</v>
      </c>
      <c r="AN731" s="53" t="s">
        <v>35</v>
      </c>
      <c r="AO731" s="53">
        <v>0.27076162860434788</v>
      </c>
      <c r="AP731" s="53">
        <v>0</v>
      </c>
      <c r="AQ731" s="53">
        <v>0.13538081430217394</v>
      </c>
      <c r="AR731" s="53">
        <v>0.19145738367124787</v>
      </c>
      <c r="AS731" s="95" t="s">
        <v>35</v>
      </c>
      <c r="AT731" s="53">
        <v>1.4323518771960162</v>
      </c>
      <c r="AU731" s="53">
        <v>0.61575303155242933</v>
      </c>
      <c r="AV731" s="53">
        <v>1.0240524543742229</v>
      </c>
      <c r="AW731" s="53">
        <v>0.57742258126368673</v>
      </c>
      <c r="AX731" s="53" t="s">
        <v>35</v>
      </c>
      <c r="AY731" s="53">
        <v>0.48911551343277082</v>
      </c>
      <c r="AZ731" s="53">
        <v>0.292604128559462</v>
      </c>
      <c r="BA731" s="53">
        <v>0.39085982099611638</v>
      </c>
      <c r="BB731" s="100">
        <v>0.13895453282427653</v>
      </c>
    </row>
    <row r="732" spans="1:54" x14ac:dyDescent="0.25">
      <c r="A732" s="1" t="s">
        <v>954</v>
      </c>
      <c r="B732" s="2" t="s">
        <v>955</v>
      </c>
      <c r="C732" s="1" t="s">
        <v>956</v>
      </c>
      <c r="D732" s="1" t="s">
        <v>957</v>
      </c>
      <c r="E732" s="2" t="s">
        <v>1969</v>
      </c>
      <c r="F732" s="2" t="s">
        <v>151</v>
      </c>
      <c r="G732" s="1" t="s">
        <v>19985</v>
      </c>
      <c r="H732" s="1">
        <v>49</v>
      </c>
      <c r="I732" s="1" t="s">
        <v>1785</v>
      </c>
      <c r="J732" s="1" t="s">
        <v>1970</v>
      </c>
      <c r="K732" s="104">
        <v>-0.56861390610011453</v>
      </c>
      <c r="L732" s="5">
        <v>1.5000909845086392</v>
      </c>
      <c r="M732" s="5">
        <v>-0.98727308867205954</v>
      </c>
      <c r="N732" s="5">
        <v>-0.21402729859048625</v>
      </c>
      <c r="O732" s="5">
        <v>0</v>
      </c>
      <c r="P732" s="5">
        <v>0</v>
      </c>
      <c r="Q732" s="95">
        <v>46234.035148437499</v>
      </c>
      <c r="R732" s="53">
        <v>43279.107612304702</v>
      </c>
      <c r="S732" s="53">
        <v>4816.5193012695299</v>
      </c>
      <c r="T732" s="53">
        <v>4905.8380726318401</v>
      </c>
      <c r="U732" s="53">
        <v>1849.3167602539099</v>
      </c>
      <c r="V732" s="53">
        <v>1506.14040405273</v>
      </c>
      <c r="W732" s="53">
        <v>44257.712207031203</v>
      </c>
      <c r="X732" s="53">
        <v>42659.555352050797</v>
      </c>
      <c r="Y732" s="53">
        <v>1289.5597968750001</v>
      </c>
      <c r="Z732" s="53">
        <v>5253.8001201171901</v>
      </c>
      <c r="AA732" s="53">
        <v>0</v>
      </c>
      <c r="AB732" s="53">
        <v>1503.466796875</v>
      </c>
      <c r="AC732" s="53">
        <v>38840.346312499998</v>
      </c>
      <c r="AD732" s="53">
        <v>48655.150149658199</v>
      </c>
      <c r="AE732" s="53">
        <v>5434.7548081054701</v>
      </c>
      <c r="AF732" s="53">
        <v>3092.7150589599601</v>
      </c>
      <c r="AG732" s="53">
        <v>1163.7883371582</v>
      </c>
      <c r="AH732" s="53">
        <v>0</v>
      </c>
      <c r="AI732" s="95">
        <v>1.0417691827688778</v>
      </c>
      <c r="AJ732" s="53">
        <v>0.29137515984618118</v>
      </c>
      <c r="AK732" s="53">
        <v>1.3992549820176039</v>
      </c>
      <c r="AL732" s="53">
        <v>0.91079977487755437</v>
      </c>
      <c r="AM732" s="53">
        <v>0.56543272318304894</v>
      </c>
      <c r="AN732" s="53">
        <v>0.3999903435459512</v>
      </c>
      <c r="AO732" s="53">
        <v>0</v>
      </c>
      <c r="AP732" s="53">
        <v>0.29963387241571987</v>
      </c>
      <c r="AQ732" s="53">
        <v>0.23320807198722368</v>
      </c>
      <c r="AR732" s="53">
        <v>0.20810420215465816</v>
      </c>
      <c r="AS732" s="95">
        <v>1.1335349417502911</v>
      </c>
      <c r="AT732" s="53">
        <v>1.2315646698048905</v>
      </c>
      <c r="AU732" s="53">
        <v>0.63563981396565195</v>
      </c>
      <c r="AV732" s="53">
        <v>1.0002464751736111</v>
      </c>
      <c r="AW732" s="53">
        <v>0.31954024776783047</v>
      </c>
      <c r="AX732" s="53">
        <v>0.3480063446651378</v>
      </c>
      <c r="AY732" s="53">
        <v>0.35243377116042135</v>
      </c>
      <c r="AZ732" s="53">
        <v>0</v>
      </c>
      <c r="BA732" s="53">
        <v>0.23348003860851971</v>
      </c>
      <c r="BB732" s="100">
        <v>0.2022117623874034</v>
      </c>
    </row>
    <row r="733" spans="1:54" x14ac:dyDescent="0.25">
      <c r="A733" s="1" t="s">
        <v>2476</v>
      </c>
      <c r="B733" s="2" t="s">
        <v>2691</v>
      </c>
      <c r="C733" s="1" t="s">
        <v>2856</v>
      </c>
      <c r="D733" s="1" t="s">
        <v>3017</v>
      </c>
      <c r="E733" s="2" t="s">
        <v>2475</v>
      </c>
      <c r="F733" s="2" t="s">
        <v>824</v>
      </c>
      <c r="G733" s="1" t="s">
        <v>19985</v>
      </c>
      <c r="H733" s="1">
        <v>360</v>
      </c>
      <c r="I733" s="1" t="s">
        <v>35</v>
      </c>
      <c r="J733" s="1" t="s">
        <v>35</v>
      </c>
      <c r="K733" s="104">
        <v>0.45545109061821676</v>
      </c>
      <c r="L733" s="5">
        <v>0.12151590265193421</v>
      </c>
      <c r="M733" s="5">
        <v>-0.3146472611839099</v>
      </c>
      <c r="N733" s="5">
        <v>0</v>
      </c>
      <c r="O733" s="5">
        <v>-0.64928603164619902</v>
      </c>
      <c r="P733" s="5">
        <v>0</v>
      </c>
      <c r="Q733" s="95">
        <v>44534.713875000001</v>
      </c>
      <c r="R733" s="53">
        <v>41415.580173828101</v>
      </c>
      <c r="S733" s="53">
        <v>6982.5742519531304</v>
      </c>
      <c r="T733" s="53">
        <v>14368.7283149414</v>
      </c>
      <c r="U733" s="53">
        <v>1794.97478417969</v>
      </c>
      <c r="V733" s="53">
        <v>0</v>
      </c>
      <c r="W733" s="53">
        <v>66560.977574218705</v>
      </c>
      <c r="X733" s="53">
        <v>61402.181272949201</v>
      </c>
      <c r="Y733" s="53">
        <v>5713.58688769531</v>
      </c>
      <c r="Z733" s="53">
        <v>8568.1130854492203</v>
      </c>
      <c r="AA733" s="53">
        <v>2654.35399072266</v>
      </c>
      <c r="AB733" s="53">
        <v>1594.8660698242199</v>
      </c>
      <c r="AC733" s="53">
        <v>50602.695203124997</v>
      </c>
      <c r="AD733" s="53">
        <v>59705.145230957001</v>
      </c>
      <c r="AE733" s="53">
        <v>8670.7363515625002</v>
      </c>
      <c r="AF733" s="53">
        <v>7407.7935628662099</v>
      </c>
      <c r="AG733" s="53">
        <v>0</v>
      </c>
      <c r="AH733" s="53">
        <v>1655.76062011719</v>
      </c>
      <c r="AI733" s="95">
        <v>1.5678947150197964</v>
      </c>
      <c r="AJ733" s="53">
        <v>0.85839888413964238</v>
      </c>
      <c r="AK733" s="53">
        <v>1.7134929901969003</v>
      </c>
      <c r="AL733" s="53">
        <v>1.3799288631187796</v>
      </c>
      <c r="AM733" s="53">
        <v>0.45748754481856824</v>
      </c>
      <c r="AN733" s="53">
        <v>0.40305070539306115</v>
      </c>
      <c r="AO733" s="53">
        <v>0.39878530746681523</v>
      </c>
      <c r="AP733" s="53">
        <v>0</v>
      </c>
      <c r="AQ733" s="53">
        <v>0.26727867095329211</v>
      </c>
      <c r="AR733" s="53">
        <v>0.23147994376357089</v>
      </c>
      <c r="AS733" s="95">
        <v>3.4694016731465425</v>
      </c>
      <c r="AT733" s="53">
        <v>1.3954085844868693</v>
      </c>
      <c r="AU733" s="53">
        <v>1.2407295106997385</v>
      </c>
      <c r="AV733" s="53">
        <v>2.0351799227777168</v>
      </c>
      <c r="AW733" s="53">
        <v>1.2444779732442734</v>
      </c>
      <c r="AX733" s="53">
        <v>0</v>
      </c>
      <c r="AY733" s="53">
        <v>0.25974094678080106</v>
      </c>
      <c r="AZ733" s="53">
        <v>0.27732293652619427</v>
      </c>
      <c r="BA733" s="53">
        <v>0.17902129443566514</v>
      </c>
      <c r="BB733" s="100">
        <v>0.15528602476371658</v>
      </c>
    </row>
    <row r="734" spans="1:54" x14ac:dyDescent="0.25">
      <c r="A734" s="1" t="s">
        <v>2225</v>
      </c>
      <c r="B734" s="2" t="s">
        <v>2624</v>
      </c>
      <c r="C734" s="1" t="s">
        <v>2794</v>
      </c>
      <c r="D734" s="1" t="s">
        <v>2955</v>
      </c>
      <c r="E734" s="2" t="s">
        <v>2224</v>
      </c>
      <c r="F734" s="2" t="s">
        <v>15</v>
      </c>
      <c r="G734" s="1" t="s">
        <v>19985</v>
      </c>
      <c r="H734" s="1">
        <v>65</v>
      </c>
      <c r="I734" s="1" t="s">
        <v>35</v>
      </c>
      <c r="J734" s="1" t="s">
        <v>35</v>
      </c>
      <c r="K734" s="104">
        <v>0</v>
      </c>
      <c r="L734" s="5">
        <v>0.29891622209909952</v>
      </c>
      <c r="M734" s="5">
        <v>-0.5929396853010056</v>
      </c>
      <c r="N734" s="5">
        <v>0</v>
      </c>
      <c r="O734" s="5">
        <v>0.57779143907460861</v>
      </c>
      <c r="P734" s="5">
        <v>0</v>
      </c>
      <c r="Q734" s="95">
        <v>5566.3701176757804</v>
      </c>
      <c r="R734" s="53">
        <v>5052.1048632812499</v>
      </c>
      <c r="S734" s="53">
        <v>0</v>
      </c>
      <c r="T734" s="53">
        <v>0</v>
      </c>
      <c r="U734" s="53">
        <v>0</v>
      </c>
      <c r="V734" s="53">
        <v>0</v>
      </c>
      <c r="W734" s="53">
        <v>40113.455814453097</v>
      </c>
      <c r="X734" s="53">
        <v>30264.6056899414</v>
      </c>
      <c r="Y734" s="53">
        <v>4982.1311928710902</v>
      </c>
      <c r="Z734" s="53">
        <v>6909.9541289062499</v>
      </c>
      <c r="AA734" s="53">
        <v>1598.63556030273</v>
      </c>
      <c r="AB734" s="53">
        <v>1839.0045617675801</v>
      </c>
      <c r="AC734" s="53">
        <v>28181.473273437499</v>
      </c>
      <c r="AD734" s="53">
        <v>33107.9700180664</v>
      </c>
      <c r="AE734" s="53">
        <v>8119.2906249999996</v>
      </c>
      <c r="AF734" s="53">
        <v>5695.17875</v>
      </c>
      <c r="AG734" s="53">
        <v>0</v>
      </c>
      <c r="AH734" s="53">
        <v>0</v>
      </c>
      <c r="AI734" s="95">
        <v>0</v>
      </c>
      <c r="AJ734" s="53">
        <v>1.2420099669089097</v>
      </c>
      <c r="AK734" s="53">
        <v>2.8810738694250069</v>
      </c>
      <c r="AL734" s="53">
        <v>1.3743612787779724</v>
      </c>
      <c r="AM734" s="53">
        <v>1.4450897247527541</v>
      </c>
      <c r="AN734" s="53">
        <v>0</v>
      </c>
      <c r="AO734" s="53">
        <v>0.39852850567084097</v>
      </c>
      <c r="AP734" s="53">
        <v>0</v>
      </c>
      <c r="AQ734" s="53">
        <v>0.13284283522361365</v>
      </c>
      <c r="AR734" s="53">
        <v>0.23009054002879931</v>
      </c>
      <c r="AS734" s="95">
        <v>0</v>
      </c>
      <c r="AT734" s="53">
        <v>2.2831799626594207</v>
      </c>
      <c r="AU734" s="53">
        <v>1.7201836134599153</v>
      </c>
      <c r="AV734" s="53">
        <v>1.3344545253731119</v>
      </c>
      <c r="AW734" s="53">
        <v>1.1894611731870766</v>
      </c>
      <c r="AX734" s="53">
        <v>0</v>
      </c>
      <c r="AY734" s="53">
        <v>0.60764200287558445</v>
      </c>
      <c r="AZ734" s="53">
        <v>0</v>
      </c>
      <c r="BA734" s="53">
        <v>0.20254733429186147</v>
      </c>
      <c r="BB734" s="100">
        <v>0.35082227393114201</v>
      </c>
    </row>
    <row r="735" spans="1:54" x14ac:dyDescent="0.25">
      <c r="A735" s="1" t="s">
        <v>2269</v>
      </c>
      <c r="B735" s="2" t="s">
        <v>2636</v>
      </c>
      <c r="C735" s="1" t="s">
        <v>2805</v>
      </c>
      <c r="D735" s="1" t="s">
        <v>2966</v>
      </c>
      <c r="E735" s="2" t="s">
        <v>2268</v>
      </c>
      <c r="F735" s="2" t="s">
        <v>107</v>
      </c>
      <c r="G735" s="1" t="s">
        <v>19985</v>
      </c>
      <c r="H735" s="1">
        <v>96</v>
      </c>
      <c r="I735" s="1" t="s">
        <v>35</v>
      </c>
      <c r="J735" s="1">
        <v>91</v>
      </c>
      <c r="K735" s="104">
        <v>-0.26585344091291108</v>
      </c>
      <c r="L735" s="5">
        <v>3.239104512440813E-2</v>
      </c>
      <c r="M735" s="5">
        <v>0</v>
      </c>
      <c r="N735" s="5">
        <v>0</v>
      </c>
      <c r="O735" s="5">
        <v>1.3927792087399899</v>
      </c>
      <c r="P735" s="5">
        <v>0</v>
      </c>
      <c r="Q735" s="95">
        <v>2932.2253979492202</v>
      </c>
      <c r="R735" s="53">
        <v>2274.3752003631598</v>
      </c>
      <c r="S735" s="53">
        <v>224.04439672851601</v>
      </c>
      <c r="T735" s="53">
        <v>233.23957116699199</v>
      </c>
      <c r="U735" s="53">
        <v>0</v>
      </c>
      <c r="V735" s="53">
        <v>0</v>
      </c>
      <c r="W735" s="53">
        <v>62580.915964843698</v>
      </c>
      <c r="X735" s="53">
        <v>53010.036953125003</v>
      </c>
      <c r="Y735" s="53">
        <v>8912.5668603515605</v>
      </c>
      <c r="Z735" s="53">
        <v>11537.2414865723</v>
      </c>
      <c r="AA735" s="53">
        <v>2475.4746484375</v>
      </c>
      <c r="AB735" s="53">
        <v>5624.6931538085901</v>
      </c>
      <c r="AC735" s="53">
        <v>13987.4459746094</v>
      </c>
      <c r="AD735" s="53">
        <v>11609.068025390599</v>
      </c>
      <c r="AE735" s="53">
        <v>0</v>
      </c>
      <c r="AF735" s="53">
        <v>0</v>
      </c>
      <c r="AG735" s="53">
        <v>0</v>
      </c>
      <c r="AH735" s="53">
        <v>0</v>
      </c>
      <c r="AI735" s="95">
        <v>0.76407631175015134</v>
      </c>
      <c r="AJ735" s="53">
        <v>1.4241668922452981</v>
      </c>
      <c r="AK735" s="53">
        <v>0</v>
      </c>
      <c r="AL735" s="53">
        <v>0.72941440133181645</v>
      </c>
      <c r="AM735" s="53">
        <v>0.71271587625595545</v>
      </c>
      <c r="AN735" s="53">
        <v>0</v>
      </c>
      <c r="AO735" s="53">
        <v>0.39556382489322406</v>
      </c>
      <c r="AP735" s="53">
        <v>0</v>
      </c>
      <c r="AQ735" s="53">
        <v>0.13185460829774134</v>
      </c>
      <c r="AR735" s="53">
        <v>0.22837888078378091</v>
      </c>
      <c r="AS735" s="95">
        <v>1.0255105275934664</v>
      </c>
      <c r="AT735" s="53">
        <v>2.1764258524804077</v>
      </c>
      <c r="AU735" s="53">
        <v>0</v>
      </c>
      <c r="AV735" s="53">
        <v>1.0673121266912913</v>
      </c>
      <c r="AW735" s="53">
        <v>1.088814907641156</v>
      </c>
      <c r="AX735" s="53">
        <v>0</v>
      </c>
      <c r="AY735" s="53">
        <v>1.0610619190441835</v>
      </c>
      <c r="AZ735" s="53">
        <v>0</v>
      </c>
      <c r="BA735" s="53">
        <v>0.35368730634806117</v>
      </c>
      <c r="BB735" s="100">
        <v>0.61260438458702027</v>
      </c>
    </row>
    <row r="736" spans="1:54" x14ac:dyDescent="0.25">
      <c r="A736" s="1" t="s">
        <v>102</v>
      </c>
      <c r="B736" s="2" t="s">
        <v>103</v>
      </c>
      <c r="C736" s="1" t="s">
        <v>104</v>
      </c>
      <c r="D736" s="1" t="s">
        <v>105</v>
      </c>
      <c r="E736" s="2" t="s">
        <v>100</v>
      </c>
      <c r="F736" s="2" t="s">
        <v>101</v>
      </c>
      <c r="G736" s="1" t="s">
        <v>19984</v>
      </c>
      <c r="H736" s="1" t="s">
        <v>3273</v>
      </c>
      <c r="I736" s="1" t="s">
        <v>1773</v>
      </c>
      <c r="J736" s="1" t="s">
        <v>3349</v>
      </c>
      <c r="K736" s="104">
        <v>0.1906288337006265</v>
      </c>
      <c r="L736" s="5">
        <v>0.43611732950330107</v>
      </c>
      <c r="M736" s="5" t="s">
        <v>35</v>
      </c>
      <c r="N736" s="5">
        <v>0</v>
      </c>
      <c r="O736" s="5">
        <v>0.34337065404252198</v>
      </c>
      <c r="P736" s="5" t="s">
        <v>35</v>
      </c>
      <c r="Q736" s="95">
        <v>47055.674531249999</v>
      </c>
      <c r="R736" s="53">
        <v>53355.306592285197</v>
      </c>
      <c r="S736" s="53">
        <v>3854.9251884765599</v>
      </c>
      <c r="T736" s="53">
        <v>8050.0729367675804</v>
      </c>
      <c r="U736" s="53">
        <v>1495.10131152344</v>
      </c>
      <c r="V736" s="53">
        <v>0</v>
      </c>
      <c r="W736" s="53">
        <v>115553.27034375</v>
      </c>
      <c r="X736" s="53">
        <v>110036.304464844</v>
      </c>
      <c r="Y736" s="53">
        <v>7093.3518710937497</v>
      </c>
      <c r="Z736" s="53">
        <v>13655.951671875</v>
      </c>
      <c r="AA736" s="53">
        <v>3017.2496884765601</v>
      </c>
      <c r="AB736" s="53">
        <v>3723.7945683593698</v>
      </c>
      <c r="AC736" s="53" t="s">
        <v>35</v>
      </c>
      <c r="AD736" s="53" t="s">
        <v>35</v>
      </c>
      <c r="AE736" s="53" t="s">
        <v>35</v>
      </c>
      <c r="AF736" s="53" t="s">
        <v>35</v>
      </c>
      <c r="AG736" s="53" t="s">
        <v>35</v>
      </c>
      <c r="AH736" s="53" t="s">
        <v>35</v>
      </c>
      <c r="AI736" s="95">
        <v>0.81922642207933449</v>
      </c>
      <c r="AJ736" s="53">
        <v>0.61385989768981153</v>
      </c>
      <c r="AK736" s="53" t="s">
        <v>35</v>
      </c>
      <c r="AL736" s="53">
        <v>0.71654315988457307</v>
      </c>
      <c r="AM736" s="53">
        <v>0.14521606202454346</v>
      </c>
      <c r="AN736" s="53">
        <v>0.3177302900058383</v>
      </c>
      <c r="AO736" s="53">
        <v>0.26111330986139902</v>
      </c>
      <c r="AP736" s="53" t="s">
        <v>35</v>
      </c>
      <c r="AQ736" s="53">
        <v>0.28942179993361866</v>
      </c>
      <c r="AR736" s="53">
        <v>4.003425059043713E-2</v>
      </c>
      <c r="AS736" s="95">
        <v>1.5087670657170518</v>
      </c>
      <c r="AT736" s="53">
        <v>1.2410405582312154</v>
      </c>
      <c r="AU736" s="53" t="s">
        <v>35</v>
      </c>
      <c r="AV736" s="53">
        <v>1.3749038119741335</v>
      </c>
      <c r="AW736" s="53">
        <v>0.18931122894662589</v>
      </c>
      <c r="AX736" s="53">
        <v>0</v>
      </c>
      <c r="AY736" s="53">
        <v>0.33841508822654998</v>
      </c>
      <c r="AZ736" s="53" t="s">
        <v>35</v>
      </c>
      <c r="BA736" s="53">
        <v>0.16920754411327499</v>
      </c>
      <c r="BB736" s="100">
        <v>0.23929560374083725</v>
      </c>
    </row>
    <row r="737" spans="1:54" x14ac:dyDescent="0.25">
      <c r="A737" s="1" t="s">
        <v>589</v>
      </c>
      <c r="B737" s="2" t="s">
        <v>590</v>
      </c>
      <c r="C737" s="1" t="s">
        <v>591</v>
      </c>
      <c r="D737" s="1" t="s">
        <v>592</v>
      </c>
      <c r="E737" s="2" t="s">
        <v>1737</v>
      </c>
      <c r="F737" s="2" t="s">
        <v>1738</v>
      </c>
      <c r="G737" s="1" t="s">
        <v>19985</v>
      </c>
      <c r="H737" s="1" t="s">
        <v>3236</v>
      </c>
      <c r="I737" s="1" t="s">
        <v>35</v>
      </c>
      <c r="J737" s="1" t="s">
        <v>35</v>
      </c>
      <c r="K737" s="104" t="s">
        <v>35</v>
      </c>
      <c r="L737" s="5">
        <v>3.0883267159189676</v>
      </c>
      <c r="M737" s="5">
        <v>6.5197869311180368</v>
      </c>
      <c r="N737" s="5" t="s">
        <v>35</v>
      </c>
      <c r="O737" s="5">
        <v>-0.61688911053895057</v>
      </c>
      <c r="P737" s="5">
        <v>0</v>
      </c>
      <c r="Q737" s="95" t="s">
        <v>35</v>
      </c>
      <c r="R737" s="53" t="s">
        <v>35</v>
      </c>
      <c r="S737" s="53" t="s">
        <v>35</v>
      </c>
      <c r="T737" s="53" t="s">
        <v>35</v>
      </c>
      <c r="U737" s="53" t="s">
        <v>35</v>
      </c>
      <c r="V737" s="53" t="s">
        <v>35</v>
      </c>
      <c r="W737" s="53">
        <v>60896.338539062497</v>
      </c>
      <c r="X737" s="53">
        <v>56960.712749755898</v>
      </c>
      <c r="Y737" s="53">
        <v>483.54028564453102</v>
      </c>
      <c r="Z737" s="53">
        <v>5748.1512747192401</v>
      </c>
      <c r="AA737" s="53">
        <v>1581.78363415527</v>
      </c>
      <c r="AB737" s="53">
        <v>985.564443603516</v>
      </c>
      <c r="AC737" s="53">
        <v>42565.215910156301</v>
      </c>
      <c r="AD737" s="53">
        <v>51509.859521484403</v>
      </c>
      <c r="AE737" s="53">
        <v>20.544134765624701</v>
      </c>
      <c r="AF737" s="53">
        <v>2191.5862250976602</v>
      </c>
      <c r="AG737" s="53">
        <v>0</v>
      </c>
      <c r="AH737" s="53">
        <v>0</v>
      </c>
      <c r="AI737" s="95" t="s">
        <v>35</v>
      </c>
      <c r="AJ737" s="53">
        <v>7.9403835640193668E-2</v>
      </c>
      <c r="AK737" s="53">
        <v>4.8265078248370293E-3</v>
      </c>
      <c r="AL737" s="53">
        <v>4.2115171732515347E-2</v>
      </c>
      <c r="AM737" s="53">
        <v>5.2734134221010816E-2</v>
      </c>
      <c r="AN737" s="53" t="s">
        <v>35</v>
      </c>
      <c r="AO737" s="53">
        <v>0.25975020372376262</v>
      </c>
      <c r="AP737" s="53">
        <v>0</v>
      </c>
      <c r="AQ737" s="53">
        <v>0.12987510186188131</v>
      </c>
      <c r="AR737" s="53">
        <v>0.18367113046765976</v>
      </c>
      <c r="AS737" s="95" t="s">
        <v>35</v>
      </c>
      <c r="AT737" s="53">
        <v>1.0091431439723118</v>
      </c>
      <c r="AU737" s="53">
        <v>0.42546926849675543</v>
      </c>
      <c r="AV737" s="53">
        <v>0.71730620623453356</v>
      </c>
      <c r="AW737" s="53">
        <v>0.41271975535019839</v>
      </c>
      <c r="AX737" s="53" t="s">
        <v>35</v>
      </c>
      <c r="AY737" s="53">
        <v>0.1730253004265189</v>
      </c>
      <c r="AZ737" s="53">
        <v>0</v>
      </c>
      <c r="BA737" s="53">
        <v>8.6512650213259448E-2</v>
      </c>
      <c r="BB737" s="100">
        <v>0.12234736324843115</v>
      </c>
    </row>
    <row r="738" spans="1:54" x14ac:dyDescent="0.25">
      <c r="A738" s="1" t="s">
        <v>2382</v>
      </c>
      <c r="B738" s="2" t="s">
        <v>2666</v>
      </c>
      <c r="C738" s="1" t="s">
        <v>2832</v>
      </c>
      <c r="D738" s="1" t="s">
        <v>2993</v>
      </c>
      <c r="E738" s="2" t="s">
        <v>2381</v>
      </c>
      <c r="F738" s="2" t="s">
        <v>270</v>
      </c>
      <c r="G738" s="1" t="s">
        <v>19985</v>
      </c>
      <c r="H738" s="1">
        <v>80</v>
      </c>
      <c r="I738" s="1" t="s">
        <v>1771</v>
      </c>
      <c r="J738" s="1" t="s">
        <v>35</v>
      </c>
      <c r="K738" s="104">
        <v>0</v>
      </c>
      <c r="L738" s="5">
        <v>-1.0459632595100545</v>
      </c>
      <c r="M738" s="5">
        <v>-0.54181877596827865</v>
      </c>
      <c r="N738" s="5">
        <v>0</v>
      </c>
      <c r="O738" s="5">
        <v>0</v>
      </c>
      <c r="P738" s="5">
        <v>-0.11821412503939221</v>
      </c>
      <c r="Q738" s="95">
        <v>2010.3189271240201</v>
      </c>
      <c r="R738" s="53">
        <v>1268.7541547851599</v>
      </c>
      <c r="S738" s="53">
        <v>0</v>
      </c>
      <c r="T738" s="53">
        <v>0</v>
      </c>
      <c r="U738" s="53">
        <v>0</v>
      </c>
      <c r="V738" s="53">
        <v>0</v>
      </c>
      <c r="W738" s="53">
        <v>22268.124550781198</v>
      </c>
      <c r="X738" s="53">
        <v>19111.628770507799</v>
      </c>
      <c r="Y738" s="53">
        <v>4988.2279438476598</v>
      </c>
      <c r="Z738" s="53">
        <v>3098.3205606689498</v>
      </c>
      <c r="AA738" s="53">
        <v>1390.1368393554701</v>
      </c>
      <c r="AB738" s="53">
        <v>0</v>
      </c>
      <c r="AC738" s="53">
        <v>42469.234875000002</v>
      </c>
      <c r="AD738" s="53">
        <v>60700.909714355497</v>
      </c>
      <c r="AE738" s="53">
        <v>8557.5258530273404</v>
      </c>
      <c r="AF738" s="53">
        <v>7566.2088104248096</v>
      </c>
      <c r="AG738" s="53">
        <v>1652.9047377929701</v>
      </c>
      <c r="AH738" s="53">
        <v>2409.6311730957</v>
      </c>
      <c r="AI738" s="95">
        <v>0</v>
      </c>
      <c r="AJ738" s="53">
        <v>2.2400754641336267</v>
      </c>
      <c r="AK738" s="53">
        <v>2.0149941194407592</v>
      </c>
      <c r="AL738" s="53">
        <v>1.4183565278581287</v>
      </c>
      <c r="AM738" s="53">
        <v>1.2334775364880026</v>
      </c>
      <c r="AN738" s="53">
        <v>0</v>
      </c>
      <c r="AO738" s="53">
        <v>0.62427207831775045</v>
      </c>
      <c r="AP738" s="53">
        <v>0.38920049835085946</v>
      </c>
      <c r="AQ738" s="53">
        <v>0.33782419222286997</v>
      </c>
      <c r="AR738" s="53">
        <v>0.31529121549023298</v>
      </c>
      <c r="AS738" s="95">
        <v>0</v>
      </c>
      <c r="AT738" s="53">
        <v>1.6211703344981971</v>
      </c>
      <c r="AU738" s="53">
        <v>1.2464737095423521</v>
      </c>
      <c r="AV738" s="53">
        <v>0.95588134801351643</v>
      </c>
      <c r="AW738" s="53">
        <v>0.8487527636470048</v>
      </c>
      <c r="AX738" s="53">
        <v>0</v>
      </c>
      <c r="AY738" s="53">
        <v>0</v>
      </c>
      <c r="AZ738" s="53">
        <v>0.39696788473762079</v>
      </c>
      <c r="BA738" s="53">
        <v>0.1323226282458736</v>
      </c>
      <c r="BB738" s="100">
        <v>0.2291895151129017</v>
      </c>
    </row>
    <row r="739" spans="1:54" x14ac:dyDescent="0.25">
      <c r="A739" s="1" t="s">
        <v>1966</v>
      </c>
      <c r="B739" s="2" t="s">
        <v>2564</v>
      </c>
      <c r="C739" s="1" t="s">
        <v>2739</v>
      </c>
      <c r="D739" s="1" t="s">
        <v>2900</v>
      </c>
      <c r="E739" s="2" t="s">
        <v>1965</v>
      </c>
      <c r="F739" s="2" t="s">
        <v>107</v>
      </c>
      <c r="G739" s="1" t="s">
        <v>19984</v>
      </c>
      <c r="H739" s="1">
        <v>81</v>
      </c>
      <c r="I739" s="1" t="s">
        <v>35</v>
      </c>
      <c r="J739" s="1">
        <v>81</v>
      </c>
      <c r="K739" s="104">
        <v>0.44608594775848209</v>
      </c>
      <c r="L739" s="5">
        <v>-0.36119331391993714</v>
      </c>
      <c r="M739" s="5">
        <v>1.8379523900996293</v>
      </c>
      <c r="N739" s="5">
        <v>0</v>
      </c>
      <c r="O739" s="5">
        <v>0.2869899651413414</v>
      </c>
      <c r="P739" s="5">
        <v>-0.85316182798304663</v>
      </c>
      <c r="Q739" s="95">
        <v>44395.109660156297</v>
      </c>
      <c r="R739" s="53">
        <v>57624.810839843798</v>
      </c>
      <c r="S739" s="53">
        <v>647.733291503906</v>
      </c>
      <c r="T739" s="53">
        <v>1848.37079211426</v>
      </c>
      <c r="U739" s="53">
        <v>1757.7021831054701</v>
      </c>
      <c r="V739" s="53">
        <v>0</v>
      </c>
      <c r="W739" s="53">
        <v>212453.048125</v>
      </c>
      <c r="X739" s="53">
        <v>229876.86098242199</v>
      </c>
      <c r="Y739" s="53">
        <v>11386.3035058594</v>
      </c>
      <c r="Z739" s="53">
        <v>14332.347855468801</v>
      </c>
      <c r="AA739" s="53">
        <v>5388.9175302734402</v>
      </c>
      <c r="AB739" s="53">
        <v>7267.4534462890597</v>
      </c>
      <c r="AC739" s="53">
        <v>447819.29356249998</v>
      </c>
      <c r="AD739" s="53">
        <v>416817.88066015602</v>
      </c>
      <c r="AE739" s="53">
        <v>4068.0048476562501</v>
      </c>
      <c r="AF739" s="53">
        <v>12190.368835205099</v>
      </c>
      <c r="AG739" s="53">
        <v>5749.9285805664103</v>
      </c>
      <c r="AH739" s="53">
        <v>3279.794796875</v>
      </c>
      <c r="AI739" s="95">
        <v>0.14590194651219285</v>
      </c>
      <c r="AJ739" s="53">
        <v>0.53594446426393905</v>
      </c>
      <c r="AK739" s="53">
        <v>9.0840321221856826E-2</v>
      </c>
      <c r="AL739" s="53">
        <v>0.25756224399932959</v>
      </c>
      <c r="AM739" s="53">
        <v>0.24265292304955546</v>
      </c>
      <c r="AN739" s="53">
        <v>0.39592247807487041</v>
      </c>
      <c r="AO739" s="53">
        <v>0.25365216351722042</v>
      </c>
      <c r="AP739" s="53">
        <v>0.12839841121682088</v>
      </c>
      <c r="AQ739" s="53">
        <v>0.2593243509363039</v>
      </c>
      <c r="AR739" s="53">
        <v>0.13385220158688257</v>
      </c>
      <c r="AS739" s="95">
        <v>0.32075954179726907</v>
      </c>
      <c r="AT739" s="53">
        <v>0.62347936169899043</v>
      </c>
      <c r="AU739" s="53">
        <v>0.29246271335332341</v>
      </c>
      <c r="AV739" s="53">
        <v>0.41223387228319436</v>
      </c>
      <c r="AW739" s="53">
        <v>0.18349024558239019</v>
      </c>
      <c r="AX739" s="53">
        <v>0</v>
      </c>
      <c r="AY739" s="53">
        <v>0.31614549699479244</v>
      </c>
      <c r="AZ739" s="53">
        <v>7.8686518718449949E-2</v>
      </c>
      <c r="BA739" s="53">
        <v>0.13161067190441414</v>
      </c>
      <c r="BB739" s="100">
        <v>0.16458346912846269</v>
      </c>
    </row>
    <row r="740" spans="1:54" x14ac:dyDescent="0.25">
      <c r="A740" s="1" t="s">
        <v>1846</v>
      </c>
      <c r="B740" s="2" t="s">
        <v>2540</v>
      </c>
      <c r="C740" s="1" t="s">
        <v>2719</v>
      </c>
      <c r="D740" s="1" t="s">
        <v>2880</v>
      </c>
      <c r="E740" s="2" t="s">
        <v>1844</v>
      </c>
      <c r="F740" s="2" t="s">
        <v>1845</v>
      </c>
      <c r="G740" s="1" t="s">
        <v>19985</v>
      </c>
      <c r="H740" s="1" t="s">
        <v>3317</v>
      </c>
      <c r="I740" s="1" t="s">
        <v>35</v>
      </c>
      <c r="J740" s="1" t="s">
        <v>35</v>
      </c>
      <c r="K740" s="104">
        <v>-0.36799104135022598</v>
      </c>
      <c r="L740" s="5">
        <v>0.48588832624443384</v>
      </c>
      <c r="M740" s="5">
        <v>1.2980868968127082</v>
      </c>
      <c r="N740" s="5">
        <v>0</v>
      </c>
      <c r="O740" s="5">
        <v>3.3414900557041438E-2</v>
      </c>
      <c r="P740" s="5">
        <v>0</v>
      </c>
      <c r="Q740" s="95">
        <v>51404.6184765625</v>
      </c>
      <c r="R740" s="53">
        <v>46701.417175292998</v>
      </c>
      <c r="S740" s="53">
        <v>5744.2636249999996</v>
      </c>
      <c r="T740" s="53">
        <v>6525.5810546875</v>
      </c>
      <c r="U740" s="53">
        <v>0</v>
      </c>
      <c r="V740" s="53">
        <v>0</v>
      </c>
      <c r="W740" s="53">
        <v>69104.029152343704</v>
      </c>
      <c r="X740" s="53">
        <v>58077.751884765603</v>
      </c>
      <c r="Y740" s="53">
        <v>4566.8100146484403</v>
      </c>
      <c r="Z740" s="53">
        <v>8031.9065517578101</v>
      </c>
      <c r="AA740" s="53">
        <v>2629.4315786132802</v>
      </c>
      <c r="AB740" s="53">
        <v>2310.3779458007798</v>
      </c>
      <c r="AC740" s="53">
        <v>30504.335773437499</v>
      </c>
      <c r="AD740" s="53">
        <v>35335.283409423799</v>
      </c>
      <c r="AE740" s="53">
        <v>1239.6961484374999</v>
      </c>
      <c r="AF740" s="53">
        <v>3180.0825566406302</v>
      </c>
      <c r="AG740" s="53">
        <v>0</v>
      </c>
      <c r="AH740" s="53">
        <v>1563.5771484375</v>
      </c>
      <c r="AI740" s="95">
        <v>1.11746060864532</v>
      </c>
      <c r="AJ740" s="53">
        <v>0.66086016556005034</v>
      </c>
      <c r="AK740" s="53">
        <v>0.40639998118464193</v>
      </c>
      <c r="AL740" s="53">
        <v>0.72824025179667073</v>
      </c>
      <c r="AM740" s="53">
        <v>0.36028719238564966</v>
      </c>
      <c r="AN740" s="53">
        <v>0</v>
      </c>
      <c r="AO740" s="53">
        <v>0.38050336729520517</v>
      </c>
      <c r="AP740" s="53">
        <v>0</v>
      </c>
      <c r="AQ740" s="53">
        <v>0.12683445576506838</v>
      </c>
      <c r="AR740" s="53">
        <v>0.21968372153544577</v>
      </c>
      <c r="AS740" s="95">
        <v>1.3972982940097598</v>
      </c>
      <c r="AT740" s="53">
        <v>1.3829575510591801</v>
      </c>
      <c r="AU740" s="53">
        <v>0.89997369478930311</v>
      </c>
      <c r="AV740" s="53">
        <v>1.2267431799527475</v>
      </c>
      <c r="AW740" s="53">
        <v>0.28308150160789575</v>
      </c>
      <c r="AX740" s="53">
        <v>0</v>
      </c>
      <c r="AY740" s="53">
        <v>0.39780774407123981</v>
      </c>
      <c r="AZ740" s="53">
        <v>0.44249741266274922</v>
      </c>
      <c r="BA740" s="53">
        <v>0.28010171891132968</v>
      </c>
      <c r="BB740" s="100">
        <v>0.24360217840264872</v>
      </c>
    </row>
    <row r="741" spans="1:54" x14ac:dyDescent="0.25">
      <c r="A741" s="1" t="s">
        <v>3156</v>
      </c>
      <c r="B741" s="2" t="s">
        <v>2631</v>
      </c>
      <c r="C741" s="1" t="s">
        <v>3046</v>
      </c>
      <c r="D741" s="1" t="s">
        <v>3072</v>
      </c>
      <c r="E741" s="2" t="s">
        <v>2250</v>
      </c>
      <c r="F741" s="2" t="s">
        <v>43</v>
      </c>
      <c r="G741" s="1" t="s">
        <v>19984</v>
      </c>
      <c r="H741" s="1">
        <v>54</v>
      </c>
      <c r="I741" s="1" t="s">
        <v>35</v>
      </c>
      <c r="J741" s="1" t="s">
        <v>35</v>
      </c>
      <c r="K741" s="104">
        <v>0</v>
      </c>
      <c r="L741" s="5">
        <v>0.31693737654601939</v>
      </c>
      <c r="M741" s="5">
        <v>0.44806956134213949</v>
      </c>
      <c r="N741" s="5">
        <v>0</v>
      </c>
      <c r="O741" s="5">
        <v>0.83993275324798566</v>
      </c>
      <c r="P741" s="5">
        <v>1.08128311903587</v>
      </c>
      <c r="Q741" s="95">
        <v>14394.856203125</v>
      </c>
      <c r="R741" s="53">
        <v>8218.8866931152297</v>
      </c>
      <c r="S741" s="53">
        <v>0</v>
      </c>
      <c r="T741" s="53">
        <v>2222.16040039063</v>
      </c>
      <c r="U741" s="53">
        <v>0</v>
      </c>
      <c r="V741" s="53">
        <v>0</v>
      </c>
      <c r="W741" s="53">
        <v>83463.520328125</v>
      </c>
      <c r="X741" s="53">
        <v>54533.134116210902</v>
      </c>
      <c r="Y741" s="53">
        <v>8732.5934238281206</v>
      </c>
      <c r="Z741" s="53">
        <v>10620.5491132813</v>
      </c>
      <c r="AA741" s="53">
        <v>1696.9579228515599</v>
      </c>
      <c r="AB741" s="53">
        <v>2027.3821943359401</v>
      </c>
      <c r="AC741" s="53">
        <v>179830.99335937499</v>
      </c>
      <c r="AD741" s="53">
        <v>151519.657407227</v>
      </c>
      <c r="AE741" s="53">
        <v>11822.0756884766</v>
      </c>
      <c r="AF741" s="53">
        <v>12237.5250456543</v>
      </c>
      <c r="AG741" s="53">
        <v>3113.8858789062501</v>
      </c>
      <c r="AH741" s="53">
        <v>6145.7340698242197</v>
      </c>
      <c r="AI741" s="95">
        <v>0</v>
      </c>
      <c r="AJ741" s="53">
        <v>1.0462766714724192</v>
      </c>
      <c r="AK741" s="53">
        <v>0.65739923178043702</v>
      </c>
      <c r="AL741" s="53">
        <v>0.56789196775095208</v>
      </c>
      <c r="AM741" s="53">
        <v>0.52885005535821228</v>
      </c>
      <c r="AN741" s="53">
        <v>0</v>
      </c>
      <c r="AO741" s="53">
        <v>0.20331731949242141</v>
      </c>
      <c r="AP741" s="53">
        <v>0.17315624079790559</v>
      </c>
      <c r="AQ741" s="53">
        <v>0.12549118676344231</v>
      </c>
      <c r="AR741" s="53">
        <v>0.10971987574490354</v>
      </c>
      <c r="AS741" s="95">
        <v>2.7037243404901568</v>
      </c>
      <c r="AT741" s="53">
        <v>1.9475405705912214</v>
      </c>
      <c r="AU741" s="53">
        <v>0.80765263432219259</v>
      </c>
      <c r="AV741" s="53">
        <v>1.8196391818011903</v>
      </c>
      <c r="AW741" s="53">
        <v>0.95448470531145113</v>
      </c>
      <c r="AX741" s="53">
        <v>0</v>
      </c>
      <c r="AY741" s="53">
        <v>0.37177070916473626</v>
      </c>
      <c r="AZ741" s="53">
        <v>0.40560638632562596</v>
      </c>
      <c r="BA741" s="53">
        <v>0.2591256984967874</v>
      </c>
      <c r="BB741" s="100">
        <v>0.22504623742315702</v>
      </c>
    </row>
    <row r="742" spans="1:54" x14ac:dyDescent="0.25">
      <c r="A742" s="1" t="s">
        <v>1035</v>
      </c>
      <c r="B742" s="2" t="s">
        <v>1036</v>
      </c>
      <c r="C742" s="1" t="s">
        <v>12816</v>
      </c>
      <c r="D742" s="1" t="s">
        <v>9960</v>
      </c>
      <c r="E742" s="2" t="s">
        <v>1037</v>
      </c>
      <c r="F742" s="2" t="s">
        <v>55</v>
      </c>
      <c r="G742" s="1" t="s">
        <v>19985</v>
      </c>
      <c r="H742" s="1">
        <v>41</v>
      </c>
      <c r="I742" s="1" t="s">
        <v>35</v>
      </c>
      <c r="J742" s="1" t="s">
        <v>35</v>
      </c>
      <c r="K742" s="104" t="s">
        <v>35</v>
      </c>
      <c r="L742" s="5">
        <v>-1.8319469086403095</v>
      </c>
      <c r="M742" s="5">
        <v>0.22254150569447556</v>
      </c>
      <c r="N742" s="5" t="s">
        <v>35</v>
      </c>
      <c r="O742" s="5">
        <v>1.0366688746213961</v>
      </c>
      <c r="P742" s="5">
        <v>0</v>
      </c>
      <c r="Q742" s="95" t="s">
        <v>35</v>
      </c>
      <c r="R742" s="53" t="s">
        <v>35</v>
      </c>
      <c r="S742" s="53" t="s">
        <v>35</v>
      </c>
      <c r="T742" s="53" t="s">
        <v>35</v>
      </c>
      <c r="U742" s="53" t="s">
        <v>35</v>
      </c>
      <c r="V742" s="53" t="s">
        <v>35</v>
      </c>
      <c r="W742" s="53">
        <v>45240.499460937499</v>
      </c>
      <c r="X742" s="53">
        <v>36458.2992835693</v>
      </c>
      <c r="Y742" s="53">
        <v>4193.7302875976602</v>
      </c>
      <c r="Z742" s="53">
        <v>1418.5049488525401</v>
      </c>
      <c r="AA742" s="53">
        <v>1133.3724554443399</v>
      </c>
      <c r="AB742" s="53">
        <v>1914.10578881836</v>
      </c>
      <c r="AC742" s="53">
        <v>73894.489515624999</v>
      </c>
      <c r="AD742" s="53">
        <v>68323.515679687494</v>
      </c>
      <c r="AE742" s="53">
        <v>5323.9094335937498</v>
      </c>
      <c r="AF742" s="53">
        <v>5172.4169150390599</v>
      </c>
      <c r="AG742" s="53">
        <v>0</v>
      </c>
      <c r="AH742" s="53">
        <v>0</v>
      </c>
      <c r="AI742" s="95" t="s">
        <v>35</v>
      </c>
      <c r="AJ742" s="53">
        <v>0.92698585063560113</v>
      </c>
      <c r="AK742" s="53">
        <v>0.72047448578259798</v>
      </c>
      <c r="AL742" s="53">
        <v>0.82373016820909961</v>
      </c>
      <c r="AM742" s="53">
        <v>0.1460255864796475</v>
      </c>
      <c r="AN742" s="53" t="s">
        <v>35</v>
      </c>
      <c r="AO742" s="53">
        <v>0.25052164961683066</v>
      </c>
      <c r="AP742" s="53">
        <v>0</v>
      </c>
      <c r="AQ742" s="53">
        <v>0.12526082480841533</v>
      </c>
      <c r="AR742" s="53">
        <v>0.17714555727810119</v>
      </c>
      <c r="AS742" s="95" t="s">
        <v>35</v>
      </c>
      <c r="AT742" s="53">
        <v>0.38907600648607854</v>
      </c>
      <c r="AU742" s="53">
        <v>0.75704782805502113</v>
      </c>
      <c r="AV742" s="53">
        <v>0.57306191727054978</v>
      </c>
      <c r="AW742" s="53">
        <v>0.26019537031696577</v>
      </c>
      <c r="AX742" s="53" t="s">
        <v>35</v>
      </c>
      <c r="AY742" s="53">
        <v>0.52501236383261352</v>
      </c>
      <c r="AZ742" s="53">
        <v>0</v>
      </c>
      <c r="BA742" s="53">
        <v>0.26250618191630676</v>
      </c>
      <c r="BB742" s="100">
        <v>0.37123980267281992</v>
      </c>
    </row>
    <row r="743" spans="1:54" x14ac:dyDescent="0.25">
      <c r="A743" s="1" t="s">
        <v>872</v>
      </c>
      <c r="B743" s="2" t="s">
        <v>873</v>
      </c>
      <c r="C743" s="1" t="s">
        <v>874</v>
      </c>
      <c r="D743" s="1" t="s">
        <v>875</v>
      </c>
      <c r="E743" s="2" t="s">
        <v>870</v>
      </c>
      <c r="F743" s="2" t="s">
        <v>871</v>
      </c>
      <c r="G743" s="1" t="s">
        <v>19984</v>
      </c>
      <c r="H743" s="1" t="s">
        <v>3287</v>
      </c>
      <c r="I743" s="1" t="s">
        <v>35</v>
      </c>
      <c r="J743" s="1" t="s">
        <v>35</v>
      </c>
      <c r="K743" s="104" t="s">
        <v>35</v>
      </c>
      <c r="L743" s="5">
        <v>0.62811977724678891</v>
      </c>
      <c r="M743" s="5">
        <v>0.83510921195410015</v>
      </c>
      <c r="N743" s="5" t="s">
        <v>35</v>
      </c>
      <c r="O743" s="5">
        <v>0.98625569512768163</v>
      </c>
      <c r="P743" s="5">
        <v>0.57277542250186742</v>
      </c>
      <c r="Q743" s="95" t="s">
        <v>35</v>
      </c>
      <c r="R743" s="53" t="s">
        <v>35</v>
      </c>
      <c r="S743" s="53" t="s">
        <v>35</v>
      </c>
      <c r="T743" s="53" t="s">
        <v>35</v>
      </c>
      <c r="U743" s="53" t="s">
        <v>35</v>
      </c>
      <c r="V743" s="53" t="s">
        <v>35</v>
      </c>
      <c r="W743" s="53">
        <v>112638.77535937499</v>
      </c>
      <c r="X743" s="53">
        <v>106372.200931641</v>
      </c>
      <c r="Y743" s="53">
        <v>3889.0776455078098</v>
      </c>
      <c r="Z743" s="53">
        <v>8482.0738099365208</v>
      </c>
      <c r="AA743" s="53">
        <v>1022.59283618164</v>
      </c>
      <c r="AB743" s="53">
        <v>1954.30057666016</v>
      </c>
      <c r="AC743" s="53">
        <v>160683.81085937499</v>
      </c>
      <c r="AD743" s="53">
        <v>146295.39713574201</v>
      </c>
      <c r="AE743" s="53">
        <v>6354.6894951171898</v>
      </c>
      <c r="AF743" s="53">
        <v>9295.2021662597708</v>
      </c>
      <c r="AG743" s="53">
        <v>2564.5473955078101</v>
      </c>
      <c r="AH743" s="53">
        <v>3844.6767797851599</v>
      </c>
      <c r="AI743" s="95" t="s">
        <v>35</v>
      </c>
      <c r="AJ743" s="53">
        <v>0.34526988003018266</v>
      </c>
      <c r="AK743" s="53">
        <v>0.39547789295827684</v>
      </c>
      <c r="AL743" s="53">
        <v>0.37037388649422975</v>
      </c>
      <c r="AM743" s="53">
        <v>3.5502426411357237E-2</v>
      </c>
      <c r="AN743" s="53" t="s">
        <v>35</v>
      </c>
      <c r="AO743" s="53">
        <v>9.078515217508791E-2</v>
      </c>
      <c r="AP743" s="53">
        <v>0.15960210190385732</v>
      </c>
      <c r="AQ743" s="53">
        <v>0.12519362703947262</v>
      </c>
      <c r="AR743" s="53">
        <v>4.866093181378657E-2</v>
      </c>
      <c r="AS743" s="95" t="s">
        <v>35</v>
      </c>
      <c r="AT743" s="53">
        <v>0.79739572328558272</v>
      </c>
      <c r="AU743" s="53">
        <v>0.63537215443867323</v>
      </c>
      <c r="AV743" s="53">
        <v>0.71638393886212803</v>
      </c>
      <c r="AW743" s="53">
        <v>0.11456796424369521</v>
      </c>
      <c r="AX743" s="53" t="s">
        <v>35</v>
      </c>
      <c r="AY743" s="53">
        <v>0.1837228673980405</v>
      </c>
      <c r="AZ743" s="53">
        <v>0.26280230650167541</v>
      </c>
      <c r="BA743" s="53">
        <v>0.22326258694985796</v>
      </c>
      <c r="BB743" s="100">
        <v>5.5917607642608766E-2</v>
      </c>
    </row>
    <row r="744" spans="1:54" x14ac:dyDescent="0.25">
      <c r="A744" s="1" t="s">
        <v>1383</v>
      </c>
      <c r="B744" s="2" t="s">
        <v>1384</v>
      </c>
      <c r="C744" s="1" t="s">
        <v>1385</v>
      </c>
      <c r="D744" s="1" t="s">
        <v>1386</v>
      </c>
      <c r="E744" s="2" t="s">
        <v>1387</v>
      </c>
      <c r="F744" s="2" t="s">
        <v>1388</v>
      </c>
      <c r="G744" s="1" t="s">
        <v>19985</v>
      </c>
      <c r="H744" s="1" t="s">
        <v>3269</v>
      </c>
      <c r="I744" s="1" t="s">
        <v>35</v>
      </c>
      <c r="J744" s="1" t="s">
        <v>35</v>
      </c>
      <c r="K744" s="104" t="s">
        <v>35</v>
      </c>
      <c r="L744" s="5">
        <v>0.65139616461100069</v>
      </c>
      <c r="M744" s="5">
        <v>0</v>
      </c>
      <c r="N744" s="5" t="s">
        <v>35</v>
      </c>
      <c r="O744" s="5">
        <v>0.70255346485891479</v>
      </c>
      <c r="P744" s="5">
        <v>0</v>
      </c>
      <c r="Q744" s="95" t="s">
        <v>35</v>
      </c>
      <c r="R744" s="53" t="s">
        <v>35</v>
      </c>
      <c r="S744" s="53" t="s">
        <v>35</v>
      </c>
      <c r="T744" s="53" t="s">
        <v>35</v>
      </c>
      <c r="U744" s="53" t="s">
        <v>35</v>
      </c>
      <c r="V744" s="53" t="s">
        <v>35</v>
      </c>
      <c r="W744" s="53">
        <v>48522.362277343796</v>
      </c>
      <c r="X744" s="53">
        <v>37984.680311767603</v>
      </c>
      <c r="Y744" s="53">
        <v>1494.8507792968701</v>
      </c>
      <c r="Z744" s="53">
        <v>2746.5434932861299</v>
      </c>
      <c r="AA744" s="53">
        <v>1208.4423190918001</v>
      </c>
      <c r="AB744" s="53">
        <v>1572.6713427734401</v>
      </c>
      <c r="AC744" s="53">
        <v>16065.658851562501</v>
      </c>
      <c r="AD744" s="53">
        <v>22943.4298757324</v>
      </c>
      <c r="AE744" s="53">
        <v>1990.44360742188</v>
      </c>
      <c r="AF744" s="53">
        <v>0</v>
      </c>
      <c r="AG744" s="53">
        <v>0</v>
      </c>
      <c r="AH744" s="53">
        <v>0</v>
      </c>
      <c r="AI744" s="95" t="s">
        <v>35</v>
      </c>
      <c r="AJ744" s="53">
        <v>0.30807460913642498</v>
      </c>
      <c r="AK744" s="53">
        <v>1.2389430311028264</v>
      </c>
      <c r="AL744" s="53">
        <v>0.77350882011962574</v>
      </c>
      <c r="AM744" s="53">
        <v>0.65822337356486305</v>
      </c>
      <c r="AN744" s="53" t="s">
        <v>35</v>
      </c>
      <c r="AO744" s="53">
        <v>0.24904853399028543</v>
      </c>
      <c r="AP744" s="53">
        <v>0</v>
      </c>
      <c r="AQ744" s="53">
        <v>0.12452426699514271</v>
      </c>
      <c r="AR744" s="53">
        <v>0.17610390722909919</v>
      </c>
      <c r="AS744" s="95" t="s">
        <v>35</v>
      </c>
      <c r="AT744" s="53">
        <v>0.72306610737362298</v>
      </c>
      <c r="AU744" s="53">
        <v>0</v>
      </c>
      <c r="AV744" s="53">
        <v>0.36153305368681149</v>
      </c>
      <c r="AW744" s="53">
        <v>0.51128494777004907</v>
      </c>
      <c r="AX744" s="53" t="s">
        <v>35</v>
      </c>
      <c r="AY744" s="53">
        <v>0.41402779485450308</v>
      </c>
      <c r="AZ744" s="53">
        <v>0</v>
      </c>
      <c r="BA744" s="53">
        <v>0.20701389742725154</v>
      </c>
      <c r="BB744" s="100">
        <v>0.29276186134133192</v>
      </c>
    </row>
    <row r="745" spans="1:54" x14ac:dyDescent="0.25">
      <c r="A745" s="1" t="s">
        <v>2387</v>
      </c>
      <c r="B745" s="2" t="s">
        <v>2668</v>
      </c>
      <c r="C745" s="1" t="s">
        <v>2834</v>
      </c>
      <c r="D745" s="1" t="s">
        <v>2995</v>
      </c>
      <c r="E745" s="2" t="s">
        <v>2386</v>
      </c>
      <c r="F745" s="2" t="s">
        <v>27</v>
      </c>
      <c r="G745" s="1" t="s">
        <v>19985</v>
      </c>
      <c r="H745" s="1">
        <v>17</v>
      </c>
      <c r="I745" s="1" t="s">
        <v>35</v>
      </c>
      <c r="J745" s="1" t="s">
        <v>35</v>
      </c>
      <c r="K745" s="104">
        <v>0</v>
      </c>
      <c r="L745" s="5">
        <v>1.4981873024653249</v>
      </c>
      <c r="M745" s="5">
        <v>0</v>
      </c>
      <c r="N745" s="5">
        <v>0</v>
      </c>
      <c r="O745" s="5">
        <v>4.1451435379995183E-2</v>
      </c>
      <c r="P745" s="5">
        <v>0</v>
      </c>
      <c r="Q745" s="95">
        <v>16962.786385742202</v>
      </c>
      <c r="R745" s="53">
        <v>15308.4557130127</v>
      </c>
      <c r="S745" s="53">
        <v>521.903978515625</v>
      </c>
      <c r="T745" s="53">
        <v>0</v>
      </c>
      <c r="U745" s="53">
        <v>0</v>
      </c>
      <c r="V745" s="53">
        <v>0</v>
      </c>
      <c r="W745" s="53">
        <v>197982.619671875</v>
      </c>
      <c r="X745" s="53">
        <v>189716.47224706999</v>
      </c>
      <c r="Y745" s="53">
        <v>4283.0092578125004</v>
      </c>
      <c r="Z745" s="53">
        <v>17324.416597656302</v>
      </c>
      <c r="AA745" s="53">
        <v>7364.9474121093699</v>
      </c>
      <c r="AB745" s="53">
        <v>7419.6187656250004</v>
      </c>
      <c r="AC745" s="53">
        <v>28362.366755859399</v>
      </c>
      <c r="AD745" s="53">
        <v>26427.137062011701</v>
      </c>
      <c r="AE745" s="53">
        <v>2470.9131230468702</v>
      </c>
      <c r="AF745" s="53">
        <v>0</v>
      </c>
      <c r="AG745" s="53">
        <v>0</v>
      </c>
      <c r="AH745" s="53">
        <v>0</v>
      </c>
      <c r="AI745" s="95">
        <v>0.30767585386461216</v>
      </c>
      <c r="AJ745" s="53">
        <v>0.21633258843179837</v>
      </c>
      <c r="AK745" s="53">
        <v>0.87119426397530908</v>
      </c>
      <c r="AL745" s="53">
        <v>0.46506756875723987</v>
      </c>
      <c r="AM745" s="53">
        <v>0.35466895474730409</v>
      </c>
      <c r="AN745" s="53">
        <v>0</v>
      </c>
      <c r="AO745" s="53">
        <v>0.3719996949386572</v>
      </c>
      <c r="AP745" s="53">
        <v>0</v>
      </c>
      <c r="AQ745" s="53">
        <v>0.12399989831288573</v>
      </c>
      <c r="AR745" s="53">
        <v>0.21477412401129239</v>
      </c>
      <c r="AS745" s="95">
        <v>0</v>
      </c>
      <c r="AT745" s="53">
        <v>0.9131740851207959</v>
      </c>
      <c r="AU745" s="53">
        <v>0</v>
      </c>
      <c r="AV745" s="53">
        <v>0.30439136170693198</v>
      </c>
      <c r="AW745" s="53">
        <v>0.52722130386148169</v>
      </c>
      <c r="AX745" s="53">
        <v>0</v>
      </c>
      <c r="AY745" s="53">
        <v>0.39108985517938288</v>
      </c>
      <c r="AZ745" s="53">
        <v>0</v>
      </c>
      <c r="BA745" s="53">
        <v>0.1303632850597943</v>
      </c>
      <c r="BB745" s="100">
        <v>0.22579583316514848</v>
      </c>
    </row>
    <row r="746" spans="1:54" x14ac:dyDescent="0.25">
      <c r="A746" s="1" t="s">
        <v>652</v>
      </c>
      <c r="B746" s="2" t="s">
        <v>653</v>
      </c>
      <c r="C746" s="1" t="s">
        <v>654</v>
      </c>
      <c r="D746" s="1" t="s">
        <v>655</v>
      </c>
      <c r="E746" s="2" t="s">
        <v>657</v>
      </c>
      <c r="F746" s="2" t="s">
        <v>658</v>
      </c>
      <c r="G746" s="1" t="s">
        <v>19985</v>
      </c>
      <c r="H746" s="1" t="s">
        <v>3248</v>
      </c>
      <c r="I746" s="1" t="s">
        <v>1771</v>
      </c>
      <c r="J746" s="1" t="s">
        <v>3335</v>
      </c>
      <c r="K746" s="104" t="s">
        <v>35</v>
      </c>
      <c r="L746" s="5">
        <v>0.17781078729044258</v>
      </c>
      <c r="M746" s="5">
        <v>1.4904694446567974</v>
      </c>
      <c r="N746" s="5" t="s">
        <v>35</v>
      </c>
      <c r="O746" s="5">
        <v>-0.15680767888524047</v>
      </c>
      <c r="P746" s="5">
        <v>0</v>
      </c>
      <c r="Q746" s="95" t="s">
        <v>35</v>
      </c>
      <c r="R746" s="53" t="s">
        <v>35</v>
      </c>
      <c r="S746" s="53" t="s">
        <v>35</v>
      </c>
      <c r="T746" s="53" t="s">
        <v>35</v>
      </c>
      <c r="U746" s="53" t="s">
        <v>35</v>
      </c>
      <c r="V746" s="53" t="s">
        <v>35</v>
      </c>
      <c r="W746" s="53">
        <v>126931.521257813</v>
      </c>
      <c r="X746" s="53">
        <v>107191.243835937</v>
      </c>
      <c r="Y746" s="53">
        <v>5540.73986425781</v>
      </c>
      <c r="Z746" s="53">
        <v>7908.9035803222696</v>
      </c>
      <c r="AA746" s="53">
        <v>3044.45460351563</v>
      </c>
      <c r="AB746" s="53">
        <v>2355.87017724609</v>
      </c>
      <c r="AC746" s="53">
        <v>33614.8999453125</v>
      </c>
      <c r="AD746" s="53">
        <v>35991.6106057129</v>
      </c>
      <c r="AE746" s="53">
        <v>929.65799804687504</v>
      </c>
      <c r="AF746" s="53">
        <v>2518.7306245117202</v>
      </c>
      <c r="AG746" s="53">
        <v>0</v>
      </c>
      <c r="AH746" s="53">
        <v>0</v>
      </c>
      <c r="AI746" s="95" t="s">
        <v>35</v>
      </c>
      <c r="AJ746" s="53">
        <v>0.43651409904746269</v>
      </c>
      <c r="AK746" s="53">
        <v>0.27656128667921653</v>
      </c>
      <c r="AL746" s="53">
        <v>0.35653769286333958</v>
      </c>
      <c r="AM746" s="53">
        <v>0.11310371829544659</v>
      </c>
      <c r="AN746" s="53" t="s">
        <v>35</v>
      </c>
      <c r="AO746" s="53">
        <v>0.23985016277650856</v>
      </c>
      <c r="AP746" s="53">
        <v>0</v>
      </c>
      <c r="AQ746" s="53">
        <v>0.11992508138825428</v>
      </c>
      <c r="AR746" s="53">
        <v>0.16959967656796643</v>
      </c>
      <c r="AS746" s="95" t="s">
        <v>35</v>
      </c>
      <c r="AT746" s="53">
        <v>0.73783112288792441</v>
      </c>
      <c r="AU746" s="53">
        <v>0.69981047864302171</v>
      </c>
      <c r="AV746" s="53">
        <v>0.71882080076547306</v>
      </c>
      <c r="AW746" s="53">
        <v>2.6884655370651982E-2</v>
      </c>
      <c r="AX746" s="53" t="s">
        <v>35</v>
      </c>
      <c r="AY746" s="53">
        <v>0.21978196100158132</v>
      </c>
      <c r="AZ746" s="53">
        <v>0</v>
      </c>
      <c r="BA746" s="53">
        <v>0.10989098050079066</v>
      </c>
      <c r="BB746" s="100">
        <v>0.1554093150066955</v>
      </c>
    </row>
    <row r="747" spans="1:54" x14ac:dyDescent="0.25">
      <c r="A747" s="1" t="s">
        <v>3139</v>
      </c>
      <c r="B747" s="2" t="s">
        <v>12756</v>
      </c>
      <c r="C747" s="1" t="s">
        <v>12757</v>
      </c>
      <c r="D747" s="1" t="s">
        <v>9634</v>
      </c>
      <c r="E747" s="2" t="s">
        <v>2163</v>
      </c>
      <c r="F747" s="2" t="s">
        <v>299</v>
      </c>
      <c r="G747" s="1" t="s">
        <v>19985</v>
      </c>
      <c r="H747" s="1">
        <v>414</v>
      </c>
      <c r="I747" s="1" t="s">
        <v>1771</v>
      </c>
      <c r="J747" s="1" t="s">
        <v>35</v>
      </c>
      <c r="K747" s="104">
        <v>1.4527948835625684</v>
      </c>
      <c r="L747" s="5">
        <v>-0.33263322683552293</v>
      </c>
      <c r="M747" s="5">
        <v>0.20609658297288011</v>
      </c>
      <c r="N747" s="5">
        <v>0</v>
      </c>
      <c r="O747" s="5">
        <v>0.43201747538995516</v>
      </c>
      <c r="P747" s="5">
        <v>0</v>
      </c>
      <c r="Q747" s="95">
        <v>4470.2139521484396</v>
      </c>
      <c r="R747" s="53">
        <v>3813.44322006226</v>
      </c>
      <c r="S747" s="53">
        <v>115.226692382812</v>
      </c>
      <c r="T747" s="53">
        <v>434.22033215331999</v>
      </c>
      <c r="U747" s="53">
        <v>0</v>
      </c>
      <c r="V747" s="53">
        <v>0</v>
      </c>
      <c r="W747" s="53">
        <v>65069.6887890625</v>
      </c>
      <c r="X747" s="53">
        <v>50866.4390317383</v>
      </c>
      <c r="Y747" s="53">
        <v>7875.3207177734403</v>
      </c>
      <c r="Z747" s="53">
        <v>7305.0062270507797</v>
      </c>
      <c r="AA747" s="53">
        <v>2303.7813310546899</v>
      </c>
      <c r="AB747" s="53">
        <v>2481.98938916016</v>
      </c>
      <c r="AC747" s="53">
        <v>37826.035089843703</v>
      </c>
      <c r="AD747" s="53">
        <v>41716.492003906198</v>
      </c>
      <c r="AE747" s="53">
        <v>6284.3360585937498</v>
      </c>
      <c r="AF747" s="53">
        <v>7199.9695214843796</v>
      </c>
      <c r="AG747" s="53">
        <v>0</v>
      </c>
      <c r="AH747" s="53">
        <v>0</v>
      </c>
      <c r="AI747" s="95">
        <v>0.25776549761657974</v>
      </c>
      <c r="AJ747" s="53">
        <v>1.2102902079804005</v>
      </c>
      <c r="AK747" s="53">
        <v>1.6613784774606459</v>
      </c>
      <c r="AL747" s="53">
        <v>1.0431447276858754</v>
      </c>
      <c r="AM747" s="53">
        <v>0.71657906610774658</v>
      </c>
      <c r="AN747" s="53">
        <v>0</v>
      </c>
      <c r="AO747" s="53">
        <v>0.35404830942451504</v>
      </c>
      <c r="AP747" s="53">
        <v>0</v>
      </c>
      <c r="AQ747" s="53">
        <v>0.11801610314150501</v>
      </c>
      <c r="AR747" s="53">
        <v>0.20440988675237567</v>
      </c>
      <c r="AS747" s="95">
        <v>1.1386568701715998</v>
      </c>
      <c r="AT747" s="53">
        <v>1.4361151215033541</v>
      </c>
      <c r="AU747" s="53">
        <v>1.7259288055213744</v>
      </c>
      <c r="AV747" s="53">
        <v>1.4335669323987761</v>
      </c>
      <c r="AW747" s="53">
        <v>0.29364426005483452</v>
      </c>
      <c r="AX747" s="53">
        <v>0</v>
      </c>
      <c r="AY747" s="53">
        <v>0.48794243049164771</v>
      </c>
      <c r="AZ747" s="53">
        <v>0</v>
      </c>
      <c r="BA747" s="53">
        <v>0.16264747683054923</v>
      </c>
      <c r="BB747" s="100">
        <v>0.28171369359339304</v>
      </c>
    </row>
    <row r="748" spans="1:54" x14ac:dyDescent="0.25">
      <c r="A748" s="1" t="s">
        <v>3175</v>
      </c>
      <c r="B748" s="2" t="s">
        <v>2658</v>
      </c>
      <c r="C748" s="1" t="s">
        <v>3050</v>
      </c>
      <c r="D748" s="1" t="s">
        <v>3073</v>
      </c>
      <c r="E748" s="2" t="s">
        <v>2362</v>
      </c>
      <c r="F748" s="2" t="s">
        <v>1000</v>
      </c>
      <c r="G748" s="1" t="s">
        <v>19985</v>
      </c>
      <c r="H748" s="1" t="s">
        <v>3278</v>
      </c>
      <c r="I748" s="1" t="s">
        <v>1773</v>
      </c>
      <c r="J748" s="1" t="s">
        <v>35</v>
      </c>
      <c r="K748" s="104">
        <v>1.7573547335026993</v>
      </c>
      <c r="L748" s="5">
        <v>3.6988675444971114E-2</v>
      </c>
      <c r="M748" s="5">
        <v>-0.13488460018444287</v>
      </c>
      <c r="N748" s="5">
        <v>0</v>
      </c>
      <c r="O748" s="5">
        <v>0.42717641312652488</v>
      </c>
      <c r="P748" s="5">
        <v>0</v>
      </c>
      <c r="Q748" s="95">
        <v>61393.163941406303</v>
      </c>
      <c r="R748" s="53">
        <v>48507.337677734402</v>
      </c>
      <c r="S748" s="53">
        <v>1359.0262499999999</v>
      </c>
      <c r="T748" s="53">
        <v>5858.2109208984402</v>
      </c>
      <c r="U748" s="53">
        <v>0</v>
      </c>
      <c r="V748" s="53">
        <v>0</v>
      </c>
      <c r="W748" s="53">
        <v>53306.997894531203</v>
      </c>
      <c r="X748" s="53">
        <v>48297.284804687501</v>
      </c>
      <c r="Y748" s="53">
        <v>3941.8003984375</v>
      </c>
      <c r="Z748" s="53">
        <v>5475.2018601074196</v>
      </c>
      <c r="AA748" s="53">
        <v>1868.25606005859</v>
      </c>
      <c r="AB748" s="53">
        <v>2325.0036875000001</v>
      </c>
      <c r="AC748" s="53">
        <v>126232.8246875</v>
      </c>
      <c r="AD748" s="53">
        <v>136332.21204394501</v>
      </c>
      <c r="AE748" s="53">
        <v>3149.5023857421902</v>
      </c>
      <c r="AF748" s="53">
        <v>2789.8243181152302</v>
      </c>
      <c r="AG748" s="53">
        <v>3181.1295375976601</v>
      </c>
      <c r="AH748" s="53">
        <v>0</v>
      </c>
      <c r="AI748" s="95">
        <v>0.22136442606167941</v>
      </c>
      <c r="AJ748" s="53">
        <v>0.73945270867371271</v>
      </c>
      <c r="AK748" s="53">
        <v>0.24949947793207108</v>
      </c>
      <c r="AL748" s="53">
        <v>0.40343887088915437</v>
      </c>
      <c r="AM748" s="53">
        <v>0.29133635144445674</v>
      </c>
      <c r="AN748" s="53">
        <v>0</v>
      </c>
      <c r="AO748" s="53">
        <v>0.35047107018762641</v>
      </c>
      <c r="AP748" s="53">
        <v>0.25200493971934912</v>
      </c>
      <c r="AQ748" s="53">
        <v>0.20082533663565849</v>
      </c>
      <c r="AR748" s="53">
        <v>0.18075399466807959</v>
      </c>
      <c r="AS748" s="95">
        <v>1.2076958252828307</v>
      </c>
      <c r="AT748" s="53">
        <v>1.13364589381141</v>
      </c>
      <c r="AU748" s="53">
        <v>0.20463427360923073</v>
      </c>
      <c r="AV748" s="53">
        <v>0.84865866423449055</v>
      </c>
      <c r="AW748" s="53">
        <v>0.55896905985743794</v>
      </c>
      <c r="AX748" s="53">
        <v>0</v>
      </c>
      <c r="AY748" s="53">
        <v>0.48139428477237017</v>
      </c>
      <c r="AZ748" s="53">
        <v>0</v>
      </c>
      <c r="BA748" s="53">
        <v>0.16046476159079007</v>
      </c>
      <c r="BB748" s="100">
        <v>0.27793311989967528</v>
      </c>
    </row>
    <row r="749" spans="1:54" x14ac:dyDescent="0.25">
      <c r="A749" s="1" t="s">
        <v>90</v>
      </c>
      <c r="B749" s="2" t="s">
        <v>91</v>
      </c>
      <c r="C749" s="1" t="s">
        <v>92</v>
      </c>
      <c r="D749" s="1" t="s">
        <v>93</v>
      </c>
      <c r="E749" s="2" t="s">
        <v>88</v>
      </c>
      <c r="F749" s="2" t="s">
        <v>89</v>
      </c>
      <c r="G749" s="1" t="s">
        <v>19984</v>
      </c>
      <c r="H749" s="1" t="s">
        <v>3268</v>
      </c>
      <c r="I749" s="1" t="s">
        <v>35</v>
      </c>
      <c r="J749" s="1" t="s">
        <v>35</v>
      </c>
      <c r="K749" s="104">
        <v>0.86770654309483231</v>
      </c>
      <c r="L749" s="5">
        <v>1.6764086443921962</v>
      </c>
      <c r="M749" s="5" t="s">
        <v>35</v>
      </c>
      <c r="N749" s="5">
        <v>0</v>
      </c>
      <c r="O749" s="5">
        <v>-0.45760279508225565</v>
      </c>
      <c r="P749" s="5" t="s">
        <v>35</v>
      </c>
      <c r="Q749" s="95">
        <v>121663.052601562</v>
      </c>
      <c r="R749" s="53">
        <v>117175.56351709001</v>
      </c>
      <c r="S749" s="53">
        <v>4018.7978129882799</v>
      </c>
      <c r="T749" s="53">
        <v>11397.6008453369</v>
      </c>
      <c r="U749" s="53">
        <v>1235.5265068359399</v>
      </c>
      <c r="V749" s="53">
        <v>0</v>
      </c>
      <c r="W749" s="53">
        <v>140385.78234375</v>
      </c>
      <c r="X749" s="53">
        <v>136682.04798486299</v>
      </c>
      <c r="Y749" s="53">
        <v>1520.68148242187</v>
      </c>
      <c r="Z749" s="53">
        <v>7071.4456806640601</v>
      </c>
      <c r="AA749" s="53">
        <v>3268.0788652343799</v>
      </c>
      <c r="AB749" s="53">
        <v>2366.9253076171899</v>
      </c>
      <c r="AC749" s="53" t="s">
        <v>35</v>
      </c>
      <c r="AD749" s="53" t="s">
        <v>35</v>
      </c>
      <c r="AE749" s="53" t="s">
        <v>35</v>
      </c>
      <c r="AF749" s="53" t="s">
        <v>35</v>
      </c>
      <c r="AG749" s="53" t="s">
        <v>35</v>
      </c>
      <c r="AH749" s="53" t="s">
        <v>35</v>
      </c>
      <c r="AI749" s="95">
        <v>0.33032196110922535</v>
      </c>
      <c r="AJ749" s="53">
        <v>0.10832161612337027</v>
      </c>
      <c r="AK749" s="53" t="s">
        <v>35</v>
      </c>
      <c r="AL749" s="53">
        <v>0.21932178861629781</v>
      </c>
      <c r="AM749" s="53">
        <v>0.15697794936525111</v>
      </c>
      <c r="AN749" s="53">
        <v>0.10155314044948412</v>
      </c>
      <c r="AO749" s="53">
        <v>0.23279272378396051</v>
      </c>
      <c r="AP749" s="53" t="s">
        <v>35</v>
      </c>
      <c r="AQ749" s="53">
        <v>0.16717293211672232</v>
      </c>
      <c r="AR749" s="53">
        <v>9.2800399335905226E-2</v>
      </c>
      <c r="AS749" s="95">
        <v>0.97269434882423789</v>
      </c>
      <c r="AT749" s="53">
        <v>0.51736462724403975</v>
      </c>
      <c r="AU749" s="53" t="s">
        <v>35</v>
      </c>
      <c r="AV749" s="53">
        <v>0.74502948803413882</v>
      </c>
      <c r="AW749" s="53">
        <v>0.32196673380514096</v>
      </c>
      <c r="AX749" s="53">
        <v>0</v>
      </c>
      <c r="AY749" s="53">
        <v>0.17317016700534937</v>
      </c>
      <c r="AZ749" s="53" t="s">
        <v>35</v>
      </c>
      <c r="BA749" s="53">
        <v>8.6585083502674687E-2</v>
      </c>
      <c r="BB749" s="100">
        <v>0.12244979938868947</v>
      </c>
    </row>
    <row r="750" spans="1:54" x14ac:dyDescent="0.25">
      <c r="A750" s="1" t="s">
        <v>3109</v>
      </c>
      <c r="B750" s="2" t="s">
        <v>949</v>
      </c>
      <c r="C750" s="1" t="s">
        <v>950</v>
      </c>
      <c r="D750" s="1" t="s">
        <v>951</v>
      </c>
      <c r="E750" s="2" t="s">
        <v>947</v>
      </c>
      <c r="F750" s="2" t="s">
        <v>948</v>
      </c>
      <c r="G750" s="1" t="s">
        <v>19986</v>
      </c>
      <c r="H750" s="1" t="s">
        <v>3246</v>
      </c>
      <c r="I750" s="1" t="s">
        <v>35</v>
      </c>
      <c r="J750" s="1" t="s">
        <v>35</v>
      </c>
      <c r="K750" s="104" t="s">
        <v>35</v>
      </c>
      <c r="L750" s="5">
        <v>0</v>
      </c>
      <c r="M750" s="5">
        <v>0</v>
      </c>
      <c r="N750" s="5" t="s">
        <v>35</v>
      </c>
      <c r="O750" s="5">
        <v>-1.3231837159606825</v>
      </c>
      <c r="P750" s="5">
        <v>-7.8300059804220501E-2</v>
      </c>
      <c r="Q750" s="95" t="s">
        <v>35</v>
      </c>
      <c r="R750" s="53" t="s">
        <v>35</v>
      </c>
      <c r="S750" s="53" t="s">
        <v>35</v>
      </c>
      <c r="T750" s="53" t="s">
        <v>35</v>
      </c>
      <c r="U750" s="53" t="s">
        <v>35</v>
      </c>
      <c r="V750" s="53" t="s">
        <v>35</v>
      </c>
      <c r="W750" s="53">
        <v>354327.71196874999</v>
      </c>
      <c r="X750" s="53">
        <v>385831.85756738298</v>
      </c>
      <c r="Y750" s="53">
        <v>0</v>
      </c>
      <c r="Z750" s="53">
        <v>9307.7916042480501</v>
      </c>
      <c r="AA750" s="53">
        <v>5947.5667133789102</v>
      </c>
      <c r="AB750" s="53">
        <v>2644.0528964843802</v>
      </c>
      <c r="AC750" s="53">
        <v>297615.10081249999</v>
      </c>
      <c r="AD750" s="53">
        <v>425840.483160156</v>
      </c>
      <c r="AE750" s="53">
        <v>0</v>
      </c>
      <c r="AF750" s="53">
        <v>7807.8127343750002</v>
      </c>
      <c r="AG750" s="53">
        <v>1912.0157065429701</v>
      </c>
      <c r="AH750" s="53">
        <v>2868.6710756835901</v>
      </c>
      <c r="AI750" s="95" t="s">
        <v>35</v>
      </c>
      <c r="AJ750" s="53">
        <v>0</v>
      </c>
      <c r="AK750" s="53">
        <v>0</v>
      </c>
      <c r="AL750" s="53">
        <v>0</v>
      </c>
      <c r="AM750" s="53">
        <v>0</v>
      </c>
      <c r="AN750" s="53" t="s">
        <v>35</v>
      </c>
      <c r="AO750" s="53">
        <v>0.16785496907177999</v>
      </c>
      <c r="AP750" s="53">
        <v>6.4244579704561294E-2</v>
      </c>
      <c r="AQ750" s="53">
        <v>0.11604977438817064</v>
      </c>
      <c r="AR750" s="53">
        <v>7.3263608922938886E-2</v>
      </c>
      <c r="AS750" s="95" t="s">
        <v>35</v>
      </c>
      <c r="AT750" s="53">
        <v>0.24123958200166262</v>
      </c>
      <c r="AU750" s="53">
        <v>0.1833506452095239</v>
      </c>
      <c r="AV750" s="53">
        <v>0.21229511360559328</v>
      </c>
      <c r="AW750" s="53">
        <v>4.0933659761400669E-2</v>
      </c>
      <c r="AX750" s="53" t="s">
        <v>35</v>
      </c>
      <c r="AY750" s="53">
        <v>6.8528630921116038E-2</v>
      </c>
      <c r="AZ750" s="53">
        <v>6.7364921587426907E-2</v>
      </c>
      <c r="BA750" s="53">
        <v>6.7946776254271479E-2</v>
      </c>
      <c r="BB750" s="100">
        <v>8.2286676118166317E-4</v>
      </c>
    </row>
    <row r="751" spans="1:54" x14ac:dyDescent="0.25">
      <c r="A751" s="1" t="s">
        <v>1063</v>
      </c>
      <c r="B751" s="2" t="s">
        <v>1064</v>
      </c>
      <c r="C751" s="1" t="s">
        <v>1065</v>
      </c>
      <c r="D751" s="1" t="s">
        <v>1066</v>
      </c>
      <c r="E751" s="2" t="s">
        <v>2042</v>
      </c>
      <c r="F751" s="2" t="s">
        <v>245</v>
      </c>
      <c r="G751" s="1" t="s">
        <v>19984</v>
      </c>
      <c r="H751" s="1">
        <v>92</v>
      </c>
      <c r="I751" s="1" t="s">
        <v>1773</v>
      </c>
      <c r="J751" s="1" t="s">
        <v>35</v>
      </c>
      <c r="K751" s="104">
        <v>0.65090223828852456</v>
      </c>
      <c r="L751" s="5">
        <v>0.43039113110107802</v>
      </c>
      <c r="M751" s="5">
        <v>-5.22149777685052E-2</v>
      </c>
      <c r="N751" s="5">
        <v>0</v>
      </c>
      <c r="O751" s="5">
        <v>0.11365053877983242</v>
      </c>
      <c r="P751" s="5">
        <v>0.81243866746186777</v>
      </c>
      <c r="Q751" s="95">
        <v>12048.1379951172</v>
      </c>
      <c r="R751" s="53">
        <v>9433.6319516601598</v>
      </c>
      <c r="S751" s="53">
        <v>1194.6560400390599</v>
      </c>
      <c r="T751" s="53">
        <v>2370.15213867188</v>
      </c>
      <c r="U751" s="53">
        <v>0</v>
      </c>
      <c r="V751" s="53">
        <v>0</v>
      </c>
      <c r="W751" s="53">
        <v>130651.04832812501</v>
      </c>
      <c r="X751" s="53">
        <v>95768.499292968801</v>
      </c>
      <c r="Y751" s="53">
        <v>8263.6104199218698</v>
      </c>
      <c r="Z751" s="53">
        <v>12197.549029541</v>
      </c>
      <c r="AA751" s="53">
        <v>2646.9936411132799</v>
      </c>
      <c r="AB751" s="53">
        <v>2144.5231748046899</v>
      </c>
      <c r="AC751" s="53">
        <v>131222.29334375</v>
      </c>
      <c r="AD751" s="53">
        <v>133438.278689453</v>
      </c>
      <c r="AE751" s="53">
        <v>15300.028675781299</v>
      </c>
      <c r="AF751" s="53">
        <v>13513.2503088379</v>
      </c>
      <c r="AG751" s="53">
        <v>1802.25874267578</v>
      </c>
      <c r="AH751" s="53">
        <v>3563.0862890624999</v>
      </c>
      <c r="AI751" s="95">
        <v>0.99156902130704616</v>
      </c>
      <c r="AJ751" s="53">
        <v>0.63249476568822738</v>
      </c>
      <c r="AK751" s="53">
        <v>1.1659626032980031</v>
      </c>
      <c r="AL751" s="53">
        <v>0.93000879676442549</v>
      </c>
      <c r="AM751" s="53">
        <v>0.2720096126524133</v>
      </c>
      <c r="AN751" s="53">
        <v>0</v>
      </c>
      <c r="AO751" s="53">
        <v>0.20260026038715426</v>
      </c>
      <c r="AP751" s="53">
        <v>0.13734394490077853</v>
      </c>
      <c r="AQ751" s="53">
        <v>0.1133147350959776</v>
      </c>
      <c r="AR751" s="53">
        <v>0.10341551416551598</v>
      </c>
      <c r="AS751" s="95">
        <v>2.5124492356888837</v>
      </c>
      <c r="AT751" s="53">
        <v>1.2736493857157609</v>
      </c>
      <c r="AU751" s="53">
        <v>1.0126966895523952</v>
      </c>
      <c r="AV751" s="53">
        <v>1.5995984369856799</v>
      </c>
      <c r="AW751" s="53">
        <v>0.80124684893517073</v>
      </c>
      <c r="AX751" s="53">
        <v>0</v>
      </c>
      <c r="AY751" s="53">
        <v>0.2239278249776373</v>
      </c>
      <c r="AZ751" s="53">
        <v>0.26702130183759087</v>
      </c>
      <c r="BA751" s="53">
        <v>0.16364970893840938</v>
      </c>
      <c r="BB751" s="100">
        <v>0.14335334793331272</v>
      </c>
    </row>
    <row r="752" spans="1:54" x14ac:dyDescent="0.25">
      <c r="A752" s="1" t="s">
        <v>1598</v>
      </c>
      <c r="B752" s="2" t="s">
        <v>1599</v>
      </c>
      <c r="C752" s="1" t="s">
        <v>1600</v>
      </c>
      <c r="D752" s="1" t="s">
        <v>1601</v>
      </c>
      <c r="E752" s="2" t="s">
        <v>1602</v>
      </c>
      <c r="F752" s="2" t="s">
        <v>1376</v>
      </c>
      <c r="G752" s="1" t="s">
        <v>19984</v>
      </c>
      <c r="H752" s="1" t="s">
        <v>3281</v>
      </c>
      <c r="I752" s="1" t="s">
        <v>35</v>
      </c>
      <c r="J752" s="1" t="s">
        <v>35</v>
      </c>
      <c r="K752" s="104" t="s">
        <v>35</v>
      </c>
      <c r="L752" s="5">
        <v>6.1053792396660589E-3</v>
      </c>
      <c r="M752" s="5">
        <v>0.2712118113054921</v>
      </c>
      <c r="N752" s="5" t="s">
        <v>35</v>
      </c>
      <c r="O752" s="5">
        <v>0.61025270011691901</v>
      </c>
      <c r="P752" s="5">
        <v>0</v>
      </c>
      <c r="Q752" s="95" t="s">
        <v>35</v>
      </c>
      <c r="R752" s="53" t="s">
        <v>35</v>
      </c>
      <c r="S752" s="53" t="s">
        <v>35</v>
      </c>
      <c r="T752" s="53" t="s">
        <v>35</v>
      </c>
      <c r="U752" s="53" t="s">
        <v>35</v>
      </c>
      <c r="V752" s="53" t="s">
        <v>35</v>
      </c>
      <c r="W752" s="53">
        <v>35306.16015625</v>
      </c>
      <c r="X752" s="53">
        <v>34327.443005371097</v>
      </c>
      <c r="Y752" s="53">
        <v>4155.5149621582004</v>
      </c>
      <c r="Z752" s="53">
        <v>6062.9785925903298</v>
      </c>
      <c r="AA752" s="53">
        <v>794.43294091796895</v>
      </c>
      <c r="AB752" s="53">
        <v>1204.5044827880899</v>
      </c>
      <c r="AC752" s="53">
        <v>43335.666601562501</v>
      </c>
      <c r="AD752" s="53">
        <v>42604.307259277302</v>
      </c>
      <c r="AE752" s="53">
        <v>5971.3074833984401</v>
      </c>
      <c r="AF752" s="53">
        <v>6380.18682299805</v>
      </c>
      <c r="AG752" s="53">
        <v>1798.9004804687499</v>
      </c>
      <c r="AH752" s="53">
        <v>0</v>
      </c>
      <c r="AI752" s="95" t="s">
        <v>35</v>
      </c>
      <c r="AJ752" s="53">
        <v>1.1769943102755056</v>
      </c>
      <c r="AK752" s="53">
        <v>1.3779198410168543</v>
      </c>
      <c r="AL752" s="53">
        <v>1.2774570756461801</v>
      </c>
      <c r="AM752" s="53">
        <v>0.14207580530071376</v>
      </c>
      <c r="AN752" s="53" t="s">
        <v>35</v>
      </c>
      <c r="AO752" s="53">
        <v>0.22501255797915937</v>
      </c>
      <c r="AP752" s="53">
        <v>0.41510852873413268</v>
      </c>
      <c r="AQ752" s="53">
        <v>0.32006054335664602</v>
      </c>
      <c r="AR752" s="53">
        <v>0.13441814999708124</v>
      </c>
      <c r="AS752" s="95" t="s">
        <v>35</v>
      </c>
      <c r="AT752" s="53">
        <v>1.7662191126911715</v>
      </c>
      <c r="AU752" s="53">
        <v>1.4975450214857637</v>
      </c>
      <c r="AV752" s="53">
        <v>1.6318820670884677</v>
      </c>
      <c r="AW752" s="53">
        <v>0.18998127182047678</v>
      </c>
      <c r="AX752" s="53" t="s">
        <v>35</v>
      </c>
      <c r="AY752" s="53">
        <v>0.35088674755053134</v>
      </c>
      <c r="AZ752" s="53">
        <v>0</v>
      </c>
      <c r="BA752" s="53">
        <v>0.17544337377526567</v>
      </c>
      <c r="BB752" s="100">
        <v>0.24811439862147291</v>
      </c>
    </row>
    <row r="753" spans="1:54" x14ac:dyDescent="0.25">
      <c r="A753" s="1" t="s">
        <v>176</v>
      </c>
      <c r="B753" s="2" t="s">
        <v>177</v>
      </c>
      <c r="C753" s="1" t="s">
        <v>178</v>
      </c>
      <c r="D753" s="1" t="s">
        <v>179</v>
      </c>
      <c r="E753" s="2" t="s">
        <v>784</v>
      </c>
      <c r="F753" s="2" t="s">
        <v>453</v>
      </c>
      <c r="G753" s="1" t="s">
        <v>19984</v>
      </c>
      <c r="H753" s="1" t="s">
        <v>3262</v>
      </c>
      <c r="I753" s="1" t="s">
        <v>1771</v>
      </c>
      <c r="J753" s="1" t="s">
        <v>35</v>
      </c>
      <c r="K753" s="104" t="s">
        <v>35</v>
      </c>
      <c r="L753" s="5">
        <v>1.4759811990434228</v>
      </c>
      <c r="M753" s="5">
        <v>0.47685589654797061</v>
      </c>
      <c r="N753" s="5" t="s">
        <v>35</v>
      </c>
      <c r="O753" s="5">
        <v>0.83172864112669598</v>
      </c>
      <c r="P753" s="5">
        <v>0.74482070568885561</v>
      </c>
      <c r="Q753" s="95" t="s">
        <v>35</v>
      </c>
      <c r="R753" s="53" t="s">
        <v>35</v>
      </c>
      <c r="S753" s="53" t="s">
        <v>35</v>
      </c>
      <c r="T753" s="53" t="s">
        <v>35</v>
      </c>
      <c r="U753" s="53" t="s">
        <v>35</v>
      </c>
      <c r="V753" s="53" t="s">
        <v>35</v>
      </c>
      <c r="W753" s="53">
        <v>74193.983789062506</v>
      </c>
      <c r="X753" s="53">
        <v>78795.072512207</v>
      </c>
      <c r="Y753" s="53">
        <v>2118.6941894531201</v>
      </c>
      <c r="Z753" s="53">
        <v>9352.8845285644493</v>
      </c>
      <c r="AA753" s="53">
        <v>905.47320068359397</v>
      </c>
      <c r="AB753" s="53">
        <v>1748.3850341796899</v>
      </c>
      <c r="AC753" s="53">
        <v>87204.597703124993</v>
      </c>
      <c r="AD753" s="53">
        <v>105423.89105029299</v>
      </c>
      <c r="AE753" s="53">
        <v>4041.7715156250001</v>
      </c>
      <c r="AF753" s="53">
        <v>6123.9606214599598</v>
      </c>
      <c r="AG753" s="53">
        <v>867.96606811523395</v>
      </c>
      <c r="AH753" s="53">
        <v>1946.63157128906</v>
      </c>
      <c r="AI753" s="95" t="s">
        <v>35</v>
      </c>
      <c r="AJ753" s="53">
        <v>0.28556145407647637</v>
      </c>
      <c r="AK753" s="53">
        <v>0.46348147025281927</v>
      </c>
      <c r="AL753" s="53">
        <v>0.37452146216464782</v>
      </c>
      <c r="AM753" s="53">
        <v>0.12580844994711204</v>
      </c>
      <c r="AN753" s="53" t="s">
        <v>35</v>
      </c>
      <c r="AO753" s="53">
        <v>0.12204132389735307</v>
      </c>
      <c r="AP753" s="53">
        <v>9.9532145205244185E-2</v>
      </c>
      <c r="AQ753" s="53">
        <v>0.11078673455129863</v>
      </c>
      <c r="AR753" s="53">
        <v>1.5916392892129854E-2</v>
      </c>
      <c r="AS753" s="95" t="s">
        <v>35</v>
      </c>
      <c r="AT753" s="53">
        <v>1.1869885045305966</v>
      </c>
      <c r="AU753" s="53">
        <v>0.58088926148044506</v>
      </c>
      <c r="AV753" s="53">
        <v>0.88393888300552081</v>
      </c>
      <c r="AW753" s="53">
        <v>0.42857688483279577</v>
      </c>
      <c r="AX753" s="53" t="s">
        <v>35</v>
      </c>
      <c r="AY753" s="53">
        <v>0.22189014851262795</v>
      </c>
      <c r="AZ753" s="53">
        <v>0.18464804816968952</v>
      </c>
      <c r="BA753" s="53">
        <v>0.20326909834115875</v>
      </c>
      <c r="BB753" s="100">
        <v>2.6334141698121608E-2</v>
      </c>
    </row>
    <row r="754" spans="1:54" x14ac:dyDescent="0.25">
      <c r="A754" s="1" t="s">
        <v>202</v>
      </c>
      <c r="B754" s="2" t="s">
        <v>203</v>
      </c>
      <c r="C754" s="1" t="s">
        <v>204</v>
      </c>
      <c r="D754" s="1" t="s">
        <v>205</v>
      </c>
      <c r="E754" s="2" t="s">
        <v>200</v>
      </c>
      <c r="F754" s="2" t="s">
        <v>201</v>
      </c>
      <c r="G754" s="1" t="s">
        <v>19986</v>
      </c>
      <c r="H754" s="1">
        <v>166</v>
      </c>
      <c r="I754" s="1" t="s">
        <v>35</v>
      </c>
      <c r="J754" s="1" t="s">
        <v>35</v>
      </c>
      <c r="K754" s="104">
        <v>0</v>
      </c>
      <c r="L754" s="5">
        <v>-0.32176030900475061</v>
      </c>
      <c r="M754" s="5" t="s">
        <v>35</v>
      </c>
      <c r="N754" s="5">
        <v>0</v>
      </c>
      <c r="O754" s="5">
        <v>1.1031566789075624</v>
      </c>
      <c r="P754" s="5" t="s">
        <v>35</v>
      </c>
      <c r="Q754" s="95">
        <v>9167.0503740234399</v>
      </c>
      <c r="R754" s="53">
        <v>7138.2684023437496</v>
      </c>
      <c r="S754" s="53">
        <v>0</v>
      </c>
      <c r="T754" s="53">
        <v>0</v>
      </c>
      <c r="U754" s="53">
        <v>1200.03015136719</v>
      </c>
      <c r="V754" s="53">
        <v>0</v>
      </c>
      <c r="W754" s="53">
        <v>72940.664679687499</v>
      </c>
      <c r="X754" s="53">
        <v>62166.871758789101</v>
      </c>
      <c r="Y754" s="53">
        <v>10977.922402832</v>
      </c>
      <c r="Z754" s="53">
        <v>11186.1918695068</v>
      </c>
      <c r="AA754" s="53">
        <v>1604.04476318359</v>
      </c>
      <c r="AB754" s="53">
        <v>3000.1631540527301</v>
      </c>
      <c r="AC754" s="53" t="s">
        <v>35</v>
      </c>
      <c r="AD754" s="53" t="s">
        <v>35</v>
      </c>
      <c r="AE754" s="53" t="s">
        <v>35</v>
      </c>
      <c r="AF754" s="53" t="s">
        <v>35</v>
      </c>
      <c r="AG754" s="53" t="s">
        <v>35</v>
      </c>
      <c r="AH754" s="53" t="s">
        <v>35</v>
      </c>
      <c r="AI754" s="95">
        <v>0</v>
      </c>
      <c r="AJ754" s="53">
        <v>1.5050483089289877</v>
      </c>
      <c r="AK754" s="53" t="s">
        <v>35</v>
      </c>
      <c r="AL754" s="53">
        <v>0.75252415446449383</v>
      </c>
      <c r="AM754" s="53">
        <v>1.064229865257033</v>
      </c>
      <c r="AN754" s="53">
        <v>1.3090690051924454</v>
      </c>
      <c r="AO754" s="53">
        <v>0.21991090569678948</v>
      </c>
      <c r="AP754" s="53" t="s">
        <v>35</v>
      </c>
      <c r="AQ754" s="53">
        <v>0.7644899554446174</v>
      </c>
      <c r="AR754" s="53">
        <v>0.77015107793763082</v>
      </c>
      <c r="AS754" s="95">
        <v>0</v>
      </c>
      <c r="AT754" s="53">
        <v>1.7993814958085461</v>
      </c>
      <c r="AU754" s="53" t="s">
        <v>35</v>
      </c>
      <c r="AV754" s="53">
        <v>0.89969074790427306</v>
      </c>
      <c r="AW754" s="53">
        <v>1.2723548576278161</v>
      </c>
      <c r="AX754" s="53">
        <v>0</v>
      </c>
      <c r="AY754" s="53">
        <v>0.48259837903594843</v>
      </c>
      <c r="AZ754" s="53" t="s">
        <v>35</v>
      </c>
      <c r="BA754" s="53">
        <v>0.24129918951797422</v>
      </c>
      <c r="BB754" s="100">
        <v>0.3412485864059549</v>
      </c>
    </row>
    <row r="755" spans="1:54" x14ac:dyDescent="0.25">
      <c r="A755" s="1" t="s">
        <v>44</v>
      </c>
      <c r="B755" s="2" t="s">
        <v>45</v>
      </c>
      <c r="C755" s="1" t="s">
        <v>46</v>
      </c>
      <c r="D755" s="1" t="s">
        <v>47</v>
      </c>
      <c r="E755" s="2" t="s">
        <v>2407</v>
      </c>
      <c r="F755" s="2" t="s">
        <v>1195</v>
      </c>
      <c r="G755" s="1" t="s">
        <v>19985</v>
      </c>
      <c r="H755" s="1">
        <v>229</v>
      </c>
      <c r="I755" s="1" t="s">
        <v>2408</v>
      </c>
      <c r="J755" s="1" t="s">
        <v>35</v>
      </c>
      <c r="K755" s="104">
        <v>-0.6510252042264163</v>
      </c>
      <c r="L755" s="5">
        <v>7.4301323466945013E-2</v>
      </c>
      <c r="M755" s="5">
        <v>-0.20299123030528976</v>
      </c>
      <c r="N755" s="5">
        <v>0</v>
      </c>
      <c r="O755" s="5">
        <v>0</v>
      </c>
      <c r="P755" s="5">
        <v>-0.33788094437174898</v>
      </c>
      <c r="Q755" s="95">
        <v>14843.4569511719</v>
      </c>
      <c r="R755" s="53">
        <v>20516.170916503899</v>
      </c>
      <c r="S755" s="53">
        <v>2009.73555273437</v>
      </c>
      <c r="T755" s="53">
        <v>2854.6659814453101</v>
      </c>
      <c r="U755" s="53">
        <v>0</v>
      </c>
      <c r="V755" s="53">
        <v>0</v>
      </c>
      <c r="W755" s="53">
        <v>32809.675289062499</v>
      </c>
      <c r="X755" s="53">
        <v>35318.753742187502</v>
      </c>
      <c r="Y755" s="53">
        <v>4614.7687382812501</v>
      </c>
      <c r="Z755" s="53">
        <v>7815.4253955078102</v>
      </c>
      <c r="AA755" s="53">
        <v>0</v>
      </c>
      <c r="AB755" s="53">
        <v>0</v>
      </c>
      <c r="AC755" s="53">
        <v>36328.617296875003</v>
      </c>
      <c r="AD755" s="53">
        <v>60354.387535156297</v>
      </c>
      <c r="AE755" s="53">
        <v>4682.76759082031</v>
      </c>
      <c r="AF755" s="53">
        <v>6086.5217322998096</v>
      </c>
      <c r="AG755" s="53">
        <v>1191.4735031738301</v>
      </c>
      <c r="AH755" s="53">
        <v>1733.8042016601601</v>
      </c>
      <c r="AI755" s="95">
        <v>1.3539538392878894</v>
      </c>
      <c r="AJ755" s="53">
        <v>1.4065267935826353</v>
      </c>
      <c r="AK755" s="53">
        <v>1.2890024281830079</v>
      </c>
      <c r="AL755" s="53">
        <v>1.3498276870178441</v>
      </c>
      <c r="AM755" s="53">
        <v>5.8870730971026547E-2</v>
      </c>
      <c r="AN755" s="53">
        <v>0</v>
      </c>
      <c r="AO755" s="53">
        <v>0</v>
      </c>
      <c r="AP755" s="53">
        <v>0.32797105748264221</v>
      </c>
      <c r="AQ755" s="53">
        <v>0.10932368582754741</v>
      </c>
      <c r="AR755" s="53">
        <v>0.18935417832400969</v>
      </c>
      <c r="AS755" s="95">
        <v>1.3914224019009904</v>
      </c>
      <c r="AT755" s="53">
        <v>2.2128259260100815</v>
      </c>
      <c r="AU755" s="53">
        <v>1.0084638384830638</v>
      </c>
      <c r="AV755" s="53">
        <v>1.5375707221313786</v>
      </c>
      <c r="AW755" s="53">
        <v>0.61533853129617311</v>
      </c>
      <c r="AX755" s="53">
        <v>0</v>
      </c>
      <c r="AY755" s="53">
        <v>0</v>
      </c>
      <c r="AZ755" s="53">
        <v>0.28727061485798744</v>
      </c>
      <c r="BA755" s="53">
        <v>9.5756871619329151E-2</v>
      </c>
      <c r="BB755" s="100">
        <v>0.16585576681852837</v>
      </c>
    </row>
    <row r="756" spans="1:54" x14ac:dyDescent="0.25">
      <c r="A756" s="1" t="s">
        <v>3149</v>
      </c>
      <c r="B756" s="2" t="s">
        <v>2619</v>
      </c>
      <c r="C756" s="1" t="s">
        <v>3045</v>
      </c>
      <c r="D756" s="1" t="s">
        <v>3071</v>
      </c>
      <c r="E756" s="2" t="s">
        <v>2208</v>
      </c>
      <c r="F756" s="2" t="s">
        <v>264</v>
      </c>
      <c r="G756" s="1" t="s">
        <v>19985</v>
      </c>
      <c r="H756" s="1">
        <v>164</v>
      </c>
      <c r="I756" s="1" t="s">
        <v>1785</v>
      </c>
      <c r="J756" s="1">
        <v>218</v>
      </c>
      <c r="K756" s="104">
        <v>0</v>
      </c>
      <c r="L756" s="5">
        <v>-0.18318130671897512</v>
      </c>
      <c r="M756" s="5">
        <v>0.51882599583850419</v>
      </c>
      <c r="N756" s="5">
        <v>0</v>
      </c>
      <c r="O756" s="5">
        <v>0.76791705274437427</v>
      </c>
      <c r="P756" s="5">
        <v>0</v>
      </c>
      <c r="Q756" s="95">
        <v>2961.5455961914099</v>
      </c>
      <c r="R756" s="53">
        <v>5021.30095214844</v>
      </c>
      <c r="S756" s="53">
        <v>0</v>
      </c>
      <c r="T756" s="53">
        <v>0</v>
      </c>
      <c r="U756" s="53">
        <v>0</v>
      </c>
      <c r="V756" s="53">
        <v>0</v>
      </c>
      <c r="W756" s="53">
        <v>50331.5375078125</v>
      </c>
      <c r="X756" s="53">
        <v>50318.971978515598</v>
      </c>
      <c r="Y756" s="53">
        <v>8768.5023662109397</v>
      </c>
      <c r="Z756" s="53">
        <v>11537.3543779297</v>
      </c>
      <c r="AA756" s="53">
        <v>1646.11663037109</v>
      </c>
      <c r="AB756" s="53">
        <v>2862.6883696289101</v>
      </c>
      <c r="AC756" s="53">
        <v>35071.584535156297</v>
      </c>
      <c r="AD756" s="53">
        <v>42630.187424316398</v>
      </c>
      <c r="AE756" s="53">
        <v>3878.8595629882798</v>
      </c>
      <c r="AF756" s="53">
        <v>6083.6068619384796</v>
      </c>
      <c r="AG756" s="53">
        <v>1141.83142431641</v>
      </c>
      <c r="AH756" s="53">
        <v>0</v>
      </c>
      <c r="AI756" s="95">
        <v>0</v>
      </c>
      <c r="AJ756" s="53">
        <v>1.7421487203425658</v>
      </c>
      <c r="AK756" s="53">
        <v>1.1059835517554251</v>
      </c>
      <c r="AL756" s="53">
        <v>0.94937742403266367</v>
      </c>
      <c r="AM756" s="53">
        <v>0.88156942459346233</v>
      </c>
      <c r="AN756" s="53">
        <v>0</v>
      </c>
      <c r="AO756" s="53">
        <v>0.32705470801792585</v>
      </c>
      <c r="AP756" s="53">
        <v>0.32557166704909513</v>
      </c>
      <c r="AQ756" s="53">
        <v>0.2175421250223403</v>
      </c>
      <c r="AR756" s="53">
        <v>0.18839846594931572</v>
      </c>
      <c r="AS756" s="95">
        <v>0</v>
      </c>
      <c r="AT756" s="53">
        <v>2.2928438170111538</v>
      </c>
      <c r="AU756" s="53">
        <v>1.4270654739060262</v>
      </c>
      <c r="AV756" s="53">
        <v>1.2399697636390601</v>
      </c>
      <c r="AW756" s="53">
        <v>1.1578155275784632</v>
      </c>
      <c r="AX756" s="53">
        <v>0</v>
      </c>
      <c r="AY756" s="53">
        <v>0.56890835743845802</v>
      </c>
      <c r="AZ756" s="53">
        <v>0</v>
      </c>
      <c r="BA756" s="53">
        <v>0.18963611914615267</v>
      </c>
      <c r="BB756" s="100">
        <v>0.32845939331132157</v>
      </c>
    </row>
    <row r="757" spans="1:54" x14ac:dyDescent="0.25">
      <c r="A757" s="1" t="s">
        <v>3112</v>
      </c>
      <c r="B757" s="2" t="s">
        <v>993</v>
      </c>
      <c r="C757" s="1" t="s">
        <v>12739</v>
      </c>
      <c r="D757" s="1" t="s">
        <v>9653</v>
      </c>
      <c r="E757" s="2" t="s">
        <v>1982</v>
      </c>
      <c r="F757" s="2" t="s">
        <v>1983</v>
      </c>
      <c r="G757" s="1" t="s">
        <v>19985</v>
      </c>
      <c r="H757" s="1" t="s">
        <v>3250</v>
      </c>
      <c r="I757" s="1" t="s">
        <v>1788</v>
      </c>
      <c r="J757" s="1">
        <v>560</v>
      </c>
      <c r="K757" s="104">
        <v>0.43157298614095863</v>
      </c>
      <c r="L757" s="5">
        <v>-0.15158814262385589</v>
      </c>
      <c r="M757" s="5">
        <v>7.5980385680307821E-2</v>
      </c>
      <c r="N757" s="5">
        <v>0</v>
      </c>
      <c r="O757" s="5">
        <v>0.3765591633601707</v>
      </c>
      <c r="P757" s="5">
        <v>0</v>
      </c>
      <c r="Q757" s="95">
        <v>56888.104718750001</v>
      </c>
      <c r="R757" s="53">
        <v>40405.692496582</v>
      </c>
      <c r="S757" s="53">
        <v>5668.8178476562498</v>
      </c>
      <c r="T757" s="53">
        <v>8763.2106884765599</v>
      </c>
      <c r="U757" s="53">
        <v>0</v>
      </c>
      <c r="V757" s="53">
        <v>0</v>
      </c>
      <c r="W757" s="53">
        <v>53733.714648437497</v>
      </c>
      <c r="X757" s="53">
        <v>46858.754903320303</v>
      </c>
      <c r="Y757" s="53">
        <v>6148.2086791992197</v>
      </c>
      <c r="Z757" s="53">
        <v>7212.6061207275397</v>
      </c>
      <c r="AA757" s="53">
        <v>1737.5265180664101</v>
      </c>
      <c r="AB757" s="53">
        <v>2009.49424243164</v>
      </c>
      <c r="AC757" s="53">
        <v>48630.173984374997</v>
      </c>
      <c r="AD757" s="53">
        <v>56433.959773437498</v>
      </c>
      <c r="AE757" s="53">
        <v>6542.8202734375</v>
      </c>
      <c r="AF757" s="53">
        <v>7207.5076230468703</v>
      </c>
      <c r="AG757" s="53">
        <v>0</v>
      </c>
      <c r="AH757" s="53">
        <v>0</v>
      </c>
      <c r="AI757" s="95">
        <v>0.99648562308103028</v>
      </c>
      <c r="AJ757" s="53">
        <v>1.144199450833612</v>
      </c>
      <c r="AK757" s="53">
        <v>1.345423990368557</v>
      </c>
      <c r="AL757" s="53">
        <v>1.1620363547610664</v>
      </c>
      <c r="AM757" s="53">
        <v>0.17515168397023473</v>
      </c>
      <c r="AN757" s="53">
        <v>0</v>
      </c>
      <c r="AO757" s="53">
        <v>0.32335871983437031</v>
      </c>
      <c r="AP757" s="53">
        <v>0</v>
      </c>
      <c r="AQ757" s="53">
        <v>0.1077862399447901</v>
      </c>
      <c r="AR757" s="53">
        <v>0.1866912439411865</v>
      </c>
      <c r="AS757" s="95">
        <v>2.1688059644610367</v>
      </c>
      <c r="AT757" s="53">
        <v>1.5392227419633104</v>
      </c>
      <c r="AU757" s="53">
        <v>1.2771578765662519</v>
      </c>
      <c r="AV757" s="53">
        <v>1.6617288609968661</v>
      </c>
      <c r="AW757" s="53">
        <v>0.45827381559729663</v>
      </c>
      <c r="AX757" s="53">
        <v>0</v>
      </c>
      <c r="AY757" s="53">
        <v>0.42884072497821568</v>
      </c>
      <c r="AZ757" s="53">
        <v>0</v>
      </c>
      <c r="BA757" s="53">
        <v>0.1429469083260719</v>
      </c>
      <c r="BB757" s="100">
        <v>0.2475913080056471</v>
      </c>
    </row>
    <row r="758" spans="1:54" x14ac:dyDescent="0.25">
      <c r="A758" s="1" t="s">
        <v>1936</v>
      </c>
      <c r="B758" s="2" t="s">
        <v>2559</v>
      </c>
      <c r="C758" s="1" t="s">
        <v>2735</v>
      </c>
      <c r="D758" s="1" t="s">
        <v>2896</v>
      </c>
      <c r="E758" s="2" t="s">
        <v>1940</v>
      </c>
      <c r="F758" s="2" t="s">
        <v>43</v>
      </c>
      <c r="G758" s="1" t="s">
        <v>19985</v>
      </c>
      <c r="H758" s="1">
        <v>442</v>
      </c>
      <c r="I758" s="1" t="s">
        <v>1937</v>
      </c>
      <c r="J758" s="1" t="s">
        <v>1938</v>
      </c>
      <c r="K758" s="104">
        <v>0</v>
      </c>
      <c r="L758" s="5">
        <v>1.4858021303480937</v>
      </c>
      <c r="M758" s="5">
        <v>1.0620436123765589</v>
      </c>
      <c r="N758" s="5">
        <v>0</v>
      </c>
      <c r="O758" s="5">
        <v>0</v>
      </c>
      <c r="P758" s="5">
        <v>-0.36570582541094371</v>
      </c>
      <c r="Q758" s="95">
        <v>18235.1655097656</v>
      </c>
      <c r="R758" s="53">
        <v>16438.146213134802</v>
      </c>
      <c r="S758" s="53">
        <v>0</v>
      </c>
      <c r="T758" s="53">
        <v>2671.07397460938</v>
      </c>
      <c r="U758" s="53">
        <v>0</v>
      </c>
      <c r="V758" s="53">
        <v>0</v>
      </c>
      <c r="W758" s="53">
        <v>30707.044562499999</v>
      </c>
      <c r="X758" s="53">
        <v>22048.585770507801</v>
      </c>
      <c r="Y758" s="53">
        <v>1821.53390234375</v>
      </c>
      <c r="Z758" s="53">
        <v>5473.7291142578097</v>
      </c>
      <c r="AA758" s="53">
        <v>0</v>
      </c>
      <c r="AB758" s="53">
        <v>0</v>
      </c>
      <c r="AC758" s="53">
        <v>199980.306796875</v>
      </c>
      <c r="AD758" s="53">
        <v>221143.10093456999</v>
      </c>
      <c r="AE758" s="53">
        <v>5464.0015800781202</v>
      </c>
      <c r="AF758" s="53">
        <v>11361.0117416992</v>
      </c>
      <c r="AG758" s="53">
        <v>6304.48206542969</v>
      </c>
      <c r="AH758" s="53">
        <v>5989.8388505859402</v>
      </c>
      <c r="AI758" s="95">
        <v>0</v>
      </c>
      <c r="AJ758" s="53">
        <v>0.59319740088834227</v>
      </c>
      <c r="AK758" s="53">
        <v>0.27322698257624151</v>
      </c>
      <c r="AL758" s="53">
        <v>0.28880812782152793</v>
      </c>
      <c r="AM758" s="53">
        <v>0.29690548693235225</v>
      </c>
      <c r="AN758" s="53">
        <v>0</v>
      </c>
      <c r="AO758" s="53">
        <v>0</v>
      </c>
      <c r="AP758" s="53">
        <v>0.31525514518953662</v>
      </c>
      <c r="AQ758" s="53">
        <v>0.10508504839651221</v>
      </c>
      <c r="AR758" s="53">
        <v>0.18201264293859354</v>
      </c>
      <c r="AS758" s="95">
        <v>1.6249240881402272</v>
      </c>
      <c r="AT758" s="53">
        <v>2.4825760578165843</v>
      </c>
      <c r="AU758" s="53">
        <v>0.51374027467673977</v>
      </c>
      <c r="AV758" s="53">
        <v>1.5404134735445167</v>
      </c>
      <c r="AW758" s="53">
        <v>0.98713480245986729</v>
      </c>
      <c r="AX758" s="53">
        <v>0</v>
      </c>
      <c r="AY758" s="53">
        <v>0</v>
      </c>
      <c r="AZ758" s="53">
        <v>0.27085804735812963</v>
      </c>
      <c r="BA758" s="53">
        <v>9.0286015786043214E-2</v>
      </c>
      <c r="BB758" s="100">
        <v>0.15637996655439254</v>
      </c>
    </row>
    <row r="759" spans="1:54" x14ac:dyDescent="0.25">
      <c r="A759" s="1" t="s">
        <v>2425</v>
      </c>
      <c r="B759" s="2" t="s">
        <v>2678</v>
      </c>
      <c r="C759" s="1" t="s">
        <v>2843</v>
      </c>
      <c r="D759" s="1" t="s">
        <v>3004</v>
      </c>
      <c r="E759" s="2" t="s">
        <v>2424</v>
      </c>
      <c r="F759" s="2" t="s">
        <v>299</v>
      </c>
      <c r="G759" s="1" t="s">
        <v>19985</v>
      </c>
      <c r="H759" s="1">
        <v>308</v>
      </c>
      <c r="I759" s="1" t="s">
        <v>35</v>
      </c>
      <c r="J759" s="1" t="s">
        <v>35</v>
      </c>
      <c r="K759" s="104">
        <v>-0.10770679696336929</v>
      </c>
      <c r="L759" s="5">
        <v>-0.7811836830347082</v>
      </c>
      <c r="M759" s="5">
        <v>-0.24249817497235793</v>
      </c>
      <c r="N759" s="5">
        <v>1.0717239653146509</v>
      </c>
      <c r="O759" s="5">
        <v>0</v>
      </c>
      <c r="P759" s="5">
        <v>0</v>
      </c>
      <c r="Q759" s="95">
        <v>96750.475609375004</v>
      </c>
      <c r="R759" s="53">
        <v>87531.769603515597</v>
      </c>
      <c r="S759" s="53">
        <v>9918.7013798828102</v>
      </c>
      <c r="T759" s="53">
        <v>13439.332105224599</v>
      </c>
      <c r="U759" s="53">
        <v>3019.04093652344</v>
      </c>
      <c r="V759" s="53">
        <v>5793.8727709960904</v>
      </c>
      <c r="W759" s="53">
        <v>11348.421708984401</v>
      </c>
      <c r="X759" s="53">
        <v>9278.0249550781191</v>
      </c>
      <c r="Y759" s="53">
        <v>1723.10863867187</v>
      </c>
      <c r="Z759" s="53">
        <v>1224.9132255859399</v>
      </c>
      <c r="AA759" s="53">
        <v>0</v>
      </c>
      <c r="AB759" s="53">
        <v>0</v>
      </c>
      <c r="AC759" s="53">
        <v>7602.0376679687497</v>
      </c>
      <c r="AD759" s="53">
        <v>8304.4547163085899</v>
      </c>
      <c r="AE759" s="53">
        <v>1323.8491289062499</v>
      </c>
      <c r="AF759" s="53">
        <v>1100.8633593750001</v>
      </c>
      <c r="AG759" s="53">
        <v>0</v>
      </c>
      <c r="AH759" s="53">
        <v>0</v>
      </c>
      <c r="AI759" s="95">
        <v>1.025183733455642</v>
      </c>
      <c r="AJ759" s="53">
        <v>1.5183685298790992</v>
      </c>
      <c r="AK759" s="53">
        <v>1.7414398437991165</v>
      </c>
      <c r="AL759" s="53">
        <v>1.4283307023779528</v>
      </c>
      <c r="AM759" s="53">
        <v>0.36651850115230772</v>
      </c>
      <c r="AN759" s="53">
        <v>0.31204404086990334</v>
      </c>
      <c r="AO759" s="53">
        <v>0</v>
      </c>
      <c r="AP759" s="53">
        <v>0</v>
      </c>
      <c r="AQ759" s="53">
        <v>0.10401468028996778</v>
      </c>
      <c r="AR759" s="53">
        <v>0.18015871099525727</v>
      </c>
      <c r="AS759" s="95">
        <v>1.5353662065898444</v>
      </c>
      <c r="AT759" s="53">
        <v>1.3202305787240971</v>
      </c>
      <c r="AU759" s="53">
        <v>1.3256299142833359</v>
      </c>
      <c r="AV759" s="53">
        <v>1.3937422331990923</v>
      </c>
      <c r="AW759" s="53">
        <v>0.12267966655219853</v>
      </c>
      <c r="AX759" s="53">
        <v>0.66191655866664745</v>
      </c>
      <c r="AY759" s="53">
        <v>0</v>
      </c>
      <c r="AZ759" s="53">
        <v>0</v>
      </c>
      <c r="BA759" s="53">
        <v>0.22063885288888249</v>
      </c>
      <c r="BB759" s="100">
        <v>0.38215770332725957</v>
      </c>
    </row>
    <row r="760" spans="1:54" x14ac:dyDescent="0.25">
      <c r="A760" s="1" t="s">
        <v>1569</v>
      </c>
      <c r="B760" s="2" t="s">
        <v>1570</v>
      </c>
      <c r="C760" s="1" t="s">
        <v>1571</v>
      </c>
      <c r="D760" s="1" t="s">
        <v>1572</v>
      </c>
      <c r="E760" s="2" t="s">
        <v>2419</v>
      </c>
      <c r="F760" s="2" t="s">
        <v>824</v>
      </c>
      <c r="G760" s="1" t="s">
        <v>19984</v>
      </c>
      <c r="H760" s="1">
        <v>224</v>
      </c>
      <c r="I760" s="1" t="s">
        <v>35</v>
      </c>
      <c r="J760" s="1" t="s">
        <v>35</v>
      </c>
      <c r="K760" s="104">
        <v>-0.34182625015473961</v>
      </c>
      <c r="L760" s="5">
        <v>0.1503184229811555</v>
      </c>
      <c r="M760" s="5">
        <v>0.49496922742605104</v>
      </c>
      <c r="N760" s="5">
        <v>0</v>
      </c>
      <c r="O760" s="5">
        <v>0</v>
      </c>
      <c r="P760" s="5">
        <v>0.68448454000452497</v>
      </c>
      <c r="Q760" s="95">
        <v>20625.922150390601</v>
      </c>
      <c r="R760" s="53">
        <v>17377.488916015602</v>
      </c>
      <c r="S760" s="53">
        <v>5525.9241884765597</v>
      </c>
      <c r="T760" s="53">
        <v>5928.0500446777296</v>
      </c>
      <c r="U760" s="53">
        <v>1453.66950976563</v>
      </c>
      <c r="V760" s="53">
        <v>0</v>
      </c>
      <c r="W760" s="53">
        <v>24673.3818847656</v>
      </c>
      <c r="X760" s="53">
        <v>19947.278783203099</v>
      </c>
      <c r="Y760" s="53">
        <v>5430.0181323242196</v>
      </c>
      <c r="Z760" s="53">
        <v>7280.1264910888704</v>
      </c>
      <c r="AA760" s="53">
        <v>1238.9619624023401</v>
      </c>
      <c r="AB760" s="53">
        <v>0</v>
      </c>
      <c r="AC760" s="53">
        <v>37243.010781249999</v>
      </c>
      <c r="AD760" s="53">
        <v>42910.250971191403</v>
      </c>
      <c r="AE760" s="53">
        <v>5488.8883798828101</v>
      </c>
      <c r="AF760" s="53">
        <v>8026.2798681640597</v>
      </c>
      <c r="AG760" s="53">
        <v>1154.97226318359</v>
      </c>
      <c r="AH760" s="53">
        <v>2367.5883139648399</v>
      </c>
      <c r="AI760" s="95">
        <v>2.6791161860231849</v>
      </c>
      <c r="AJ760" s="53">
        <v>2.2007595706517007</v>
      </c>
      <c r="AK760" s="53">
        <v>1.4738036116688482</v>
      </c>
      <c r="AL760" s="53">
        <v>2.1178931227812448</v>
      </c>
      <c r="AM760" s="53">
        <v>0.60691410974796911</v>
      </c>
      <c r="AN760" s="53">
        <v>0.70477794843131469</v>
      </c>
      <c r="AO760" s="53">
        <v>0.50214517336487541</v>
      </c>
      <c r="AP760" s="53">
        <v>0.31011785539236292</v>
      </c>
      <c r="AQ760" s="53">
        <v>0.50568032572951771</v>
      </c>
      <c r="AR760" s="53">
        <v>0.19735379458236768</v>
      </c>
      <c r="AS760" s="95">
        <v>3.411338699928196</v>
      </c>
      <c r="AT760" s="53">
        <v>3.6496840347061315</v>
      </c>
      <c r="AU760" s="53">
        <v>1.8704807561141166</v>
      </c>
      <c r="AV760" s="53">
        <v>2.9771678302494813</v>
      </c>
      <c r="AW760" s="53">
        <v>0.96579984194258528</v>
      </c>
      <c r="AX760" s="53">
        <v>0</v>
      </c>
      <c r="AY760" s="53">
        <v>0</v>
      </c>
      <c r="AZ760" s="53">
        <v>0.55175354615249506</v>
      </c>
      <c r="BA760" s="53">
        <v>0.18391784871749836</v>
      </c>
      <c r="BB760" s="100">
        <v>0.31855505839747361</v>
      </c>
    </row>
    <row r="761" spans="1:54" x14ac:dyDescent="0.25">
      <c r="A761" s="1" t="s">
        <v>3134</v>
      </c>
      <c r="B761" s="2" t="s">
        <v>1196</v>
      </c>
      <c r="C761" s="1" t="s">
        <v>3041</v>
      </c>
      <c r="D761" s="1" t="s">
        <v>1198</v>
      </c>
      <c r="E761" s="2" t="s">
        <v>2131</v>
      </c>
      <c r="F761" s="2" t="s">
        <v>55</v>
      </c>
      <c r="G761" s="1" t="s">
        <v>19985</v>
      </c>
      <c r="H761" s="1">
        <v>47</v>
      </c>
      <c r="I761" s="1" t="s">
        <v>1771</v>
      </c>
      <c r="J761" s="1" t="s">
        <v>2130</v>
      </c>
      <c r="K761" s="104">
        <v>0</v>
      </c>
      <c r="L761" s="5">
        <v>0.78638376467101145</v>
      </c>
      <c r="M761" s="5">
        <v>1.0841501443190777</v>
      </c>
      <c r="N761" s="5">
        <v>0</v>
      </c>
      <c r="O761" s="5">
        <v>0.20502989007256228</v>
      </c>
      <c r="P761" s="5">
        <v>0</v>
      </c>
      <c r="Q761" s="95">
        <v>32072.741201171899</v>
      </c>
      <c r="R761" s="53">
        <v>27396.432487060501</v>
      </c>
      <c r="S761" s="53">
        <v>0</v>
      </c>
      <c r="T761" s="53">
        <v>1032.16333007813</v>
      </c>
      <c r="U761" s="53">
        <v>0</v>
      </c>
      <c r="V761" s="53">
        <v>0</v>
      </c>
      <c r="W761" s="53">
        <v>57444.043425781303</v>
      </c>
      <c r="X761" s="53">
        <v>49796.012995849604</v>
      </c>
      <c r="Y761" s="53">
        <v>1272.3823857421901</v>
      </c>
      <c r="Z761" s="53">
        <v>2842.6581362304701</v>
      </c>
      <c r="AA761" s="53">
        <v>1675.33942749023</v>
      </c>
      <c r="AB761" s="53">
        <v>1710.1270141601599</v>
      </c>
      <c r="AC761" s="53">
        <v>21250.755156250001</v>
      </c>
      <c r="AD761" s="53">
        <v>23790.643510376001</v>
      </c>
      <c r="AE761" s="53">
        <v>945.36079199218705</v>
      </c>
      <c r="AF761" s="53">
        <v>2020.7108112793001</v>
      </c>
      <c r="AG761" s="53">
        <v>1451.5197910156301</v>
      </c>
      <c r="AH761" s="53">
        <v>0</v>
      </c>
      <c r="AI761" s="95">
        <v>0</v>
      </c>
      <c r="AJ761" s="53">
        <v>0.22149944708995459</v>
      </c>
      <c r="AK761" s="53">
        <v>0.44485985793975402</v>
      </c>
      <c r="AL761" s="53">
        <v>0.22211976834323621</v>
      </c>
      <c r="AM761" s="53">
        <v>0.22243057770996211</v>
      </c>
      <c r="AN761" s="53">
        <v>0</v>
      </c>
      <c r="AO761" s="53">
        <v>0.29164719744263778</v>
      </c>
      <c r="AP761" s="53">
        <v>0.6830438637794608</v>
      </c>
      <c r="AQ761" s="53">
        <v>0.32489702040736618</v>
      </c>
      <c r="AR761" s="53">
        <v>0.34273370567699202</v>
      </c>
      <c r="AS761" s="95">
        <v>0.37675099871694129</v>
      </c>
      <c r="AT761" s="53">
        <v>0.57086059007724166</v>
      </c>
      <c r="AU761" s="53">
        <v>0.84937206948521238</v>
      </c>
      <c r="AV761" s="53">
        <v>0.59899455275979852</v>
      </c>
      <c r="AW761" s="53">
        <v>0.23756327373081976</v>
      </c>
      <c r="AX761" s="53">
        <v>0</v>
      </c>
      <c r="AY761" s="53">
        <v>0.34342649366379907</v>
      </c>
      <c r="AZ761" s="53">
        <v>0</v>
      </c>
      <c r="BA761" s="53">
        <v>0.11447549788793303</v>
      </c>
      <c r="BB761" s="100">
        <v>0.19827737856364369</v>
      </c>
    </row>
    <row r="762" spans="1:54" x14ac:dyDescent="0.25">
      <c r="A762" s="1" t="s">
        <v>1075</v>
      </c>
      <c r="B762" s="2" t="s">
        <v>1076</v>
      </c>
      <c r="C762" s="1" t="s">
        <v>1077</v>
      </c>
      <c r="D762" s="1" t="s">
        <v>1078</v>
      </c>
      <c r="E762" s="2" t="s">
        <v>1073</v>
      </c>
      <c r="F762" s="2" t="s">
        <v>1074</v>
      </c>
      <c r="G762" s="1" t="s">
        <v>19984</v>
      </c>
      <c r="H762" s="1" t="s">
        <v>3253</v>
      </c>
      <c r="I762" s="1" t="s">
        <v>35</v>
      </c>
      <c r="J762" s="1" t="s">
        <v>35</v>
      </c>
      <c r="K762" s="104" t="s">
        <v>35</v>
      </c>
      <c r="L762" s="5">
        <v>-4.3987541782233686E-2</v>
      </c>
      <c r="M762" s="5">
        <v>1.4806184992727904</v>
      </c>
      <c r="N762" s="5" t="s">
        <v>35</v>
      </c>
      <c r="O762" s="5">
        <v>0.28106152748000468</v>
      </c>
      <c r="P762" s="5">
        <v>-0.39792360200704935</v>
      </c>
      <c r="Q762" s="95" t="s">
        <v>35</v>
      </c>
      <c r="R762" s="53" t="s">
        <v>35</v>
      </c>
      <c r="S762" s="53" t="s">
        <v>35</v>
      </c>
      <c r="T762" s="53" t="s">
        <v>35</v>
      </c>
      <c r="U762" s="53" t="s">
        <v>35</v>
      </c>
      <c r="V762" s="53" t="s">
        <v>35</v>
      </c>
      <c r="W762" s="53">
        <v>143099.300796875</v>
      </c>
      <c r="X762" s="53">
        <v>126336.899441895</v>
      </c>
      <c r="Y762" s="53">
        <v>4963.11068164062</v>
      </c>
      <c r="Z762" s="53">
        <v>6350.9311965331999</v>
      </c>
      <c r="AA762" s="53">
        <v>1266.1994111328099</v>
      </c>
      <c r="AB762" s="53">
        <v>1387.5818212890599</v>
      </c>
      <c r="AC762" s="53">
        <v>152251.03237500001</v>
      </c>
      <c r="AD762" s="53">
        <v>198626.222863281</v>
      </c>
      <c r="AE762" s="53">
        <v>2233.42778759766</v>
      </c>
      <c r="AF762" s="53">
        <v>7322.7107059326199</v>
      </c>
      <c r="AG762" s="53">
        <v>1549.0787504882801</v>
      </c>
      <c r="AH762" s="53">
        <v>1697.9733796386699</v>
      </c>
      <c r="AI762" s="95" t="s">
        <v>35</v>
      </c>
      <c r="AJ762" s="53">
        <v>0.34682983452767535</v>
      </c>
      <c r="AK762" s="53">
        <v>0.14669376967485143</v>
      </c>
      <c r="AL762" s="53">
        <v>0.24676180210126339</v>
      </c>
      <c r="AM762" s="53">
        <v>0.14151756861742246</v>
      </c>
      <c r="AN762" s="53" t="s">
        <v>35</v>
      </c>
      <c r="AO762" s="53">
        <v>8.8483969109684216E-2</v>
      </c>
      <c r="AP762" s="53">
        <v>0.10174504082657654</v>
      </c>
      <c r="AQ762" s="53">
        <v>9.511450496813037E-2</v>
      </c>
      <c r="AR762" s="53">
        <v>9.3769937368156937E-3</v>
      </c>
      <c r="AS762" s="95" t="s">
        <v>35</v>
      </c>
      <c r="AT762" s="53">
        <v>0.50269804186971723</v>
      </c>
      <c r="AU762" s="53">
        <v>0.36866787276990159</v>
      </c>
      <c r="AV762" s="53">
        <v>0.43568295731980944</v>
      </c>
      <c r="AW762" s="53">
        <v>9.4773641454059074E-2</v>
      </c>
      <c r="AX762" s="53" t="s">
        <v>35</v>
      </c>
      <c r="AY762" s="53">
        <v>0.10983187235232394</v>
      </c>
      <c r="AZ762" s="53">
        <v>8.5485861592777906E-2</v>
      </c>
      <c r="BA762" s="53">
        <v>9.7658866972550926E-2</v>
      </c>
      <c r="BB762" s="100">
        <v>1.7215229302915743E-2</v>
      </c>
    </row>
    <row r="763" spans="1:54" x14ac:dyDescent="0.25">
      <c r="A763" s="1" t="s">
        <v>454</v>
      </c>
      <c r="B763" s="2" t="s">
        <v>455</v>
      </c>
      <c r="C763" s="1" t="s">
        <v>456</v>
      </c>
      <c r="D763" s="1" t="s">
        <v>457</v>
      </c>
      <c r="E763" s="2" t="s">
        <v>452</v>
      </c>
      <c r="F763" s="2" t="s">
        <v>453</v>
      </c>
      <c r="G763" s="1" t="s">
        <v>19985</v>
      </c>
      <c r="H763" s="1" t="s">
        <v>3263</v>
      </c>
      <c r="I763" s="1" t="s">
        <v>35</v>
      </c>
      <c r="J763" s="1" t="s">
        <v>2300</v>
      </c>
      <c r="K763" s="104">
        <v>-5.5549185753973163E-2</v>
      </c>
      <c r="L763" s="5" t="s">
        <v>35</v>
      </c>
      <c r="M763" s="5">
        <v>0.2185202919465527</v>
      </c>
      <c r="N763" s="5">
        <v>0</v>
      </c>
      <c r="O763" s="5" t="s">
        <v>35</v>
      </c>
      <c r="P763" s="5">
        <v>0.9565190354060471</v>
      </c>
      <c r="Q763" s="95">
        <v>20047.667142578099</v>
      </c>
      <c r="R763" s="53">
        <v>17574.9368602295</v>
      </c>
      <c r="S763" s="53">
        <v>1167.0999609375001</v>
      </c>
      <c r="T763" s="53">
        <v>1588.7269453125</v>
      </c>
      <c r="U763" s="53">
        <v>0</v>
      </c>
      <c r="V763" s="53">
        <v>0</v>
      </c>
      <c r="W763" s="53" t="s">
        <v>35</v>
      </c>
      <c r="X763" s="53" t="s">
        <v>35</v>
      </c>
      <c r="Y763" s="53" t="s">
        <v>35</v>
      </c>
      <c r="Z763" s="53" t="s">
        <v>35</v>
      </c>
      <c r="AA763" s="53" t="s">
        <v>35</v>
      </c>
      <c r="AB763" s="53" t="s">
        <v>35</v>
      </c>
      <c r="AC763" s="53">
        <v>139788.9651875</v>
      </c>
      <c r="AD763" s="53">
        <v>169582.21273632799</v>
      </c>
      <c r="AE763" s="53">
        <v>13745.5356777344</v>
      </c>
      <c r="AF763" s="53">
        <v>17472.831279296901</v>
      </c>
      <c r="AG763" s="53">
        <v>2632.83766699219</v>
      </c>
      <c r="AH763" s="53">
        <v>6861.83695410156</v>
      </c>
      <c r="AI763" s="95">
        <v>0.58216247937335464</v>
      </c>
      <c r="AJ763" s="53" t="s">
        <v>35</v>
      </c>
      <c r="AK763" s="53">
        <v>0.98330620441301719</v>
      </c>
      <c r="AL763" s="53">
        <v>0.78273434189318591</v>
      </c>
      <c r="AM763" s="53">
        <v>0.28365144820597715</v>
      </c>
      <c r="AN763" s="53">
        <v>0</v>
      </c>
      <c r="AO763" s="53" t="s">
        <v>35</v>
      </c>
      <c r="AP763" s="53">
        <v>0.18834374111438229</v>
      </c>
      <c r="AQ763" s="53">
        <v>9.4171870557191145E-2</v>
      </c>
      <c r="AR763" s="53">
        <v>0.13317913653602328</v>
      </c>
      <c r="AS763" s="95">
        <v>0.90397306001573541</v>
      </c>
      <c r="AT763" s="53" t="s">
        <v>35</v>
      </c>
      <c r="AU763" s="53">
        <v>1.0303457536825653</v>
      </c>
      <c r="AV763" s="53">
        <v>0.96715940684915036</v>
      </c>
      <c r="AW763" s="53">
        <v>8.9358988648625695E-2</v>
      </c>
      <c r="AX763" s="53">
        <v>0</v>
      </c>
      <c r="AY763" s="53" t="s">
        <v>35</v>
      </c>
      <c r="AZ763" s="53">
        <v>0.4046318799230772</v>
      </c>
      <c r="BA763" s="53">
        <v>0.2023159399615386</v>
      </c>
      <c r="BB763" s="100">
        <v>0.28611794617786873</v>
      </c>
    </row>
    <row r="764" spans="1:54" x14ac:dyDescent="0.25">
      <c r="A764" s="1" t="s">
        <v>3193</v>
      </c>
      <c r="B764" s="2" t="s">
        <v>12787</v>
      </c>
      <c r="C764" s="1" t="s">
        <v>12788</v>
      </c>
      <c r="D764" s="1" t="s">
        <v>9892</v>
      </c>
      <c r="E764" s="2" t="s">
        <v>2428</v>
      </c>
      <c r="F764" s="2" t="s">
        <v>2429</v>
      </c>
      <c r="G764" s="1" t="s">
        <v>19985</v>
      </c>
      <c r="H764" s="1" t="s">
        <v>3306</v>
      </c>
      <c r="I764" s="1" t="s">
        <v>35</v>
      </c>
      <c r="J764" s="1" t="s">
        <v>35</v>
      </c>
      <c r="K764" s="104">
        <v>0</v>
      </c>
      <c r="L764" s="5">
        <v>-4.8087163288525608E-2</v>
      </c>
      <c r="M764" s="5">
        <v>-2.0936567379413829</v>
      </c>
      <c r="N764" s="5">
        <v>0</v>
      </c>
      <c r="O764" s="5">
        <v>-1.016311697387325</v>
      </c>
      <c r="P764" s="5">
        <v>0</v>
      </c>
      <c r="Q764" s="95">
        <v>10466.9344560547</v>
      </c>
      <c r="R764" s="53">
        <v>11518.2237578125</v>
      </c>
      <c r="S764" s="53">
        <v>0</v>
      </c>
      <c r="T764" s="53">
        <v>0</v>
      </c>
      <c r="U764" s="53">
        <v>0</v>
      </c>
      <c r="V764" s="53">
        <v>0</v>
      </c>
      <c r="W764" s="53">
        <v>88390.831382812496</v>
      </c>
      <c r="X764" s="53">
        <v>70705.188485351595</v>
      </c>
      <c r="Y764" s="53">
        <v>4903.4350683593702</v>
      </c>
      <c r="Z764" s="53">
        <v>5668.9304663085904</v>
      </c>
      <c r="AA764" s="53">
        <v>2487.72911669922</v>
      </c>
      <c r="AB764" s="53">
        <v>1004.9921982421901</v>
      </c>
      <c r="AC764" s="53">
        <v>43498.322203124997</v>
      </c>
      <c r="AD764" s="53">
        <v>42878.966237182598</v>
      </c>
      <c r="AE764" s="53">
        <v>8387.2331933593796</v>
      </c>
      <c r="AF764" s="53">
        <v>1744.41608862305</v>
      </c>
      <c r="AG764" s="53">
        <v>0</v>
      </c>
      <c r="AH764" s="53">
        <v>1852.32495117188</v>
      </c>
      <c r="AI764" s="95">
        <v>0</v>
      </c>
      <c r="AJ764" s="53">
        <v>0.55474476160576514</v>
      </c>
      <c r="AK764" s="53">
        <v>1.9281739544328509</v>
      </c>
      <c r="AL764" s="53">
        <v>0.82763957201287208</v>
      </c>
      <c r="AM764" s="53">
        <v>0.99263154432984491</v>
      </c>
      <c r="AN764" s="53">
        <v>0</v>
      </c>
      <c r="AO764" s="53">
        <v>0.28144651179092273</v>
      </c>
      <c r="AP764" s="53">
        <v>0</v>
      </c>
      <c r="AQ764" s="53">
        <v>9.3815503930307576E-2</v>
      </c>
      <c r="AR764" s="53">
        <v>0.16249321934497044</v>
      </c>
      <c r="AS764" s="95">
        <v>0</v>
      </c>
      <c r="AT764" s="53">
        <v>0.80177008049176701</v>
      </c>
      <c r="AU764" s="53">
        <v>0.40682326131043134</v>
      </c>
      <c r="AV764" s="53">
        <v>0.40286444726739945</v>
      </c>
      <c r="AW764" s="53">
        <v>0.40089970023612403</v>
      </c>
      <c r="AX764" s="53">
        <v>0</v>
      </c>
      <c r="AY764" s="53">
        <v>0.14213839461730593</v>
      </c>
      <c r="AZ764" s="53">
        <v>0.431989181111748</v>
      </c>
      <c r="BA764" s="53">
        <v>0.19137585857635131</v>
      </c>
      <c r="BB764" s="100">
        <v>0.22016336898366715</v>
      </c>
    </row>
    <row r="765" spans="1:54" x14ac:dyDescent="0.25">
      <c r="A765" s="1" t="s">
        <v>1538</v>
      </c>
      <c r="B765" s="2" t="s">
        <v>1539</v>
      </c>
      <c r="C765" s="1" t="s">
        <v>1540</v>
      </c>
      <c r="D765" s="1" t="s">
        <v>1541</v>
      </c>
      <c r="E765" s="2" t="s">
        <v>1536</v>
      </c>
      <c r="F765" s="2" t="s">
        <v>1537</v>
      </c>
      <c r="G765" s="1" t="s">
        <v>19984</v>
      </c>
      <c r="H765" s="1" t="s">
        <v>3242</v>
      </c>
      <c r="I765" s="1" t="s">
        <v>35</v>
      </c>
      <c r="J765" s="1" t="s">
        <v>35</v>
      </c>
      <c r="K765" s="104" t="s">
        <v>35</v>
      </c>
      <c r="L765" s="5">
        <v>5.9498544955123744</v>
      </c>
      <c r="M765" s="5">
        <v>0.76976223221287809</v>
      </c>
      <c r="N765" s="5" t="s">
        <v>35</v>
      </c>
      <c r="O765" s="5">
        <v>0.29960746357494439</v>
      </c>
      <c r="P765" s="5">
        <v>0.61531393901678022</v>
      </c>
      <c r="Q765" s="95" t="s">
        <v>35</v>
      </c>
      <c r="R765" s="53" t="s">
        <v>35</v>
      </c>
      <c r="S765" s="53" t="s">
        <v>35</v>
      </c>
      <c r="T765" s="53" t="s">
        <v>35</v>
      </c>
      <c r="U765" s="53" t="s">
        <v>35</v>
      </c>
      <c r="V765" s="53" t="s">
        <v>35</v>
      </c>
      <c r="W765" s="53">
        <v>331441.79093750002</v>
      </c>
      <c r="X765" s="53">
        <v>290567.41632812499</v>
      </c>
      <c r="Y765" s="53">
        <v>121.714617187499</v>
      </c>
      <c r="Z765" s="53">
        <v>9855.9699248046909</v>
      </c>
      <c r="AA765" s="53">
        <v>2671.0507128906202</v>
      </c>
      <c r="AB765" s="53">
        <v>2944.2077617187501</v>
      </c>
      <c r="AC765" s="53">
        <v>150518.58248437499</v>
      </c>
      <c r="AD765" s="53">
        <v>178779.45712206999</v>
      </c>
      <c r="AE765" s="53">
        <v>4469.15367041016</v>
      </c>
      <c r="AF765" s="53">
        <v>8150.5580989990203</v>
      </c>
      <c r="AG765" s="53">
        <v>1577.5302856445301</v>
      </c>
      <c r="AH765" s="53">
        <v>3177.6139655761699</v>
      </c>
      <c r="AI765" s="95" t="s">
        <v>35</v>
      </c>
      <c r="AJ765" s="53">
        <v>3.6722773203470508E-3</v>
      </c>
      <c r="AK765" s="53">
        <v>0.29691707141037504</v>
      </c>
      <c r="AL765" s="53">
        <v>0.15029467436536104</v>
      </c>
      <c r="AM765" s="53">
        <v>0.20735538244871166</v>
      </c>
      <c r="AN765" s="53" t="s">
        <v>35</v>
      </c>
      <c r="AO765" s="53">
        <v>8.058883296929506E-2</v>
      </c>
      <c r="AP765" s="53">
        <v>0.10480634746930931</v>
      </c>
      <c r="AQ765" s="53">
        <v>9.2697590219302184E-2</v>
      </c>
      <c r="AR765" s="53">
        <v>1.7124368726443615E-2</v>
      </c>
      <c r="AS765" s="95" t="s">
        <v>35</v>
      </c>
      <c r="AT765" s="53">
        <v>0.33919735562072723</v>
      </c>
      <c r="AU765" s="53">
        <v>0.45590014816041463</v>
      </c>
      <c r="AV765" s="53">
        <v>0.39754875189057093</v>
      </c>
      <c r="AW765" s="53">
        <v>8.2521335988219827E-2</v>
      </c>
      <c r="AX765" s="53" t="s">
        <v>35</v>
      </c>
      <c r="AY765" s="53">
        <v>0.10132615001793546</v>
      </c>
      <c r="AZ765" s="53">
        <v>0.1777393228913603</v>
      </c>
      <c r="BA765" s="53">
        <v>0.13953273645464787</v>
      </c>
      <c r="BB765" s="100">
        <v>5.4032272710778699E-2</v>
      </c>
    </row>
    <row r="766" spans="1:54" x14ac:dyDescent="0.25">
      <c r="A766" s="1" t="s">
        <v>3187</v>
      </c>
      <c r="B766" s="2" t="s">
        <v>2671</v>
      </c>
      <c r="C766" s="1" t="s">
        <v>3053</v>
      </c>
      <c r="D766" s="1" t="s">
        <v>3076</v>
      </c>
      <c r="E766" s="2" t="s">
        <v>2396</v>
      </c>
      <c r="F766" s="2" t="s">
        <v>2397</v>
      </c>
      <c r="G766" s="1" t="s">
        <v>19985</v>
      </c>
      <c r="H766" s="1" t="s">
        <v>3233</v>
      </c>
      <c r="I766" s="1" t="s">
        <v>35</v>
      </c>
      <c r="J766" s="1" t="s">
        <v>35</v>
      </c>
      <c r="K766" s="104">
        <v>-0.497785937533893</v>
      </c>
      <c r="L766" s="5">
        <v>0.36447447809039601</v>
      </c>
      <c r="M766" s="5">
        <v>-1.271305986152294</v>
      </c>
      <c r="N766" s="5">
        <v>0</v>
      </c>
      <c r="O766" s="5">
        <v>8.5690930232415918E-2</v>
      </c>
      <c r="P766" s="5">
        <v>0</v>
      </c>
      <c r="Q766" s="95">
        <v>46177.871249999997</v>
      </c>
      <c r="R766" s="53">
        <v>44074.451243164098</v>
      </c>
      <c r="S766" s="53">
        <v>7789.1393593749999</v>
      </c>
      <c r="T766" s="53">
        <v>8496.2489296874992</v>
      </c>
      <c r="U766" s="53">
        <v>0</v>
      </c>
      <c r="V766" s="53">
        <v>0</v>
      </c>
      <c r="W766" s="53">
        <v>44988.063265625002</v>
      </c>
      <c r="X766" s="53">
        <v>49990.556156250001</v>
      </c>
      <c r="Y766" s="53">
        <v>2820.2721806640602</v>
      </c>
      <c r="Z766" s="53">
        <v>6028.8122556152302</v>
      </c>
      <c r="AA766" s="53">
        <v>1248.0411289062499</v>
      </c>
      <c r="AB766" s="53">
        <v>1503.3875541992199</v>
      </c>
      <c r="AC766" s="53">
        <v>39296.177894531203</v>
      </c>
      <c r="AD766" s="53">
        <v>34894.370515258801</v>
      </c>
      <c r="AE766" s="53">
        <v>4321.9018222656296</v>
      </c>
      <c r="AF766" s="53">
        <v>1431.8310041503901</v>
      </c>
      <c r="AG766" s="53">
        <v>0</v>
      </c>
      <c r="AH766" s="53">
        <v>1307.96997070313</v>
      </c>
      <c r="AI766" s="95">
        <v>1.6867688242287695</v>
      </c>
      <c r="AJ766" s="53">
        <v>0.626893441491847</v>
      </c>
      <c r="AK766" s="53">
        <v>1.0998275287396597</v>
      </c>
      <c r="AL766" s="53">
        <v>1.1378299314867588</v>
      </c>
      <c r="AM766" s="53">
        <v>0.53095865535260711</v>
      </c>
      <c r="AN766" s="53">
        <v>0</v>
      </c>
      <c r="AO766" s="53">
        <v>0.27741606068645047</v>
      </c>
      <c r="AP766" s="53">
        <v>0</v>
      </c>
      <c r="AQ766" s="53">
        <v>9.2472020228816829E-2</v>
      </c>
      <c r="AR766" s="53">
        <v>0.16016623731484772</v>
      </c>
      <c r="AS766" s="95">
        <v>1.9277038488381086</v>
      </c>
      <c r="AT766" s="53">
        <v>1.2059902347898737</v>
      </c>
      <c r="AU766" s="53">
        <v>0.41033295142099524</v>
      </c>
      <c r="AV766" s="53">
        <v>1.1813423450163258</v>
      </c>
      <c r="AW766" s="53">
        <v>0.75898567109980486</v>
      </c>
      <c r="AX766" s="53">
        <v>0</v>
      </c>
      <c r="AY766" s="53">
        <v>0.30073431259701255</v>
      </c>
      <c r="AZ766" s="53">
        <v>0.37483695833721192</v>
      </c>
      <c r="BA766" s="53">
        <v>0.22519042364474151</v>
      </c>
      <c r="BB766" s="100">
        <v>0.19850905697825977</v>
      </c>
    </row>
    <row r="767" spans="1:54" x14ac:dyDescent="0.25">
      <c r="A767" s="1" t="s">
        <v>3099</v>
      </c>
      <c r="B767" s="2" t="s">
        <v>251</v>
      </c>
      <c r="C767" s="1" t="s">
        <v>12734</v>
      </c>
      <c r="D767" s="1" t="s">
        <v>9636</v>
      </c>
      <c r="E767" s="2" t="s">
        <v>820</v>
      </c>
      <c r="F767" s="2" t="s">
        <v>821</v>
      </c>
      <c r="G767" s="1" t="s">
        <v>19984</v>
      </c>
      <c r="H767" s="1" t="s">
        <v>3270</v>
      </c>
      <c r="I767" s="1" t="s">
        <v>35</v>
      </c>
      <c r="J767" s="1" t="s">
        <v>35</v>
      </c>
      <c r="K767" s="104" t="s">
        <v>35</v>
      </c>
      <c r="L767" s="5">
        <v>0.45229887084108295</v>
      </c>
      <c r="M767" s="5">
        <v>0.5557982250878829</v>
      </c>
      <c r="N767" s="5" t="s">
        <v>35</v>
      </c>
      <c r="O767" s="5">
        <v>1.441535022962219</v>
      </c>
      <c r="P767" s="5">
        <v>0</v>
      </c>
      <c r="Q767" s="95" t="s">
        <v>35</v>
      </c>
      <c r="R767" s="53" t="s">
        <v>35</v>
      </c>
      <c r="S767" s="53" t="s">
        <v>35</v>
      </c>
      <c r="T767" s="53" t="s">
        <v>35</v>
      </c>
      <c r="U767" s="53" t="s">
        <v>35</v>
      </c>
      <c r="V767" s="53" t="s">
        <v>35</v>
      </c>
      <c r="W767" s="53">
        <v>90536.780953124995</v>
      </c>
      <c r="X767" s="53">
        <v>70998.260424804699</v>
      </c>
      <c r="Y767" s="53">
        <v>7177.7204169921897</v>
      </c>
      <c r="Z767" s="53">
        <v>11507.925409179699</v>
      </c>
      <c r="AA767" s="53">
        <v>1618.3957534179699</v>
      </c>
      <c r="AB767" s="53">
        <v>3521.3444770507799</v>
      </c>
      <c r="AC767" s="53">
        <v>87161.349390624993</v>
      </c>
      <c r="AD767" s="53">
        <v>75197.536533691396</v>
      </c>
      <c r="AE767" s="53">
        <v>5767.0666894531196</v>
      </c>
      <c r="AF767" s="53">
        <v>6586.5747153320299</v>
      </c>
      <c r="AG767" s="53">
        <v>1520.63098095703</v>
      </c>
      <c r="AH767" s="53">
        <v>0</v>
      </c>
      <c r="AI767" s="95" t="s">
        <v>35</v>
      </c>
      <c r="AJ767" s="53">
        <v>0.7927960704399708</v>
      </c>
      <c r="AK767" s="53">
        <v>0.66165413107675231</v>
      </c>
      <c r="AL767" s="53">
        <v>0.72722510075836155</v>
      </c>
      <c r="AM767" s="53">
        <v>9.2731354621686829E-2</v>
      </c>
      <c r="AN767" s="53" t="s">
        <v>35</v>
      </c>
      <c r="AO767" s="53">
        <v>0.17875561030338455</v>
      </c>
      <c r="AP767" s="53">
        <v>0.17446161533618798</v>
      </c>
      <c r="AQ767" s="53">
        <v>0.17660861281978626</v>
      </c>
      <c r="AR767" s="53">
        <v>3.0363129596856003E-3</v>
      </c>
      <c r="AS767" s="95" t="s">
        <v>35</v>
      </c>
      <c r="AT767" s="53">
        <v>1.620874277809653</v>
      </c>
      <c r="AU767" s="53">
        <v>0.8759029908354764</v>
      </c>
      <c r="AV767" s="53">
        <v>1.2483886343225647</v>
      </c>
      <c r="AW767" s="53">
        <v>0.52677424880870971</v>
      </c>
      <c r="AX767" s="53" t="s">
        <v>35</v>
      </c>
      <c r="AY767" s="53">
        <v>0.49597616279349377</v>
      </c>
      <c r="AZ767" s="53">
        <v>0</v>
      </c>
      <c r="BA767" s="53">
        <v>0.24798808139674688</v>
      </c>
      <c r="BB767" s="100">
        <v>0.35070810801816249</v>
      </c>
    </row>
    <row r="768" spans="1:54" x14ac:dyDescent="0.25">
      <c r="A768" s="1" t="s">
        <v>3144</v>
      </c>
      <c r="B768" s="2" t="s">
        <v>1260</v>
      </c>
      <c r="C768" s="1" t="s">
        <v>12825</v>
      </c>
      <c r="D768" s="1" t="s">
        <v>9625</v>
      </c>
      <c r="E768" s="2" t="s">
        <v>1259</v>
      </c>
      <c r="F768" s="2" t="s">
        <v>312</v>
      </c>
      <c r="G768" s="1" t="s">
        <v>19984</v>
      </c>
      <c r="H768" s="1" t="s">
        <v>3245</v>
      </c>
      <c r="I768" s="1" t="s">
        <v>35</v>
      </c>
      <c r="J768" s="1" t="s">
        <v>3334</v>
      </c>
      <c r="K768" s="104" t="s">
        <v>35</v>
      </c>
      <c r="L768" s="5">
        <v>0.14785595247346112</v>
      </c>
      <c r="M768" s="5">
        <v>0.47415409159022986</v>
      </c>
      <c r="N768" s="5" t="s">
        <v>35</v>
      </c>
      <c r="O768" s="5">
        <v>0</v>
      </c>
      <c r="P768" s="5">
        <v>0.63959989760790426</v>
      </c>
      <c r="Q768" s="95" t="s">
        <v>35</v>
      </c>
      <c r="R768" s="53" t="s">
        <v>35</v>
      </c>
      <c r="S768" s="53" t="s">
        <v>35</v>
      </c>
      <c r="T768" s="53" t="s">
        <v>35</v>
      </c>
      <c r="U768" s="53" t="s">
        <v>35</v>
      </c>
      <c r="V768" s="53" t="s">
        <v>35</v>
      </c>
      <c r="W768" s="53">
        <v>82019.192703124994</v>
      </c>
      <c r="X768" s="53">
        <v>67372.757306640604</v>
      </c>
      <c r="Y768" s="53">
        <v>6777.7196386718797</v>
      </c>
      <c r="Z768" s="53">
        <v>9217.0898842773404</v>
      </c>
      <c r="AA768" s="53">
        <v>1360.534796875</v>
      </c>
      <c r="AB768" s="53">
        <v>0</v>
      </c>
      <c r="AC768" s="53">
        <v>52837.027898437504</v>
      </c>
      <c r="AD768" s="53">
        <v>63379.801772460902</v>
      </c>
      <c r="AE768" s="53">
        <v>3930.7694667968699</v>
      </c>
      <c r="AF768" s="53">
        <v>5898.4474934082</v>
      </c>
      <c r="AG768" s="53">
        <v>934.32533642578096</v>
      </c>
      <c r="AH768" s="53">
        <v>1932.93548730469</v>
      </c>
      <c r="AI768" s="95" t="s">
        <v>35</v>
      </c>
      <c r="AJ768" s="53">
        <v>0.82635776033597108</v>
      </c>
      <c r="AK768" s="53">
        <v>0.74394219795112859</v>
      </c>
      <c r="AL768" s="53">
        <v>0.78514997914354989</v>
      </c>
      <c r="AM768" s="53">
        <v>5.8276603037625073E-2</v>
      </c>
      <c r="AN768" s="53" t="s">
        <v>35</v>
      </c>
      <c r="AO768" s="53">
        <v>0.16588005222138238</v>
      </c>
      <c r="AP768" s="53">
        <v>0.17683154666112677</v>
      </c>
      <c r="AQ768" s="53">
        <v>0.17135579944125456</v>
      </c>
      <c r="AR768" s="53">
        <v>7.7438759824700254E-3</v>
      </c>
      <c r="AS768" s="95" t="s">
        <v>35</v>
      </c>
      <c r="AT768" s="53">
        <v>1.3680737218942436</v>
      </c>
      <c r="AU768" s="53">
        <v>0.9306509847702189</v>
      </c>
      <c r="AV768" s="53">
        <v>1.1493623533322312</v>
      </c>
      <c r="AW768" s="53">
        <v>0.3093045836655785</v>
      </c>
      <c r="AX768" s="53" t="s">
        <v>35</v>
      </c>
      <c r="AY768" s="53">
        <v>0</v>
      </c>
      <c r="AZ768" s="53">
        <v>0.30497657506788989</v>
      </c>
      <c r="BA768" s="53">
        <v>0.15248828753394494</v>
      </c>
      <c r="BB768" s="100">
        <v>0.21565100433355311</v>
      </c>
    </row>
    <row r="769" spans="1:54" x14ac:dyDescent="0.25">
      <c r="A769" s="1" t="s">
        <v>1428</v>
      </c>
      <c r="B769" s="2" t="s">
        <v>1429</v>
      </c>
      <c r="C769" s="1" t="s">
        <v>1430</v>
      </c>
      <c r="D769" s="1" t="s">
        <v>1431</v>
      </c>
      <c r="E769" s="2" t="s">
        <v>1426</v>
      </c>
      <c r="F769" s="2" t="s">
        <v>1427</v>
      </c>
      <c r="G769" s="1" t="s">
        <v>19985</v>
      </c>
      <c r="H769" s="1" t="s">
        <v>3279</v>
      </c>
      <c r="I769" s="1" t="s">
        <v>35</v>
      </c>
      <c r="J769" s="1" t="s">
        <v>35</v>
      </c>
      <c r="K769" s="104" t="s">
        <v>35</v>
      </c>
      <c r="L769" s="5">
        <v>6.15291457616489</v>
      </c>
      <c r="M769" s="5">
        <v>0.91166975977128772</v>
      </c>
      <c r="N769" s="5" t="s">
        <v>35</v>
      </c>
      <c r="O769" s="5">
        <v>-0.50110254313723168</v>
      </c>
      <c r="P769" s="5">
        <v>0</v>
      </c>
      <c r="Q769" s="95" t="s">
        <v>35</v>
      </c>
      <c r="R769" s="53" t="s">
        <v>35</v>
      </c>
      <c r="S769" s="53" t="s">
        <v>35</v>
      </c>
      <c r="T769" s="53" t="s">
        <v>35</v>
      </c>
      <c r="U769" s="53" t="s">
        <v>35</v>
      </c>
      <c r="V769" s="53" t="s">
        <v>35</v>
      </c>
      <c r="W769" s="53">
        <v>103156.281726563</v>
      </c>
      <c r="X769" s="53">
        <v>97017.821179687497</v>
      </c>
      <c r="Y769" s="53">
        <v>24.7461015624997</v>
      </c>
      <c r="Z769" s="53">
        <v>5811.9505334472697</v>
      </c>
      <c r="AA769" s="53">
        <v>1749.91931445313</v>
      </c>
      <c r="AB769" s="53">
        <v>1187.9079999999999</v>
      </c>
      <c r="AC769" s="53">
        <v>85598.719070312494</v>
      </c>
      <c r="AD769" s="53">
        <v>95726.435939453106</v>
      </c>
      <c r="AE769" s="53">
        <v>3169.3305390625001</v>
      </c>
      <c r="AF769" s="53">
        <v>6004.6147226562498</v>
      </c>
      <c r="AG769" s="53">
        <v>0</v>
      </c>
      <c r="AH769" s="53">
        <v>0</v>
      </c>
      <c r="AI769" s="95" t="s">
        <v>35</v>
      </c>
      <c r="AJ769" s="53">
        <v>2.3988942940086134E-3</v>
      </c>
      <c r="AK769" s="53">
        <v>0.37025443528648466</v>
      </c>
      <c r="AL769" s="53">
        <v>0.18632666479024665</v>
      </c>
      <c r="AM769" s="53">
        <v>0.26011314753282577</v>
      </c>
      <c r="AN769" s="53" t="s">
        <v>35</v>
      </c>
      <c r="AO769" s="53">
        <v>0.1696376880946186</v>
      </c>
      <c r="AP769" s="53">
        <v>0</v>
      </c>
      <c r="AQ769" s="53">
        <v>8.48188440473093E-2</v>
      </c>
      <c r="AR769" s="53">
        <v>0.11995195959651327</v>
      </c>
      <c r="AS769" s="95" t="s">
        <v>35</v>
      </c>
      <c r="AT769" s="53">
        <v>0.59906009666851912</v>
      </c>
      <c r="AU769" s="53">
        <v>0.62726817975905469</v>
      </c>
      <c r="AV769" s="53">
        <v>0.6131641382137869</v>
      </c>
      <c r="AW769" s="53">
        <v>1.994612683759129E-2</v>
      </c>
      <c r="AX769" s="53" t="s">
        <v>35</v>
      </c>
      <c r="AY769" s="53">
        <v>0.12244224674968383</v>
      </c>
      <c r="AZ769" s="53">
        <v>0</v>
      </c>
      <c r="BA769" s="53">
        <v>6.1221123374841917E-2</v>
      </c>
      <c r="BB769" s="100">
        <v>8.6579742980417942E-2</v>
      </c>
    </row>
    <row r="770" spans="1:54" x14ac:dyDescent="0.25">
      <c r="A770" s="1" t="s">
        <v>896</v>
      </c>
      <c r="B770" s="2" t="s">
        <v>897</v>
      </c>
      <c r="C770" s="1" t="s">
        <v>898</v>
      </c>
      <c r="D770" s="1" t="s">
        <v>899</v>
      </c>
      <c r="E770" s="2" t="s">
        <v>894</v>
      </c>
      <c r="F770" s="2" t="s">
        <v>895</v>
      </c>
      <c r="G770" s="1" t="s">
        <v>19985</v>
      </c>
      <c r="H770" s="1" t="s">
        <v>1934</v>
      </c>
      <c r="I770" s="1" t="s">
        <v>35</v>
      </c>
      <c r="J770" s="1" t="s">
        <v>1934</v>
      </c>
      <c r="K770" s="104" t="s">
        <v>35</v>
      </c>
      <c r="L770" s="5">
        <v>0.41610600054430402</v>
      </c>
      <c r="M770" s="5">
        <v>-4.2616712182644248E-2</v>
      </c>
      <c r="N770" s="5" t="s">
        <v>35</v>
      </c>
      <c r="O770" s="5">
        <v>0.73118491433973332</v>
      </c>
      <c r="P770" s="5">
        <v>0</v>
      </c>
      <c r="Q770" s="95" t="s">
        <v>35</v>
      </c>
      <c r="R770" s="53" t="s">
        <v>35</v>
      </c>
      <c r="S770" s="53" t="s">
        <v>35</v>
      </c>
      <c r="T770" s="53" t="s">
        <v>35</v>
      </c>
      <c r="U770" s="53" t="s">
        <v>35</v>
      </c>
      <c r="V770" s="53" t="s">
        <v>35</v>
      </c>
      <c r="W770" s="53">
        <v>119817.549945312</v>
      </c>
      <c r="X770" s="53">
        <v>89406.552033691405</v>
      </c>
      <c r="Y770" s="53">
        <v>5224.3252900390598</v>
      </c>
      <c r="Z770" s="53">
        <v>7772.6985366210902</v>
      </c>
      <c r="AA770" s="53">
        <v>1969.6064267578099</v>
      </c>
      <c r="AB770" s="53">
        <v>2492.2568452148398</v>
      </c>
      <c r="AC770" s="53">
        <v>62032.968249999998</v>
      </c>
      <c r="AD770" s="53">
        <v>73645.815913085899</v>
      </c>
      <c r="AE770" s="53">
        <v>5853.4961481933597</v>
      </c>
      <c r="AF770" s="53">
        <v>6076.1010431518598</v>
      </c>
      <c r="AG770" s="53">
        <v>888.67489892578101</v>
      </c>
      <c r="AH770" s="53">
        <v>0</v>
      </c>
      <c r="AI770" s="95" t="s">
        <v>35</v>
      </c>
      <c r="AJ770" s="53">
        <v>0.43602337824664128</v>
      </c>
      <c r="AK770" s="53">
        <v>0.94361052087707564</v>
      </c>
      <c r="AL770" s="53">
        <v>0.68981694956185846</v>
      </c>
      <c r="AM770" s="53">
        <v>0.35891831059708329</v>
      </c>
      <c r="AN770" s="53" t="s">
        <v>35</v>
      </c>
      <c r="AO770" s="53">
        <v>0.16438380084192941</v>
      </c>
      <c r="AP770" s="53">
        <v>0.14325848399585184</v>
      </c>
      <c r="AQ770" s="53">
        <v>0.15382114241889061</v>
      </c>
      <c r="AR770" s="53">
        <v>1.4937854796575861E-2</v>
      </c>
      <c r="AS770" s="95" t="s">
        <v>35</v>
      </c>
      <c r="AT770" s="53">
        <v>0.86936565160147039</v>
      </c>
      <c r="AU770" s="53">
        <v>0.8250436182718992</v>
      </c>
      <c r="AV770" s="53">
        <v>0.84720463493668485</v>
      </c>
      <c r="AW770" s="53">
        <v>3.1340410323315963E-2</v>
      </c>
      <c r="AX770" s="53" t="s">
        <v>35</v>
      </c>
      <c r="AY770" s="53">
        <v>0.27875550376617508</v>
      </c>
      <c r="AZ770" s="53">
        <v>0</v>
      </c>
      <c r="BA770" s="53">
        <v>0.13937775188308754</v>
      </c>
      <c r="BB770" s="100">
        <v>0.19710990700613459</v>
      </c>
    </row>
    <row r="771" spans="1:54" x14ac:dyDescent="0.25">
      <c r="A771" s="1" t="s">
        <v>427</v>
      </c>
      <c r="B771" s="2" t="s">
        <v>428</v>
      </c>
      <c r="C771" s="1" t="s">
        <v>11617</v>
      </c>
      <c r="D771" s="1" t="s">
        <v>12212</v>
      </c>
      <c r="E771" s="2" t="s">
        <v>426</v>
      </c>
      <c r="F771" s="2" t="s">
        <v>151</v>
      </c>
      <c r="G771" s="1" t="s">
        <v>19985</v>
      </c>
      <c r="H771" s="1">
        <v>32</v>
      </c>
      <c r="I771" s="1" t="s">
        <v>1771</v>
      </c>
      <c r="J771" s="1" t="s">
        <v>35</v>
      </c>
      <c r="K771" s="104">
        <v>-1.3695231272217621</v>
      </c>
      <c r="L771" s="5" t="s">
        <v>35</v>
      </c>
      <c r="M771" s="5">
        <v>0.3751994793873501</v>
      </c>
      <c r="N771" s="5">
        <v>0</v>
      </c>
      <c r="O771" s="5" t="s">
        <v>35</v>
      </c>
      <c r="P771" s="5">
        <v>1.8204604630434078</v>
      </c>
      <c r="Q771" s="95">
        <v>10264.6599960937</v>
      </c>
      <c r="R771" s="53">
        <v>11466.1132525635</v>
      </c>
      <c r="S771" s="53">
        <v>1743.0415976562499</v>
      </c>
      <c r="T771" s="53">
        <v>1216.03231677246</v>
      </c>
      <c r="U771" s="53">
        <v>0</v>
      </c>
      <c r="V771" s="53">
        <v>1318.44665527344</v>
      </c>
      <c r="W771" s="53" t="s">
        <v>35</v>
      </c>
      <c r="X771" s="53" t="s">
        <v>35</v>
      </c>
      <c r="Y771" s="53" t="s">
        <v>35</v>
      </c>
      <c r="Z771" s="53" t="s">
        <v>35</v>
      </c>
      <c r="AA771" s="53" t="s">
        <v>35</v>
      </c>
      <c r="AB771" s="53" t="s">
        <v>35</v>
      </c>
      <c r="AC771" s="53">
        <v>91290.212984375001</v>
      </c>
      <c r="AD771" s="53">
        <v>81342.427252929701</v>
      </c>
      <c r="AE771" s="53">
        <v>15144.2356386719</v>
      </c>
      <c r="AF771" s="53">
        <v>15761.5747866211</v>
      </c>
      <c r="AG771" s="53">
        <v>1480.0467412109399</v>
      </c>
      <c r="AH771" s="53">
        <v>5156.4347509765603</v>
      </c>
      <c r="AI771" s="95">
        <v>1.6980996918744298</v>
      </c>
      <c r="AJ771" s="53" t="s">
        <v>35</v>
      </c>
      <c r="AK771" s="53">
        <v>1.6589111957997018</v>
      </c>
      <c r="AL771" s="53">
        <v>1.6785054438370657</v>
      </c>
      <c r="AM771" s="53">
        <v>2.7710451318942543E-2</v>
      </c>
      <c r="AN771" s="53">
        <v>0</v>
      </c>
      <c r="AO771" s="53" t="s">
        <v>35</v>
      </c>
      <c r="AP771" s="53">
        <v>0.16212545604031625</v>
      </c>
      <c r="AQ771" s="53">
        <v>8.1062728020158126E-2</v>
      </c>
      <c r="AR771" s="53">
        <v>0.11464000936906914</v>
      </c>
      <c r="AS771" s="95">
        <v>1.0605444844185445</v>
      </c>
      <c r="AT771" s="53" t="s">
        <v>35</v>
      </c>
      <c r="AU771" s="53">
        <v>1.9376818861836236</v>
      </c>
      <c r="AV771" s="53">
        <v>1.4991131853010842</v>
      </c>
      <c r="AW771" s="53">
        <v>0.62022980482043577</v>
      </c>
      <c r="AX771" s="53">
        <v>1.149863625303607</v>
      </c>
      <c r="AY771" s="53" t="s">
        <v>35</v>
      </c>
      <c r="AZ771" s="53">
        <v>0.63391700064997036</v>
      </c>
      <c r="BA771" s="53">
        <v>0.89189031297678867</v>
      </c>
      <c r="BB771" s="100">
        <v>0.36482935702289659</v>
      </c>
    </row>
    <row r="772" spans="1:54" x14ac:dyDescent="0.25">
      <c r="A772" s="1" t="s">
        <v>1975</v>
      </c>
      <c r="B772" s="2" t="s">
        <v>2566</v>
      </c>
      <c r="C772" s="1" t="s">
        <v>2741</v>
      </c>
      <c r="D772" s="1" t="s">
        <v>2902</v>
      </c>
      <c r="E772" s="2" t="s">
        <v>1977</v>
      </c>
      <c r="F772" s="2" t="s">
        <v>1978</v>
      </c>
      <c r="G772" s="1" t="s">
        <v>19985</v>
      </c>
      <c r="H772" s="1" t="s">
        <v>3255</v>
      </c>
      <c r="I772" s="1" t="s">
        <v>35</v>
      </c>
      <c r="J772" s="1" t="s">
        <v>1976</v>
      </c>
      <c r="K772" s="104">
        <v>0</v>
      </c>
      <c r="L772" s="5">
        <v>2.0485328116285308</v>
      </c>
      <c r="M772" s="5">
        <v>-1.0309028969654981</v>
      </c>
      <c r="N772" s="5">
        <v>0</v>
      </c>
      <c r="O772" s="5">
        <v>-0.3717644204045838</v>
      </c>
      <c r="P772" s="5">
        <v>0</v>
      </c>
      <c r="Q772" s="95">
        <v>8399.1567412109398</v>
      </c>
      <c r="R772" s="53">
        <v>9200.4207617187494</v>
      </c>
      <c r="S772" s="53">
        <v>0</v>
      </c>
      <c r="T772" s="53">
        <v>0</v>
      </c>
      <c r="U772" s="53">
        <v>0</v>
      </c>
      <c r="V772" s="53">
        <v>0</v>
      </c>
      <c r="W772" s="53">
        <v>85439.220664062494</v>
      </c>
      <c r="X772" s="53">
        <v>69175.745170166003</v>
      </c>
      <c r="Y772" s="53">
        <v>639.77745898437502</v>
      </c>
      <c r="Z772" s="53">
        <v>3202.0465432128899</v>
      </c>
      <c r="AA772" s="53">
        <v>2034.34524804688</v>
      </c>
      <c r="AB772" s="53">
        <v>1300.3636660156301</v>
      </c>
      <c r="AC772" s="53">
        <v>57045.471359374998</v>
      </c>
      <c r="AD772" s="53">
        <v>56809.1443869629</v>
      </c>
      <c r="AE772" s="53">
        <v>4986.3935439453098</v>
      </c>
      <c r="AF772" s="53">
        <v>2188.5878098144499</v>
      </c>
      <c r="AG772" s="53">
        <v>1307.21242260742</v>
      </c>
      <c r="AH772" s="53">
        <v>0</v>
      </c>
      <c r="AI772" s="95">
        <v>0</v>
      </c>
      <c r="AJ772" s="53">
        <v>7.4881003596686438E-2</v>
      </c>
      <c r="AK772" s="53">
        <v>0.87410857078067294</v>
      </c>
      <c r="AL772" s="53">
        <v>0.31632985812578646</v>
      </c>
      <c r="AM772" s="53">
        <v>0.48449933993052924</v>
      </c>
      <c r="AN772" s="53">
        <v>0</v>
      </c>
      <c r="AO772" s="53">
        <v>0.23810437785308217</v>
      </c>
      <c r="AP772" s="53">
        <v>0.22915270773594706</v>
      </c>
      <c r="AQ772" s="53">
        <v>0.15575236186300975</v>
      </c>
      <c r="AR772" s="53">
        <v>0.13495974128939695</v>
      </c>
      <c r="AS772" s="95">
        <v>0</v>
      </c>
      <c r="AT772" s="53">
        <v>0.46288573189000687</v>
      </c>
      <c r="AU772" s="53">
        <v>0.38525273236058594</v>
      </c>
      <c r="AV772" s="53">
        <v>0.28271282141686427</v>
      </c>
      <c r="AW772" s="53">
        <v>0.24789438315358542</v>
      </c>
      <c r="AX772" s="53">
        <v>0</v>
      </c>
      <c r="AY772" s="53">
        <v>0.18797971208215458</v>
      </c>
      <c r="AZ772" s="53">
        <v>0</v>
      </c>
      <c r="BA772" s="53">
        <v>6.2659904027384861E-2</v>
      </c>
      <c r="BB772" s="100">
        <v>0.1085301373728203</v>
      </c>
    </row>
    <row r="773" spans="1:54" x14ac:dyDescent="0.25">
      <c r="A773" s="1" t="s">
        <v>1990</v>
      </c>
      <c r="B773" s="2" t="s">
        <v>2568</v>
      </c>
      <c r="C773" s="1" t="s">
        <v>2743</v>
      </c>
      <c r="D773" s="1" t="s">
        <v>2904</v>
      </c>
      <c r="E773" s="2" t="s">
        <v>1989</v>
      </c>
      <c r="F773" s="2" t="s">
        <v>264</v>
      </c>
      <c r="G773" s="1" t="s">
        <v>19985</v>
      </c>
      <c r="H773" s="1">
        <v>191</v>
      </c>
      <c r="I773" s="1" t="s">
        <v>35</v>
      </c>
      <c r="J773" s="1" t="s">
        <v>1991</v>
      </c>
      <c r="K773" s="104">
        <v>-1.1621727665621893</v>
      </c>
      <c r="L773" s="5">
        <v>1.0147247533872328</v>
      </c>
      <c r="M773" s="5">
        <v>0</v>
      </c>
      <c r="N773" s="5">
        <v>0</v>
      </c>
      <c r="O773" s="5">
        <v>1.2566177424266616</v>
      </c>
      <c r="P773" s="5">
        <v>0</v>
      </c>
      <c r="Q773" s="95">
        <v>15563.9668388672</v>
      </c>
      <c r="R773" s="53">
        <v>12340.2066740723</v>
      </c>
      <c r="S773" s="53">
        <v>1751.3348896484399</v>
      </c>
      <c r="T773" s="53">
        <v>1001.28041357422</v>
      </c>
      <c r="U773" s="53">
        <v>0</v>
      </c>
      <c r="V773" s="53">
        <v>0</v>
      </c>
      <c r="W773" s="53">
        <v>145281.441554688</v>
      </c>
      <c r="X773" s="53">
        <v>109712.61735156301</v>
      </c>
      <c r="Y773" s="53">
        <v>6755.8639072265596</v>
      </c>
      <c r="Z773" s="53">
        <v>15403.599926025399</v>
      </c>
      <c r="AA773" s="53">
        <v>3059.0957539062501</v>
      </c>
      <c r="AB773" s="53">
        <v>5638.6479682617201</v>
      </c>
      <c r="AC773" s="53">
        <v>15484.669464843801</v>
      </c>
      <c r="AD773" s="53">
        <v>14723.8158225098</v>
      </c>
      <c r="AE773" s="53">
        <v>2309.16670117188</v>
      </c>
      <c r="AF773" s="53">
        <v>0</v>
      </c>
      <c r="AG773" s="53">
        <v>0</v>
      </c>
      <c r="AH773" s="53">
        <v>1615.62707519531</v>
      </c>
      <c r="AI773" s="95">
        <v>1.125249692305248</v>
      </c>
      <c r="AJ773" s="53">
        <v>0.4650190578322051</v>
      </c>
      <c r="AK773" s="53">
        <v>1.4912599241556836</v>
      </c>
      <c r="AL773" s="53">
        <v>1.0271762247643788</v>
      </c>
      <c r="AM773" s="53">
        <v>0.52010228100317801</v>
      </c>
      <c r="AN773" s="53">
        <v>0</v>
      </c>
      <c r="AO773" s="53">
        <v>0.21056342235940168</v>
      </c>
      <c r="AP773" s="53">
        <v>0</v>
      </c>
      <c r="AQ773" s="53">
        <v>7.0187807453133896E-2</v>
      </c>
      <c r="AR773" s="53">
        <v>0.12156884858068942</v>
      </c>
      <c r="AS773" s="95">
        <v>0.81139679425141653</v>
      </c>
      <c r="AT773" s="53">
        <v>1.4039953013486242</v>
      </c>
      <c r="AU773" s="53">
        <v>0</v>
      </c>
      <c r="AV773" s="53">
        <v>0.7384640318666803</v>
      </c>
      <c r="AW773" s="53">
        <v>0.7048333791925967</v>
      </c>
      <c r="AX773" s="53">
        <v>0</v>
      </c>
      <c r="AY773" s="53">
        <v>0.51394708324141447</v>
      </c>
      <c r="AZ773" s="53">
        <v>1.0972882944687044</v>
      </c>
      <c r="BA773" s="53">
        <v>0.53707845923670627</v>
      </c>
      <c r="BB773" s="100">
        <v>0.54900974099835975</v>
      </c>
    </row>
    <row r="774" spans="1:54" x14ac:dyDescent="0.25">
      <c r="A774" s="1" t="s">
        <v>422</v>
      </c>
      <c r="B774" s="2" t="s">
        <v>423</v>
      </c>
      <c r="C774" s="1" t="s">
        <v>424</v>
      </c>
      <c r="D774" s="1" t="s">
        <v>425</v>
      </c>
      <c r="E774" s="2" t="s">
        <v>2192</v>
      </c>
      <c r="F774" s="2" t="s">
        <v>2193</v>
      </c>
      <c r="G774" s="1" t="s">
        <v>19985</v>
      </c>
      <c r="H774" s="1" t="s">
        <v>3292</v>
      </c>
      <c r="I774" s="1" t="s">
        <v>35</v>
      </c>
      <c r="J774" s="1" t="s">
        <v>2194</v>
      </c>
      <c r="K774" s="104">
        <v>1.5033681155794927</v>
      </c>
      <c r="L774" s="5">
        <v>-0.65739661266875082</v>
      </c>
      <c r="M774" s="5">
        <v>-8.4399108048237581E-3</v>
      </c>
      <c r="N774" s="5">
        <v>0</v>
      </c>
      <c r="O774" s="5">
        <v>0</v>
      </c>
      <c r="P774" s="5">
        <v>0.69780397436519703</v>
      </c>
      <c r="Q774" s="95">
        <v>64699.211890625003</v>
      </c>
      <c r="R774" s="53">
        <v>62130.500282226603</v>
      </c>
      <c r="S774" s="53">
        <v>742.88349609374995</v>
      </c>
      <c r="T774" s="53">
        <v>3263.7637548828102</v>
      </c>
      <c r="U774" s="53">
        <v>0</v>
      </c>
      <c r="V774" s="53">
        <v>0</v>
      </c>
      <c r="W774" s="53">
        <v>92447.743382812507</v>
      </c>
      <c r="X774" s="53">
        <v>79523.921672607394</v>
      </c>
      <c r="Y774" s="53">
        <v>3429.3151562500002</v>
      </c>
      <c r="Z774" s="53">
        <v>2794.7636630859402</v>
      </c>
      <c r="AA774" s="53">
        <v>0</v>
      </c>
      <c r="AB774" s="53">
        <v>0</v>
      </c>
      <c r="AC774" s="53">
        <v>144881.53093750001</v>
      </c>
      <c r="AD774" s="53">
        <v>186081.93434570299</v>
      </c>
      <c r="AE774" s="53">
        <v>12557.8675527344</v>
      </c>
      <c r="AF774" s="53">
        <v>14440.407902831999</v>
      </c>
      <c r="AG774" s="53">
        <v>2969.6455820312499</v>
      </c>
      <c r="AH774" s="53">
        <v>6848.9455986328103</v>
      </c>
      <c r="AI774" s="95">
        <v>0.11482110436671249</v>
      </c>
      <c r="AJ774" s="53">
        <v>0.3709463347363397</v>
      </c>
      <c r="AK774" s="53">
        <v>0.86676800496756889</v>
      </c>
      <c r="AL774" s="53">
        <v>0.45084514802354042</v>
      </c>
      <c r="AM774" s="53">
        <v>0.38228771966195263</v>
      </c>
      <c r="AN774" s="53">
        <v>0</v>
      </c>
      <c r="AO774" s="53">
        <v>0</v>
      </c>
      <c r="AP774" s="53">
        <v>0.20497061031970432</v>
      </c>
      <c r="AQ774" s="53">
        <v>6.8323536773234772E-2</v>
      </c>
      <c r="AR774" s="53">
        <v>0.11833983704404318</v>
      </c>
      <c r="AS774" s="95">
        <v>0.52530781823053507</v>
      </c>
      <c r="AT774" s="53">
        <v>0.35143685123977192</v>
      </c>
      <c r="AU774" s="53">
        <v>0.77602417201901031</v>
      </c>
      <c r="AV774" s="53">
        <v>0.55092294716310575</v>
      </c>
      <c r="AW774" s="53">
        <v>0.21344952416039026</v>
      </c>
      <c r="AX774" s="53">
        <v>0</v>
      </c>
      <c r="AY774" s="53">
        <v>0</v>
      </c>
      <c r="AZ774" s="53">
        <v>0.3680607482244268</v>
      </c>
      <c r="BA774" s="53">
        <v>0.12268691607480893</v>
      </c>
      <c r="BB774" s="100">
        <v>0.21249997206550789</v>
      </c>
    </row>
    <row r="775" spans="1:54" x14ac:dyDescent="0.25">
      <c r="A775" s="1" t="s">
        <v>1802</v>
      </c>
      <c r="B775" s="2" t="s">
        <v>2527</v>
      </c>
      <c r="C775" s="1" t="s">
        <v>2709</v>
      </c>
      <c r="D775" s="1" t="s">
        <v>2870</v>
      </c>
      <c r="E775" s="2" t="s">
        <v>1801</v>
      </c>
      <c r="F775" s="2" t="s">
        <v>161</v>
      </c>
      <c r="G775" s="1" t="s">
        <v>19985</v>
      </c>
      <c r="H775" s="1">
        <v>197</v>
      </c>
      <c r="I775" s="1" t="s">
        <v>35</v>
      </c>
      <c r="J775" s="1" t="s">
        <v>35</v>
      </c>
      <c r="K775" s="104">
        <v>-0.4453956681048073</v>
      </c>
      <c r="L775" s="5">
        <v>-1.1372965223241684</v>
      </c>
      <c r="M775" s="5">
        <v>-0.44667003272968109</v>
      </c>
      <c r="N775" s="5">
        <v>0</v>
      </c>
      <c r="O775" s="5">
        <v>0</v>
      </c>
      <c r="P775" s="5">
        <v>0.36283217039080273</v>
      </c>
      <c r="Q775" s="95">
        <v>25205.158462890598</v>
      </c>
      <c r="R775" s="53">
        <v>18980.843618652299</v>
      </c>
      <c r="S775" s="53">
        <v>2609.2668027343698</v>
      </c>
      <c r="T775" s="53">
        <v>2328.62930859375</v>
      </c>
      <c r="U775" s="53">
        <v>0</v>
      </c>
      <c r="V775" s="53">
        <v>0</v>
      </c>
      <c r="W775" s="53">
        <v>35303.475507812502</v>
      </c>
      <c r="X775" s="53">
        <v>30219.506899902299</v>
      </c>
      <c r="Y775" s="53">
        <v>5223.16694262695</v>
      </c>
      <c r="Z775" s="53">
        <v>3037.21660357666</v>
      </c>
      <c r="AA775" s="53">
        <v>913.35432421874998</v>
      </c>
      <c r="AB775" s="53">
        <v>0</v>
      </c>
      <c r="AC775" s="53">
        <v>79893.829484375005</v>
      </c>
      <c r="AD775" s="53">
        <v>78671.5973303223</v>
      </c>
      <c r="AE775" s="53">
        <v>4255.5021850585899</v>
      </c>
      <c r="AF775" s="53">
        <v>2768.9015421142599</v>
      </c>
      <c r="AG775" s="53">
        <v>1608.8185593261701</v>
      </c>
      <c r="AH775" s="53">
        <v>2255.29390942383</v>
      </c>
      <c r="AI775" s="95">
        <v>1.0352114256992184</v>
      </c>
      <c r="AJ775" s="53">
        <v>1.4795050253539728</v>
      </c>
      <c r="AK775" s="53">
        <v>0.5326446626132556</v>
      </c>
      <c r="AL775" s="53">
        <v>1.0157870378888156</v>
      </c>
      <c r="AM775" s="53">
        <v>0.47372894862328951</v>
      </c>
      <c r="AN775" s="53">
        <v>0</v>
      </c>
      <c r="AO775" s="53">
        <v>0.2587151296241722</v>
      </c>
      <c r="AP775" s="53">
        <v>0.20136956379601381</v>
      </c>
      <c r="AQ775" s="53">
        <v>0.15336156447339533</v>
      </c>
      <c r="AR775" s="53">
        <v>0.13587477901852668</v>
      </c>
      <c r="AS775" s="95">
        <v>1.2268313018002148</v>
      </c>
      <c r="AT775" s="53">
        <v>1.0050516752761705</v>
      </c>
      <c r="AU775" s="53">
        <v>0.35195694965850721</v>
      </c>
      <c r="AV775" s="53">
        <v>0.8612799755782975</v>
      </c>
      <c r="AW775" s="53">
        <v>0.45481205924464524</v>
      </c>
      <c r="AX775" s="53">
        <v>0</v>
      </c>
      <c r="AY775" s="53">
        <v>0</v>
      </c>
      <c r="AZ775" s="53">
        <v>0.2866719357374195</v>
      </c>
      <c r="BA775" s="53">
        <v>9.5557311912473172E-2</v>
      </c>
      <c r="BB775" s="100">
        <v>0.16551011926711023</v>
      </c>
    </row>
    <row r="776" spans="1:54" x14ac:dyDescent="0.25">
      <c r="A776" s="1" t="s">
        <v>1640</v>
      </c>
      <c r="B776" s="2" t="s">
        <v>1641</v>
      </c>
      <c r="C776" s="1" t="s">
        <v>1642</v>
      </c>
      <c r="D776" s="1" t="s">
        <v>1643</v>
      </c>
      <c r="E776" s="2" t="s">
        <v>1638</v>
      </c>
      <c r="F776" s="2" t="s">
        <v>1639</v>
      </c>
      <c r="G776" s="1" t="s">
        <v>19985</v>
      </c>
      <c r="H776" s="1" t="s">
        <v>3260</v>
      </c>
      <c r="I776" s="1" t="s">
        <v>35</v>
      </c>
      <c r="J776" s="1" t="s">
        <v>35</v>
      </c>
      <c r="K776" s="104" t="s">
        <v>35</v>
      </c>
      <c r="L776" s="5">
        <v>0.38054162802362268</v>
      </c>
      <c r="M776" s="5">
        <v>2.2322316891212828</v>
      </c>
      <c r="N776" s="5" t="s">
        <v>35</v>
      </c>
      <c r="O776" s="5">
        <v>0.45943357828075554</v>
      </c>
      <c r="P776" s="5">
        <v>0</v>
      </c>
      <c r="Q776" s="95" t="s">
        <v>35</v>
      </c>
      <c r="R776" s="53" t="s">
        <v>35</v>
      </c>
      <c r="S776" s="53" t="s">
        <v>35</v>
      </c>
      <c r="T776" s="53" t="s">
        <v>35</v>
      </c>
      <c r="U776" s="53" t="s">
        <v>35</v>
      </c>
      <c r="V776" s="53" t="s">
        <v>35</v>
      </c>
      <c r="W776" s="53">
        <v>49696.270437500003</v>
      </c>
      <c r="X776" s="53">
        <v>46611.311093994103</v>
      </c>
      <c r="Y776" s="53">
        <v>1850.9317055664101</v>
      </c>
      <c r="Z776" s="53">
        <v>3377.1058675537101</v>
      </c>
      <c r="AA776" s="53">
        <v>1374.9141362304699</v>
      </c>
      <c r="AB776" s="53">
        <v>1811.3493864746099</v>
      </c>
      <c r="AC776" s="53">
        <v>23830.956648437499</v>
      </c>
      <c r="AD776" s="53">
        <v>18785.866820556599</v>
      </c>
      <c r="AE776" s="53">
        <v>450.53228906250001</v>
      </c>
      <c r="AF776" s="53">
        <v>1502.7869794921901</v>
      </c>
      <c r="AG776" s="53">
        <v>0</v>
      </c>
      <c r="AH776" s="53">
        <v>0</v>
      </c>
      <c r="AI776" s="95" t="s">
        <v>35</v>
      </c>
      <c r="AJ776" s="53">
        <v>0.37244881542855712</v>
      </c>
      <c r="AK776" s="53">
        <v>0.18905337947985384</v>
      </c>
      <c r="AL776" s="53">
        <v>0.28075109745420546</v>
      </c>
      <c r="AM776" s="53">
        <v>0.12968015639799144</v>
      </c>
      <c r="AN776" s="53" t="s">
        <v>35</v>
      </c>
      <c r="AO776" s="53">
        <v>0.27666344458576952</v>
      </c>
      <c r="AP776" s="53">
        <v>0</v>
      </c>
      <c r="AQ776" s="53">
        <v>0.13833172229288476</v>
      </c>
      <c r="AR776" s="53">
        <v>0.19563059777302624</v>
      </c>
      <c r="AS776" s="95" t="s">
        <v>35</v>
      </c>
      <c r="AT776" s="53">
        <v>0.72452496792969479</v>
      </c>
      <c r="AU776" s="53">
        <v>0.79995615525590336</v>
      </c>
      <c r="AV776" s="53">
        <v>0.76224056159279907</v>
      </c>
      <c r="AW776" s="53">
        <v>5.3337904071314841E-2</v>
      </c>
      <c r="AX776" s="53" t="s">
        <v>35</v>
      </c>
      <c r="AY776" s="53">
        <v>0.38860725947440761</v>
      </c>
      <c r="AZ776" s="53">
        <v>0</v>
      </c>
      <c r="BA776" s="53">
        <v>0.1943036297372038</v>
      </c>
      <c r="BB776" s="100">
        <v>0.27478682839267382</v>
      </c>
    </row>
    <row r="777" spans="1:54" x14ac:dyDescent="0.25">
      <c r="A777" s="1" t="s">
        <v>379</v>
      </c>
      <c r="B777" s="2" t="s">
        <v>380</v>
      </c>
      <c r="C777" s="1" t="s">
        <v>381</v>
      </c>
      <c r="D777" s="1" t="s">
        <v>382</v>
      </c>
      <c r="E777" s="2" t="s">
        <v>2146</v>
      </c>
      <c r="F777" s="2" t="s">
        <v>2147</v>
      </c>
      <c r="G777" s="1" t="s">
        <v>19984</v>
      </c>
      <c r="H777" s="1" t="s">
        <v>3295</v>
      </c>
      <c r="I777" s="1" t="s">
        <v>35</v>
      </c>
      <c r="J777" s="1" t="s">
        <v>2145</v>
      </c>
      <c r="K777" s="104">
        <v>2.9114279549646196</v>
      </c>
      <c r="L777" s="5">
        <v>2.9431241212421977</v>
      </c>
      <c r="M777" s="5">
        <v>1.6072363542228678</v>
      </c>
      <c r="N777" s="5">
        <v>-0.45875712052379675</v>
      </c>
      <c r="O777" s="5">
        <v>-0.1625934439389603</v>
      </c>
      <c r="P777" s="5">
        <v>1.2444390544905219</v>
      </c>
      <c r="Q777" s="95">
        <v>310049.79034374998</v>
      </c>
      <c r="R777" s="53">
        <v>317781.70228320302</v>
      </c>
      <c r="S777" s="53">
        <v>1424.21976269531</v>
      </c>
      <c r="T777" s="53">
        <v>17722.902371337899</v>
      </c>
      <c r="U777" s="53">
        <v>1678.1953964843699</v>
      </c>
      <c r="V777" s="53">
        <v>1263.0094741210901</v>
      </c>
      <c r="W777" s="53">
        <v>440823.17181249999</v>
      </c>
      <c r="X777" s="53">
        <v>439943.329320313</v>
      </c>
      <c r="Y777" s="53">
        <v>2351.47573828125</v>
      </c>
      <c r="Z777" s="53">
        <v>26969.554961669899</v>
      </c>
      <c r="AA777" s="53">
        <v>2697.5722299804702</v>
      </c>
      <c r="AB777" s="53">
        <v>2457.05988671875</v>
      </c>
      <c r="AC777" s="53">
        <v>268309.49300000002</v>
      </c>
      <c r="AD777" s="53">
        <v>361333.20454199199</v>
      </c>
      <c r="AE777" s="53">
        <v>4135.7408300781199</v>
      </c>
      <c r="AF777" s="53">
        <v>15281.449335205099</v>
      </c>
      <c r="AG777" s="53">
        <v>1040.0447709960899</v>
      </c>
      <c r="AH777" s="53">
        <v>3673.7139306640602</v>
      </c>
      <c r="AI777" s="95">
        <v>4.5935195154181131E-2</v>
      </c>
      <c r="AJ777" s="53">
        <v>5.3342834239245213E-2</v>
      </c>
      <c r="AK777" s="53">
        <v>0.15414068223363681</v>
      </c>
      <c r="AL777" s="53">
        <v>8.4472903875687719E-2</v>
      </c>
      <c r="AM777" s="53">
        <v>6.0447644993025851E-2</v>
      </c>
      <c r="AN777" s="53">
        <v>5.4126641873350943E-2</v>
      </c>
      <c r="AO777" s="53">
        <v>6.1193975327772862E-2</v>
      </c>
      <c r="AP777" s="53">
        <v>3.8762876384552288E-2</v>
      </c>
      <c r="AQ777" s="53">
        <v>5.1361164528558691E-2</v>
      </c>
      <c r="AR777" s="53">
        <v>1.1468410903806956E-2</v>
      </c>
      <c r="AS777" s="95">
        <v>0.55770682339486854</v>
      </c>
      <c r="AT777" s="53">
        <v>0.61302338651972066</v>
      </c>
      <c r="AU777" s="53">
        <v>0.42291849027755707</v>
      </c>
      <c r="AV777" s="53">
        <v>0.53121623339738211</v>
      </c>
      <c r="AW777" s="53">
        <v>9.7781805120493337E-2</v>
      </c>
      <c r="AX777" s="53">
        <v>3.9744562542355318E-2</v>
      </c>
      <c r="AY777" s="53">
        <v>5.5849463395996141E-2</v>
      </c>
      <c r="AZ777" s="53">
        <v>0.10167108598061662</v>
      </c>
      <c r="BA777" s="53">
        <v>6.5755037306322692E-2</v>
      </c>
      <c r="BB777" s="100">
        <v>3.212964164377017E-2</v>
      </c>
    </row>
    <row r="778" spans="1:54" x14ac:dyDescent="0.25">
      <c r="A778" s="1" t="s">
        <v>522</v>
      </c>
      <c r="B778" s="2" t="s">
        <v>523</v>
      </c>
      <c r="C778" s="1" t="s">
        <v>524</v>
      </c>
      <c r="D778" s="1" t="s">
        <v>525</v>
      </c>
      <c r="E778" s="2" t="s">
        <v>1573</v>
      </c>
      <c r="F778" s="2" t="s">
        <v>1574</v>
      </c>
      <c r="G778" s="1" t="s">
        <v>19985</v>
      </c>
      <c r="H778" s="1" t="s">
        <v>3285</v>
      </c>
      <c r="I778" s="1" t="s">
        <v>35</v>
      </c>
      <c r="J778" s="1" t="s">
        <v>35</v>
      </c>
      <c r="K778" s="104" t="s">
        <v>35</v>
      </c>
      <c r="L778" s="5">
        <v>2.345327806890293</v>
      </c>
      <c r="M778" s="5">
        <v>6.4933585159066762</v>
      </c>
      <c r="N778" s="5" t="s">
        <v>35</v>
      </c>
      <c r="O778" s="5">
        <v>0.69252603111023214</v>
      </c>
      <c r="P778" s="5">
        <v>0</v>
      </c>
      <c r="Q778" s="95" t="s">
        <v>35</v>
      </c>
      <c r="R778" s="53" t="s">
        <v>35</v>
      </c>
      <c r="S778" s="53" t="s">
        <v>35</v>
      </c>
      <c r="T778" s="53" t="s">
        <v>35</v>
      </c>
      <c r="U778" s="53" t="s">
        <v>35</v>
      </c>
      <c r="V778" s="53" t="s">
        <v>35</v>
      </c>
      <c r="W778" s="53">
        <v>268521.504765625</v>
      </c>
      <c r="X778" s="53">
        <v>224289.99360156199</v>
      </c>
      <c r="Y778" s="53">
        <v>1511.9042451171899</v>
      </c>
      <c r="Z778" s="53">
        <v>9589.6210720214804</v>
      </c>
      <c r="AA778" s="53">
        <v>2080.8004736328098</v>
      </c>
      <c r="AB778" s="53">
        <v>2869.38097119141</v>
      </c>
      <c r="AC778" s="53">
        <v>235753.09437499999</v>
      </c>
      <c r="AD778" s="53">
        <v>290568.594231934</v>
      </c>
      <c r="AE778" s="53">
        <v>53.612007812499101</v>
      </c>
      <c r="AF778" s="53">
        <v>6629.0766853027299</v>
      </c>
      <c r="AG778" s="53">
        <v>0</v>
      </c>
      <c r="AH778" s="53">
        <v>1263.05346679688</v>
      </c>
      <c r="AI778" s="95" t="s">
        <v>35</v>
      </c>
      <c r="AJ778" s="53">
        <v>5.6304773296903463E-2</v>
      </c>
      <c r="AK778" s="53">
        <v>2.2740744063032875E-3</v>
      </c>
      <c r="AL778" s="53">
        <v>2.9289423851603377E-2</v>
      </c>
      <c r="AM778" s="53">
        <v>3.8205473577791853E-2</v>
      </c>
      <c r="AN778" s="53" t="s">
        <v>35</v>
      </c>
      <c r="AO778" s="53">
        <v>7.7491017914896806E-2</v>
      </c>
      <c r="AP778" s="53">
        <v>0</v>
      </c>
      <c r="AQ778" s="53">
        <v>3.8745508957448403E-2</v>
      </c>
      <c r="AR778" s="53">
        <v>5.4794424248671772E-2</v>
      </c>
      <c r="AS778" s="95" t="s">
        <v>35</v>
      </c>
      <c r="AT778" s="53">
        <v>0.42755456532121888</v>
      </c>
      <c r="AU778" s="53">
        <v>0.22814154099569864</v>
      </c>
      <c r="AV778" s="53">
        <v>0.32784805315845877</v>
      </c>
      <c r="AW778" s="53">
        <v>0.14100630175749324</v>
      </c>
      <c r="AX778" s="53" t="s">
        <v>35</v>
      </c>
      <c r="AY778" s="53">
        <v>0.12793174252297215</v>
      </c>
      <c r="AZ778" s="53">
        <v>4.3468340759108375E-2</v>
      </c>
      <c r="BA778" s="53">
        <v>8.5700041641040267E-2</v>
      </c>
      <c r="BB778" s="100">
        <v>5.9724644149311876E-2</v>
      </c>
    </row>
    <row r="779" spans="1:54" x14ac:dyDescent="0.25">
      <c r="A779" s="1" t="s">
        <v>313</v>
      </c>
      <c r="B779" s="2" t="s">
        <v>314</v>
      </c>
      <c r="C779" s="1" t="s">
        <v>315</v>
      </c>
      <c r="D779" s="1" t="s">
        <v>316</v>
      </c>
      <c r="E779" s="2" t="s">
        <v>311</v>
      </c>
      <c r="F779" s="2" t="s">
        <v>312</v>
      </c>
      <c r="G779" s="1" t="s">
        <v>19986</v>
      </c>
      <c r="H779" s="1" t="s">
        <v>3244</v>
      </c>
      <c r="I779" s="1" t="s">
        <v>35</v>
      </c>
      <c r="J779" s="1" t="s">
        <v>35</v>
      </c>
      <c r="K779" s="104">
        <v>0</v>
      </c>
      <c r="L779" s="5" t="s">
        <v>35</v>
      </c>
      <c r="M779" s="5">
        <v>3.2981677439008186</v>
      </c>
      <c r="N779" s="5">
        <v>0</v>
      </c>
      <c r="O779" s="5" t="s">
        <v>35</v>
      </c>
      <c r="P779" s="5">
        <v>0.68245417883263015</v>
      </c>
      <c r="Q779" s="95">
        <v>126126.993898438</v>
      </c>
      <c r="R779" s="53">
        <v>93566.229188842801</v>
      </c>
      <c r="S779" s="53">
        <v>0</v>
      </c>
      <c r="T779" s="53">
        <v>1852.4877889404299</v>
      </c>
      <c r="U779" s="53">
        <v>1186.91130212402</v>
      </c>
      <c r="V779" s="53">
        <v>0</v>
      </c>
      <c r="W779" s="53" t="s">
        <v>35</v>
      </c>
      <c r="X779" s="53" t="s">
        <v>35</v>
      </c>
      <c r="Y779" s="53" t="s">
        <v>35</v>
      </c>
      <c r="Z779" s="53" t="s">
        <v>35</v>
      </c>
      <c r="AA779" s="53" t="s">
        <v>35</v>
      </c>
      <c r="AB779" s="53" t="s">
        <v>35</v>
      </c>
      <c r="AC779" s="53">
        <v>153595.3755625</v>
      </c>
      <c r="AD779" s="53">
        <v>134547.02504345699</v>
      </c>
      <c r="AE779" s="53">
        <v>782.37818701171898</v>
      </c>
      <c r="AF779" s="53">
        <v>6071.1806868896501</v>
      </c>
      <c r="AG779" s="53">
        <v>1160.7751572265599</v>
      </c>
      <c r="AH779" s="53">
        <v>1806.55515649414</v>
      </c>
      <c r="AI779" s="95">
        <v>0</v>
      </c>
      <c r="AJ779" s="53" t="s">
        <v>35</v>
      </c>
      <c r="AK779" s="53">
        <v>5.0937613463066723E-2</v>
      </c>
      <c r="AL779" s="53">
        <v>2.5468806731533362E-2</v>
      </c>
      <c r="AM779" s="53">
        <v>3.601833189719366E-2</v>
      </c>
      <c r="AN779" s="53">
        <v>9.4104462925657592E-2</v>
      </c>
      <c r="AO779" s="53" t="s">
        <v>35</v>
      </c>
      <c r="AP779" s="53">
        <v>7.5573574593346085E-2</v>
      </c>
      <c r="AQ779" s="53">
        <v>8.4839018759501839E-2</v>
      </c>
      <c r="AR779" s="53">
        <v>1.3103316801188206E-2</v>
      </c>
      <c r="AS779" s="95">
        <v>0.19798679555650275</v>
      </c>
      <c r="AT779" s="53" t="s">
        <v>35</v>
      </c>
      <c r="AU779" s="53">
        <v>0.45123113535425519</v>
      </c>
      <c r="AV779" s="53">
        <v>0.32460896545537898</v>
      </c>
      <c r="AW779" s="53">
        <v>0.17907078996810094</v>
      </c>
      <c r="AX779" s="53">
        <v>0</v>
      </c>
      <c r="AY779" s="53" t="s">
        <v>35</v>
      </c>
      <c r="AZ779" s="53">
        <v>0.13426942408504725</v>
      </c>
      <c r="BA779" s="53">
        <v>6.7134712042523623E-2</v>
      </c>
      <c r="BB779" s="100">
        <v>9.4942820276549253E-2</v>
      </c>
    </row>
    <row r="780" spans="1:54" x14ac:dyDescent="0.25">
      <c r="A780" s="1" t="s">
        <v>3126</v>
      </c>
      <c r="B780" s="2" t="s">
        <v>1116</v>
      </c>
      <c r="C780" s="1" t="s">
        <v>1117</v>
      </c>
      <c r="D780" s="1" t="s">
        <v>1118</v>
      </c>
      <c r="E780" s="2" t="s">
        <v>1115</v>
      </c>
      <c r="F780" s="2" t="s">
        <v>207</v>
      </c>
      <c r="G780" s="1" t="s">
        <v>19985</v>
      </c>
      <c r="H780" s="1">
        <v>119</v>
      </c>
      <c r="I780" s="1" t="s">
        <v>35</v>
      </c>
      <c r="J780" s="1" t="s">
        <v>35</v>
      </c>
      <c r="K780" s="104" t="s">
        <v>35</v>
      </c>
      <c r="L780" s="5">
        <v>1.4207797545843959</v>
      </c>
      <c r="M780" s="5">
        <v>1.3375751754860636</v>
      </c>
      <c r="N780" s="5" t="s">
        <v>35</v>
      </c>
      <c r="O780" s="5">
        <v>0</v>
      </c>
      <c r="P780" s="5">
        <v>1.8822443530695141</v>
      </c>
      <c r="Q780" s="95" t="s">
        <v>35</v>
      </c>
      <c r="R780" s="53" t="s">
        <v>35</v>
      </c>
      <c r="S780" s="53" t="s">
        <v>35</v>
      </c>
      <c r="T780" s="53" t="s">
        <v>35</v>
      </c>
      <c r="U780" s="53" t="s">
        <v>35</v>
      </c>
      <c r="V780" s="53" t="s">
        <v>35</v>
      </c>
      <c r="W780" s="53">
        <v>26945.921865234399</v>
      </c>
      <c r="X780" s="53">
        <v>21137.189239624</v>
      </c>
      <c r="Y780" s="53">
        <v>678.11759472656195</v>
      </c>
      <c r="Z780" s="53">
        <v>2128.08436083984</v>
      </c>
      <c r="AA780" s="53">
        <v>0</v>
      </c>
      <c r="AB780" s="53">
        <v>1141.33081054688</v>
      </c>
      <c r="AC780" s="53">
        <v>195981.05976562499</v>
      </c>
      <c r="AD780" s="53">
        <v>224757.995469727</v>
      </c>
      <c r="AE780" s="53">
        <v>3301.3118769531202</v>
      </c>
      <c r="AF780" s="53">
        <v>8616.8968774414097</v>
      </c>
      <c r="AG780" s="53">
        <v>1475.3753085937501</v>
      </c>
      <c r="AH780" s="53">
        <v>6905.3159091796897</v>
      </c>
      <c r="AI780" s="95" t="s">
        <v>35</v>
      </c>
      <c r="AJ780" s="53">
        <v>0.25165871040451154</v>
      </c>
      <c r="AK780" s="53">
        <v>0.16845055746209253</v>
      </c>
      <c r="AL780" s="53">
        <v>0.21005463393330204</v>
      </c>
      <c r="AM780" s="53">
        <v>5.8837049195591878E-2</v>
      </c>
      <c r="AN780" s="53" t="s">
        <v>35</v>
      </c>
      <c r="AO780" s="53">
        <v>0</v>
      </c>
      <c r="AP780" s="53">
        <v>7.5281525181982417E-2</v>
      </c>
      <c r="AQ780" s="53">
        <v>3.7640762590991209E-2</v>
      </c>
      <c r="AR780" s="53">
        <v>5.3232076954245609E-2</v>
      </c>
      <c r="AS780" s="95" t="s">
        <v>35</v>
      </c>
      <c r="AT780" s="53">
        <v>1.0067962853123871</v>
      </c>
      <c r="AU780" s="53">
        <v>0.38338555473556152</v>
      </c>
      <c r="AV780" s="53">
        <v>0.69509092002397432</v>
      </c>
      <c r="AW780" s="53">
        <v>0.44081795505533289</v>
      </c>
      <c r="AX780" s="53" t="s">
        <v>35</v>
      </c>
      <c r="AY780" s="53">
        <v>0.53996337810484718</v>
      </c>
      <c r="AZ780" s="53">
        <v>0.30723338205380002</v>
      </c>
      <c r="BA780" s="53">
        <v>0.4235983800793236</v>
      </c>
      <c r="BB780" s="100">
        <v>0.16456495839321389</v>
      </c>
    </row>
    <row r="781" spans="1:54" x14ac:dyDescent="0.25">
      <c r="A781" s="1" t="s">
        <v>2062</v>
      </c>
      <c r="B781" s="2" t="s">
        <v>2589</v>
      </c>
      <c r="C781" s="1" t="s">
        <v>2763</v>
      </c>
      <c r="D781" s="1" t="s">
        <v>2924</v>
      </c>
      <c r="E781" s="2" t="s">
        <v>2063</v>
      </c>
      <c r="F781" s="2" t="s">
        <v>2064</v>
      </c>
      <c r="G781" s="1" t="s">
        <v>19985</v>
      </c>
      <c r="H781" s="1" t="s">
        <v>3267</v>
      </c>
      <c r="I781" s="1" t="s">
        <v>1771</v>
      </c>
      <c r="J781" s="1" t="s">
        <v>35</v>
      </c>
      <c r="K781" s="104">
        <v>0</v>
      </c>
      <c r="L781" s="5">
        <v>1.0831474310090461</v>
      </c>
      <c r="M781" s="5">
        <v>1.4816320141325001E-2</v>
      </c>
      <c r="N781" s="5">
        <v>0</v>
      </c>
      <c r="O781" s="5">
        <v>0.79844272373731084</v>
      </c>
      <c r="P781" s="5">
        <v>0</v>
      </c>
      <c r="Q781" s="95">
        <v>11266.607087890599</v>
      </c>
      <c r="R781" s="53">
        <v>9612.6417352294902</v>
      </c>
      <c r="S781" s="53">
        <v>0</v>
      </c>
      <c r="T781" s="53">
        <v>1216.66027832031</v>
      </c>
      <c r="U781" s="53">
        <v>0</v>
      </c>
      <c r="V781" s="53">
        <v>0</v>
      </c>
      <c r="W781" s="53">
        <v>115104.6938125</v>
      </c>
      <c r="X781" s="53">
        <v>102186.350941895</v>
      </c>
      <c r="Y781" s="53">
        <v>2401.4931752929701</v>
      </c>
      <c r="Z781" s="53">
        <v>6749.5278629150398</v>
      </c>
      <c r="AA781" s="53">
        <v>1236.460515625</v>
      </c>
      <c r="AB781" s="53">
        <v>1950.2539240722699</v>
      </c>
      <c r="AC781" s="53">
        <v>61256.582789062501</v>
      </c>
      <c r="AD781" s="53">
        <v>81792.146184570302</v>
      </c>
      <c r="AE781" s="53">
        <v>5480.3587421875</v>
      </c>
      <c r="AF781" s="53">
        <v>6657.9576232910103</v>
      </c>
      <c r="AG781" s="53">
        <v>0</v>
      </c>
      <c r="AH781" s="53">
        <v>2069.71215820313</v>
      </c>
      <c r="AI781" s="95">
        <v>0</v>
      </c>
      <c r="AJ781" s="53">
        <v>0.20863555566247252</v>
      </c>
      <c r="AK781" s="53">
        <v>0.89465629531754254</v>
      </c>
      <c r="AL781" s="53">
        <v>0.3677639503266717</v>
      </c>
      <c r="AM781" s="53">
        <v>0.46807462672006833</v>
      </c>
      <c r="AN781" s="53">
        <v>0</v>
      </c>
      <c r="AO781" s="53">
        <v>0.10742051211561662</v>
      </c>
      <c r="AP781" s="53">
        <v>0</v>
      </c>
      <c r="AQ781" s="53">
        <v>3.5806837371872208E-2</v>
      </c>
      <c r="AR781" s="53">
        <v>6.2019261586438716E-2</v>
      </c>
      <c r="AS781" s="95">
        <v>1.2656877389504246</v>
      </c>
      <c r="AT781" s="53">
        <v>0.66051168289128392</v>
      </c>
      <c r="AU781" s="53">
        <v>0.81400940479869721</v>
      </c>
      <c r="AV781" s="53">
        <v>0.91340294221346863</v>
      </c>
      <c r="AW781" s="53">
        <v>0.31459310413086006</v>
      </c>
      <c r="AX781" s="53">
        <v>0</v>
      </c>
      <c r="AY781" s="53">
        <v>0.19085268297536326</v>
      </c>
      <c r="AZ781" s="53">
        <v>0.25304534172910254</v>
      </c>
      <c r="BA781" s="53">
        <v>0.14796600823482195</v>
      </c>
      <c r="BB781" s="100">
        <v>0.13186142876302118</v>
      </c>
    </row>
    <row r="782" spans="1:54" x14ac:dyDescent="0.25">
      <c r="A782" s="1" t="s">
        <v>1492</v>
      </c>
      <c r="B782" s="2" t="s">
        <v>1493</v>
      </c>
      <c r="C782" s="1" t="s">
        <v>1494</v>
      </c>
      <c r="D782" s="1" t="s">
        <v>1495</v>
      </c>
      <c r="E782" s="2" t="s">
        <v>1490</v>
      </c>
      <c r="F782" s="2" t="s">
        <v>1491</v>
      </c>
      <c r="G782" s="1" t="s">
        <v>19985</v>
      </c>
      <c r="H782" s="1" t="s">
        <v>3321</v>
      </c>
      <c r="I782" s="1" t="s">
        <v>35</v>
      </c>
      <c r="J782" s="1" t="s">
        <v>35</v>
      </c>
      <c r="K782" s="104" t="s">
        <v>35</v>
      </c>
      <c r="L782" s="5">
        <v>1.1904071935023963</v>
      </c>
      <c r="M782" s="5">
        <v>-0.23948731698063941</v>
      </c>
      <c r="N782" s="5" t="s">
        <v>35</v>
      </c>
      <c r="O782" s="5">
        <v>1.465873368690036</v>
      </c>
      <c r="P782" s="5">
        <v>0</v>
      </c>
      <c r="Q782" s="95" t="s">
        <v>35</v>
      </c>
      <c r="R782" s="53" t="s">
        <v>35</v>
      </c>
      <c r="S782" s="53" t="s">
        <v>35</v>
      </c>
      <c r="T782" s="53" t="s">
        <v>35</v>
      </c>
      <c r="U782" s="53" t="s">
        <v>35</v>
      </c>
      <c r="V782" s="53" t="s">
        <v>35</v>
      </c>
      <c r="W782" s="53">
        <v>157611.844984375</v>
      </c>
      <c r="X782" s="53">
        <v>134293.501040039</v>
      </c>
      <c r="Y782" s="53">
        <v>2534.7116225585901</v>
      </c>
      <c r="Z782" s="53">
        <v>7365.0429884033201</v>
      </c>
      <c r="AA782" s="53">
        <v>1086.9024335937499</v>
      </c>
      <c r="AB782" s="53">
        <v>2613.27070239258</v>
      </c>
      <c r="AC782" s="53">
        <v>213576.23451562499</v>
      </c>
      <c r="AD782" s="53">
        <v>232974.06214160199</v>
      </c>
      <c r="AE782" s="53">
        <v>4153.1616640624998</v>
      </c>
      <c r="AF782" s="53">
        <v>3455.84026928711</v>
      </c>
      <c r="AG782" s="53">
        <v>0</v>
      </c>
      <c r="AH782" s="53">
        <v>2251.31127929688</v>
      </c>
      <c r="AI782" s="95" t="s">
        <v>35</v>
      </c>
      <c r="AJ782" s="53">
        <v>0.16081986876112461</v>
      </c>
      <c r="AK782" s="53">
        <v>0.1944580432126056</v>
      </c>
      <c r="AL782" s="53">
        <v>0.1776389559868651</v>
      </c>
      <c r="AM782" s="53">
        <v>2.3785781261378279E-2</v>
      </c>
      <c r="AN782" s="53" t="s">
        <v>35</v>
      </c>
      <c r="AO782" s="53">
        <v>6.8960707471034374E-2</v>
      </c>
      <c r="AP782" s="53">
        <v>0</v>
      </c>
      <c r="AQ782" s="53">
        <v>3.4480353735517187E-2</v>
      </c>
      <c r="AR782" s="53">
        <v>4.8762583888190214E-2</v>
      </c>
      <c r="AS782" s="95" t="s">
        <v>35</v>
      </c>
      <c r="AT782" s="53">
        <v>0.54842884662061686</v>
      </c>
      <c r="AU782" s="53">
        <v>0.14833583779754184</v>
      </c>
      <c r="AV782" s="53">
        <v>0.34838234220907938</v>
      </c>
      <c r="AW782" s="53">
        <v>0.28290847964412547</v>
      </c>
      <c r="AX782" s="53" t="s">
        <v>35</v>
      </c>
      <c r="AY782" s="53">
        <v>0.19459398125404781</v>
      </c>
      <c r="AZ782" s="53">
        <v>9.6633559058112217E-2</v>
      </c>
      <c r="BA782" s="53">
        <v>0.14561377015608001</v>
      </c>
      <c r="BB782" s="100">
        <v>6.9268478822643281E-2</v>
      </c>
    </row>
    <row r="783" spans="1:54" x14ac:dyDescent="0.25">
      <c r="A783" s="1" t="s">
        <v>890</v>
      </c>
      <c r="B783" s="2" t="s">
        <v>891</v>
      </c>
      <c r="C783" s="1" t="s">
        <v>892</v>
      </c>
      <c r="D783" s="1" t="s">
        <v>893</v>
      </c>
      <c r="E783" s="2" t="s">
        <v>1930</v>
      </c>
      <c r="F783" s="2" t="s">
        <v>453</v>
      </c>
      <c r="G783" s="1" t="s">
        <v>19985</v>
      </c>
      <c r="H783" s="1" t="s">
        <v>3265</v>
      </c>
      <c r="I783" s="1" t="s">
        <v>35</v>
      </c>
      <c r="J783" s="1" t="s">
        <v>35</v>
      </c>
      <c r="K783" s="104">
        <v>-1.638784563644391E-2</v>
      </c>
      <c r="L783" s="5">
        <v>0</v>
      </c>
      <c r="M783" s="5">
        <v>1.192201067864652</v>
      </c>
      <c r="N783" s="5">
        <v>0</v>
      </c>
      <c r="O783" s="5">
        <v>0</v>
      </c>
      <c r="P783" s="5">
        <v>0.7038321827085019</v>
      </c>
      <c r="Q783" s="95">
        <v>5621.4452104492202</v>
      </c>
      <c r="R783" s="53">
        <v>4769.40878353882</v>
      </c>
      <c r="S783" s="53">
        <v>325.135401367187</v>
      </c>
      <c r="T783" s="53">
        <v>440.12986474609397</v>
      </c>
      <c r="U783" s="53">
        <v>0</v>
      </c>
      <c r="V783" s="53">
        <v>0</v>
      </c>
      <c r="W783" s="53">
        <v>99166.113179687498</v>
      </c>
      <c r="X783" s="53">
        <v>91315.107755615201</v>
      </c>
      <c r="Y783" s="53">
        <v>0</v>
      </c>
      <c r="Z783" s="53">
        <v>0</v>
      </c>
      <c r="AA783" s="53">
        <v>0</v>
      </c>
      <c r="AB783" s="53">
        <v>0</v>
      </c>
      <c r="AC783" s="53">
        <v>126895.91454687501</v>
      </c>
      <c r="AD783" s="53">
        <v>98954.381930664094</v>
      </c>
      <c r="AE783" s="53">
        <v>4315.1389541015596</v>
      </c>
      <c r="AF783" s="53">
        <v>6924.4215863037098</v>
      </c>
      <c r="AG783" s="53">
        <v>1129.7202985839799</v>
      </c>
      <c r="AH783" s="53">
        <v>1588.5500571289101</v>
      </c>
      <c r="AI783" s="95">
        <v>0.5783840083735422</v>
      </c>
      <c r="AJ783" s="53">
        <v>0</v>
      </c>
      <c r="AK783" s="53">
        <v>0.34005341854465765</v>
      </c>
      <c r="AL783" s="53">
        <v>0.3061458089727333</v>
      </c>
      <c r="AM783" s="53">
        <v>0.29067904942689449</v>
      </c>
      <c r="AN783" s="53">
        <v>0</v>
      </c>
      <c r="AO783" s="53">
        <v>0</v>
      </c>
      <c r="AP783" s="53">
        <v>8.9027318382788781E-2</v>
      </c>
      <c r="AQ783" s="53">
        <v>2.9675772794262926E-2</v>
      </c>
      <c r="AR783" s="53">
        <v>5.1399946233533618E-2</v>
      </c>
      <c r="AS783" s="95">
        <v>0.92281849747323419</v>
      </c>
      <c r="AT783" s="53">
        <v>0</v>
      </c>
      <c r="AU783" s="53">
        <v>0.69975896480820343</v>
      </c>
      <c r="AV783" s="53">
        <v>0.54085915409381258</v>
      </c>
      <c r="AW783" s="53">
        <v>0.48149284231802586</v>
      </c>
      <c r="AX783" s="53">
        <v>0</v>
      </c>
      <c r="AY783" s="53">
        <v>0</v>
      </c>
      <c r="AZ783" s="53">
        <v>0.16053357376755525</v>
      </c>
      <c r="BA783" s="53">
        <v>5.3511191255851749E-2</v>
      </c>
      <c r="BB783" s="100">
        <v>9.2684102028670667E-2</v>
      </c>
    </row>
    <row r="784" spans="1:54" x14ac:dyDescent="0.25">
      <c r="A784" s="1" t="s">
        <v>2048</v>
      </c>
      <c r="B784" s="2" t="s">
        <v>2585</v>
      </c>
      <c r="C784" s="1" t="s">
        <v>2760</v>
      </c>
      <c r="D784" s="1" t="s">
        <v>2921</v>
      </c>
      <c r="E784" s="2" t="s">
        <v>2047</v>
      </c>
      <c r="F784" s="2" t="s">
        <v>107</v>
      </c>
      <c r="G784" s="1" t="s">
        <v>19985</v>
      </c>
      <c r="H784" s="1">
        <v>94</v>
      </c>
      <c r="I784" s="1" t="s">
        <v>2049</v>
      </c>
      <c r="J784" s="1" t="s">
        <v>2050</v>
      </c>
      <c r="K784" s="104">
        <v>-0.26295018376122981</v>
      </c>
      <c r="L784" s="5">
        <v>2.2745475594419506</v>
      </c>
      <c r="M784" s="5">
        <v>0</v>
      </c>
      <c r="N784" s="5">
        <v>0</v>
      </c>
      <c r="O784" s="5">
        <v>0</v>
      </c>
      <c r="P784" s="5">
        <v>0.43265458806613194</v>
      </c>
      <c r="Q784" s="95">
        <v>17904.9136425781</v>
      </c>
      <c r="R784" s="53">
        <v>18796.021005127001</v>
      </c>
      <c r="S784" s="53">
        <v>1797.97926416016</v>
      </c>
      <c r="T784" s="53">
        <v>2538.37466564941</v>
      </c>
      <c r="U784" s="53">
        <v>1043.6812885742199</v>
      </c>
      <c r="V784" s="53">
        <v>0</v>
      </c>
      <c r="W784" s="53">
        <v>40371.815171875001</v>
      </c>
      <c r="X784" s="53">
        <v>33860.768645385702</v>
      </c>
      <c r="Y784" s="53">
        <v>382.83906152343701</v>
      </c>
      <c r="Z784" s="53">
        <v>2321.5291188964802</v>
      </c>
      <c r="AA784" s="53">
        <v>0</v>
      </c>
      <c r="AB784" s="53">
        <v>1351.41015625</v>
      </c>
      <c r="AC784" s="53">
        <v>198567.13720312499</v>
      </c>
      <c r="AD784" s="53">
        <v>214783.742191406</v>
      </c>
      <c r="AE784" s="53">
        <v>0</v>
      </c>
      <c r="AF784" s="53">
        <v>3304.3475969238302</v>
      </c>
      <c r="AG784" s="53">
        <v>1765.0230566406201</v>
      </c>
      <c r="AH784" s="53">
        <v>2852.68885302734</v>
      </c>
      <c r="AI784" s="95">
        <v>1.0041820363123919</v>
      </c>
      <c r="AJ784" s="53">
        <v>9.482830036092646E-2</v>
      </c>
      <c r="AK784" s="53">
        <v>0</v>
      </c>
      <c r="AL784" s="53">
        <v>0.36633677889110611</v>
      </c>
      <c r="AM784" s="53">
        <v>0.55442134784697383</v>
      </c>
      <c r="AN784" s="53">
        <v>0.58290216272941597</v>
      </c>
      <c r="AO784" s="53">
        <v>0</v>
      </c>
      <c r="AP784" s="53">
        <v>8.8887974188552807E-2</v>
      </c>
      <c r="AQ784" s="53">
        <v>0.22393004563932292</v>
      </c>
      <c r="AR784" s="53">
        <v>0.31403981216550209</v>
      </c>
      <c r="AS784" s="95">
        <v>1.3504851186094209</v>
      </c>
      <c r="AT784" s="53">
        <v>0.68561028345493313</v>
      </c>
      <c r="AU784" s="53">
        <v>0.15384533127182121</v>
      </c>
      <c r="AV784" s="53">
        <v>0.72998024444539167</v>
      </c>
      <c r="AW784" s="53">
        <v>0.59955251249458152</v>
      </c>
      <c r="AX784" s="53">
        <v>0</v>
      </c>
      <c r="AY784" s="53">
        <v>0.3991079382759849</v>
      </c>
      <c r="AZ784" s="53">
        <v>0.13281679627711984</v>
      </c>
      <c r="BA784" s="53">
        <v>0.17730824485103491</v>
      </c>
      <c r="BB784" s="100">
        <v>0.20323976812100736</v>
      </c>
    </row>
    <row r="785" spans="1:54" x14ac:dyDescent="0.25">
      <c r="A785" s="1" t="s">
        <v>3094</v>
      </c>
      <c r="B785" s="2" t="s">
        <v>740</v>
      </c>
      <c r="C785" s="1" t="s">
        <v>12809</v>
      </c>
      <c r="D785" s="1" t="s">
        <v>12808</v>
      </c>
      <c r="E785" s="2" t="s">
        <v>739</v>
      </c>
      <c r="F785" s="2" t="s">
        <v>107</v>
      </c>
      <c r="G785" s="1" t="s">
        <v>19985</v>
      </c>
      <c r="H785" s="1">
        <v>385</v>
      </c>
      <c r="I785" s="1" t="s">
        <v>35</v>
      </c>
      <c r="J785" s="1" t="s">
        <v>35</v>
      </c>
      <c r="K785" s="104" t="s">
        <v>35</v>
      </c>
      <c r="L785" s="5">
        <v>-0.19057176200109982</v>
      </c>
      <c r="M785" s="5">
        <v>-1.9215207156817236</v>
      </c>
      <c r="N785" s="5" t="s">
        <v>35</v>
      </c>
      <c r="O785" s="5">
        <v>0</v>
      </c>
      <c r="P785" s="5">
        <v>0</v>
      </c>
      <c r="Q785" s="95" t="s">
        <v>35</v>
      </c>
      <c r="R785" s="53" t="s">
        <v>35</v>
      </c>
      <c r="S785" s="53" t="s">
        <v>35</v>
      </c>
      <c r="T785" s="53" t="s">
        <v>35</v>
      </c>
      <c r="U785" s="53" t="s">
        <v>35</v>
      </c>
      <c r="V785" s="53" t="s">
        <v>35</v>
      </c>
      <c r="W785" s="53">
        <v>15800.2070878906</v>
      </c>
      <c r="X785" s="53">
        <v>13099.3968129883</v>
      </c>
      <c r="Y785" s="53">
        <v>5488.3137832031198</v>
      </c>
      <c r="Z785" s="53">
        <v>5957.8827211914104</v>
      </c>
      <c r="AA785" s="53">
        <v>0</v>
      </c>
      <c r="AB785" s="53">
        <v>1314.01904296875</v>
      </c>
      <c r="AC785" s="53">
        <v>11156.141368164101</v>
      </c>
      <c r="AD785" s="53">
        <v>13891.422163085899</v>
      </c>
      <c r="AE785" s="53">
        <v>8140.4896513671902</v>
      </c>
      <c r="AF785" s="53">
        <v>2409.68847387695</v>
      </c>
      <c r="AG785" s="53">
        <v>0</v>
      </c>
      <c r="AH785" s="53">
        <v>1612.86743164063</v>
      </c>
      <c r="AI785" s="95" t="s">
        <v>35</v>
      </c>
      <c r="AJ785" s="53">
        <v>3.4735707909862814</v>
      </c>
      <c r="AK785" s="53">
        <v>7.2968684984554137</v>
      </c>
      <c r="AL785" s="53">
        <v>5.3852196447208476</v>
      </c>
      <c r="AM785" s="53">
        <v>2.7034797354464044</v>
      </c>
      <c r="AN785" s="53" t="s">
        <v>35</v>
      </c>
      <c r="AO785" s="53">
        <v>0</v>
      </c>
      <c r="AP785" s="53">
        <v>0</v>
      </c>
      <c r="AQ785" s="53">
        <v>0</v>
      </c>
      <c r="AR785" s="53">
        <v>0</v>
      </c>
      <c r="AS785" s="95" t="s">
        <v>35</v>
      </c>
      <c r="AT785" s="53">
        <v>4.5482114987798958</v>
      </c>
      <c r="AU785" s="53">
        <v>1.7346593067197171</v>
      </c>
      <c r="AV785" s="53">
        <v>3.1414354027498064</v>
      </c>
      <c r="AW785" s="53">
        <v>1.9894818342280278</v>
      </c>
      <c r="AX785" s="53" t="s">
        <v>35</v>
      </c>
      <c r="AY785" s="53">
        <v>1.0031141599328264</v>
      </c>
      <c r="AZ785" s="53">
        <v>1.161052779697785</v>
      </c>
      <c r="BA785" s="53">
        <v>1.0820834698153057</v>
      </c>
      <c r="BB785" s="100">
        <v>0.11167946904704591</v>
      </c>
    </row>
    <row r="786" spans="1:54" x14ac:dyDescent="0.25">
      <c r="A786" s="1" t="s">
        <v>1464</v>
      </c>
      <c r="B786" s="2" t="s">
        <v>1465</v>
      </c>
      <c r="C786" s="1" t="s">
        <v>1466</v>
      </c>
      <c r="D786" s="1" t="s">
        <v>1467</v>
      </c>
      <c r="E786" s="2" t="s">
        <v>1463</v>
      </c>
      <c r="F786" s="2" t="s">
        <v>15</v>
      </c>
      <c r="G786" s="1" t="s">
        <v>19985</v>
      </c>
      <c r="H786" s="1">
        <v>300</v>
      </c>
      <c r="I786" s="1" t="s">
        <v>35</v>
      </c>
      <c r="J786" s="1" t="s">
        <v>35</v>
      </c>
      <c r="K786" s="104" t="s">
        <v>35</v>
      </c>
      <c r="L786" s="5">
        <v>-0.94371769068880518</v>
      </c>
      <c r="M786" s="5">
        <v>-1.2119623765926997</v>
      </c>
      <c r="N786" s="5" t="s">
        <v>35</v>
      </c>
      <c r="O786" s="5">
        <v>0</v>
      </c>
      <c r="P786" s="5">
        <v>0</v>
      </c>
      <c r="Q786" s="95" t="s">
        <v>35</v>
      </c>
      <c r="R786" s="53" t="s">
        <v>35</v>
      </c>
      <c r="S786" s="53" t="s">
        <v>35</v>
      </c>
      <c r="T786" s="53" t="s">
        <v>35</v>
      </c>
      <c r="U786" s="53" t="s">
        <v>35</v>
      </c>
      <c r="V786" s="53" t="s">
        <v>35</v>
      </c>
      <c r="W786" s="53">
        <v>13754.5356474609</v>
      </c>
      <c r="X786" s="53">
        <v>8974.7174685058599</v>
      </c>
      <c r="Y786" s="53">
        <v>5684.7709423828101</v>
      </c>
      <c r="Z786" s="53">
        <v>2881.5940888671898</v>
      </c>
      <c r="AA786" s="53">
        <v>0</v>
      </c>
      <c r="AB786" s="53">
        <v>0</v>
      </c>
      <c r="AC786" s="53">
        <v>9448.2191259765605</v>
      </c>
      <c r="AD786" s="53">
        <v>11686.012907226601</v>
      </c>
      <c r="AE786" s="53">
        <v>5775.1260888671904</v>
      </c>
      <c r="AF786" s="53">
        <v>2776.85939453125</v>
      </c>
      <c r="AG786" s="53">
        <v>0</v>
      </c>
      <c r="AH786" s="53">
        <v>0</v>
      </c>
      <c r="AI786" s="95" t="s">
        <v>35</v>
      </c>
      <c r="AJ786" s="53">
        <v>4.1330155289046235</v>
      </c>
      <c r="AK786" s="53">
        <v>6.1123964335133669</v>
      </c>
      <c r="AL786" s="53">
        <v>5.1227059812089948</v>
      </c>
      <c r="AM786" s="53">
        <v>1.3996336602000106</v>
      </c>
      <c r="AN786" s="53" t="s">
        <v>35</v>
      </c>
      <c r="AO786" s="53">
        <v>0</v>
      </c>
      <c r="AP786" s="53">
        <v>0</v>
      </c>
      <c r="AQ786" s="53">
        <v>0</v>
      </c>
      <c r="AR786" s="53">
        <v>0</v>
      </c>
      <c r="AS786" s="95" t="s">
        <v>35</v>
      </c>
      <c r="AT786" s="53">
        <v>3.2107908677674808</v>
      </c>
      <c r="AU786" s="53">
        <v>2.3762248224234352</v>
      </c>
      <c r="AV786" s="53">
        <v>2.793507845095458</v>
      </c>
      <c r="AW786" s="53">
        <v>0.59012731001081398</v>
      </c>
      <c r="AX786" s="53" t="s">
        <v>35</v>
      </c>
      <c r="AY786" s="53">
        <v>0</v>
      </c>
      <c r="AZ786" s="53">
        <v>0</v>
      </c>
      <c r="BA786" s="53">
        <v>0</v>
      </c>
      <c r="BB786" s="100">
        <v>0</v>
      </c>
    </row>
    <row r="787" spans="1:54" x14ac:dyDescent="0.25">
      <c r="A787" s="1" t="s">
        <v>1156</v>
      </c>
      <c r="B787" s="2" t="s">
        <v>1157</v>
      </c>
      <c r="C787" s="1" t="s">
        <v>1158</v>
      </c>
      <c r="D787" s="1" t="s">
        <v>1159</v>
      </c>
      <c r="E787" s="2" t="s">
        <v>2108</v>
      </c>
      <c r="F787" s="2" t="s">
        <v>2109</v>
      </c>
      <c r="G787" s="1" t="s">
        <v>19985</v>
      </c>
      <c r="H787" s="1">
        <v>317</v>
      </c>
      <c r="I787" s="1" t="s">
        <v>35</v>
      </c>
      <c r="J787" s="1" t="s">
        <v>2107</v>
      </c>
      <c r="K787" s="104">
        <v>-1.0773538569166836</v>
      </c>
      <c r="L787" s="5">
        <v>-0.17899842730450796</v>
      </c>
      <c r="M787" s="5">
        <v>-1.1998331846449841</v>
      </c>
      <c r="N787" s="5">
        <v>0</v>
      </c>
      <c r="O787" s="5">
        <v>0</v>
      </c>
      <c r="P787" s="5">
        <v>0</v>
      </c>
      <c r="Q787" s="95">
        <v>7622.5101513671898</v>
      </c>
      <c r="R787" s="53">
        <v>6355.6947648925798</v>
      </c>
      <c r="S787" s="53">
        <v>4900.2487744140599</v>
      </c>
      <c r="T787" s="53">
        <v>3124.6441855468802</v>
      </c>
      <c r="U787" s="53">
        <v>0</v>
      </c>
      <c r="V787" s="53">
        <v>0</v>
      </c>
      <c r="W787" s="53">
        <v>9523.1258193359408</v>
      </c>
      <c r="X787" s="53">
        <v>8298.4089863281206</v>
      </c>
      <c r="Y787" s="53">
        <v>2080.9649208984401</v>
      </c>
      <c r="Z787" s="53">
        <v>2393.47276904297</v>
      </c>
      <c r="AA787" s="53">
        <v>0</v>
      </c>
      <c r="AB787" s="53">
        <v>0</v>
      </c>
      <c r="AC787" s="53">
        <v>10480.488720703101</v>
      </c>
      <c r="AD787" s="53">
        <v>12191.9030114746</v>
      </c>
      <c r="AE787" s="53">
        <v>5901.2294433593797</v>
      </c>
      <c r="AF787" s="53">
        <v>2691.2852429199202</v>
      </c>
      <c r="AG787" s="53">
        <v>0</v>
      </c>
      <c r="AH787" s="53">
        <v>1848.42651367188</v>
      </c>
      <c r="AI787" s="95">
        <v>6.4286549668092485</v>
      </c>
      <c r="AJ787" s="53">
        <v>2.1851700380490704</v>
      </c>
      <c r="AK787" s="53">
        <v>5.6306815460829824</v>
      </c>
      <c r="AL787" s="53">
        <v>4.7481688503137667</v>
      </c>
      <c r="AM787" s="53">
        <v>2.2551967938073791</v>
      </c>
      <c r="AN787" s="53">
        <v>0</v>
      </c>
      <c r="AO787" s="53">
        <v>0</v>
      </c>
      <c r="AP787" s="53">
        <v>0</v>
      </c>
      <c r="AQ787" s="53">
        <v>0</v>
      </c>
      <c r="AR787" s="53">
        <v>0</v>
      </c>
      <c r="AS787" s="95">
        <v>4.9162905097436527</v>
      </c>
      <c r="AT787" s="53">
        <v>2.8842550095883301</v>
      </c>
      <c r="AU787" s="53">
        <v>2.2074365588267679</v>
      </c>
      <c r="AV787" s="53">
        <v>3.3359940260529171</v>
      </c>
      <c r="AW787" s="53">
        <v>1.4097955653557723</v>
      </c>
      <c r="AX787" s="53">
        <v>0</v>
      </c>
      <c r="AY787" s="53">
        <v>0</v>
      </c>
      <c r="AZ787" s="53">
        <v>1.5161099230630399</v>
      </c>
      <c r="BA787" s="53">
        <v>0.50536997435434661</v>
      </c>
      <c r="BB787" s="100">
        <v>0.87532647220150894</v>
      </c>
    </row>
    <row r="788" spans="1:54" x14ac:dyDescent="0.25">
      <c r="A788" s="1" t="s">
        <v>71</v>
      </c>
      <c r="B788" s="2" t="s">
        <v>72</v>
      </c>
      <c r="C788" s="1" t="s">
        <v>73</v>
      </c>
      <c r="D788" s="1" t="s">
        <v>74</v>
      </c>
      <c r="E788" s="2" t="s">
        <v>70</v>
      </c>
      <c r="F788" s="2" t="s">
        <v>55</v>
      </c>
      <c r="G788" s="1" t="s">
        <v>19985</v>
      </c>
      <c r="H788" s="1">
        <v>134</v>
      </c>
      <c r="I788" s="1" t="s">
        <v>35</v>
      </c>
      <c r="J788" s="1">
        <v>97</v>
      </c>
      <c r="K788" s="104">
        <v>-4.2078960527774656E-2</v>
      </c>
      <c r="L788" s="5">
        <v>-0.95412389664360919</v>
      </c>
      <c r="M788" s="5" t="s">
        <v>35</v>
      </c>
      <c r="N788" s="5">
        <v>0</v>
      </c>
      <c r="O788" s="5">
        <v>0</v>
      </c>
      <c r="P788" s="5" t="s">
        <v>35</v>
      </c>
      <c r="Q788" s="95">
        <v>6622.0087685546896</v>
      </c>
      <c r="R788" s="53">
        <v>5663.8608674316401</v>
      </c>
      <c r="S788" s="53">
        <v>2327.6848486328099</v>
      </c>
      <c r="T788" s="53">
        <v>3120.4212215576199</v>
      </c>
      <c r="U788" s="53">
        <v>0</v>
      </c>
      <c r="V788" s="53">
        <v>1381.01306152344</v>
      </c>
      <c r="W788" s="53">
        <v>14727.294957031299</v>
      </c>
      <c r="X788" s="53">
        <v>9265.5577714843694</v>
      </c>
      <c r="Y788" s="53">
        <v>7104.8616249999995</v>
      </c>
      <c r="Z788" s="53">
        <v>3447.59791357422</v>
      </c>
      <c r="AA788" s="53">
        <v>0</v>
      </c>
      <c r="AB788" s="53">
        <v>1889.69580078125</v>
      </c>
      <c r="AC788" s="53" t="s">
        <v>35</v>
      </c>
      <c r="AD788" s="53" t="s">
        <v>35</v>
      </c>
      <c r="AE788" s="53" t="s">
        <v>35</v>
      </c>
      <c r="AF788" s="53" t="s">
        <v>35</v>
      </c>
      <c r="AG788" s="53" t="s">
        <v>35</v>
      </c>
      <c r="AH788" s="53" t="s">
        <v>35</v>
      </c>
      <c r="AI788" s="95">
        <v>3.5150736430402634</v>
      </c>
      <c r="AJ788" s="53">
        <v>4.8242814758102632</v>
      </c>
      <c r="AK788" s="53" t="s">
        <v>35</v>
      </c>
      <c r="AL788" s="53">
        <v>4.1696775594252635</v>
      </c>
      <c r="AM788" s="53">
        <v>0.92574973653420933</v>
      </c>
      <c r="AN788" s="53">
        <v>0</v>
      </c>
      <c r="AO788" s="53">
        <v>0</v>
      </c>
      <c r="AP788" s="53" t="s">
        <v>35</v>
      </c>
      <c r="AQ788" s="53">
        <v>0</v>
      </c>
      <c r="AR788" s="53">
        <v>0</v>
      </c>
      <c r="AS788" s="95">
        <v>5.5093535921771677</v>
      </c>
      <c r="AT788" s="53">
        <v>3.7208746614095149</v>
      </c>
      <c r="AU788" s="53" t="s">
        <v>35</v>
      </c>
      <c r="AV788" s="53">
        <v>4.6151141267933413</v>
      </c>
      <c r="AW788" s="53">
        <v>1.2646455799550731</v>
      </c>
      <c r="AX788" s="53">
        <v>2.4382891703158669</v>
      </c>
      <c r="AY788" s="53">
        <v>2.0394841275470408</v>
      </c>
      <c r="AZ788" s="53" t="s">
        <v>35</v>
      </c>
      <c r="BA788" s="53">
        <v>2.2388866489314538</v>
      </c>
      <c r="BB788" s="100">
        <v>0.28199775011322809</v>
      </c>
    </row>
    <row r="789" spans="1:54" x14ac:dyDescent="0.25">
      <c r="A789" s="1" t="s">
        <v>3090</v>
      </c>
      <c r="B789" s="2" t="s">
        <v>703</v>
      </c>
      <c r="C789" s="1" t="s">
        <v>704</v>
      </c>
      <c r="D789" s="1" t="s">
        <v>705</v>
      </c>
      <c r="E789" s="2" t="s">
        <v>702</v>
      </c>
      <c r="F789" s="2" t="s">
        <v>161</v>
      </c>
      <c r="G789" s="1" t="s">
        <v>19984</v>
      </c>
      <c r="H789" s="1">
        <v>312</v>
      </c>
      <c r="I789" s="1" t="s">
        <v>35</v>
      </c>
      <c r="J789" s="1" t="s">
        <v>35</v>
      </c>
      <c r="K789" s="104" t="s">
        <v>35</v>
      </c>
      <c r="L789" s="5">
        <v>1.1570381103785403</v>
      </c>
      <c r="M789" s="5">
        <v>-1.9442293156920325</v>
      </c>
      <c r="N789" s="5" t="s">
        <v>35</v>
      </c>
      <c r="O789" s="5">
        <v>0</v>
      </c>
      <c r="P789" s="5">
        <v>0</v>
      </c>
      <c r="Q789" s="95" t="s">
        <v>35</v>
      </c>
      <c r="R789" s="53" t="s">
        <v>35</v>
      </c>
      <c r="S789" s="53" t="s">
        <v>35</v>
      </c>
      <c r="T789" s="53" t="s">
        <v>35</v>
      </c>
      <c r="U789" s="53" t="s">
        <v>35</v>
      </c>
      <c r="V789" s="53" t="s">
        <v>35</v>
      </c>
      <c r="W789" s="53">
        <v>13314.3230498047</v>
      </c>
      <c r="X789" s="53">
        <v>9400.3582209472606</v>
      </c>
      <c r="Y789" s="53">
        <v>2641.8575234374998</v>
      </c>
      <c r="Z789" s="53">
        <v>6215.4159421386703</v>
      </c>
      <c r="AA789" s="53">
        <v>1769.48168017578</v>
      </c>
      <c r="AB789" s="53">
        <v>0</v>
      </c>
      <c r="AC789" s="53">
        <v>13271.6137197266</v>
      </c>
      <c r="AD789" s="53">
        <v>12514.138184814499</v>
      </c>
      <c r="AE789" s="53">
        <v>7016.5575966796896</v>
      </c>
      <c r="AF789" s="53">
        <v>1548.2568466796899</v>
      </c>
      <c r="AG789" s="53">
        <v>1440.62233081055</v>
      </c>
      <c r="AH789" s="53">
        <v>0</v>
      </c>
      <c r="AI789" s="95" t="s">
        <v>35</v>
      </c>
      <c r="AJ789" s="53">
        <v>1.9842221895586736</v>
      </c>
      <c r="AK789" s="53">
        <v>5.2868910630290964</v>
      </c>
      <c r="AL789" s="53">
        <v>3.635556626293885</v>
      </c>
      <c r="AM789" s="53">
        <v>2.3353395564446719</v>
      </c>
      <c r="AN789" s="53" t="s">
        <v>35</v>
      </c>
      <c r="AO789" s="53">
        <v>1.3290061188666558</v>
      </c>
      <c r="AP789" s="53">
        <v>1.0854914566035361</v>
      </c>
      <c r="AQ789" s="53">
        <v>1.2072487877350959</v>
      </c>
      <c r="AR789" s="53">
        <v>0.17219086900460356</v>
      </c>
      <c r="AS789" s="95" t="s">
        <v>35</v>
      </c>
      <c r="AT789" s="53">
        <v>6.6118926492487988</v>
      </c>
      <c r="AU789" s="53">
        <v>1.2372061294308301</v>
      </c>
      <c r="AV789" s="53">
        <v>3.9245493893398145</v>
      </c>
      <c r="AW789" s="53">
        <v>3.8004772849152104</v>
      </c>
      <c r="AX789" s="53" t="s">
        <v>35</v>
      </c>
      <c r="AY789" s="53">
        <v>0</v>
      </c>
      <c r="AZ789" s="53">
        <v>0</v>
      </c>
      <c r="BA789" s="53">
        <v>0</v>
      </c>
      <c r="BB789" s="100">
        <v>0</v>
      </c>
    </row>
    <row r="790" spans="1:54" x14ac:dyDescent="0.25">
      <c r="A790" s="1" t="s">
        <v>797</v>
      </c>
      <c r="B790" s="2" t="s">
        <v>798</v>
      </c>
      <c r="C790" s="1" t="s">
        <v>799</v>
      </c>
      <c r="D790" s="1" t="s">
        <v>800</v>
      </c>
      <c r="E790" s="2" t="s">
        <v>796</v>
      </c>
      <c r="F790" s="2" t="s">
        <v>151</v>
      </c>
      <c r="G790" s="1" t="s">
        <v>19985</v>
      </c>
      <c r="H790" s="1">
        <v>226</v>
      </c>
      <c r="I790" s="1" t="s">
        <v>35</v>
      </c>
      <c r="J790" s="1">
        <v>27</v>
      </c>
      <c r="K790" s="104" t="s">
        <v>35</v>
      </c>
      <c r="L790" s="5">
        <v>2.0603086257478909</v>
      </c>
      <c r="M790" s="5">
        <v>-1.7794520297484104</v>
      </c>
      <c r="N790" s="5" t="s">
        <v>35</v>
      </c>
      <c r="O790" s="5">
        <v>0</v>
      </c>
      <c r="P790" s="5">
        <v>0</v>
      </c>
      <c r="Q790" s="95" t="s">
        <v>35</v>
      </c>
      <c r="R790" s="53" t="s">
        <v>35</v>
      </c>
      <c r="S790" s="53" t="s">
        <v>35</v>
      </c>
      <c r="T790" s="53" t="s">
        <v>35</v>
      </c>
      <c r="U790" s="53" t="s">
        <v>35</v>
      </c>
      <c r="V790" s="53" t="s">
        <v>35</v>
      </c>
      <c r="W790" s="53">
        <v>23099.890078125001</v>
      </c>
      <c r="X790" s="53">
        <v>18774.336546875002</v>
      </c>
      <c r="Y790" s="53">
        <v>1471.5610229492199</v>
      </c>
      <c r="Z790" s="53">
        <v>7453.8383948974597</v>
      </c>
      <c r="AA790" s="53">
        <v>1641.0489575195299</v>
      </c>
      <c r="AB790" s="53">
        <v>0</v>
      </c>
      <c r="AC790" s="53">
        <v>10694.097024414101</v>
      </c>
      <c r="AD790" s="53">
        <v>10373.4318662109</v>
      </c>
      <c r="AE790" s="53">
        <v>7034.1507412109404</v>
      </c>
      <c r="AF790" s="53">
        <v>1789.9241042480501</v>
      </c>
      <c r="AG790" s="53">
        <v>0</v>
      </c>
      <c r="AH790" s="53">
        <v>1037.03784179688</v>
      </c>
      <c r="AI790" s="95" t="s">
        <v>35</v>
      </c>
      <c r="AJ790" s="53">
        <v>0.63704243525502757</v>
      </c>
      <c r="AK790" s="53">
        <v>6.5776013862155143</v>
      </c>
      <c r="AL790" s="53">
        <v>3.607321910735271</v>
      </c>
      <c r="AM790" s="53">
        <v>4.2006095182626035</v>
      </c>
      <c r="AN790" s="53" t="s">
        <v>35</v>
      </c>
      <c r="AO790" s="53">
        <v>0.71041418464305195</v>
      </c>
      <c r="AP790" s="53">
        <v>0</v>
      </c>
      <c r="AQ790" s="53">
        <v>0.35520709232152597</v>
      </c>
      <c r="AR790" s="53">
        <v>0.5023386874122141</v>
      </c>
      <c r="AS790" s="95" t="s">
        <v>35</v>
      </c>
      <c r="AT790" s="53">
        <v>3.9702273240319408</v>
      </c>
      <c r="AU790" s="53">
        <v>1.7254888520339364</v>
      </c>
      <c r="AV790" s="53">
        <v>2.8478580880329387</v>
      </c>
      <c r="AW790" s="53">
        <v>1.5872697955401178</v>
      </c>
      <c r="AX790" s="53" t="s">
        <v>35</v>
      </c>
      <c r="AY790" s="53">
        <v>0</v>
      </c>
      <c r="AZ790" s="53">
        <v>0.99970564724562905</v>
      </c>
      <c r="BA790" s="53">
        <v>0.49985282362281452</v>
      </c>
      <c r="BB790" s="100">
        <v>0.70689864235787092</v>
      </c>
    </row>
    <row r="791" spans="1:54" x14ac:dyDescent="0.25">
      <c r="A791" s="1" t="s">
        <v>3151</v>
      </c>
      <c r="B791" s="2" t="s">
        <v>1300</v>
      </c>
      <c r="C791" s="1" t="s">
        <v>12826</v>
      </c>
      <c r="D791" s="1" t="s">
        <v>10113</v>
      </c>
      <c r="E791" s="2" t="s">
        <v>1299</v>
      </c>
      <c r="F791" s="2" t="s">
        <v>107</v>
      </c>
      <c r="G791" s="1" t="s">
        <v>19985</v>
      </c>
      <c r="H791" s="1">
        <v>135</v>
      </c>
      <c r="I791" s="1" t="s">
        <v>35</v>
      </c>
      <c r="J791" s="1">
        <v>147</v>
      </c>
      <c r="K791" s="104" t="s">
        <v>35</v>
      </c>
      <c r="L791" s="5">
        <v>-0.10185174613228973</v>
      </c>
      <c r="M791" s="5">
        <v>-0.48124979175940968</v>
      </c>
      <c r="N791" s="5" t="s">
        <v>35</v>
      </c>
      <c r="O791" s="5">
        <v>0</v>
      </c>
      <c r="P791" s="5">
        <v>0</v>
      </c>
      <c r="Q791" s="95" t="s">
        <v>35</v>
      </c>
      <c r="R791" s="53" t="s">
        <v>35</v>
      </c>
      <c r="S791" s="53" t="s">
        <v>35</v>
      </c>
      <c r="T791" s="53" t="s">
        <v>35</v>
      </c>
      <c r="U791" s="53" t="s">
        <v>35</v>
      </c>
      <c r="V791" s="53" t="s">
        <v>35</v>
      </c>
      <c r="W791" s="53">
        <v>8955.5323374023392</v>
      </c>
      <c r="X791" s="53">
        <v>7292.6920278320304</v>
      </c>
      <c r="Y791" s="53">
        <v>2699.8905297851602</v>
      </c>
      <c r="Z791" s="53">
        <v>3061.3607260742201</v>
      </c>
      <c r="AA791" s="53">
        <v>0</v>
      </c>
      <c r="AB791" s="53">
        <v>0</v>
      </c>
      <c r="AC791" s="53">
        <v>5300.4142041015602</v>
      </c>
      <c r="AD791" s="53">
        <v>8397.9722739257795</v>
      </c>
      <c r="AE791" s="53">
        <v>1938.97301269531</v>
      </c>
      <c r="AF791" s="53">
        <v>1981.8866518554701</v>
      </c>
      <c r="AG791" s="53">
        <v>0</v>
      </c>
      <c r="AH791" s="53">
        <v>0</v>
      </c>
      <c r="AI791" s="95" t="s">
        <v>35</v>
      </c>
      <c r="AJ791" s="53">
        <v>3.0147739163524654</v>
      </c>
      <c r="AK791" s="53">
        <v>3.6581537555968673</v>
      </c>
      <c r="AL791" s="53">
        <v>3.3364638359746666</v>
      </c>
      <c r="AM791" s="53">
        <v>0.4549382472084274</v>
      </c>
      <c r="AN791" s="53" t="s">
        <v>35</v>
      </c>
      <c r="AO791" s="53">
        <v>0</v>
      </c>
      <c r="AP791" s="53">
        <v>0</v>
      </c>
      <c r="AQ791" s="53">
        <v>0</v>
      </c>
      <c r="AR791" s="53">
        <v>0</v>
      </c>
      <c r="AS791" s="95" t="s">
        <v>35</v>
      </c>
      <c r="AT791" s="53">
        <v>4.1978472618763538</v>
      </c>
      <c r="AU791" s="53">
        <v>2.3599585557205018</v>
      </c>
      <c r="AV791" s="53">
        <v>3.2789029087984281</v>
      </c>
      <c r="AW791" s="53">
        <v>1.2995835671889719</v>
      </c>
      <c r="AX791" s="53" t="s">
        <v>35</v>
      </c>
      <c r="AY791" s="53">
        <v>0</v>
      </c>
      <c r="AZ791" s="53">
        <v>0</v>
      </c>
      <c r="BA791" s="53">
        <v>0</v>
      </c>
      <c r="BB791" s="100">
        <v>0</v>
      </c>
    </row>
    <row r="792" spans="1:54" x14ac:dyDescent="0.25">
      <c r="A792" s="1" t="s">
        <v>604</v>
      </c>
      <c r="B792" s="2" t="s">
        <v>605</v>
      </c>
      <c r="C792" s="1" t="s">
        <v>606</v>
      </c>
      <c r="D792" s="1" t="s">
        <v>607</v>
      </c>
      <c r="E792" s="2" t="s">
        <v>1762</v>
      </c>
      <c r="F792" s="2" t="s">
        <v>175</v>
      </c>
      <c r="G792" s="1" t="s">
        <v>19985</v>
      </c>
      <c r="H792" s="1">
        <v>80</v>
      </c>
      <c r="I792" s="1" t="s">
        <v>35</v>
      </c>
      <c r="J792" s="1" t="s">
        <v>35</v>
      </c>
      <c r="K792" s="104" t="s">
        <v>35</v>
      </c>
      <c r="L792" s="5">
        <v>-0.28816411891976984</v>
      </c>
      <c r="M792" s="5">
        <v>0.49735823575134042</v>
      </c>
      <c r="N792" s="5" t="s">
        <v>35</v>
      </c>
      <c r="O792" s="5">
        <v>0</v>
      </c>
      <c r="P792" s="5">
        <v>0</v>
      </c>
      <c r="Q792" s="95" t="s">
        <v>35</v>
      </c>
      <c r="R792" s="53" t="s">
        <v>35</v>
      </c>
      <c r="S792" s="53" t="s">
        <v>35</v>
      </c>
      <c r="T792" s="53" t="s">
        <v>35</v>
      </c>
      <c r="U792" s="53" t="s">
        <v>35</v>
      </c>
      <c r="V792" s="53" t="s">
        <v>35</v>
      </c>
      <c r="W792" s="53">
        <v>17179.342394531301</v>
      </c>
      <c r="X792" s="53">
        <v>14377.2129262695</v>
      </c>
      <c r="Y792" s="53">
        <v>5327.1302553710902</v>
      </c>
      <c r="Z792" s="53">
        <v>5455.6657664794902</v>
      </c>
      <c r="AA792" s="53">
        <v>1097.54349316406</v>
      </c>
      <c r="AB792" s="53">
        <v>0</v>
      </c>
      <c r="AC792" s="53">
        <v>15775.040919921899</v>
      </c>
      <c r="AD792" s="53">
        <v>15632.2029692383</v>
      </c>
      <c r="AE792" s="53">
        <v>4364.0661308593799</v>
      </c>
      <c r="AF792" s="53">
        <v>5497.6084462890603</v>
      </c>
      <c r="AG792" s="53">
        <v>0</v>
      </c>
      <c r="AH792" s="53">
        <v>0</v>
      </c>
      <c r="AI792" s="95" t="s">
        <v>35</v>
      </c>
      <c r="AJ792" s="53">
        <v>3.1008929987138947</v>
      </c>
      <c r="AK792" s="53">
        <v>2.7664372808999258</v>
      </c>
      <c r="AL792" s="53">
        <v>2.9336651398069105</v>
      </c>
      <c r="AM792" s="53">
        <v>0.23649590607287177</v>
      </c>
      <c r="AN792" s="53" t="s">
        <v>35</v>
      </c>
      <c r="AO792" s="53">
        <v>0.63887398478852198</v>
      </c>
      <c r="AP792" s="53">
        <v>0</v>
      </c>
      <c r="AQ792" s="53">
        <v>0.31943699239426099</v>
      </c>
      <c r="AR792" s="53">
        <v>0.45175212696763511</v>
      </c>
      <c r="AS792" s="95" t="s">
        <v>35</v>
      </c>
      <c r="AT792" s="53">
        <v>3.794661590155004</v>
      </c>
      <c r="AU792" s="53">
        <v>3.5168481736755095</v>
      </c>
      <c r="AV792" s="53">
        <v>3.6557548819152568</v>
      </c>
      <c r="AW792" s="53">
        <v>0.19644375069725314</v>
      </c>
      <c r="AX792" s="53" t="s">
        <v>35</v>
      </c>
      <c r="AY792" s="53">
        <v>0</v>
      </c>
      <c r="AZ792" s="53">
        <v>0</v>
      </c>
      <c r="BA792" s="53">
        <v>0</v>
      </c>
      <c r="BB792" s="100">
        <v>0</v>
      </c>
    </row>
    <row r="793" spans="1:54" x14ac:dyDescent="0.25">
      <c r="A793" s="1" t="s">
        <v>3137</v>
      </c>
      <c r="B793" s="2" t="s">
        <v>386</v>
      </c>
      <c r="C793" s="1" t="s">
        <v>387</v>
      </c>
      <c r="D793" s="1" t="s">
        <v>388</v>
      </c>
      <c r="E793" s="2" t="s">
        <v>385</v>
      </c>
      <c r="F793" s="2" t="s">
        <v>115</v>
      </c>
      <c r="G793" s="1" t="s">
        <v>19985</v>
      </c>
      <c r="H793" s="1">
        <v>478</v>
      </c>
      <c r="I793" s="1" t="s">
        <v>35</v>
      </c>
      <c r="J793" s="1" t="s">
        <v>35</v>
      </c>
      <c r="K793" s="104">
        <v>-0.58001316406870984</v>
      </c>
      <c r="L793" s="5" t="s">
        <v>35</v>
      </c>
      <c r="M793" s="5">
        <v>-1.2392974263322667</v>
      </c>
      <c r="N793" s="5">
        <v>0</v>
      </c>
      <c r="O793" s="5" t="s">
        <v>35</v>
      </c>
      <c r="P793" s="5">
        <v>0</v>
      </c>
      <c r="Q793" s="95">
        <v>12081.1012519531</v>
      </c>
      <c r="R793" s="53">
        <v>14396.9595754395</v>
      </c>
      <c r="S793" s="53">
        <v>2647.6640410156301</v>
      </c>
      <c r="T793" s="53">
        <v>3406.11279296875</v>
      </c>
      <c r="U793" s="53">
        <v>0</v>
      </c>
      <c r="V793" s="53">
        <v>0</v>
      </c>
      <c r="W793" s="53" t="s">
        <v>35</v>
      </c>
      <c r="X793" s="53" t="s">
        <v>35</v>
      </c>
      <c r="Y793" s="53" t="s">
        <v>35</v>
      </c>
      <c r="Z793" s="53" t="s">
        <v>35</v>
      </c>
      <c r="AA793" s="53" t="s">
        <v>35</v>
      </c>
      <c r="AB793" s="53" t="s">
        <v>35</v>
      </c>
      <c r="AC793" s="53">
        <v>18868.872304687498</v>
      </c>
      <c r="AD793" s="53">
        <v>21996.099387206999</v>
      </c>
      <c r="AE793" s="53">
        <v>5613.3297968750003</v>
      </c>
      <c r="AF793" s="53">
        <v>2496.1324804687501</v>
      </c>
      <c r="AG793" s="53">
        <v>0</v>
      </c>
      <c r="AH793" s="53">
        <v>0</v>
      </c>
      <c r="AI793" s="95">
        <v>2.1915750773031504</v>
      </c>
      <c r="AJ793" s="53" t="s">
        <v>35</v>
      </c>
      <c r="AK793" s="53">
        <v>2.9749153559540011</v>
      </c>
      <c r="AL793" s="53">
        <v>2.5832452166285758</v>
      </c>
      <c r="AM793" s="53">
        <v>0.5539052230105771</v>
      </c>
      <c r="AN793" s="53">
        <v>0</v>
      </c>
      <c r="AO793" s="53" t="s">
        <v>35</v>
      </c>
      <c r="AP793" s="53">
        <v>0</v>
      </c>
      <c r="AQ793" s="53">
        <v>0</v>
      </c>
      <c r="AR793" s="53">
        <v>0</v>
      </c>
      <c r="AS793" s="95">
        <v>2.3658556343933963</v>
      </c>
      <c r="AT793" s="53" t="s">
        <v>35</v>
      </c>
      <c r="AU793" s="53">
        <v>1.1348068748591438</v>
      </c>
      <c r="AV793" s="53">
        <v>1.7503312546262699</v>
      </c>
      <c r="AW793" s="53">
        <v>0.87048292583795783</v>
      </c>
      <c r="AX793" s="53">
        <v>0</v>
      </c>
      <c r="AY793" s="53" t="s">
        <v>35</v>
      </c>
      <c r="AZ793" s="53">
        <v>0</v>
      </c>
      <c r="BA793" s="53">
        <v>0</v>
      </c>
      <c r="BB793" s="100">
        <v>0</v>
      </c>
    </row>
    <row r="794" spans="1:54" x14ac:dyDescent="0.25">
      <c r="A794" s="1" t="s">
        <v>454</v>
      </c>
      <c r="B794" s="2" t="s">
        <v>455</v>
      </c>
      <c r="C794" s="1" t="s">
        <v>456</v>
      </c>
      <c r="D794" s="1" t="s">
        <v>457</v>
      </c>
      <c r="E794" s="2" t="s">
        <v>1374</v>
      </c>
      <c r="F794" s="2" t="s">
        <v>27</v>
      </c>
      <c r="G794" s="1" t="s">
        <v>19985</v>
      </c>
      <c r="H794" s="1">
        <v>1432</v>
      </c>
      <c r="I794" s="1" t="s">
        <v>35</v>
      </c>
      <c r="J794" s="1" t="s">
        <v>2300</v>
      </c>
      <c r="K794" s="104" t="s">
        <v>35</v>
      </c>
      <c r="L794" s="5">
        <v>0.69945669349316919</v>
      </c>
      <c r="M794" s="5">
        <v>0.31770289872168145</v>
      </c>
      <c r="N794" s="5" t="s">
        <v>35</v>
      </c>
      <c r="O794" s="5">
        <v>0</v>
      </c>
      <c r="P794" s="5">
        <v>0</v>
      </c>
      <c r="Q794" s="95" t="s">
        <v>35</v>
      </c>
      <c r="R794" s="53" t="s">
        <v>35</v>
      </c>
      <c r="S794" s="53" t="s">
        <v>35</v>
      </c>
      <c r="T794" s="53" t="s">
        <v>35</v>
      </c>
      <c r="U794" s="53" t="s">
        <v>35</v>
      </c>
      <c r="V794" s="53" t="s">
        <v>35</v>
      </c>
      <c r="W794" s="53">
        <v>15953.3837167969</v>
      </c>
      <c r="X794" s="53">
        <v>16347.2987062988</v>
      </c>
      <c r="Y794" s="53">
        <v>2794.7061782226601</v>
      </c>
      <c r="Z794" s="53">
        <v>6948.9486431884798</v>
      </c>
      <c r="AA794" s="53">
        <v>1698.2733955078099</v>
      </c>
      <c r="AB794" s="53">
        <v>0</v>
      </c>
      <c r="AC794" s="53">
        <v>15359.1602070312</v>
      </c>
      <c r="AD794" s="53">
        <v>15918.978955078101</v>
      </c>
      <c r="AE794" s="53">
        <v>4915.9393593750001</v>
      </c>
      <c r="AF794" s="53">
        <v>5718.8064853515598</v>
      </c>
      <c r="AG794" s="53">
        <v>0</v>
      </c>
      <c r="AH794" s="53">
        <v>0</v>
      </c>
      <c r="AI794" s="95" t="s">
        <v>35</v>
      </c>
      <c r="AJ794" s="53">
        <v>1.7517952478508914</v>
      </c>
      <c r="AK794" s="53">
        <v>3.2006563465133691</v>
      </c>
      <c r="AL794" s="53">
        <v>2.4762257971821304</v>
      </c>
      <c r="AM794" s="53">
        <v>1.0244995078616288</v>
      </c>
      <c r="AN794" s="53" t="s">
        <v>35</v>
      </c>
      <c r="AO794" s="53">
        <v>1.0645223769799645</v>
      </c>
      <c r="AP794" s="53">
        <v>0</v>
      </c>
      <c r="AQ794" s="53">
        <v>0.53226118848998227</v>
      </c>
      <c r="AR794" s="53">
        <v>0.75273099148735523</v>
      </c>
      <c r="AS794" s="95" t="s">
        <v>35</v>
      </c>
      <c r="AT794" s="53">
        <v>4.2508238015562601</v>
      </c>
      <c r="AU794" s="53">
        <v>3.5924455340317407</v>
      </c>
      <c r="AV794" s="53">
        <v>3.9216346677940006</v>
      </c>
      <c r="AW794" s="53">
        <v>0.46554373755243855</v>
      </c>
      <c r="AX794" s="53" t="s">
        <v>35</v>
      </c>
      <c r="AY794" s="53">
        <v>0</v>
      </c>
      <c r="AZ794" s="53">
        <v>0</v>
      </c>
      <c r="BA794" s="53">
        <v>0</v>
      </c>
      <c r="BB794" s="100">
        <v>0</v>
      </c>
    </row>
    <row r="795" spans="1:54" x14ac:dyDescent="0.25">
      <c r="A795" s="1" t="s">
        <v>2526</v>
      </c>
      <c r="B795" s="2" t="s">
        <v>2708</v>
      </c>
      <c r="C795" s="1" t="s">
        <v>2869</v>
      </c>
      <c r="D795" s="1" t="s">
        <v>3030</v>
      </c>
      <c r="E795" s="2" t="s">
        <v>2525</v>
      </c>
      <c r="F795" s="2" t="s">
        <v>299</v>
      </c>
      <c r="G795" s="1" t="s">
        <v>19985</v>
      </c>
      <c r="H795" s="1">
        <v>45</v>
      </c>
      <c r="I795" s="1" t="s">
        <v>35</v>
      </c>
      <c r="J795" s="1" t="s">
        <v>35</v>
      </c>
      <c r="K795" s="104">
        <v>-0.37192017298903135</v>
      </c>
      <c r="L795" s="5">
        <v>-0.97245381098056249</v>
      </c>
      <c r="M795" s="5">
        <v>-0.63496483585373364</v>
      </c>
      <c r="N795" s="5">
        <v>0</v>
      </c>
      <c r="O795" s="5">
        <v>0</v>
      </c>
      <c r="P795" s="5">
        <v>0</v>
      </c>
      <c r="Q795" s="95">
        <v>17209.493423828098</v>
      </c>
      <c r="R795" s="53">
        <v>15761.851203124999</v>
      </c>
      <c r="S795" s="53">
        <v>4793.8078691406199</v>
      </c>
      <c r="T795" s="53">
        <v>5475.1229990234397</v>
      </c>
      <c r="U795" s="53">
        <v>0</v>
      </c>
      <c r="V795" s="53">
        <v>0</v>
      </c>
      <c r="W795" s="53">
        <v>23774.116009765599</v>
      </c>
      <c r="X795" s="53">
        <v>17327.354899902301</v>
      </c>
      <c r="Y795" s="53">
        <v>5217.4274877929702</v>
      </c>
      <c r="Z795" s="53">
        <v>2895.8686737060498</v>
      </c>
      <c r="AA795" s="53">
        <v>1289.15037744141</v>
      </c>
      <c r="AB795" s="53">
        <v>0</v>
      </c>
      <c r="AC795" s="53">
        <v>20406.317724609398</v>
      </c>
      <c r="AD795" s="53">
        <v>17015.745430664101</v>
      </c>
      <c r="AE795" s="53">
        <v>4871.87658398437</v>
      </c>
      <c r="AF795" s="53">
        <v>2355.8747373046899</v>
      </c>
      <c r="AG795" s="53">
        <v>0</v>
      </c>
      <c r="AH795" s="53">
        <v>0</v>
      </c>
      <c r="AI795" s="95">
        <v>2.7855601272395152</v>
      </c>
      <c r="AJ795" s="53">
        <v>2.1945831700534431</v>
      </c>
      <c r="AK795" s="53">
        <v>2.3874354255050312</v>
      </c>
      <c r="AL795" s="53">
        <v>2.4558595742659963</v>
      </c>
      <c r="AM795" s="53">
        <v>0.30137159634158323</v>
      </c>
      <c r="AN795" s="53">
        <v>0</v>
      </c>
      <c r="AO795" s="53">
        <v>0.54224955279593601</v>
      </c>
      <c r="AP795" s="53">
        <v>0</v>
      </c>
      <c r="AQ795" s="53">
        <v>0.18074985093197868</v>
      </c>
      <c r="AR795" s="53">
        <v>0.31306792527468785</v>
      </c>
      <c r="AS795" s="95">
        <v>3.4736547937579325</v>
      </c>
      <c r="AT795" s="53">
        <v>1.6712699026683975</v>
      </c>
      <c r="AU795" s="53">
        <v>1.3845263182294467</v>
      </c>
      <c r="AV795" s="53">
        <v>2.1764836715519253</v>
      </c>
      <c r="AW795" s="53">
        <v>1.1324951041916771</v>
      </c>
      <c r="AX795" s="53">
        <v>0</v>
      </c>
      <c r="AY795" s="53">
        <v>0</v>
      </c>
      <c r="AZ795" s="53">
        <v>0</v>
      </c>
      <c r="BA795" s="53">
        <v>0</v>
      </c>
      <c r="BB795" s="100">
        <v>0</v>
      </c>
    </row>
    <row r="796" spans="1:54" x14ac:dyDescent="0.25">
      <c r="A796" s="1" t="s">
        <v>1704</v>
      </c>
      <c r="B796" s="2" t="s">
        <v>1705</v>
      </c>
      <c r="C796" s="1" t="s">
        <v>1706</v>
      </c>
      <c r="D796" s="1" t="s">
        <v>1707</v>
      </c>
      <c r="E796" s="2" t="s">
        <v>1708</v>
      </c>
      <c r="F796" s="2" t="s">
        <v>264</v>
      </c>
      <c r="G796" s="1" t="s">
        <v>19985</v>
      </c>
      <c r="H796" s="1">
        <v>326</v>
      </c>
      <c r="I796" s="1" t="s">
        <v>35</v>
      </c>
      <c r="J796" s="1" t="s">
        <v>35</v>
      </c>
      <c r="K796" s="104" t="s">
        <v>35</v>
      </c>
      <c r="L796" s="5">
        <v>5.2013903482122037E-2</v>
      </c>
      <c r="M796" s="5">
        <v>-0.32162791430107829</v>
      </c>
      <c r="N796" s="5" t="s">
        <v>35</v>
      </c>
      <c r="O796" s="5">
        <v>0</v>
      </c>
      <c r="P796" s="5">
        <v>0</v>
      </c>
      <c r="Q796" s="95" t="s">
        <v>35</v>
      </c>
      <c r="R796" s="53" t="s">
        <v>35</v>
      </c>
      <c r="S796" s="53" t="s">
        <v>35</v>
      </c>
      <c r="T796" s="53" t="s">
        <v>35</v>
      </c>
      <c r="U796" s="53" t="s">
        <v>35</v>
      </c>
      <c r="V796" s="53" t="s">
        <v>35</v>
      </c>
      <c r="W796" s="53">
        <v>26654.781144531298</v>
      </c>
      <c r="X796" s="53">
        <v>23063.565376953102</v>
      </c>
      <c r="Y796" s="53">
        <v>5028.1733393554696</v>
      </c>
      <c r="Z796" s="53">
        <v>6739.8716292724603</v>
      </c>
      <c r="AA796" s="53">
        <v>1783.54267578125</v>
      </c>
      <c r="AB796" s="53">
        <v>0</v>
      </c>
      <c r="AC796" s="53">
        <v>25865.124199218801</v>
      </c>
      <c r="AD796" s="53">
        <v>31621.679284668</v>
      </c>
      <c r="AE796" s="53">
        <v>7235.9152226562501</v>
      </c>
      <c r="AF796" s="53">
        <v>6374.6629248046902</v>
      </c>
      <c r="AG796" s="53">
        <v>0</v>
      </c>
      <c r="AH796" s="53">
        <v>1728.5791015625</v>
      </c>
      <c r="AI796" s="95" t="s">
        <v>35</v>
      </c>
      <c r="AJ796" s="53">
        <v>1.8864057866733182</v>
      </c>
      <c r="AK796" s="53">
        <v>2.7975567280959721</v>
      </c>
      <c r="AL796" s="53">
        <v>2.3419812573846452</v>
      </c>
      <c r="AM796" s="53">
        <v>0.64428100936446486</v>
      </c>
      <c r="AN796" s="53" t="s">
        <v>35</v>
      </c>
      <c r="AO796" s="53">
        <v>0.66912673794253807</v>
      </c>
      <c r="AP796" s="53">
        <v>0</v>
      </c>
      <c r="AQ796" s="53">
        <v>0.33456336897126904</v>
      </c>
      <c r="AR796" s="53">
        <v>0.4731440538724026</v>
      </c>
      <c r="AS796" s="95" t="s">
        <v>35</v>
      </c>
      <c r="AT796" s="53">
        <v>2.9223025664572488</v>
      </c>
      <c r="AU796" s="53">
        <v>2.0159153685096958</v>
      </c>
      <c r="AV796" s="53">
        <v>2.4691089674834723</v>
      </c>
      <c r="AW796" s="53">
        <v>0.64091253404938819</v>
      </c>
      <c r="AX796" s="53" t="s">
        <v>35</v>
      </c>
      <c r="AY796" s="53">
        <v>0</v>
      </c>
      <c r="AZ796" s="53">
        <v>0.54664367632133126</v>
      </c>
      <c r="BA796" s="53">
        <v>0.27332183816066563</v>
      </c>
      <c r="BB796" s="100">
        <v>0.3865354504195575</v>
      </c>
    </row>
    <row r="797" spans="1:54" x14ac:dyDescent="0.25">
      <c r="A797" s="1" t="s">
        <v>307</v>
      </c>
      <c r="B797" s="2" t="s">
        <v>308</v>
      </c>
      <c r="C797" s="1" t="s">
        <v>309</v>
      </c>
      <c r="D797" s="1" t="s">
        <v>310</v>
      </c>
      <c r="E797" s="2" t="s">
        <v>306</v>
      </c>
      <c r="F797" s="2" t="s">
        <v>43</v>
      </c>
      <c r="G797" s="1" t="s">
        <v>19985</v>
      </c>
      <c r="H797" s="1">
        <v>263</v>
      </c>
      <c r="I797" s="1" t="s">
        <v>1771</v>
      </c>
      <c r="J797" s="1">
        <v>194</v>
      </c>
      <c r="K797" s="104">
        <v>0.97826589381511964</v>
      </c>
      <c r="L797" s="5" t="s">
        <v>35</v>
      </c>
      <c r="M797" s="5">
        <v>-1.0393175313783951</v>
      </c>
      <c r="N797" s="5">
        <v>0</v>
      </c>
      <c r="O797" s="5" t="s">
        <v>35</v>
      </c>
      <c r="P797" s="5">
        <v>0</v>
      </c>
      <c r="Q797" s="95">
        <v>26777.202847656201</v>
      </c>
      <c r="R797" s="53">
        <v>25262.932905517599</v>
      </c>
      <c r="S797" s="53">
        <v>2201.4559267578102</v>
      </c>
      <c r="T797" s="53">
        <v>6603.1198605956997</v>
      </c>
      <c r="U797" s="53">
        <v>1544.4206391601599</v>
      </c>
      <c r="V797" s="53">
        <v>0</v>
      </c>
      <c r="W797" s="53" t="s">
        <v>35</v>
      </c>
      <c r="X797" s="53" t="s">
        <v>35</v>
      </c>
      <c r="Y797" s="53" t="s">
        <v>35</v>
      </c>
      <c r="Z797" s="53" t="s">
        <v>35</v>
      </c>
      <c r="AA797" s="53" t="s">
        <v>35</v>
      </c>
      <c r="AB797" s="53" t="s">
        <v>35</v>
      </c>
      <c r="AC797" s="53">
        <v>15268.2131601563</v>
      </c>
      <c r="AD797" s="53">
        <v>17026.168002441402</v>
      </c>
      <c r="AE797" s="53">
        <v>5772.8364687499998</v>
      </c>
      <c r="AF797" s="53">
        <v>2820.7542204589799</v>
      </c>
      <c r="AG797" s="53">
        <v>0</v>
      </c>
      <c r="AH797" s="53">
        <v>1227.48217773438</v>
      </c>
      <c r="AI797" s="95">
        <v>0.82213812222380911</v>
      </c>
      <c r="AJ797" s="53" t="s">
        <v>35</v>
      </c>
      <c r="AK797" s="53">
        <v>3.780950926081323</v>
      </c>
      <c r="AL797" s="53">
        <v>2.3015445241525661</v>
      </c>
      <c r="AM797" s="53">
        <v>2.0921965978692301</v>
      </c>
      <c r="AN797" s="53">
        <v>0.57676697896596862</v>
      </c>
      <c r="AO797" s="53" t="s">
        <v>35</v>
      </c>
      <c r="AP797" s="53">
        <v>0</v>
      </c>
      <c r="AQ797" s="53">
        <v>0.28838348948298431</v>
      </c>
      <c r="AR797" s="53">
        <v>0.40783584199131523</v>
      </c>
      <c r="AS797" s="95">
        <v>2.6137582224879092</v>
      </c>
      <c r="AT797" s="53" t="s">
        <v>35</v>
      </c>
      <c r="AU797" s="53">
        <v>1.6567170135138505</v>
      </c>
      <c r="AV797" s="53">
        <v>2.1352376180008799</v>
      </c>
      <c r="AW797" s="53">
        <v>0.67673032874052819</v>
      </c>
      <c r="AX797" s="53">
        <v>0</v>
      </c>
      <c r="AY797" s="53" t="s">
        <v>35</v>
      </c>
      <c r="AZ797" s="53">
        <v>0.72093860318914382</v>
      </c>
      <c r="BA797" s="53">
        <v>0.36046930159457191</v>
      </c>
      <c r="BB797" s="100">
        <v>0.50978057513420116</v>
      </c>
    </row>
    <row r="798" spans="1:54" x14ac:dyDescent="0.25">
      <c r="A798" s="1" t="s">
        <v>1650</v>
      </c>
      <c r="B798" s="2" t="s">
        <v>1651</v>
      </c>
      <c r="C798" s="1" t="s">
        <v>1652</v>
      </c>
      <c r="D798" s="1" t="s">
        <v>1653</v>
      </c>
      <c r="E798" s="2" t="s">
        <v>1649</v>
      </c>
      <c r="F798" s="2" t="s">
        <v>1089</v>
      </c>
      <c r="G798" s="1" t="s">
        <v>19985</v>
      </c>
      <c r="H798" s="1">
        <v>143</v>
      </c>
      <c r="I798" s="1" t="s">
        <v>35</v>
      </c>
      <c r="J798" s="1" t="s">
        <v>35</v>
      </c>
      <c r="K798" s="104" t="s">
        <v>35</v>
      </c>
      <c r="L798" s="5">
        <v>-0.46655760700769594</v>
      </c>
      <c r="M798" s="5">
        <v>-1.1657257507882157</v>
      </c>
      <c r="N798" s="5" t="s">
        <v>35</v>
      </c>
      <c r="O798" s="5">
        <v>0</v>
      </c>
      <c r="P798" s="5">
        <v>0</v>
      </c>
      <c r="Q798" s="95" t="s">
        <v>35</v>
      </c>
      <c r="R798" s="53" t="s">
        <v>35</v>
      </c>
      <c r="S798" s="53" t="s">
        <v>35</v>
      </c>
      <c r="T798" s="53" t="s">
        <v>35</v>
      </c>
      <c r="U798" s="53" t="s">
        <v>35</v>
      </c>
      <c r="V798" s="53" t="s">
        <v>35</v>
      </c>
      <c r="W798" s="53">
        <v>22082.5401113281</v>
      </c>
      <c r="X798" s="53">
        <v>25084.791248046899</v>
      </c>
      <c r="Y798" s="53">
        <v>4685.6257373046901</v>
      </c>
      <c r="Z798" s="53">
        <v>5755.90397094727</v>
      </c>
      <c r="AA798" s="53">
        <v>1962.7397871093699</v>
      </c>
      <c r="AB798" s="53">
        <v>0</v>
      </c>
      <c r="AC798" s="53">
        <v>7421.2841152343799</v>
      </c>
      <c r="AD798" s="53">
        <v>12337.4280718994</v>
      </c>
      <c r="AE798" s="53">
        <v>1687.13773828125</v>
      </c>
      <c r="AF798" s="53">
        <v>1125.8764658203099</v>
      </c>
      <c r="AG798" s="53">
        <v>0</v>
      </c>
      <c r="AH798" s="53">
        <v>0</v>
      </c>
      <c r="AI798" s="95" t="s">
        <v>35</v>
      </c>
      <c r="AJ798" s="53">
        <v>2.1218690031501475</v>
      </c>
      <c r="AK798" s="53">
        <v>2.2733771030513452</v>
      </c>
      <c r="AL798" s="53">
        <v>2.1976230531007461</v>
      </c>
      <c r="AM798" s="53">
        <v>0.10713240484482581</v>
      </c>
      <c r="AN798" s="53" t="s">
        <v>35</v>
      </c>
      <c r="AO798" s="53">
        <v>0.88881975407462577</v>
      </c>
      <c r="AP798" s="53">
        <v>0</v>
      </c>
      <c r="AQ798" s="53">
        <v>0.44440987703731288</v>
      </c>
      <c r="AR798" s="53">
        <v>0.62849047535872737</v>
      </c>
      <c r="AS798" s="95" t="s">
        <v>35</v>
      </c>
      <c r="AT798" s="53">
        <v>2.2945791790854249</v>
      </c>
      <c r="AU798" s="53">
        <v>0.91256983162048655</v>
      </c>
      <c r="AV798" s="53">
        <v>1.6035745053529558</v>
      </c>
      <c r="AW798" s="53">
        <v>0.97722818125565347</v>
      </c>
      <c r="AX798" s="53" t="s">
        <v>35</v>
      </c>
      <c r="AY798" s="53">
        <v>0</v>
      </c>
      <c r="AZ798" s="53">
        <v>0</v>
      </c>
      <c r="BA798" s="53">
        <v>0</v>
      </c>
      <c r="BB798" s="100">
        <v>0</v>
      </c>
    </row>
    <row r="799" spans="1:54" x14ac:dyDescent="0.25">
      <c r="A799" s="1" t="s">
        <v>1561</v>
      </c>
      <c r="B799" s="2" t="s">
        <v>1562</v>
      </c>
      <c r="C799" s="1" t="s">
        <v>1563</v>
      </c>
      <c r="D799" s="1" t="s">
        <v>1564</v>
      </c>
      <c r="E799" s="2" t="s">
        <v>1560</v>
      </c>
      <c r="F799" s="2" t="s">
        <v>15</v>
      </c>
      <c r="G799" s="1" t="s">
        <v>19985</v>
      </c>
      <c r="H799" s="1">
        <v>154</v>
      </c>
      <c r="I799" s="1" t="s">
        <v>35</v>
      </c>
      <c r="J799" s="1" t="s">
        <v>35</v>
      </c>
      <c r="K799" s="104" t="s">
        <v>35</v>
      </c>
      <c r="L799" s="5">
        <v>0.22904450104807852</v>
      </c>
      <c r="M799" s="5">
        <v>0.38762782323561262</v>
      </c>
      <c r="N799" s="5" t="s">
        <v>35</v>
      </c>
      <c r="O799" s="5">
        <v>0</v>
      </c>
      <c r="P799" s="5">
        <v>0</v>
      </c>
      <c r="Q799" s="95" t="s">
        <v>35</v>
      </c>
      <c r="R799" s="53" t="s">
        <v>35</v>
      </c>
      <c r="S799" s="53" t="s">
        <v>35</v>
      </c>
      <c r="T799" s="53" t="s">
        <v>35</v>
      </c>
      <c r="U799" s="53" t="s">
        <v>35</v>
      </c>
      <c r="V799" s="53" t="s">
        <v>35</v>
      </c>
      <c r="W799" s="53">
        <v>11800.457382324201</v>
      </c>
      <c r="X799" s="53">
        <v>7460.8510788574204</v>
      </c>
      <c r="Y799" s="53">
        <v>2898.1880961914098</v>
      </c>
      <c r="Z799" s="53">
        <v>3209.2066132812502</v>
      </c>
      <c r="AA799" s="53">
        <v>0</v>
      </c>
      <c r="AB799" s="53">
        <v>0</v>
      </c>
      <c r="AC799" s="53">
        <v>13125.0558642578</v>
      </c>
      <c r="AD799" s="53">
        <v>13165.688086181601</v>
      </c>
      <c r="AE799" s="53">
        <v>2489.0781865234399</v>
      </c>
      <c r="AF799" s="53">
        <v>2941.5862418212901</v>
      </c>
      <c r="AG799" s="53">
        <v>0</v>
      </c>
      <c r="AH799" s="53">
        <v>1655.92395019531</v>
      </c>
      <c r="AI799" s="95" t="s">
        <v>35</v>
      </c>
      <c r="AJ799" s="53">
        <v>2.4559964095396674</v>
      </c>
      <c r="AK799" s="53">
        <v>1.8964324512337558</v>
      </c>
      <c r="AL799" s="53">
        <v>2.1762144303867115</v>
      </c>
      <c r="AM799" s="53">
        <v>0.39567146942569659</v>
      </c>
      <c r="AN799" s="53" t="s">
        <v>35</v>
      </c>
      <c r="AO799" s="53">
        <v>0</v>
      </c>
      <c r="AP799" s="53">
        <v>0</v>
      </c>
      <c r="AQ799" s="53">
        <v>0</v>
      </c>
      <c r="AR799" s="53">
        <v>0</v>
      </c>
      <c r="AS799" s="95" t="s">
        <v>35</v>
      </c>
      <c r="AT799" s="53">
        <v>4.3013948132211199</v>
      </c>
      <c r="AU799" s="53">
        <v>2.2342821906199575</v>
      </c>
      <c r="AV799" s="53">
        <v>3.2678385019205387</v>
      </c>
      <c r="AW799" s="53">
        <v>1.4616693529175901</v>
      </c>
      <c r="AX799" s="53" t="s">
        <v>35</v>
      </c>
      <c r="AY799" s="53">
        <v>0</v>
      </c>
      <c r="AZ799" s="53">
        <v>1.2577572393905712</v>
      </c>
      <c r="BA799" s="53">
        <v>0.62887861969528558</v>
      </c>
      <c r="BB799" s="100">
        <v>0.8893686730595447</v>
      </c>
    </row>
    <row r="800" spans="1:54" x14ac:dyDescent="0.25">
      <c r="A800" s="1" t="s">
        <v>3195</v>
      </c>
      <c r="B800" s="2" t="s">
        <v>1587</v>
      </c>
      <c r="C800" s="1" t="s">
        <v>1588</v>
      </c>
      <c r="D800" s="1" t="s">
        <v>1589</v>
      </c>
      <c r="E800" s="2" t="s">
        <v>1586</v>
      </c>
      <c r="F800" s="2" t="s">
        <v>43</v>
      </c>
      <c r="G800" s="1" t="s">
        <v>19985</v>
      </c>
      <c r="H800" s="1">
        <v>167</v>
      </c>
      <c r="I800" s="1" t="s">
        <v>35</v>
      </c>
      <c r="J800" s="1" t="s">
        <v>35</v>
      </c>
      <c r="K800" s="104" t="s">
        <v>35</v>
      </c>
      <c r="L800" s="5">
        <v>0.20893887580745768</v>
      </c>
      <c r="M800" s="5">
        <v>-1.1152918766324385</v>
      </c>
      <c r="N800" s="5" t="s">
        <v>35</v>
      </c>
      <c r="O800" s="5">
        <v>0</v>
      </c>
      <c r="P800" s="5">
        <v>0</v>
      </c>
      <c r="Q800" s="95" t="s">
        <v>35</v>
      </c>
      <c r="R800" s="53" t="s">
        <v>35</v>
      </c>
      <c r="S800" s="53" t="s">
        <v>35</v>
      </c>
      <c r="T800" s="53" t="s">
        <v>35</v>
      </c>
      <c r="U800" s="53" t="s">
        <v>35</v>
      </c>
      <c r="V800" s="53" t="s">
        <v>35</v>
      </c>
      <c r="W800" s="53">
        <v>32607.080732421899</v>
      </c>
      <c r="X800" s="53">
        <v>25860.822900878899</v>
      </c>
      <c r="Y800" s="53">
        <v>5241.9197724609403</v>
      </c>
      <c r="Z800" s="53">
        <v>7180.4220920410198</v>
      </c>
      <c r="AA800" s="53">
        <v>2013.4767353515599</v>
      </c>
      <c r="AB800" s="53">
        <v>0</v>
      </c>
      <c r="AC800" s="53">
        <v>20610.512605468801</v>
      </c>
      <c r="AD800" s="53">
        <v>22442.5453183594</v>
      </c>
      <c r="AE800" s="53">
        <v>5623.6903320312504</v>
      </c>
      <c r="AF800" s="53">
        <v>2545.5489375000002</v>
      </c>
      <c r="AG800" s="53">
        <v>0</v>
      </c>
      <c r="AH800" s="53">
        <v>0</v>
      </c>
      <c r="AI800" s="95" t="s">
        <v>35</v>
      </c>
      <c r="AJ800" s="53">
        <v>1.6076016787509564</v>
      </c>
      <c r="AK800" s="53">
        <v>2.7285543254945819</v>
      </c>
      <c r="AL800" s="53">
        <v>2.168078002122769</v>
      </c>
      <c r="AM800" s="53">
        <v>0.79263321790142693</v>
      </c>
      <c r="AN800" s="53" t="s">
        <v>35</v>
      </c>
      <c r="AO800" s="53">
        <v>0.61749677987870843</v>
      </c>
      <c r="AP800" s="53">
        <v>0</v>
      </c>
      <c r="AQ800" s="53">
        <v>0.30874838993935422</v>
      </c>
      <c r="AR800" s="53">
        <v>0.43663616041309156</v>
      </c>
      <c r="AS800" s="95" t="s">
        <v>35</v>
      </c>
      <c r="AT800" s="53">
        <v>2.776563653663545</v>
      </c>
      <c r="AU800" s="53">
        <v>1.1342514413539282</v>
      </c>
      <c r="AV800" s="53">
        <v>1.9554075475087367</v>
      </c>
      <c r="AW800" s="53">
        <v>1.1612901021496105</v>
      </c>
      <c r="AX800" s="53" t="s">
        <v>35</v>
      </c>
      <c r="AY800" s="53">
        <v>0</v>
      </c>
      <c r="AZ800" s="53">
        <v>0</v>
      </c>
      <c r="BA800" s="53">
        <v>0</v>
      </c>
      <c r="BB800" s="100">
        <v>0</v>
      </c>
    </row>
    <row r="801" spans="1:54" x14ac:dyDescent="0.25">
      <c r="A801" s="1" t="s">
        <v>625</v>
      </c>
      <c r="B801" s="2" t="s">
        <v>626</v>
      </c>
      <c r="C801" s="1" t="s">
        <v>627</v>
      </c>
      <c r="D801" s="1" t="s">
        <v>628</v>
      </c>
      <c r="E801" s="2" t="s">
        <v>1803</v>
      </c>
      <c r="F801" s="2" t="s">
        <v>161</v>
      </c>
      <c r="G801" s="1" t="s">
        <v>19985</v>
      </c>
      <c r="H801" s="1">
        <v>223</v>
      </c>
      <c r="I801" s="1" t="s">
        <v>1804</v>
      </c>
      <c r="J801" s="1">
        <v>191</v>
      </c>
      <c r="K801" s="104">
        <v>1.4531827010628526</v>
      </c>
      <c r="L801" s="5">
        <v>0.40422965995177618</v>
      </c>
      <c r="M801" s="5">
        <v>-0.55987152087617686</v>
      </c>
      <c r="N801" s="5">
        <v>0</v>
      </c>
      <c r="O801" s="5">
        <v>0</v>
      </c>
      <c r="P801" s="5">
        <v>0</v>
      </c>
      <c r="Q801" s="95">
        <v>12585.679077148399</v>
      </c>
      <c r="R801" s="53">
        <v>11838.393870117199</v>
      </c>
      <c r="S801" s="53">
        <v>1876.23886816406</v>
      </c>
      <c r="T801" s="53">
        <v>7798.10520410156</v>
      </c>
      <c r="U801" s="53">
        <v>0</v>
      </c>
      <c r="V801" s="53">
        <v>1044.642578125</v>
      </c>
      <c r="W801" s="53">
        <v>27863.7846855469</v>
      </c>
      <c r="X801" s="53">
        <v>17449.565050293</v>
      </c>
      <c r="Y801" s="53">
        <v>5421.3889824218804</v>
      </c>
      <c r="Z801" s="53">
        <v>6713.8654991455096</v>
      </c>
      <c r="AA801" s="53">
        <v>0</v>
      </c>
      <c r="AB801" s="53">
        <v>1057.95471191406</v>
      </c>
      <c r="AC801" s="53">
        <v>17202.276530273401</v>
      </c>
      <c r="AD801" s="53">
        <v>14717.711266845699</v>
      </c>
      <c r="AE801" s="53">
        <v>5163.9313330078103</v>
      </c>
      <c r="AF801" s="53">
        <v>2699.0425712890601</v>
      </c>
      <c r="AG801" s="53">
        <v>1638.2086032714799</v>
      </c>
      <c r="AH801" s="53">
        <v>0</v>
      </c>
      <c r="AI801" s="95">
        <v>1.4907728511612175</v>
      </c>
      <c r="AJ801" s="53">
        <v>1.9456757377378047</v>
      </c>
      <c r="AK801" s="53">
        <v>3.0018883395578912</v>
      </c>
      <c r="AL801" s="53">
        <v>2.146112309485638</v>
      </c>
      <c r="AM801" s="53">
        <v>0.7752410072284599</v>
      </c>
      <c r="AN801" s="53">
        <v>0</v>
      </c>
      <c r="AO801" s="53">
        <v>0</v>
      </c>
      <c r="AP801" s="53">
        <v>0.95232081660150092</v>
      </c>
      <c r="AQ801" s="53">
        <v>0.31744027220050031</v>
      </c>
      <c r="AR801" s="53">
        <v>0.54982267981976085</v>
      </c>
      <c r="AS801" s="95">
        <v>6.5871310666438907</v>
      </c>
      <c r="AT801" s="53">
        <v>3.8475832949387905</v>
      </c>
      <c r="AU801" s="53">
        <v>1.8338738424425682</v>
      </c>
      <c r="AV801" s="53">
        <v>4.0895294013417498</v>
      </c>
      <c r="AW801" s="53">
        <v>2.3858472286921844</v>
      </c>
      <c r="AX801" s="53">
        <v>0.88241917745439746</v>
      </c>
      <c r="AY801" s="53">
        <v>0.60629288401449044</v>
      </c>
      <c r="AZ801" s="53">
        <v>0</v>
      </c>
      <c r="BA801" s="53">
        <v>0.49623735382296258</v>
      </c>
      <c r="BB801" s="100">
        <v>0.45138682521660684</v>
      </c>
    </row>
    <row r="802" spans="1:54" x14ac:dyDescent="0.25">
      <c r="A802" s="1" t="s">
        <v>3105</v>
      </c>
      <c r="B802" s="2" t="s">
        <v>907</v>
      </c>
      <c r="C802" s="1" t="s">
        <v>908</v>
      </c>
      <c r="D802" s="1" t="s">
        <v>909</v>
      </c>
      <c r="E802" s="2" t="s">
        <v>905</v>
      </c>
      <c r="F802" s="2" t="s">
        <v>906</v>
      </c>
      <c r="G802" s="1" t="s">
        <v>19985</v>
      </c>
      <c r="H802" s="1">
        <v>306</v>
      </c>
      <c r="I802" s="1" t="s">
        <v>35</v>
      </c>
      <c r="J802" s="1" t="s">
        <v>35</v>
      </c>
      <c r="K802" s="104" t="s">
        <v>35</v>
      </c>
      <c r="L802" s="5">
        <v>0.86374197158020838</v>
      </c>
      <c r="M802" s="5">
        <v>-0.83572221659372314</v>
      </c>
      <c r="N802" s="5" t="s">
        <v>35</v>
      </c>
      <c r="O802" s="5">
        <v>0</v>
      </c>
      <c r="P802" s="5">
        <v>0</v>
      </c>
      <c r="Q802" s="95" t="s">
        <v>35</v>
      </c>
      <c r="R802" s="53" t="s">
        <v>35</v>
      </c>
      <c r="S802" s="53" t="s">
        <v>35</v>
      </c>
      <c r="T802" s="53" t="s">
        <v>35</v>
      </c>
      <c r="U802" s="53" t="s">
        <v>35</v>
      </c>
      <c r="V802" s="53" t="s">
        <v>35</v>
      </c>
      <c r="W802" s="53">
        <v>23793.1705605469</v>
      </c>
      <c r="X802" s="53">
        <v>22942.213360351601</v>
      </c>
      <c r="Y802" s="53">
        <v>2568.3162363281199</v>
      </c>
      <c r="Z802" s="53">
        <v>6734.0455566406299</v>
      </c>
      <c r="AA802" s="53">
        <v>0</v>
      </c>
      <c r="AB802" s="53">
        <v>0</v>
      </c>
      <c r="AC802" s="53">
        <v>15800.7562558594</v>
      </c>
      <c r="AD802" s="53">
        <v>16623.3502290039</v>
      </c>
      <c r="AE802" s="53">
        <v>4868.7657714843699</v>
      </c>
      <c r="AF802" s="53">
        <v>2584.6107805175802</v>
      </c>
      <c r="AG802" s="53">
        <v>0</v>
      </c>
      <c r="AH802" s="53">
        <v>1097.23364257813</v>
      </c>
      <c r="AI802" s="95" t="s">
        <v>35</v>
      </c>
      <c r="AJ802" s="53">
        <v>1.0794342140289712</v>
      </c>
      <c r="AK802" s="53">
        <v>3.0813498370869965</v>
      </c>
      <c r="AL802" s="53">
        <v>2.080392025557984</v>
      </c>
      <c r="AM802" s="53">
        <v>1.415568112427622</v>
      </c>
      <c r="AN802" s="53" t="s">
        <v>35</v>
      </c>
      <c r="AO802" s="53">
        <v>0</v>
      </c>
      <c r="AP802" s="53">
        <v>0</v>
      </c>
      <c r="AQ802" s="53">
        <v>0</v>
      </c>
      <c r="AR802" s="53">
        <v>0</v>
      </c>
      <c r="AS802" s="95" t="s">
        <v>35</v>
      </c>
      <c r="AT802" s="53">
        <v>2.9352205259664745</v>
      </c>
      <c r="AU802" s="53">
        <v>1.5548073913572682</v>
      </c>
      <c r="AV802" s="53">
        <v>2.2450139586618714</v>
      </c>
      <c r="AW802" s="53">
        <v>0.97609948832114812</v>
      </c>
      <c r="AX802" s="53" t="s">
        <v>35</v>
      </c>
      <c r="AY802" s="53">
        <v>0</v>
      </c>
      <c r="AZ802" s="53">
        <v>0.66005566114086389</v>
      </c>
      <c r="BA802" s="53">
        <v>0.33002783057043195</v>
      </c>
      <c r="BB802" s="100">
        <v>0.46672983395327478</v>
      </c>
    </row>
    <row r="803" spans="1:54" x14ac:dyDescent="0.25">
      <c r="A803" s="1" t="s">
        <v>3123</v>
      </c>
      <c r="B803" s="2" t="s">
        <v>324</v>
      </c>
      <c r="C803" s="1" t="s">
        <v>12820</v>
      </c>
      <c r="D803" s="1" t="s">
        <v>9626</v>
      </c>
      <c r="E803" s="2" t="s">
        <v>323</v>
      </c>
      <c r="F803" s="2" t="s">
        <v>135</v>
      </c>
      <c r="G803" s="1" t="s">
        <v>19985</v>
      </c>
      <c r="H803" s="1">
        <v>146</v>
      </c>
      <c r="I803" s="1" t="s">
        <v>35</v>
      </c>
      <c r="J803" s="1">
        <v>434</v>
      </c>
      <c r="K803" s="104">
        <v>0.22590402751894478</v>
      </c>
      <c r="L803" s="5" t="s">
        <v>35</v>
      </c>
      <c r="M803" s="5">
        <v>0.24430974652574514</v>
      </c>
      <c r="N803" s="5">
        <v>0</v>
      </c>
      <c r="O803" s="5" t="s">
        <v>35</v>
      </c>
      <c r="P803" s="5">
        <v>0</v>
      </c>
      <c r="Q803" s="95">
        <v>7691.3886909179701</v>
      </c>
      <c r="R803" s="53">
        <v>6718.4944255371101</v>
      </c>
      <c r="S803" s="53">
        <v>1870.7498540039101</v>
      </c>
      <c r="T803" s="53">
        <v>3084.0403945312501</v>
      </c>
      <c r="U803" s="53">
        <v>0</v>
      </c>
      <c r="V803" s="53">
        <v>0</v>
      </c>
      <c r="W803" s="53" t="s">
        <v>35</v>
      </c>
      <c r="X803" s="53" t="s">
        <v>35</v>
      </c>
      <c r="Y803" s="53" t="s">
        <v>35</v>
      </c>
      <c r="Z803" s="53" t="s">
        <v>35</v>
      </c>
      <c r="AA803" s="53" t="s">
        <v>35</v>
      </c>
      <c r="AB803" s="53" t="s">
        <v>35</v>
      </c>
      <c r="AC803" s="53">
        <v>16843.792531250001</v>
      </c>
      <c r="AD803" s="53">
        <v>15555.088063232401</v>
      </c>
      <c r="AE803" s="53">
        <v>2811.8271455078102</v>
      </c>
      <c r="AF803" s="53">
        <v>2769.9939182128901</v>
      </c>
      <c r="AG803" s="53">
        <v>1543.8172729492201</v>
      </c>
      <c r="AH803" s="53">
        <v>0</v>
      </c>
      <c r="AI803" s="95">
        <v>2.4322653933910541</v>
      </c>
      <c r="AJ803" s="53" t="s">
        <v>35</v>
      </c>
      <c r="AK803" s="53">
        <v>1.6693551290726689</v>
      </c>
      <c r="AL803" s="53">
        <v>2.0508102612318613</v>
      </c>
      <c r="AM803" s="53">
        <v>0.53945902133635337</v>
      </c>
      <c r="AN803" s="53">
        <v>0</v>
      </c>
      <c r="AO803" s="53" t="s">
        <v>35</v>
      </c>
      <c r="AP803" s="53">
        <v>0.91654968445200347</v>
      </c>
      <c r="AQ803" s="53">
        <v>0.45827484222600173</v>
      </c>
      <c r="AR803" s="53">
        <v>0.64809849717040202</v>
      </c>
      <c r="AS803" s="95">
        <v>4.5903742701769028</v>
      </c>
      <c r="AT803" s="53" t="s">
        <v>35</v>
      </c>
      <c r="AU803" s="53">
        <v>1.7807638934300423</v>
      </c>
      <c r="AV803" s="53">
        <v>3.1855690818034725</v>
      </c>
      <c r="AW803" s="53">
        <v>1.9866945498897952</v>
      </c>
      <c r="AX803" s="53">
        <v>0</v>
      </c>
      <c r="AY803" s="53" t="s">
        <v>35</v>
      </c>
      <c r="AZ803" s="53">
        <v>0</v>
      </c>
      <c r="BA803" s="53">
        <v>0</v>
      </c>
      <c r="BB803" s="100">
        <v>0</v>
      </c>
    </row>
    <row r="804" spans="1:54" x14ac:dyDescent="0.25">
      <c r="A804" s="1" t="s">
        <v>2178</v>
      </c>
      <c r="B804" s="2" t="s">
        <v>2613</v>
      </c>
      <c r="C804" s="1" t="s">
        <v>2784</v>
      </c>
      <c r="D804" s="1" t="s">
        <v>2945</v>
      </c>
      <c r="E804" s="2" t="s">
        <v>2177</v>
      </c>
      <c r="F804" s="2" t="s">
        <v>107</v>
      </c>
      <c r="G804" s="1" t="s">
        <v>19985</v>
      </c>
      <c r="H804" s="1">
        <v>133</v>
      </c>
      <c r="I804" s="1" t="s">
        <v>35</v>
      </c>
      <c r="J804" s="1" t="s">
        <v>35</v>
      </c>
      <c r="K804" s="104">
        <v>0</v>
      </c>
      <c r="L804" s="5">
        <v>-0.76354881500342309</v>
      </c>
      <c r="M804" s="5">
        <v>-1.0014968398903443</v>
      </c>
      <c r="N804" s="5">
        <v>0</v>
      </c>
      <c r="O804" s="5">
        <v>0</v>
      </c>
      <c r="P804" s="5">
        <v>0</v>
      </c>
      <c r="Q804" s="95">
        <v>2049.8370905761699</v>
      </c>
      <c r="R804" s="53">
        <v>1467.8047148437499</v>
      </c>
      <c r="S804" s="53">
        <v>0</v>
      </c>
      <c r="T804" s="53">
        <v>0</v>
      </c>
      <c r="U804" s="53">
        <v>0</v>
      </c>
      <c r="V804" s="53">
        <v>0</v>
      </c>
      <c r="W804" s="53">
        <v>7341.6672812500001</v>
      </c>
      <c r="X804" s="53">
        <v>10235.432347412099</v>
      </c>
      <c r="Y804" s="53">
        <v>2174.1242304687498</v>
      </c>
      <c r="Z804" s="53">
        <v>2667.9461992187498</v>
      </c>
      <c r="AA804" s="53">
        <v>0</v>
      </c>
      <c r="AB804" s="53">
        <v>0</v>
      </c>
      <c r="AC804" s="53">
        <v>21792.560427734399</v>
      </c>
      <c r="AD804" s="53">
        <v>23573.372589355498</v>
      </c>
      <c r="AE804" s="53">
        <v>6923.5267451171903</v>
      </c>
      <c r="AF804" s="53">
        <v>3368.7849641113298</v>
      </c>
      <c r="AG804" s="53">
        <v>1523.37337744141</v>
      </c>
      <c r="AH804" s="53">
        <v>0</v>
      </c>
      <c r="AI804" s="95">
        <v>0</v>
      </c>
      <c r="AJ804" s="53">
        <v>2.9613494417286925</v>
      </c>
      <c r="AK804" s="53">
        <v>3.1770139025545312</v>
      </c>
      <c r="AL804" s="53">
        <v>2.0461211147610747</v>
      </c>
      <c r="AM804" s="53">
        <v>1.7752708250064697</v>
      </c>
      <c r="AN804" s="53">
        <v>0</v>
      </c>
      <c r="AO804" s="53">
        <v>0</v>
      </c>
      <c r="AP804" s="53">
        <v>0.6990336828446656</v>
      </c>
      <c r="AQ804" s="53">
        <v>0.23301122761488854</v>
      </c>
      <c r="AR804" s="53">
        <v>0.40358728496298318</v>
      </c>
      <c r="AS804" s="95">
        <v>0</v>
      </c>
      <c r="AT804" s="53">
        <v>2.6065789002975599</v>
      </c>
      <c r="AU804" s="53">
        <v>1.4290636400633216</v>
      </c>
      <c r="AV804" s="53">
        <v>1.3452141801202939</v>
      </c>
      <c r="AW804" s="53">
        <v>1.3053108594578771</v>
      </c>
      <c r="AX804" s="53">
        <v>0</v>
      </c>
      <c r="AY804" s="53">
        <v>0</v>
      </c>
      <c r="AZ804" s="53">
        <v>0</v>
      </c>
      <c r="BA804" s="53">
        <v>0</v>
      </c>
      <c r="BB804" s="100">
        <v>0</v>
      </c>
    </row>
    <row r="805" spans="1:54" x14ac:dyDescent="0.25">
      <c r="A805" s="1" t="s">
        <v>1526</v>
      </c>
      <c r="B805" s="2" t="s">
        <v>1527</v>
      </c>
      <c r="C805" s="1" t="s">
        <v>1528</v>
      </c>
      <c r="D805" s="1" t="s">
        <v>1529</v>
      </c>
      <c r="E805" s="2" t="s">
        <v>1524</v>
      </c>
      <c r="F805" s="2" t="s">
        <v>1525</v>
      </c>
      <c r="G805" s="1" t="s">
        <v>19984</v>
      </c>
      <c r="H805" s="1">
        <v>180</v>
      </c>
      <c r="I805" s="1" t="s">
        <v>35</v>
      </c>
      <c r="J805" s="1" t="s">
        <v>35</v>
      </c>
      <c r="K805" s="104" t="s">
        <v>35</v>
      </c>
      <c r="L805" s="5">
        <v>-0.46420574790782787</v>
      </c>
      <c r="M805" s="5">
        <v>-0.56202679892263574</v>
      </c>
      <c r="N805" s="5" t="s">
        <v>35</v>
      </c>
      <c r="O805" s="5">
        <v>0</v>
      </c>
      <c r="P805" s="5">
        <v>0</v>
      </c>
      <c r="Q805" s="95" t="s">
        <v>35</v>
      </c>
      <c r="R805" s="53" t="s">
        <v>35</v>
      </c>
      <c r="S805" s="53" t="s">
        <v>35</v>
      </c>
      <c r="T805" s="53" t="s">
        <v>35</v>
      </c>
      <c r="U805" s="53" t="s">
        <v>35</v>
      </c>
      <c r="V805" s="53" t="s">
        <v>35</v>
      </c>
      <c r="W805" s="53">
        <v>17612.286499999998</v>
      </c>
      <c r="X805" s="53">
        <v>18466.085319091799</v>
      </c>
      <c r="Y805" s="53">
        <v>2458.8491430664099</v>
      </c>
      <c r="Z805" s="53">
        <v>2792.4373663330098</v>
      </c>
      <c r="AA805" s="53">
        <v>1140.1236125488299</v>
      </c>
      <c r="AB805" s="53">
        <v>0</v>
      </c>
      <c r="AC805" s="53">
        <v>17081.575261718801</v>
      </c>
      <c r="AD805" s="53">
        <v>16947.144393554699</v>
      </c>
      <c r="AE805" s="53">
        <v>4542.1184199218796</v>
      </c>
      <c r="AF805" s="53">
        <v>2748.8635493164102</v>
      </c>
      <c r="AG805" s="53">
        <v>2087.4124370117202</v>
      </c>
      <c r="AH805" s="53">
        <v>0</v>
      </c>
      <c r="AI805" s="95" t="s">
        <v>35</v>
      </c>
      <c r="AJ805" s="53">
        <v>1.3960987649538916</v>
      </c>
      <c r="AK805" s="53">
        <v>2.659074675683534</v>
      </c>
      <c r="AL805" s="53">
        <v>2.0275867203187126</v>
      </c>
      <c r="AM805" s="53">
        <v>0.89305883095218674</v>
      </c>
      <c r="AN805" s="53" t="s">
        <v>35</v>
      </c>
      <c r="AO805" s="53">
        <v>0.64734559737534936</v>
      </c>
      <c r="AP805" s="53">
        <v>1.2220257236402436</v>
      </c>
      <c r="AQ805" s="53">
        <v>0.93468566050779645</v>
      </c>
      <c r="AR805" s="53">
        <v>0.40636021429504809</v>
      </c>
      <c r="AS805" s="95" t="s">
        <v>35</v>
      </c>
      <c r="AT805" s="53">
        <v>1.5121978037467163</v>
      </c>
      <c r="AU805" s="53">
        <v>1.622021672490058</v>
      </c>
      <c r="AV805" s="53">
        <v>1.5671097381183872</v>
      </c>
      <c r="AW805" s="53">
        <v>7.7657202324558236E-2</v>
      </c>
      <c r="AX805" s="53" t="s">
        <v>35</v>
      </c>
      <c r="AY805" s="53">
        <v>0</v>
      </c>
      <c r="AZ805" s="53">
        <v>0</v>
      </c>
      <c r="BA805" s="53">
        <v>0</v>
      </c>
      <c r="BB805" s="100">
        <v>0</v>
      </c>
    </row>
    <row r="806" spans="1:54" x14ac:dyDescent="0.25">
      <c r="A806" s="1" t="s">
        <v>237</v>
      </c>
      <c r="B806" s="2" t="s">
        <v>238</v>
      </c>
      <c r="C806" s="1" t="s">
        <v>239</v>
      </c>
      <c r="D806" s="1" t="s">
        <v>240</v>
      </c>
      <c r="E806" s="2" t="s">
        <v>801</v>
      </c>
      <c r="F806" s="2" t="s">
        <v>55</v>
      </c>
      <c r="G806" s="1" t="s">
        <v>19985</v>
      </c>
      <c r="H806" s="1">
        <v>18</v>
      </c>
      <c r="I806" s="1" t="s">
        <v>35</v>
      </c>
      <c r="J806" s="1">
        <v>232</v>
      </c>
      <c r="K806" s="104" t="s">
        <v>35</v>
      </c>
      <c r="L806" s="5">
        <v>0.10645011548916405</v>
      </c>
      <c r="M806" s="5">
        <v>-0.14326465267629721</v>
      </c>
      <c r="N806" s="5" t="s">
        <v>35</v>
      </c>
      <c r="O806" s="5">
        <v>0</v>
      </c>
      <c r="P806" s="5">
        <v>0</v>
      </c>
      <c r="Q806" s="95" t="s">
        <v>35</v>
      </c>
      <c r="R806" s="53" t="s">
        <v>35</v>
      </c>
      <c r="S806" s="53" t="s">
        <v>35</v>
      </c>
      <c r="T806" s="53" t="s">
        <v>35</v>
      </c>
      <c r="U806" s="53" t="s">
        <v>35</v>
      </c>
      <c r="V806" s="53" t="s">
        <v>35</v>
      </c>
      <c r="W806" s="53">
        <v>25590.4976035156</v>
      </c>
      <c r="X806" s="53">
        <v>16614.121824218801</v>
      </c>
      <c r="Y806" s="53">
        <v>5083.5040239257796</v>
      </c>
      <c r="Z806" s="53">
        <v>5309.3190469970696</v>
      </c>
      <c r="AA806" s="53">
        <v>1084.37740527344</v>
      </c>
      <c r="AB806" s="53">
        <v>0</v>
      </c>
      <c r="AC806" s="53">
        <v>16327.638501953101</v>
      </c>
      <c r="AD806" s="53">
        <v>20652.508170165998</v>
      </c>
      <c r="AE806" s="53">
        <v>2741.3074023437498</v>
      </c>
      <c r="AF806" s="53">
        <v>2827.43904394531</v>
      </c>
      <c r="AG806" s="53">
        <v>0</v>
      </c>
      <c r="AH806" s="53">
        <v>1060.19873046875</v>
      </c>
      <c r="AI806" s="95" t="s">
        <v>35</v>
      </c>
      <c r="AJ806" s="53">
        <v>1.9864811160324654</v>
      </c>
      <c r="AK806" s="53">
        <v>1.6789368542277785</v>
      </c>
      <c r="AL806" s="53">
        <v>1.8327089851301219</v>
      </c>
      <c r="AM806" s="53">
        <v>0.21746663303710498</v>
      </c>
      <c r="AN806" s="53" t="s">
        <v>35</v>
      </c>
      <c r="AO806" s="53">
        <v>0.42374221168894705</v>
      </c>
      <c r="AP806" s="53">
        <v>0</v>
      </c>
      <c r="AQ806" s="53">
        <v>0.21187110584447352</v>
      </c>
      <c r="AR806" s="53">
        <v>0.29963099136023996</v>
      </c>
      <c r="AS806" s="95" t="s">
        <v>35</v>
      </c>
      <c r="AT806" s="53">
        <v>3.1956663753708301</v>
      </c>
      <c r="AU806" s="53">
        <v>1.3690535893503457</v>
      </c>
      <c r="AV806" s="53">
        <v>2.282359982360588</v>
      </c>
      <c r="AW806" s="53">
        <v>1.2916102875971367</v>
      </c>
      <c r="AX806" s="53" t="s">
        <v>35</v>
      </c>
      <c r="AY806" s="53">
        <v>0</v>
      </c>
      <c r="AZ806" s="53">
        <v>0.51335107665047763</v>
      </c>
      <c r="BA806" s="53">
        <v>0.25667553832523882</v>
      </c>
      <c r="BB806" s="100">
        <v>0.36299402742896786</v>
      </c>
    </row>
    <row r="807" spans="1:54" x14ac:dyDescent="0.25">
      <c r="A807" s="1" t="s">
        <v>152</v>
      </c>
      <c r="B807" s="2" t="s">
        <v>153</v>
      </c>
      <c r="C807" s="1" t="s">
        <v>154</v>
      </c>
      <c r="D807" s="1" t="s">
        <v>155</v>
      </c>
      <c r="E807" s="2" t="s">
        <v>150</v>
      </c>
      <c r="F807" s="2" t="s">
        <v>151</v>
      </c>
      <c r="G807" s="1" t="s">
        <v>19985</v>
      </c>
      <c r="H807" s="1">
        <v>228</v>
      </c>
      <c r="I807" s="1" t="s">
        <v>35</v>
      </c>
      <c r="J807" s="1" t="s">
        <v>35</v>
      </c>
      <c r="K807" s="104">
        <v>0.25648652989307713</v>
      </c>
      <c r="L807" s="5">
        <v>-1.3649092676334775</v>
      </c>
      <c r="M807" s="5" t="s">
        <v>35</v>
      </c>
      <c r="N807" s="5">
        <v>0</v>
      </c>
      <c r="O807" s="5">
        <v>0</v>
      </c>
      <c r="P807" s="5" t="s">
        <v>35</v>
      </c>
      <c r="Q807" s="95">
        <v>24106.219164062499</v>
      </c>
      <c r="R807" s="53">
        <v>25292.147234374999</v>
      </c>
      <c r="S807" s="53">
        <v>4194.9562343750003</v>
      </c>
      <c r="T807" s="53">
        <v>8484.5228067626995</v>
      </c>
      <c r="U807" s="53">
        <v>0</v>
      </c>
      <c r="V807" s="53">
        <v>2023.54260253906</v>
      </c>
      <c r="W807" s="53">
        <v>27185.681214843698</v>
      </c>
      <c r="X807" s="53">
        <v>21974.409585937501</v>
      </c>
      <c r="Y807" s="53">
        <v>4928.4186796875001</v>
      </c>
      <c r="Z807" s="53">
        <v>2311.2039635009801</v>
      </c>
      <c r="AA807" s="53">
        <v>0</v>
      </c>
      <c r="AB807" s="53">
        <v>1282.45031738281</v>
      </c>
      <c r="AC807" s="53" t="s">
        <v>35</v>
      </c>
      <c r="AD807" s="53" t="s">
        <v>35</v>
      </c>
      <c r="AE807" s="53" t="s">
        <v>35</v>
      </c>
      <c r="AF807" s="53" t="s">
        <v>35</v>
      </c>
      <c r="AG807" s="53" t="s">
        <v>35</v>
      </c>
      <c r="AH807" s="53" t="s">
        <v>35</v>
      </c>
      <c r="AI807" s="95">
        <v>1.740196671168091</v>
      </c>
      <c r="AJ807" s="53">
        <v>1.8128729755708777</v>
      </c>
      <c r="AK807" s="53" t="s">
        <v>35</v>
      </c>
      <c r="AL807" s="53">
        <v>1.7765348233694844</v>
      </c>
      <c r="AM807" s="53">
        <v>5.1389907674788224E-2</v>
      </c>
      <c r="AN807" s="53">
        <v>0</v>
      </c>
      <c r="AO807" s="53">
        <v>0</v>
      </c>
      <c r="AP807" s="53" t="s">
        <v>35</v>
      </c>
      <c r="AQ807" s="53">
        <v>0</v>
      </c>
      <c r="AR807" s="53">
        <v>0</v>
      </c>
      <c r="AS807" s="95">
        <v>3.3546075499794799</v>
      </c>
      <c r="AT807" s="53">
        <v>1.0517706764599639</v>
      </c>
      <c r="AU807" s="53" t="s">
        <v>35</v>
      </c>
      <c r="AV807" s="53">
        <v>2.2031891132197217</v>
      </c>
      <c r="AW807" s="53">
        <v>1.628351569232078</v>
      </c>
      <c r="AX807" s="53">
        <v>0.80006754024776017</v>
      </c>
      <c r="AY807" s="53">
        <v>0.58361081892435129</v>
      </c>
      <c r="AZ807" s="53" t="s">
        <v>35</v>
      </c>
      <c r="BA807" s="53">
        <v>0.69183917958605567</v>
      </c>
      <c r="BB807" s="100">
        <v>0.15305801548118977</v>
      </c>
    </row>
    <row r="808" spans="1:54" x14ac:dyDescent="0.25">
      <c r="A808" s="1" t="s">
        <v>2189</v>
      </c>
      <c r="B808" s="2" t="s">
        <v>12762</v>
      </c>
      <c r="C808" s="1" t="s">
        <v>12763</v>
      </c>
      <c r="D808" s="1" t="s">
        <v>9693</v>
      </c>
      <c r="E808" s="2" t="s">
        <v>2187</v>
      </c>
      <c r="F808" s="2" t="s">
        <v>2188</v>
      </c>
      <c r="G808" s="1" t="s">
        <v>19984</v>
      </c>
      <c r="H808" s="1" t="s">
        <v>3271</v>
      </c>
      <c r="I808" s="1" t="s">
        <v>35</v>
      </c>
      <c r="J808" s="1">
        <v>369</v>
      </c>
      <c r="K808" s="104">
        <v>-0.25699772547606026</v>
      </c>
      <c r="L808" s="5">
        <v>0.26732900792361702</v>
      </c>
      <c r="M808" s="5">
        <v>-1.0556004078832864</v>
      </c>
      <c r="N808" s="5">
        <v>0</v>
      </c>
      <c r="O808" s="5">
        <v>0</v>
      </c>
      <c r="P808" s="5">
        <v>0</v>
      </c>
      <c r="Q808" s="95">
        <v>36816.962925781198</v>
      </c>
      <c r="R808" s="53">
        <v>29827.992838867201</v>
      </c>
      <c r="S808" s="53">
        <v>10802.901077636699</v>
      </c>
      <c r="T808" s="53">
        <v>11819.1349818115</v>
      </c>
      <c r="U808" s="53">
        <v>1083.3640810546899</v>
      </c>
      <c r="V808" s="53">
        <v>0</v>
      </c>
      <c r="W808" s="53">
        <v>52235.748273437501</v>
      </c>
      <c r="X808" s="53">
        <v>46176.015031249997</v>
      </c>
      <c r="Y808" s="53">
        <v>5408.0894990234401</v>
      </c>
      <c r="Z808" s="53">
        <v>8598.02819799805</v>
      </c>
      <c r="AA808" s="53">
        <v>1075.59328417969</v>
      </c>
      <c r="AB808" s="53">
        <v>0</v>
      </c>
      <c r="AC808" s="53">
        <v>50918.624398437503</v>
      </c>
      <c r="AD808" s="53">
        <v>55822.249839843702</v>
      </c>
      <c r="AE808" s="53">
        <v>6723.55998583984</v>
      </c>
      <c r="AF808" s="53">
        <v>3193.5639344482402</v>
      </c>
      <c r="AG808" s="53">
        <v>1924.0741572265599</v>
      </c>
      <c r="AH808" s="53">
        <v>0</v>
      </c>
      <c r="AI808" s="95">
        <v>2.9342184197577938</v>
      </c>
      <c r="AJ808" s="53">
        <v>1.0353234475964266</v>
      </c>
      <c r="AK808" s="53">
        <v>1.3204520085279761</v>
      </c>
      <c r="AL808" s="53">
        <v>1.763331291960732</v>
      </c>
      <c r="AM808" s="53">
        <v>1.0239907585497852</v>
      </c>
      <c r="AN808" s="53">
        <v>0.29425677594282518</v>
      </c>
      <c r="AO808" s="53">
        <v>0.20591133844762824</v>
      </c>
      <c r="AP808" s="53">
        <v>0.37787237576779514</v>
      </c>
      <c r="AQ808" s="53">
        <v>0.29268016338608288</v>
      </c>
      <c r="AR808" s="53">
        <v>8.59913592718623E-2</v>
      </c>
      <c r="AS808" s="95">
        <v>3.9624305415584788</v>
      </c>
      <c r="AT808" s="53">
        <v>1.8620117375176839</v>
      </c>
      <c r="AU808" s="53">
        <v>0.57209516700073981</v>
      </c>
      <c r="AV808" s="53">
        <v>2.1321791486923005</v>
      </c>
      <c r="AW808" s="53">
        <v>1.7112382389778427</v>
      </c>
      <c r="AX808" s="53">
        <v>0</v>
      </c>
      <c r="AY808" s="53">
        <v>0</v>
      </c>
      <c r="AZ808" s="53">
        <v>0</v>
      </c>
      <c r="BA808" s="53">
        <v>0</v>
      </c>
      <c r="BB808" s="100">
        <v>0</v>
      </c>
    </row>
    <row r="809" spans="1:54" x14ac:dyDescent="0.25">
      <c r="A809" s="1" t="s">
        <v>1090</v>
      </c>
      <c r="B809" s="2" t="s">
        <v>1091</v>
      </c>
      <c r="C809" s="1" t="s">
        <v>1092</v>
      </c>
      <c r="D809" s="1" t="s">
        <v>1093</v>
      </c>
      <c r="E809" s="2" t="s">
        <v>1088</v>
      </c>
      <c r="F809" s="2" t="s">
        <v>1089</v>
      </c>
      <c r="G809" s="1" t="s">
        <v>19985</v>
      </c>
      <c r="H809" s="1">
        <v>122</v>
      </c>
      <c r="I809" s="1" t="s">
        <v>1771</v>
      </c>
      <c r="J809" s="1" t="s">
        <v>35</v>
      </c>
      <c r="K809" s="104" t="s">
        <v>35</v>
      </c>
      <c r="L809" s="5">
        <v>0.25097387256062281</v>
      </c>
      <c r="M809" s="5">
        <v>0.15221470033922563</v>
      </c>
      <c r="N809" s="5" t="s">
        <v>35</v>
      </c>
      <c r="O809" s="5">
        <v>0</v>
      </c>
      <c r="P809" s="5">
        <v>0</v>
      </c>
      <c r="Q809" s="95" t="s">
        <v>35</v>
      </c>
      <c r="R809" s="53" t="s">
        <v>35</v>
      </c>
      <c r="S809" s="53" t="s">
        <v>35</v>
      </c>
      <c r="T809" s="53" t="s">
        <v>35</v>
      </c>
      <c r="U809" s="53" t="s">
        <v>35</v>
      </c>
      <c r="V809" s="53" t="s">
        <v>35</v>
      </c>
      <c r="W809" s="53">
        <v>9132.2486054687506</v>
      </c>
      <c r="X809" s="53">
        <v>6337.9130520019498</v>
      </c>
      <c r="Y809" s="53">
        <v>1678.690640625</v>
      </c>
      <c r="Z809" s="53">
        <v>2071.677734375</v>
      </c>
      <c r="AA809" s="53">
        <v>0</v>
      </c>
      <c r="AB809" s="53">
        <v>0</v>
      </c>
      <c r="AC809" s="53">
        <v>10664.946304687501</v>
      </c>
      <c r="AD809" s="53">
        <v>11149.0025257568</v>
      </c>
      <c r="AE809" s="53">
        <v>1748.0598261718801</v>
      </c>
      <c r="AF809" s="53">
        <v>1828.80696386719</v>
      </c>
      <c r="AG809" s="53">
        <v>0</v>
      </c>
      <c r="AH809" s="53">
        <v>0</v>
      </c>
      <c r="AI809" s="95" t="s">
        <v>35</v>
      </c>
      <c r="AJ809" s="53">
        <v>1.8382007686691029</v>
      </c>
      <c r="AK809" s="53">
        <v>1.6390704427677858</v>
      </c>
      <c r="AL809" s="53">
        <v>1.7386356057184442</v>
      </c>
      <c r="AM809" s="53">
        <v>0.14080640378470849</v>
      </c>
      <c r="AN809" s="53" t="s">
        <v>35</v>
      </c>
      <c r="AO809" s="53">
        <v>0</v>
      </c>
      <c r="AP809" s="53">
        <v>0</v>
      </c>
      <c r="AQ809" s="53">
        <v>0</v>
      </c>
      <c r="AR809" s="53">
        <v>0</v>
      </c>
      <c r="AS809" s="95" t="s">
        <v>35</v>
      </c>
      <c r="AT809" s="53">
        <v>3.2687064612232595</v>
      </c>
      <c r="AU809" s="53">
        <v>1.6403323612513485</v>
      </c>
      <c r="AV809" s="53">
        <v>2.4545194112373041</v>
      </c>
      <c r="AW809" s="53">
        <v>1.1514343683986792</v>
      </c>
      <c r="AX809" s="53" t="s">
        <v>35</v>
      </c>
      <c r="AY809" s="53">
        <v>0</v>
      </c>
      <c r="AZ809" s="53">
        <v>0</v>
      </c>
      <c r="BA809" s="53">
        <v>0</v>
      </c>
      <c r="BB809" s="100">
        <v>0</v>
      </c>
    </row>
    <row r="810" spans="1:54" x14ac:dyDescent="0.25">
      <c r="A810" s="1" t="s">
        <v>2138</v>
      </c>
      <c r="B810" s="2" t="s">
        <v>2603</v>
      </c>
      <c r="C810" s="1" t="s">
        <v>2776</v>
      </c>
      <c r="D810" s="1" t="s">
        <v>2937</v>
      </c>
      <c r="E810" s="2" t="s">
        <v>2137</v>
      </c>
      <c r="F810" s="2" t="s">
        <v>135</v>
      </c>
      <c r="G810" s="1" t="s">
        <v>19985</v>
      </c>
      <c r="H810" s="1">
        <v>141</v>
      </c>
      <c r="I810" s="1" t="s">
        <v>35</v>
      </c>
      <c r="J810" s="1" t="s">
        <v>35</v>
      </c>
      <c r="K810" s="104">
        <v>0</v>
      </c>
      <c r="L810" s="5">
        <v>1.1285538312635743</v>
      </c>
      <c r="M810" s="5">
        <v>-1.7435064261768225</v>
      </c>
      <c r="N810" s="5">
        <v>0</v>
      </c>
      <c r="O810" s="5">
        <v>0</v>
      </c>
      <c r="P810" s="5">
        <v>0</v>
      </c>
      <c r="Q810" s="95">
        <v>1934.2945895996099</v>
      </c>
      <c r="R810" s="53">
        <v>1910.5638776855501</v>
      </c>
      <c r="S810" s="53">
        <v>0</v>
      </c>
      <c r="T810" s="53">
        <v>0</v>
      </c>
      <c r="U810" s="53">
        <v>0</v>
      </c>
      <c r="V810" s="53">
        <v>0</v>
      </c>
      <c r="W810" s="53">
        <v>18671.8171191406</v>
      </c>
      <c r="X810" s="53">
        <v>19419.467072998101</v>
      </c>
      <c r="Y810" s="53">
        <v>854.10347607421897</v>
      </c>
      <c r="Z810" s="53">
        <v>2902.16487194824</v>
      </c>
      <c r="AA810" s="53">
        <v>1153.32094580078</v>
      </c>
      <c r="AB810" s="53">
        <v>0</v>
      </c>
      <c r="AC810" s="53">
        <v>17371.0641425781</v>
      </c>
      <c r="AD810" s="53">
        <v>18676.727565918001</v>
      </c>
      <c r="AE810" s="53">
        <v>8144.8460058593701</v>
      </c>
      <c r="AF810" s="53">
        <v>2355.17156445313</v>
      </c>
      <c r="AG810" s="53">
        <v>0</v>
      </c>
      <c r="AH810" s="53">
        <v>0</v>
      </c>
      <c r="AI810" s="95">
        <v>0</v>
      </c>
      <c r="AJ810" s="53">
        <v>0.45742922106851186</v>
      </c>
      <c r="AK810" s="53">
        <v>4.6887432681199952</v>
      </c>
      <c r="AL810" s="53">
        <v>1.7153908297295024</v>
      </c>
      <c r="AM810" s="53">
        <v>2.5851361502315218</v>
      </c>
      <c r="AN810" s="53">
        <v>0</v>
      </c>
      <c r="AO810" s="53">
        <v>0.61768007818505422</v>
      </c>
      <c r="AP810" s="53">
        <v>0</v>
      </c>
      <c r="AQ810" s="53">
        <v>0.20589335939501807</v>
      </c>
      <c r="AR810" s="53">
        <v>0.35661775941321017</v>
      </c>
      <c r="AS810" s="95">
        <v>0</v>
      </c>
      <c r="AT810" s="53">
        <v>1.4944616456460695</v>
      </c>
      <c r="AU810" s="53">
        <v>1.2610193922574189</v>
      </c>
      <c r="AV810" s="53">
        <v>0.91849367930116277</v>
      </c>
      <c r="AW810" s="53">
        <v>0.80395696439792919</v>
      </c>
      <c r="AX810" s="53">
        <v>0</v>
      </c>
      <c r="AY810" s="53">
        <v>0</v>
      </c>
      <c r="AZ810" s="53">
        <v>0</v>
      </c>
      <c r="BA810" s="53">
        <v>0</v>
      </c>
      <c r="BB810" s="100">
        <v>0</v>
      </c>
    </row>
    <row r="811" spans="1:54" x14ac:dyDescent="0.25">
      <c r="A811" s="1" t="s">
        <v>2361</v>
      </c>
      <c r="B811" s="2" t="s">
        <v>2657</v>
      </c>
      <c r="C811" s="1" t="s">
        <v>2826</v>
      </c>
      <c r="D811" s="1" t="s">
        <v>2987</v>
      </c>
      <c r="E811" s="2" t="s">
        <v>2360</v>
      </c>
      <c r="F811" s="2" t="s">
        <v>15</v>
      </c>
      <c r="G811" s="1" t="s">
        <v>19985</v>
      </c>
      <c r="H811" s="1">
        <v>180</v>
      </c>
      <c r="I811" s="1" t="s">
        <v>35</v>
      </c>
      <c r="J811" s="1" t="s">
        <v>35</v>
      </c>
      <c r="K811" s="104">
        <v>-0.53378272149937522</v>
      </c>
      <c r="L811" s="5">
        <v>0.95613289887992126</v>
      </c>
      <c r="M811" s="5">
        <v>0.33086969127424892</v>
      </c>
      <c r="N811" s="5">
        <v>0</v>
      </c>
      <c r="O811" s="5">
        <v>0</v>
      </c>
      <c r="P811" s="5">
        <v>0</v>
      </c>
      <c r="Q811" s="95">
        <v>9142.2592958984405</v>
      </c>
      <c r="R811" s="53">
        <v>11886.5509432373</v>
      </c>
      <c r="S811" s="53">
        <v>1481.4665468749999</v>
      </c>
      <c r="T811" s="53">
        <v>2147.0532097168002</v>
      </c>
      <c r="U811" s="53">
        <v>0</v>
      </c>
      <c r="V811" s="53">
        <v>0</v>
      </c>
      <c r="W811" s="53">
        <v>15914.0884746094</v>
      </c>
      <c r="X811" s="53">
        <v>16142.148345092801</v>
      </c>
      <c r="Y811" s="53">
        <v>814.04267285156197</v>
      </c>
      <c r="Z811" s="53">
        <v>2393.7772448730502</v>
      </c>
      <c r="AA811" s="53">
        <v>1149.4350046386701</v>
      </c>
      <c r="AB811" s="53">
        <v>0</v>
      </c>
      <c r="AC811" s="53">
        <v>15569.147925781301</v>
      </c>
      <c r="AD811" s="53">
        <v>16166.418579101601</v>
      </c>
      <c r="AE811" s="53">
        <v>4660.8632578124998</v>
      </c>
      <c r="AF811" s="53">
        <v>5481.8870283203096</v>
      </c>
      <c r="AG811" s="53">
        <v>0</v>
      </c>
      <c r="AH811" s="53">
        <v>0</v>
      </c>
      <c r="AI811" s="95">
        <v>1.6204599967314877</v>
      </c>
      <c r="AJ811" s="53">
        <v>0.51152327960872546</v>
      </c>
      <c r="AK811" s="53">
        <v>2.9936533971101089</v>
      </c>
      <c r="AL811" s="53">
        <v>1.7085455578167739</v>
      </c>
      <c r="AM811" s="53">
        <v>1.2434073265047305</v>
      </c>
      <c r="AN811" s="53">
        <v>0</v>
      </c>
      <c r="AO811" s="53">
        <v>0.72227511269185785</v>
      </c>
      <c r="AP811" s="53">
        <v>0</v>
      </c>
      <c r="AQ811" s="53">
        <v>0.24075837089728594</v>
      </c>
      <c r="AR811" s="53">
        <v>0.4170057307416114</v>
      </c>
      <c r="AS811" s="95">
        <v>1.8062878121414507</v>
      </c>
      <c r="AT811" s="53">
        <v>1.4829359721506687</v>
      </c>
      <c r="AU811" s="53">
        <v>3.3909099912869811</v>
      </c>
      <c r="AV811" s="53">
        <v>2.2267112585263669</v>
      </c>
      <c r="AW811" s="53">
        <v>1.0211063216567702</v>
      </c>
      <c r="AX811" s="53">
        <v>0</v>
      </c>
      <c r="AY811" s="53">
        <v>0</v>
      </c>
      <c r="AZ811" s="53">
        <v>0</v>
      </c>
      <c r="BA811" s="53">
        <v>0</v>
      </c>
      <c r="BB811" s="100">
        <v>0</v>
      </c>
    </row>
    <row r="812" spans="1:54" x14ac:dyDescent="0.25">
      <c r="A812" s="1" t="s">
        <v>1899</v>
      </c>
      <c r="B812" s="2" t="s">
        <v>2552</v>
      </c>
      <c r="C812" s="1" t="s">
        <v>2729</v>
      </c>
      <c r="D812" s="1" t="s">
        <v>2890</v>
      </c>
      <c r="E812" s="2" t="s">
        <v>1898</v>
      </c>
      <c r="F812" s="2" t="s">
        <v>264</v>
      </c>
      <c r="G812" s="1" t="s">
        <v>19984</v>
      </c>
      <c r="H812" s="1">
        <v>66</v>
      </c>
      <c r="I812" s="1" t="s">
        <v>1900</v>
      </c>
      <c r="J812" s="1" t="s">
        <v>35</v>
      </c>
      <c r="K812" s="104">
        <v>8.5682506029678362E-2</v>
      </c>
      <c r="L812" s="5">
        <v>-1.4668678098974475</v>
      </c>
      <c r="M812" s="5">
        <v>-0.42536645596340639</v>
      </c>
      <c r="N812" s="5">
        <v>0</v>
      </c>
      <c r="O812" s="5">
        <v>0</v>
      </c>
      <c r="P812" s="5">
        <v>0</v>
      </c>
      <c r="Q812" s="95">
        <v>28908.603099609401</v>
      </c>
      <c r="R812" s="53">
        <v>24685.384178710901</v>
      </c>
      <c r="S812" s="53">
        <v>4954.7883081054697</v>
      </c>
      <c r="T812" s="53">
        <v>7245.4295848388701</v>
      </c>
      <c r="U812" s="53">
        <v>1812.7082758789099</v>
      </c>
      <c r="V812" s="53">
        <v>0</v>
      </c>
      <c r="W812" s="53">
        <v>45935.335191406302</v>
      </c>
      <c r="X812" s="53">
        <v>40454.028264648397</v>
      </c>
      <c r="Y812" s="53">
        <v>6300.3473383789096</v>
      </c>
      <c r="Z812" s="53">
        <v>2999.4420831298798</v>
      </c>
      <c r="AA812" s="53">
        <v>1522.6271816406199</v>
      </c>
      <c r="AB812" s="53">
        <v>0</v>
      </c>
      <c r="AC812" s="53">
        <v>7944.8176699218702</v>
      </c>
      <c r="AD812" s="53">
        <v>10223.2095938721</v>
      </c>
      <c r="AE812" s="53">
        <v>1602.88022851562</v>
      </c>
      <c r="AF812" s="53">
        <v>1383.15032470703</v>
      </c>
      <c r="AG812" s="53">
        <v>0</v>
      </c>
      <c r="AH812" s="53">
        <v>0</v>
      </c>
      <c r="AI812" s="95">
        <v>1.7139494049687984</v>
      </c>
      <c r="AJ812" s="53">
        <v>1.3715688178014198</v>
      </c>
      <c r="AK812" s="53">
        <v>2.0175166946674343</v>
      </c>
      <c r="AL812" s="53">
        <v>1.701011639145884</v>
      </c>
      <c r="AM812" s="53">
        <v>0.32316822901593351</v>
      </c>
      <c r="AN812" s="53">
        <v>0.62704803467428782</v>
      </c>
      <c r="AO812" s="53">
        <v>0.33147187786832061</v>
      </c>
      <c r="AP812" s="53">
        <v>0</v>
      </c>
      <c r="AQ812" s="53">
        <v>0.31950663751420283</v>
      </c>
      <c r="AR812" s="53">
        <v>0.31369520984511473</v>
      </c>
      <c r="AS812" s="95">
        <v>2.9351091043936246</v>
      </c>
      <c r="AT812" s="53">
        <v>0.74144460064833773</v>
      </c>
      <c r="AU812" s="53">
        <v>1.3529511568814014</v>
      </c>
      <c r="AV812" s="53">
        <v>1.6765016206411214</v>
      </c>
      <c r="AW812" s="53">
        <v>1.1320577130594363</v>
      </c>
      <c r="AX812" s="53">
        <v>0</v>
      </c>
      <c r="AY812" s="53">
        <v>0</v>
      </c>
      <c r="AZ812" s="53">
        <v>0</v>
      </c>
      <c r="BA812" s="53">
        <v>0</v>
      </c>
      <c r="BB812" s="100">
        <v>0</v>
      </c>
    </row>
    <row r="813" spans="1:54" x14ac:dyDescent="0.25">
      <c r="A813" s="1" t="s">
        <v>379</v>
      </c>
      <c r="B813" s="2" t="s">
        <v>380</v>
      </c>
      <c r="C813" s="1" t="s">
        <v>381</v>
      </c>
      <c r="D813" s="1" t="s">
        <v>382</v>
      </c>
      <c r="E813" s="2" t="s">
        <v>2144</v>
      </c>
      <c r="F813" s="2" t="s">
        <v>15</v>
      </c>
      <c r="G813" s="1" t="s">
        <v>19985</v>
      </c>
      <c r="H813" s="1">
        <v>1471</v>
      </c>
      <c r="I813" s="1" t="s">
        <v>35</v>
      </c>
      <c r="J813" s="1" t="s">
        <v>2145</v>
      </c>
      <c r="K813" s="104">
        <v>-0.30843259063689965</v>
      </c>
      <c r="L813" s="5">
        <v>0.18424504013202947</v>
      </c>
      <c r="M813" s="5">
        <v>-0.16286813303824829</v>
      </c>
      <c r="N813" s="5">
        <v>0</v>
      </c>
      <c r="O813" s="5">
        <v>0</v>
      </c>
      <c r="P813" s="5">
        <v>0</v>
      </c>
      <c r="Q813" s="95">
        <v>11387.0629023438</v>
      </c>
      <c r="R813" s="53">
        <v>11407.0439241943</v>
      </c>
      <c r="S813" s="53">
        <v>1546.9023251953099</v>
      </c>
      <c r="T813" s="53">
        <v>2019.3429035644499</v>
      </c>
      <c r="U813" s="53">
        <v>0</v>
      </c>
      <c r="V813" s="53">
        <v>0</v>
      </c>
      <c r="W813" s="53">
        <v>9250.5558427734395</v>
      </c>
      <c r="X813" s="53">
        <v>9682.1595190429707</v>
      </c>
      <c r="Y813" s="53">
        <v>1431.94431347656</v>
      </c>
      <c r="Z813" s="53">
        <v>2544.6387216796902</v>
      </c>
      <c r="AA813" s="53">
        <v>0</v>
      </c>
      <c r="AB813" s="53">
        <v>0</v>
      </c>
      <c r="AC813" s="53">
        <v>10632.083863281299</v>
      </c>
      <c r="AD813" s="53">
        <v>10396.7721743164</v>
      </c>
      <c r="AE813" s="53">
        <v>2195.791609375</v>
      </c>
      <c r="AF813" s="53">
        <v>1727.2535947265601</v>
      </c>
      <c r="AG813" s="53">
        <v>0</v>
      </c>
      <c r="AH813" s="53">
        <v>0</v>
      </c>
      <c r="AI813" s="95">
        <v>1.3584735049429741</v>
      </c>
      <c r="AJ813" s="53">
        <v>1.5479548881326943</v>
      </c>
      <c r="AK813" s="53">
        <v>2.0652504604091124</v>
      </c>
      <c r="AL813" s="53">
        <v>1.6572262844949268</v>
      </c>
      <c r="AM813" s="53">
        <v>0.36583957514423027</v>
      </c>
      <c r="AN813" s="53">
        <v>0</v>
      </c>
      <c r="AO813" s="53">
        <v>0</v>
      </c>
      <c r="AP813" s="53">
        <v>0</v>
      </c>
      <c r="AQ813" s="53">
        <v>0</v>
      </c>
      <c r="AR813" s="53">
        <v>0</v>
      </c>
      <c r="AS813" s="95">
        <v>1.7702596018600671</v>
      </c>
      <c r="AT813" s="53">
        <v>2.6281726888251207</v>
      </c>
      <c r="AU813" s="53">
        <v>1.6613363895704767</v>
      </c>
      <c r="AV813" s="53">
        <v>2.0199228934185549</v>
      </c>
      <c r="AW813" s="53">
        <v>0.52956767910529468</v>
      </c>
      <c r="AX813" s="53">
        <v>0</v>
      </c>
      <c r="AY813" s="53">
        <v>0</v>
      </c>
      <c r="AZ813" s="53">
        <v>0</v>
      </c>
      <c r="BA813" s="53">
        <v>0</v>
      </c>
      <c r="BB813" s="100">
        <v>0</v>
      </c>
    </row>
    <row r="814" spans="1:54" x14ac:dyDescent="0.25">
      <c r="A814" s="1" t="s">
        <v>976</v>
      </c>
      <c r="B814" s="2" t="s">
        <v>977</v>
      </c>
      <c r="C814" s="1" t="s">
        <v>978</v>
      </c>
      <c r="D814" s="1" t="s">
        <v>979</v>
      </c>
      <c r="E814" s="2" t="s">
        <v>975</v>
      </c>
      <c r="F814" s="2" t="s">
        <v>115</v>
      </c>
      <c r="G814" s="1" t="s">
        <v>19985</v>
      </c>
      <c r="H814" s="1">
        <v>45</v>
      </c>
      <c r="I814" s="1" t="s">
        <v>1787</v>
      </c>
      <c r="J814" s="1" t="s">
        <v>3347</v>
      </c>
      <c r="K814" s="104" t="s">
        <v>35</v>
      </c>
      <c r="L814" s="5">
        <v>-0.31070782497791832</v>
      </c>
      <c r="M814" s="5">
        <v>-0.68178527234944464</v>
      </c>
      <c r="N814" s="5" t="s">
        <v>35</v>
      </c>
      <c r="O814" s="5">
        <v>0</v>
      </c>
      <c r="P814" s="5">
        <v>0</v>
      </c>
      <c r="Q814" s="95" t="s">
        <v>35</v>
      </c>
      <c r="R814" s="53" t="s">
        <v>35</v>
      </c>
      <c r="S814" s="53" t="s">
        <v>35</v>
      </c>
      <c r="T814" s="53" t="s">
        <v>35</v>
      </c>
      <c r="U814" s="53" t="s">
        <v>35</v>
      </c>
      <c r="V814" s="53" t="s">
        <v>35</v>
      </c>
      <c r="W814" s="53">
        <v>28362.143189453102</v>
      </c>
      <c r="X814" s="53">
        <v>27093.709392578101</v>
      </c>
      <c r="Y814" s="53">
        <v>2729.6729716796899</v>
      </c>
      <c r="Z814" s="53">
        <v>3141.52110473633</v>
      </c>
      <c r="AA814" s="53">
        <v>1201.96325952148</v>
      </c>
      <c r="AB814" s="53">
        <v>0</v>
      </c>
      <c r="AC814" s="53">
        <v>5894.2044277343703</v>
      </c>
      <c r="AD814" s="53">
        <v>10733.6405969238</v>
      </c>
      <c r="AE814" s="53">
        <v>1375.7290185546899</v>
      </c>
      <c r="AF814" s="53">
        <v>1406.46840014648</v>
      </c>
      <c r="AG814" s="53">
        <v>0</v>
      </c>
      <c r="AH814" s="53">
        <v>0</v>
      </c>
      <c r="AI814" s="95" t="s">
        <v>35</v>
      </c>
      <c r="AJ814" s="53">
        <v>0.96243536796428031</v>
      </c>
      <c r="AK814" s="53">
        <v>2.3340368245142393</v>
      </c>
      <c r="AL814" s="53">
        <v>1.6482360962392599</v>
      </c>
      <c r="AM814" s="53">
        <v>0.96986869101182116</v>
      </c>
      <c r="AN814" s="53" t="s">
        <v>35</v>
      </c>
      <c r="AO814" s="53">
        <v>0.42379140796681702</v>
      </c>
      <c r="AP814" s="53">
        <v>0</v>
      </c>
      <c r="AQ814" s="53">
        <v>0.21189570398340851</v>
      </c>
      <c r="AR814" s="53">
        <v>0.29966577838193098</v>
      </c>
      <c r="AS814" s="95" t="s">
        <v>35</v>
      </c>
      <c r="AT814" s="53">
        <v>1.1595020302376537</v>
      </c>
      <c r="AU814" s="53">
        <v>1.3103367747840988</v>
      </c>
      <c r="AV814" s="53">
        <v>1.2349194025108763</v>
      </c>
      <c r="AW814" s="53">
        <v>0.10665627070733193</v>
      </c>
      <c r="AX814" s="53" t="s">
        <v>35</v>
      </c>
      <c r="AY814" s="53">
        <v>0</v>
      </c>
      <c r="AZ814" s="53">
        <v>0</v>
      </c>
      <c r="BA814" s="53">
        <v>0</v>
      </c>
      <c r="BB814" s="100">
        <v>0</v>
      </c>
    </row>
    <row r="815" spans="1:54" x14ac:dyDescent="0.25">
      <c r="A815" s="1" t="s">
        <v>2075</v>
      </c>
      <c r="B815" s="2" t="s">
        <v>2592</v>
      </c>
      <c r="C815" s="1" t="s">
        <v>2766</v>
      </c>
      <c r="D815" s="1" t="s">
        <v>2927</v>
      </c>
      <c r="E815" s="2" t="s">
        <v>2074</v>
      </c>
      <c r="F815" s="2" t="s">
        <v>151</v>
      </c>
      <c r="G815" s="1" t="s">
        <v>19985</v>
      </c>
      <c r="H815" s="1">
        <v>453</v>
      </c>
      <c r="I815" s="1" t="s">
        <v>35</v>
      </c>
      <c r="J815" s="1" t="s">
        <v>35</v>
      </c>
      <c r="K815" s="104">
        <v>-0.90290036113079142</v>
      </c>
      <c r="L815" s="5">
        <v>0</v>
      </c>
      <c r="M815" s="5">
        <v>-1.1132380528611594</v>
      </c>
      <c r="N815" s="5">
        <v>0</v>
      </c>
      <c r="O815" s="5">
        <v>0</v>
      </c>
      <c r="P815" s="5">
        <v>0</v>
      </c>
      <c r="Q815" s="95">
        <v>9689.2217294921902</v>
      </c>
      <c r="R815" s="53">
        <v>9779.1506824951193</v>
      </c>
      <c r="S815" s="53">
        <v>1958.3960302734399</v>
      </c>
      <c r="T815" s="53">
        <v>1705.86995214844</v>
      </c>
      <c r="U815" s="53">
        <v>0</v>
      </c>
      <c r="V815" s="53">
        <v>0</v>
      </c>
      <c r="W815" s="53">
        <v>15244.742633789099</v>
      </c>
      <c r="X815" s="53">
        <v>10717.2475887451</v>
      </c>
      <c r="Y815" s="53">
        <v>0</v>
      </c>
      <c r="Z815" s="53">
        <v>1845.78332519531</v>
      </c>
      <c r="AA815" s="53">
        <v>0</v>
      </c>
      <c r="AB815" s="53">
        <v>0</v>
      </c>
      <c r="AC815" s="53">
        <v>8641.5637128906292</v>
      </c>
      <c r="AD815" s="53">
        <v>10800.447112182601</v>
      </c>
      <c r="AE815" s="53">
        <v>2198.0014433593801</v>
      </c>
      <c r="AF815" s="53">
        <v>1143.5953188476601</v>
      </c>
      <c r="AG815" s="53">
        <v>0</v>
      </c>
      <c r="AH815" s="53">
        <v>0</v>
      </c>
      <c r="AI815" s="95">
        <v>2.0212108721925999</v>
      </c>
      <c r="AJ815" s="53">
        <v>0</v>
      </c>
      <c r="AK815" s="53">
        <v>2.5435228118270063</v>
      </c>
      <c r="AL815" s="53">
        <v>1.5215778946732019</v>
      </c>
      <c r="AM815" s="53">
        <v>1.3433547214863857</v>
      </c>
      <c r="AN815" s="53">
        <v>0</v>
      </c>
      <c r="AO815" s="53">
        <v>0</v>
      </c>
      <c r="AP815" s="53">
        <v>0</v>
      </c>
      <c r="AQ815" s="53">
        <v>0</v>
      </c>
      <c r="AR815" s="53">
        <v>0</v>
      </c>
      <c r="AS815" s="95">
        <v>1.7443947920773757</v>
      </c>
      <c r="AT815" s="53">
        <v>1.7222550005597432</v>
      </c>
      <c r="AU815" s="53">
        <v>1.0588407192492215</v>
      </c>
      <c r="AV815" s="53">
        <v>1.508496837295447</v>
      </c>
      <c r="AW815" s="53">
        <v>0.38957093187815151</v>
      </c>
      <c r="AX815" s="53">
        <v>0</v>
      </c>
      <c r="AY815" s="53">
        <v>0</v>
      </c>
      <c r="AZ815" s="53">
        <v>0</v>
      </c>
      <c r="BA815" s="53">
        <v>0</v>
      </c>
      <c r="BB815" s="100">
        <v>0</v>
      </c>
    </row>
    <row r="816" spans="1:54" x14ac:dyDescent="0.25">
      <c r="A816" s="1" t="s">
        <v>569</v>
      </c>
      <c r="B816" s="2" t="s">
        <v>570</v>
      </c>
      <c r="C816" s="1" t="s">
        <v>571</v>
      </c>
      <c r="D816" s="1" t="s">
        <v>572</v>
      </c>
      <c r="E816" s="2" t="s">
        <v>568</v>
      </c>
      <c r="F816" s="2" t="s">
        <v>43</v>
      </c>
      <c r="G816" s="1" t="s">
        <v>19985</v>
      </c>
      <c r="H816" s="1">
        <v>211</v>
      </c>
      <c r="I816" s="1" t="s">
        <v>35</v>
      </c>
      <c r="J816" s="1" t="s">
        <v>35</v>
      </c>
      <c r="K816" s="104">
        <v>-0.29024853563460729</v>
      </c>
      <c r="L816" s="5" t="s">
        <v>35</v>
      </c>
      <c r="M816" s="5">
        <v>0.96704593805293515</v>
      </c>
      <c r="N816" s="5">
        <v>0</v>
      </c>
      <c r="O816" s="5" t="s">
        <v>35</v>
      </c>
      <c r="P816" s="5">
        <v>0</v>
      </c>
      <c r="Q816" s="95">
        <v>18055.6729423828</v>
      </c>
      <c r="R816" s="53">
        <v>13350.3064396973</v>
      </c>
      <c r="S816" s="53">
        <v>2093.1121982421901</v>
      </c>
      <c r="T816" s="53">
        <v>2042.3482421875001</v>
      </c>
      <c r="U816" s="53">
        <v>0</v>
      </c>
      <c r="V816" s="53">
        <v>0</v>
      </c>
      <c r="W816" s="53" t="s">
        <v>35</v>
      </c>
      <c r="X816" s="53" t="s">
        <v>35</v>
      </c>
      <c r="Y816" s="53" t="s">
        <v>35</v>
      </c>
      <c r="Z816" s="53" t="s">
        <v>35</v>
      </c>
      <c r="AA816" s="53" t="s">
        <v>35</v>
      </c>
      <c r="AB816" s="53" t="s">
        <v>35</v>
      </c>
      <c r="AC816" s="53">
        <v>9594.9953134765601</v>
      </c>
      <c r="AD816" s="53">
        <v>9925.0112844238301</v>
      </c>
      <c r="AE816" s="53">
        <v>1791.6559091796901</v>
      </c>
      <c r="AF816" s="53">
        <v>3262.5992099609398</v>
      </c>
      <c r="AG816" s="53">
        <v>0</v>
      </c>
      <c r="AH816" s="53">
        <v>0</v>
      </c>
      <c r="AI816" s="95">
        <v>1.1592546037588798</v>
      </c>
      <c r="AJ816" s="53" t="s">
        <v>35</v>
      </c>
      <c r="AK816" s="53">
        <v>1.8672816928458909</v>
      </c>
      <c r="AL816" s="53">
        <v>1.5132681483023853</v>
      </c>
      <c r="AM816" s="53">
        <v>0.50065075595719677</v>
      </c>
      <c r="AN816" s="53">
        <v>0</v>
      </c>
      <c r="AO816" s="53" t="s">
        <v>35</v>
      </c>
      <c r="AP816" s="53">
        <v>0</v>
      </c>
      <c r="AQ816" s="53">
        <v>0</v>
      </c>
      <c r="AR816" s="53">
        <v>0</v>
      </c>
      <c r="AS816" s="95">
        <v>1.5298137547723643</v>
      </c>
      <c r="AT816" s="53" t="s">
        <v>35</v>
      </c>
      <c r="AU816" s="53">
        <v>3.287249874547967</v>
      </c>
      <c r="AV816" s="53">
        <v>2.4085318146601655</v>
      </c>
      <c r="AW816" s="53">
        <v>1.2426949977955029</v>
      </c>
      <c r="AX816" s="53">
        <v>0</v>
      </c>
      <c r="AY816" s="53" t="s">
        <v>35</v>
      </c>
      <c r="AZ816" s="53">
        <v>0</v>
      </c>
      <c r="BA816" s="53">
        <v>0</v>
      </c>
      <c r="BB816" s="100">
        <v>0</v>
      </c>
    </row>
    <row r="817" spans="1:54" x14ac:dyDescent="0.25">
      <c r="A817" s="1" t="s">
        <v>254</v>
      </c>
      <c r="B817" s="2" t="s">
        <v>255</v>
      </c>
      <c r="C817" s="1" t="s">
        <v>256</v>
      </c>
      <c r="D817" s="1" t="s">
        <v>257</v>
      </c>
      <c r="E817" s="2" t="s">
        <v>823</v>
      </c>
      <c r="F817" s="2" t="s">
        <v>824</v>
      </c>
      <c r="G817" s="1" t="s">
        <v>19985</v>
      </c>
      <c r="H817" s="1">
        <v>286</v>
      </c>
      <c r="I817" s="1" t="s">
        <v>35</v>
      </c>
      <c r="J817" s="1" t="s">
        <v>35</v>
      </c>
      <c r="K817" s="104" t="s">
        <v>35</v>
      </c>
      <c r="L817" s="5">
        <v>0.16214132602322157</v>
      </c>
      <c r="M817" s="5">
        <v>-0.15057127314435725</v>
      </c>
      <c r="N817" s="5" t="s">
        <v>35</v>
      </c>
      <c r="O817" s="5">
        <v>0</v>
      </c>
      <c r="P817" s="5">
        <v>0</v>
      </c>
      <c r="Q817" s="95" t="s">
        <v>35</v>
      </c>
      <c r="R817" s="53" t="s">
        <v>35</v>
      </c>
      <c r="S817" s="53" t="s">
        <v>35</v>
      </c>
      <c r="T817" s="53" t="s">
        <v>35</v>
      </c>
      <c r="U817" s="53" t="s">
        <v>35</v>
      </c>
      <c r="V817" s="53" t="s">
        <v>35</v>
      </c>
      <c r="W817" s="53">
        <v>35868.529664062502</v>
      </c>
      <c r="X817" s="53">
        <v>35568.946880859403</v>
      </c>
      <c r="Y817" s="53">
        <v>6179.2118535156296</v>
      </c>
      <c r="Z817" s="53">
        <v>10245.4782290039</v>
      </c>
      <c r="AA817" s="53">
        <v>3138.4645898437502</v>
      </c>
      <c r="AB817" s="53">
        <v>0</v>
      </c>
      <c r="AC817" s="53">
        <v>47250.208382812503</v>
      </c>
      <c r="AD817" s="53">
        <v>56528.667910644501</v>
      </c>
      <c r="AE817" s="53">
        <v>5932.9029492187501</v>
      </c>
      <c r="AF817" s="53">
        <v>5758.6255712890597</v>
      </c>
      <c r="AG817" s="53">
        <v>0</v>
      </c>
      <c r="AH817" s="53">
        <v>2674.28515625</v>
      </c>
      <c r="AI817" s="95" t="s">
        <v>35</v>
      </c>
      <c r="AJ817" s="53">
        <v>1.7227391006514337</v>
      </c>
      <c r="AK817" s="53">
        <v>1.2556352981877796</v>
      </c>
      <c r="AL817" s="53">
        <v>1.4891871994196066</v>
      </c>
      <c r="AM817" s="53">
        <v>0.33029226624007163</v>
      </c>
      <c r="AN817" s="53" t="s">
        <v>35</v>
      </c>
      <c r="AO817" s="53">
        <v>0.87499114662295452</v>
      </c>
      <c r="AP817" s="53">
        <v>0</v>
      </c>
      <c r="AQ817" s="53">
        <v>0.43749557331147726</v>
      </c>
      <c r="AR817" s="53">
        <v>0.61871217325528383</v>
      </c>
      <c r="AS817" s="95" t="s">
        <v>35</v>
      </c>
      <c r="AT817" s="53">
        <v>2.8804558828581071</v>
      </c>
      <c r="AU817" s="53">
        <v>1.0187088753606901</v>
      </c>
      <c r="AV817" s="53">
        <v>1.9495823791093985</v>
      </c>
      <c r="AW817" s="53">
        <v>1.3164539338551855</v>
      </c>
      <c r="AX817" s="53" t="s">
        <v>35</v>
      </c>
      <c r="AY817" s="53">
        <v>0</v>
      </c>
      <c r="AZ817" s="53">
        <v>0.4730847647917818</v>
      </c>
      <c r="BA817" s="53">
        <v>0.2365423823958909</v>
      </c>
      <c r="BB817" s="100">
        <v>0.33452144526031174</v>
      </c>
    </row>
    <row r="818" spans="1:54" x14ac:dyDescent="0.25">
      <c r="A818" s="1" t="s">
        <v>1752</v>
      </c>
      <c r="B818" s="2" t="s">
        <v>1753</v>
      </c>
      <c r="C818" s="1" t="s">
        <v>1754</v>
      </c>
      <c r="D818" s="1" t="s">
        <v>1755</v>
      </c>
      <c r="E818" s="2" t="s">
        <v>1750</v>
      </c>
      <c r="F818" s="2" t="s">
        <v>1751</v>
      </c>
      <c r="G818" s="1" t="s">
        <v>19985</v>
      </c>
      <c r="H818" s="1" t="s">
        <v>3307</v>
      </c>
      <c r="I818" s="1" t="s">
        <v>35</v>
      </c>
      <c r="J818" s="1" t="s">
        <v>35</v>
      </c>
      <c r="K818" s="104" t="s">
        <v>35</v>
      </c>
      <c r="L818" s="5">
        <v>0.13801501868521063</v>
      </c>
      <c r="M818" s="5">
        <v>-0.34725914699689875</v>
      </c>
      <c r="N818" s="5" t="s">
        <v>35</v>
      </c>
      <c r="O818" s="5">
        <v>0</v>
      </c>
      <c r="P818" s="5">
        <v>0</v>
      </c>
      <c r="Q818" s="95" t="s">
        <v>35</v>
      </c>
      <c r="R818" s="53" t="s">
        <v>35</v>
      </c>
      <c r="S818" s="53" t="s">
        <v>35</v>
      </c>
      <c r="T818" s="53" t="s">
        <v>35</v>
      </c>
      <c r="U818" s="53" t="s">
        <v>35</v>
      </c>
      <c r="V818" s="53" t="s">
        <v>35</v>
      </c>
      <c r="W818" s="53">
        <v>37871.243121093801</v>
      </c>
      <c r="X818" s="53">
        <v>38574.819012207001</v>
      </c>
      <c r="Y818" s="53">
        <v>4571.0950112304699</v>
      </c>
      <c r="Z818" s="53">
        <v>7655.8525277099598</v>
      </c>
      <c r="AA818" s="53">
        <v>1135.89431396484</v>
      </c>
      <c r="AB818" s="53">
        <v>0</v>
      </c>
      <c r="AC818" s="53">
        <v>37655.172347656197</v>
      </c>
      <c r="AD818" s="53">
        <v>47091.513451660197</v>
      </c>
      <c r="AE818" s="53">
        <v>6177.8013203125001</v>
      </c>
      <c r="AF818" s="53">
        <v>5469.2725966796897</v>
      </c>
      <c r="AG818" s="53">
        <v>0</v>
      </c>
      <c r="AH818" s="53">
        <v>0</v>
      </c>
      <c r="AI818" s="95" t="s">
        <v>35</v>
      </c>
      <c r="AJ818" s="53">
        <v>1.2070094970514522</v>
      </c>
      <c r="AK818" s="53">
        <v>1.6406248956385487</v>
      </c>
      <c r="AL818" s="53">
        <v>1.4238171963450004</v>
      </c>
      <c r="AM818" s="53">
        <v>0.30661238876784608</v>
      </c>
      <c r="AN818" s="53" t="s">
        <v>35</v>
      </c>
      <c r="AO818" s="53">
        <v>0.29993584058828038</v>
      </c>
      <c r="AP818" s="53">
        <v>0</v>
      </c>
      <c r="AQ818" s="53">
        <v>0.14996792029414019</v>
      </c>
      <c r="AR818" s="53">
        <v>0.21208666680086036</v>
      </c>
      <c r="AS818" s="95" t="s">
        <v>35</v>
      </c>
      <c r="AT818" s="53">
        <v>1.9846762016659791</v>
      </c>
      <c r="AU818" s="53">
        <v>1.1614136382118916</v>
      </c>
      <c r="AV818" s="53">
        <v>1.5730449199389354</v>
      </c>
      <c r="AW818" s="53">
        <v>0.5821345413154061</v>
      </c>
      <c r="AX818" s="53" t="s">
        <v>35</v>
      </c>
      <c r="AY818" s="53">
        <v>0</v>
      </c>
      <c r="AZ818" s="53">
        <v>0</v>
      </c>
      <c r="BA818" s="53">
        <v>0</v>
      </c>
      <c r="BB818" s="100">
        <v>0</v>
      </c>
    </row>
    <row r="819" spans="1:54" x14ac:dyDescent="0.25">
      <c r="A819" s="1" t="s">
        <v>1053</v>
      </c>
      <c r="B819" s="2" t="s">
        <v>1054</v>
      </c>
      <c r="C819" s="1" t="s">
        <v>1055</v>
      </c>
      <c r="D819" s="1" t="s">
        <v>1056</v>
      </c>
      <c r="E819" s="2" t="s">
        <v>1051</v>
      </c>
      <c r="F819" s="2" t="s">
        <v>1052</v>
      </c>
      <c r="G819" s="1" t="s">
        <v>19985</v>
      </c>
      <c r="H819" s="1">
        <v>50</v>
      </c>
      <c r="I819" s="1" t="s">
        <v>1791</v>
      </c>
      <c r="J819" s="1" t="s">
        <v>35</v>
      </c>
      <c r="K819" s="104" t="s">
        <v>35</v>
      </c>
      <c r="L819" s="5">
        <v>-0.90652583117284757</v>
      </c>
      <c r="M819" s="5">
        <v>-2.7789965828317192E-3</v>
      </c>
      <c r="N819" s="5" t="s">
        <v>35</v>
      </c>
      <c r="O819" s="5">
        <v>0</v>
      </c>
      <c r="P819" s="5">
        <v>0</v>
      </c>
      <c r="Q819" s="95" t="s">
        <v>35</v>
      </c>
      <c r="R819" s="53" t="s">
        <v>35</v>
      </c>
      <c r="S819" s="53" t="s">
        <v>35</v>
      </c>
      <c r="T819" s="53" t="s">
        <v>35</v>
      </c>
      <c r="U819" s="53" t="s">
        <v>35</v>
      </c>
      <c r="V819" s="53" t="s">
        <v>35</v>
      </c>
      <c r="W819" s="53">
        <v>15482.537021484401</v>
      </c>
      <c r="X819" s="53">
        <v>21889.311019287099</v>
      </c>
      <c r="Y819" s="53">
        <v>2757.04643359375</v>
      </c>
      <c r="Z819" s="53">
        <v>3107.24067041016</v>
      </c>
      <c r="AA819" s="53">
        <v>0</v>
      </c>
      <c r="AB819" s="53">
        <v>0</v>
      </c>
      <c r="AC819" s="53">
        <v>25107.224769531302</v>
      </c>
      <c r="AD819" s="53">
        <v>26351.490856689499</v>
      </c>
      <c r="AE819" s="53">
        <v>2646.7231484375002</v>
      </c>
      <c r="AF819" s="53">
        <v>2496.8443984374999</v>
      </c>
      <c r="AG819" s="53">
        <v>0</v>
      </c>
      <c r="AH819" s="53">
        <v>0</v>
      </c>
      <c r="AI819" s="95" t="s">
        <v>35</v>
      </c>
      <c r="AJ819" s="53">
        <v>1.7807459008610309</v>
      </c>
      <c r="AK819" s="53">
        <v>1.0541679427864974</v>
      </c>
      <c r="AL819" s="53">
        <v>1.417456921823764</v>
      </c>
      <c r="AM819" s="53">
        <v>0.51376820121517819</v>
      </c>
      <c r="AN819" s="53" t="s">
        <v>35</v>
      </c>
      <c r="AO819" s="53">
        <v>0</v>
      </c>
      <c r="AP819" s="53">
        <v>0</v>
      </c>
      <c r="AQ819" s="53">
        <v>0</v>
      </c>
      <c r="AR819" s="53">
        <v>0</v>
      </c>
      <c r="AS819" s="95" t="s">
        <v>35</v>
      </c>
      <c r="AT819" s="53">
        <v>1.4195241995841303</v>
      </c>
      <c r="AU819" s="53">
        <v>0.94751542218859297</v>
      </c>
      <c r="AV819" s="53">
        <v>1.1835198108863616</v>
      </c>
      <c r="AW819" s="53">
        <v>0.33376060727595636</v>
      </c>
      <c r="AX819" s="53" t="s">
        <v>35</v>
      </c>
      <c r="AY819" s="53">
        <v>0</v>
      </c>
      <c r="AZ819" s="53">
        <v>0</v>
      </c>
      <c r="BA819" s="53">
        <v>0</v>
      </c>
      <c r="BB819" s="100">
        <v>0</v>
      </c>
    </row>
    <row r="820" spans="1:54" x14ac:dyDescent="0.25">
      <c r="A820" s="1" t="s">
        <v>208</v>
      </c>
      <c r="B820" s="2" t="s">
        <v>209</v>
      </c>
      <c r="C820" s="1" t="s">
        <v>210</v>
      </c>
      <c r="D820" s="1" t="s">
        <v>211</v>
      </c>
      <c r="E820" s="2" t="s">
        <v>1807</v>
      </c>
      <c r="F820" s="2" t="s">
        <v>245</v>
      </c>
      <c r="G820" s="1" t="s">
        <v>19985</v>
      </c>
      <c r="H820" s="1">
        <v>44</v>
      </c>
      <c r="I820" s="1" t="s">
        <v>35</v>
      </c>
      <c r="J820" s="1" t="s">
        <v>35</v>
      </c>
      <c r="K820" s="104">
        <v>-0.21946262515533072</v>
      </c>
      <c r="L820" s="5">
        <v>0.33168180672564307</v>
      </c>
      <c r="M820" s="5">
        <v>0.85565511817894035</v>
      </c>
      <c r="N820" s="5">
        <v>0</v>
      </c>
      <c r="O820" s="5">
        <v>0</v>
      </c>
      <c r="P820" s="5">
        <v>0</v>
      </c>
      <c r="Q820" s="95">
        <v>6109.7242680664103</v>
      </c>
      <c r="R820" s="53">
        <v>7238.9642705078104</v>
      </c>
      <c r="S820" s="53">
        <v>1393.42325341797</v>
      </c>
      <c r="T820" s="53">
        <v>2288.2648544921899</v>
      </c>
      <c r="U820" s="53">
        <v>0</v>
      </c>
      <c r="V820" s="53">
        <v>0</v>
      </c>
      <c r="W820" s="53">
        <v>19428.6499228516</v>
      </c>
      <c r="X820" s="53">
        <v>12113.458884277299</v>
      </c>
      <c r="Y820" s="53">
        <v>2115.13719433594</v>
      </c>
      <c r="Z820" s="53">
        <v>2479.9480087890602</v>
      </c>
      <c r="AA820" s="53">
        <v>0</v>
      </c>
      <c r="AB820" s="53">
        <v>0</v>
      </c>
      <c r="AC820" s="53">
        <v>16788.967480468698</v>
      </c>
      <c r="AD820" s="53">
        <v>16850.678100097699</v>
      </c>
      <c r="AE820" s="53">
        <v>1467.5912441406199</v>
      </c>
      <c r="AF820" s="53">
        <v>2400.4319937744099</v>
      </c>
      <c r="AG820" s="53">
        <v>0</v>
      </c>
      <c r="AH820" s="53">
        <v>1919.90490722656</v>
      </c>
      <c r="AI820" s="95">
        <v>2.2806647113372223</v>
      </c>
      <c r="AJ820" s="53">
        <v>1.08866915752502</v>
      </c>
      <c r="AK820" s="53">
        <v>0.87414026255511534</v>
      </c>
      <c r="AL820" s="53">
        <v>1.4144913771391192</v>
      </c>
      <c r="AM820" s="53">
        <v>0.75775843469482107</v>
      </c>
      <c r="AN820" s="53">
        <v>0</v>
      </c>
      <c r="AO820" s="53">
        <v>0</v>
      </c>
      <c r="AP820" s="53">
        <v>0</v>
      </c>
      <c r="AQ820" s="53">
        <v>0</v>
      </c>
      <c r="AR820" s="53">
        <v>0</v>
      </c>
      <c r="AS820" s="95">
        <v>3.161039022964633</v>
      </c>
      <c r="AT820" s="53">
        <v>2.0472666250660381</v>
      </c>
      <c r="AU820" s="53">
        <v>1.4245313924550564</v>
      </c>
      <c r="AV820" s="53">
        <v>2.2109456801619092</v>
      </c>
      <c r="AW820" s="53">
        <v>0.87974872123368542</v>
      </c>
      <c r="AX820" s="53">
        <v>0</v>
      </c>
      <c r="AY820" s="53">
        <v>0</v>
      </c>
      <c r="AZ820" s="53">
        <v>1.1393635887065154</v>
      </c>
      <c r="BA820" s="53">
        <v>0.37978786290217181</v>
      </c>
      <c r="BB820" s="100">
        <v>0.6578118746445647</v>
      </c>
    </row>
    <row r="821" spans="1:54" x14ac:dyDescent="0.25">
      <c r="A821" s="1" t="s">
        <v>625</v>
      </c>
      <c r="B821" s="2" t="s">
        <v>626</v>
      </c>
      <c r="C821" s="1" t="s">
        <v>627</v>
      </c>
      <c r="D821" s="1" t="s">
        <v>628</v>
      </c>
      <c r="E821" s="2" t="s">
        <v>624</v>
      </c>
      <c r="F821" s="2" t="s">
        <v>27</v>
      </c>
      <c r="G821" s="1" t="s">
        <v>19985</v>
      </c>
      <c r="H821" s="1">
        <v>89</v>
      </c>
      <c r="I821" s="1" t="s">
        <v>1770</v>
      </c>
      <c r="J821" s="1">
        <v>191</v>
      </c>
      <c r="K821" s="104" t="s">
        <v>35</v>
      </c>
      <c r="L821" s="5">
        <v>-1.1433146023956087</v>
      </c>
      <c r="M821" s="5">
        <v>0.33304904274322689</v>
      </c>
      <c r="N821" s="5" t="s">
        <v>35</v>
      </c>
      <c r="O821" s="5">
        <v>0</v>
      </c>
      <c r="P821" s="5">
        <v>0</v>
      </c>
      <c r="Q821" s="95" t="s">
        <v>35</v>
      </c>
      <c r="R821" s="53" t="s">
        <v>35</v>
      </c>
      <c r="S821" s="53" t="s">
        <v>35</v>
      </c>
      <c r="T821" s="53" t="s">
        <v>35</v>
      </c>
      <c r="U821" s="53" t="s">
        <v>35</v>
      </c>
      <c r="V821" s="53" t="s">
        <v>35</v>
      </c>
      <c r="W821" s="53">
        <v>27042.3424824219</v>
      </c>
      <c r="X821" s="53">
        <v>25517.1096196289</v>
      </c>
      <c r="Y821" s="53">
        <v>4946.5762587890604</v>
      </c>
      <c r="Z821" s="53">
        <v>3157.5643054199199</v>
      </c>
      <c r="AA821" s="53">
        <v>1954.9965478515601</v>
      </c>
      <c r="AB821" s="53">
        <v>0</v>
      </c>
      <c r="AC821" s="53">
        <v>48812.178226562501</v>
      </c>
      <c r="AD821" s="53">
        <v>50453.0632060547</v>
      </c>
      <c r="AE821" s="53">
        <v>4787.7940976562504</v>
      </c>
      <c r="AF821" s="53">
        <v>5613.9121376953099</v>
      </c>
      <c r="AG821" s="53">
        <v>0</v>
      </c>
      <c r="AH821" s="53">
        <v>0</v>
      </c>
      <c r="AI821" s="95" t="s">
        <v>35</v>
      </c>
      <c r="AJ821" s="53">
        <v>1.8291966614964812</v>
      </c>
      <c r="AK821" s="53">
        <v>0.98086057037521002</v>
      </c>
      <c r="AL821" s="53">
        <v>1.4050286159358456</v>
      </c>
      <c r="AM821" s="53">
        <v>0.59986420275713992</v>
      </c>
      <c r="AN821" s="53" t="s">
        <v>35</v>
      </c>
      <c r="AO821" s="53">
        <v>0.72293905349447796</v>
      </c>
      <c r="AP821" s="53">
        <v>0</v>
      </c>
      <c r="AQ821" s="53">
        <v>0.36146952674723898</v>
      </c>
      <c r="AR821" s="53">
        <v>0.51119510711052962</v>
      </c>
      <c r="AS821" s="95" t="s">
        <v>35</v>
      </c>
      <c r="AT821" s="53">
        <v>1.237430238960521</v>
      </c>
      <c r="AU821" s="53">
        <v>1.1126999593201317</v>
      </c>
      <c r="AV821" s="53">
        <v>1.1750650991403262</v>
      </c>
      <c r="AW821" s="53">
        <v>8.8197626553013636E-2</v>
      </c>
      <c r="AX821" s="53" t="s">
        <v>35</v>
      </c>
      <c r="AY821" s="53">
        <v>0</v>
      </c>
      <c r="AZ821" s="53">
        <v>0</v>
      </c>
      <c r="BA821" s="53">
        <v>0</v>
      </c>
      <c r="BB821" s="100">
        <v>0</v>
      </c>
    </row>
    <row r="822" spans="1:54" x14ac:dyDescent="0.25">
      <c r="A822" s="1" t="s">
        <v>228</v>
      </c>
      <c r="B822" s="2" t="s">
        <v>229</v>
      </c>
      <c r="C822" s="1" t="s">
        <v>230</v>
      </c>
      <c r="D822" s="1" t="s">
        <v>231</v>
      </c>
      <c r="E822" s="2" t="s">
        <v>227</v>
      </c>
      <c r="F822" s="2" t="s">
        <v>151</v>
      </c>
      <c r="G822" s="1" t="s">
        <v>19985</v>
      </c>
      <c r="H822" s="1">
        <v>285</v>
      </c>
      <c r="I822" s="1" t="s">
        <v>35</v>
      </c>
      <c r="J822" s="1" t="s">
        <v>35</v>
      </c>
      <c r="K822" s="104">
        <v>0.12762764577889693</v>
      </c>
      <c r="L822" s="5" t="s">
        <v>35</v>
      </c>
      <c r="M822" s="5">
        <v>0.51782635457757353</v>
      </c>
      <c r="N822" s="5">
        <v>0</v>
      </c>
      <c r="O822" s="5" t="s">
        <v>35</v>
      </c>
      <c r="P822" s="5">
        <v>0</v>
      </c>
      <c r="Q822" s="95">
        <v>49367.588472656302</v>
      </c>
      <c r="R822" s="53">
        <v>41929.127253906197</v>
      </c>
      <c r="S822" s="53">
        <v>6971.7745429687502</v>
      </c>
      <c r="T822" s="53">
        <v>10439.2726618652</v>
      </c>
      <c r="U822" s="53">
        <v>0</v>
      </c>
      <c r="V822" s="53">
        <v>2309.91284179688</v>
      </c>
      <c r="W822" s="53" t="s">
        <v>35</v>
      </c>
      <c r="X822" s="53" t="s">
        <v>35</v>
      </c>
      <c r="Y822" s="53" t="s">
        <v>35</v>
      </c>
      <c r="Z822" s="53" t="s">
        <v>35</v>
      </c>
      <c r="AA822" s="53" t="s">
        <v>35</v>
      </c>
      <c r="AB822" s="53" t="s">
        <v>35</v>
      </c>
      <c r="AC822" s="53">
        <v>47960.474242187498</v>
      </c>
      <c r="AD822" s="53">
        <v>43892.313187500004</v>
      </c>
      <c r="AE822" s="53">
        <v>6441.3122275390597</v>
      </c>
      <c r="AF822" s="53">
        <v>7601.0512453613301</v>
      </c>
      <c r="AG822" s="53">
        <v>2340.58963964844</v>
      </c>
      <c r="AH822" s="53">
        <v>0</v>
      </c>
      <c r="AI822" s="95">
        <v>1.4122169542128382</v>
      </c>
      <c r="AJ822" s="53" t="s">
        <v>35</v>
      </c>
      <c r="AK822" s="53">
        <v>1.3430459830343138</v>
      </c>
      <c r="AL822" s="53">
        <v>1.377631468623576</v>
      </c>
      <c r="AM822" s="53">
        <v>4.891126278159387E-2</v>
      </c>
      <c r="AN822" s="53">
        <v>0</v>
      </c>
      <c r="AO822" s="53" t="s">
        <v>35</v>
      </c>
      <c r="AP822" s="53">
        <v>0.48802470714303026</v>
      </c>
      <c r="AQ822" s="53">
        <v>0.24401235357151513</v>
      </c>
      <c r="AR822" s="53">
        <v>0.34508557980741561</v>
      </c>
      <c r="AS822" s="95">
        <v>2.4897424166854454</v>
      </c>
      <c r="AT822" s="53" t="s">
        <v>35</v>
      </c>
      <c r="AU822" s="53">
        <v>1.7317499792938724</v>
      </c>
      <c r="AV822" s="53">
        <v>2.1107461979896591</v>
      </c>
      <c r="AW822" s="53">
        <v>0.53598159256769917</v>
      </c>
      <c r="AX822" s="53">
        <v>0.55090887721296034</v>
      </c>
      <c r="AY822" s="53" t="s">
        <v>35</v>
      </c>
      <c r="AZ822" s="53">
        <v>0</v>
      </c>
      <c r="BA822" s="53">
        <v>0.27545443860648017</v>
      </c>
      <c r="BB822" s="100">
        <v>0.38955140289315132</v>
      </c>
    </row>
    <row r="823" spans="1:54" x14ac:dyDescent="0.25">
      <c r="A823" s="1" t="s">
        <v>481</v>
      </c>
      <c r="B823" s="2" t="s">
        <v>482</v>
      </c>
      <c r="C823" s="1" t="s">
        <v>483</v>
      </c>
      <c r="D823" s="1" t="s">
        <v>484</v>
      </c>
      <c r="E823" s="2" t="s">
        <v>479</v>
      </c>
      <c r="F823" s="2" t="s">
        <v>480</v>
      </c>
      <c r="G823" s="1" t="s">
        <v>19985</v>
      </c>
      <c r="H823" s="1">
        <v>100</v>
      </c>
      <c r="I823" s="1" t="s">
        <v>35</v>
      </c>
      <c r="J823" s="1">
        <v>100</v>
      </c>
      <c r="K823" s="104">
        <v>-0.9001915273349913</v>
      </c>
      <c r="L823" s="5" t="s">
        <v>35</v>
      </c>
      <c r="M823" s="5">
        <v>-0.88708749136320864</v>
      </c>
      <c r="N823" s="5">
        <v>0</v>
      </c>
      <c r="O823" s="5" t="s">
        <v>35</v>
      </c>
      <c r="P823" s="5">
        <v>0</v>
      </c>
      <c r="Q823" s="95">
        <v>8430.6764326171906</v>
      </c>
      <c r="R823" s="53">
        <v>7949.2467830810501</v>
      </c>
      <c r="S823" s="53">
        <v>1435.3070009765599</v>
      </c>
      <c r="T823" s="53">
        <v>1170.1915493164099</v>
      </c>
      <c r="U823" s="53">
        <v>0</v>
      </c>
      <c r="V823" s="53">
        <v>0</v>
      </c>
      <c r="W823" s="53" t="s">
        <v>35</v>
      </c>
      <c r="X823" s="53" t="s">
        <v>35</v>
      </c>
      <c r="Y823" s="53" t="s">
        <v>35</v>
      </c>
      <c r="Z823" s="53" t="s">
        <v>35</v>
      </c>
      <c r="AA823" s="53" t="s">
        <v>35</v>
      </c>
      <c r="AB823" s="53" t="s">
        <v>35</v>
      </c>
      <c r="AC823" s="53">
        <v>21244.823984375002</v>
      </c>
      <c r="AD823" s="53">
        <v>24659.126546264699</v>
      </c>
      <c r="AE823" s="53">
        <v>1978.98230664063</v>
      </c>
      <c r="AF823" s="53">
        <v>1118.5092070312501</v>
      </c>
      <c r="AG823" s="53">
        <v>0</v>
      </c>
      <c r="AH823" s="53">
        <v>0</v>
      </c>
      <c r="AI823" s="95">
        <v>1.7024814229894338</v>
      </c>
      <c r="AJ823" s="53" t="s">
        <v>35</v>
      </c>
      <c r="AK823" s="53">
        <v>0.93151268661774667</v>
      </c>
      <c r="AL823" s="53">
        <v>1.3169970548035903</v>
      </c>
      <c r="AM823" s="53">
        <v>0.54515722157124324</v>
      </c>
      <c r="AN823" s="53">
        <v>0</v>
      </c>
      <c r="AO823" s="53" t="s">
        <v>35</v>
      </c>
      <c r="AP823" s="53">
        <v>0</v>
      </c>
      <c r="AQ823" s="53">
        <v>0</v>
      </c>
      <c r="AR823" s="53">
        <v>0</v>
      </c>
      <c r="AS823" s="95">
        <v>1.4720785267442094</v>
      </c>
      <c r="AT823" s="53" t="s">
        <v>35</v>
      </c>
      <c r="AU823" s="53">
        <v>0.45358833165997881</v>
      </c>
      <c r="AV823" s="53">
        <v>0.96283342920209414</v>
      </c>
      <c r="AW823" s="53">
        <v>0.72018132351606901</v>
      </c>
      <c r="AX823" s="53">
        <v>0</v>
      </c>
      <c r="AY823" s="53" t="s">
        <v>35</v>
      </c>
      <c r="AZ823" s="53">
        <v>0</v>
      </c>
      <c r="BA823" s="53">
        <v>0</v>
      </c>
      <c r="BB823" s="100">
        <v>0</v>
      </c>
    </row>
    <row r="824" spans="1:54" x14ac:dyDescent="0.25">
      <c r="A824" s="1" t="s">
        <v>1722</v>
      </c>
      <c r="B824" s="2" t="s">
        <v>1723</v>
      </c>
      <c r="C824" s="1" t="s">
        <v>1724</v>
      </c>
      <c r="D824" s="1" t="s">
        <v>1725</v>
      </c>
      <c r="E824" s="2" t="s">
        <v>1721</v>
      </c>
      <c r="F824" s="2" t="s">
        <v>1525</v>
      </c>
      <c r="G824" s="1" t="s">
        <v>19984</v>
      </c>
      <c r="H824" s="1">
        <v>167</v>
      </c>
      <c r="I824" s="1" t="s">
        <v>35</v>
      </c>
      <c r="J824" s="1" t="s">
        <v>35</v>
      </c>
      <c r="K824" s="104" t="s">
        <v>35</v>
      </c>
      <c r="L824" s="5">
        <v>0.58048847256470837</v>
      </c>
      <c r="M824" s="5">
        <v>-0.21195032115673199</v>
      </c>
      <c r="N824" s="5" t="s">
        <v>35</v>
      </c>
      <c r="O824" s="5">
        <v>0</v>
      </c>
      <c r="P824" s="5">
        <v>0</v>
      </c>
      <c r="Q824" s="95" t="s">
        <v>35</v>
      </c>
      <c r="R824" s="53" t="s">
        <v>35</v>
      </c>
      <c r="S824" s="53" t="s">
        <v>35</v>
      </c>
      <c r="T824" s="53" t="s">
        <v>35</v>
      </c>
      <c r="U824" s="53" t="s">
        <v>35</v>
      </c>
      <c r="V824" s="53" t="s">
        <v>35</v>
      </c>
      <c r="W824" s="53">
        <v>21037.662169921899</v>
      </c>
      <c r="X824" s="53">
        <v>18330.941800170898</v>
      </c>
      <c r="Y824" s="53">
        <v>1277.8524121093701</v>
      </c>
      <c r="Z824" s="53">
        <v>2487.9678017578099</v>
      </c>
      <c r="AA824" s="53">
        <v>1373.6123503418</v>
      </c>
      <c r="AB824" s="53">
        <v>0</v>
      </c>
      <c r="AC824" s="53">
        <v>12325.6214648438</v>
      </c>
      <c r="AD824" s="53">
        <v>18258.976626953099</v>
      </c>
      <c r="AE824" s="53">
        <v>2446.1506269531201</v>
      </c>
      <c r="AF824" s="53">
        <v>2817.47740771484</v>
      </c>
      <c r="AG824" s="53">
        <v>1437.00436865234</v>
      </c>
      <c r="AH824" s="53">
        <v>0</v>
      </c>
      <c r="AI824" s="95" t="s">
        <v>35</v>
      </c>
      <c r="AJ824" s="53">
        <v>0.60741179404256695</v>
      </c>
      <c r="AK824" s="53">
        <v>1.9846063210120817</v>
      </c>
      <c r="AL824" s="53">
        <v>1.2960090575273244</v>
      </c>
      <c r="AM824" s="53">
        <v>0.97382358903314292</v>
      </c>
      <c r="AN824" s="53" t="s">
        <v>35</v>
      </c>
      <c r="AO824" s="53">
        <v>0.65293013037622116</v>
      </c>
      <c r="AP824" s="53">
        <v>1.1658676787625579</v>
      </c>
      <c r="AQ824" s="53">
        <v>0.90939890456938954</v>
      </c>
      <c r="AR824" s="53">
        <v>0.36270161878918178</v>
      </c>
      <c r="AS824" s="95" t="s">
        <v>35</v>
      </c>
      <c r="AT824" s="53">
        <v>1.3572503960132669</v>
      </c>
      <c r="AU824" s="53">
        <v>1.543064250137548</v>
      </c>
      <c r="AV824" s="53">
        <v>1.4501573230754075</v>
      </c>
      <c r="AW824" s="53">
        <v>0.1313902362896871</v>
      </c>
      <c r="AX824" s="53" t="s">
        <v>35</v>
      </c>
      <c r="AY824" s="53">
        <v>0</v>
      </c>
      <c r="AZ824" s="53">
        <v>0</v>
      </c>
      <c r="BA824" s="53">
        <v>0</v>
      </c>
      <c r="BB824" s="100">
        <v>0</v>
      </c>
    </row>
    <row r="825" spans="1:54" x14ac:dyDescent="0.25">
      <c r="A825" s="1" t="s">
        <v>3092</v>
      </c>
      <c r="B825" s="2" t="s">
        <v>12730</v>
      </c>
      <c r="C825" s="1" t="s">
        <v>12731</v>
      </c>
      <c r="D825" s="1" t="s">
        <v>10285</v>
      </c>
      <c r="E825" s="2" t="s">
        <v>1842</v>
      </c>
      <c r="F825" s="2" t="s">
        <v>107</v>
      </c>
      <c r="G825" s="1" t="s">
        <v>19985</v>
      </c>
      <c r="H825" s="1">
        <v>178</v>
      </c>
      <c r="I825" s="1" t="s">
        <v>35</v>
      </c>
      <c r="J825" s="1" t="s">
        <v>1843</v>
      </c>
      <c r="K825" s="104">
        <v>0</v>
      </c>
      <c r="L825" s="5">
        <v>9.7184263668699034E-2</v>
      </c>
      <c r="M825" s="5">
        <v>0.33135773271042979</v>
      </c>
      <c r="N825" s="5">
        <v>0</v>
      </c>
      <c r="O825" s="5">
        <v>0</v>
      </c>
      <c r="P825" s="5">
        <v>0</v>
      </c>
      <c r="Q825" s="95">
        <v>2608.1632215576201</v>
      </c>
      <c r="R825" s="53">
        <v>1811.5929497070299</v>
      </c>
      <c r="S825" s="53">
        <v>0</v>
      </c>
      <c r="T825" s="53">
        <v>0</v>
      </c>
      <c r="U825" s="53">
        <v>0</v>
      </c>
      <c r="V825" s="53">
        <v>0</v>
      </c>
      <c r="W825" s="53">
        <v>30902.941896484401</v>
      </c>
      <c r="X825" s="53">
        <v>25161.907675781302</v>
      </c>
      <c r="Y825" s="53">
        <v>5353.3570649414096</v>
      </c>
      <c r="Z825" s="53">
        <v>6967.1898277587898</v>
      </c>
      <c r="AA825" s="53">
        <v>1211.19634179688</v>
      </c>
      <c r="AB825" s="53">
        <v>0</v>
      </c>
      <c r="AC825" s="53">
        <v>51333.474972656302</v>
      </c>
      <c r="AD825" s="53">
        <v>49282.445349609399</v>
      </c>
      <c r="AE825" s="53">
        <v>10644.301269531299</v>
      </c>
      <c r="AF825" s="53">
        <v>11578.982646484401</v>
      </c>
      <c r="AG825" s="53">
        <v>0</v>
      </c>
      <c r="AH825" s="53">
        <v>2433.4453125</v>
      </c>
      <c r="AI825" s="95">
        <v>0</v>
      </c>
      <c r="AJ825" s="53">
        <v>1.7323130862018095</v>
      </c>
      <c r="AK825" s="53">
        <v>2.0735594609952233</v>
      </c>
      <c r="AL825" s="53">
        <v>1.2686241823990108</v>
      </c>
      <c r="AM825" s="53">
        <v>1.1118308141093596</v>
      </c>
      <c r="AN825" s="53">
        <v>0</v>
      </c>
      <c r="AO825" s="53">
        <v>0.39193561113178965</v>
      </c>
      <c r="AP825" s="53">
        <v>0</v>
      </c>
      <c r="AQ825" s="53">
        <v>0.13064520371059654</v>
      </c>
      <c r="AR825" s="53">
        <v>0.22628413059193922</v>
      </c>
      <c r="AS825" s="95">
        <v>0</v>
      </c>
      <c r="AT825" s="53">
        <v>2.7689434034704812</v>
      </c>
      <c r="AU825" s="53">
        <v>2.3495146323083524</v>
      </c>
      <c r="AV825" s="53">
        <v>1.7061526785929446</v>
      </c>
      <c r="AW825" s="53">
        <v>1.492379926668157</v>
      </c>
      <c r="AX825" s="53">
        <v>0</v>
      </c>
      <c r="AY825" s="53">
        <v>0</v>
      </c>
      <c r="AZ825" s="53">
        <v>0.49377527743137589</v>
      </c>
      <c r="BA825" s="53">
        <v>0.16459175914379195</v>
      </c>
      <c r="BB825" s="100">
        <v>0.28508128934418703</v>
      </c>
    </row>
    <row r="826" spans="1:54" x14ac:dyDescent="0.25">
      <c r="A826" s="1" t="s">
        <v>589</v>
      </c>
      <c r="B826" s="2" t="s">
        <v>590</v>
      </c>
      <c r="C826" s="1" t="s">
        <v>591</v>
      </c>
      <c r="D826" s="1" t="s">
        <v>592</v>
      </c>
      <c r="E826" s="2" t="s">
        <v>588</v>
      </c>
      <c r="F826" s="2" t="s">
        <v>55</v>
      </c>
      <c r="G826" s="1" t="s">
        <v>19984</v>
      </c>
      <c r="H826" s="1">
        <v>48</v>
      </c>
      <c r="I826" s="1" t="s">
        <v>35</v>
      </c>
      <c r="J826" s="1" t="s">
        <v>35</v>
      </c>
      <c r="K826" s="104">
        <v>-0.51146088940562362</v>
      </c>
      <c r="L826" s="5" t="s">
        <v>35</v>
      </c>
      <c r="M826" s="5">
        <v>1.7464590870491389E-2</v>
      </c>
      <c r="N826" s="5">
        <v>0</v>
      </c>
      <c r="O826" s="5" t="s">
        <v>35</v>
      </c>
      <c r="P826" s="5">
        <v>0</v>
      </c>
      <c r="Q826" s="95">
        <v>17835.9280449219</v>
      </c>
      <c r="R826" s="53">
        <v>18922.582439453101</v>
      </c>
      <c r="S826" s="53">
        <v>2409.7437792968699</v>
      </c>
      <c r="T826" s="53">
        <v>2894.1680205078101</v>
      </c>
      <c r="U826" s="53">
        <v>1415.4535917968699</v>
      </c>
      <c r="V826" s="53">
        <v>0</v>
      </c>
      <c r="W826" s="53" t="s">
        <v>35</v>
      </c>
      <c r="X826" s="53" t="s">
        <v>35</v>
      </c>
      <c r="Y826" s="53" t="s">
        <v>35</v>
      </c>
      <c r="Z826" s="53" t="s">
        <v>35</v>
      </c>
      <c r="AA826" s="53" t="s">
        <v>35</v>
      </c>
      <c r="AB826" s="53" t="s">
        <v>35</v>
      </c>
      <c r="AC826" s="53">
        <v>18588.819666015599</v>
      </c>
      <c r="AD826" s="53">
        <v>21415.179878417999</v>
      </c>
      <c r="AE826" s="53">
        <v>2200.9117148437499</v>
      </c>
      <c r="AF826" s="53">
        <v>2311.2288168945302</v>
      </c>
      <c r="AG826" s="53">
        <v>1359.31844458008</v>
      </c>
      <c r="AH826" s="53">
        <v>0</v>
      </c>
      <c r="AI826" s="95">
        <v>1.351061617442975</v>
      </c>
      <c r="AJ826" s="53" t="s">
        <v>35</v>
      </c>
      <c r="AK826" s="53">
        <v>1.183997561107925</v>
      </c>
      <c r="AL826" s="53">
        <v>1.2675295892754499</v>
      </c>
      <c r="AM826" s="53">
        <v>0.11813212712704529</v>
      </c>
      <c r="AN826" s="53">
        <v>0.79359682783642227</v>
      </c>
      <c r="AO826" s="53" t="s">
        <v>35</v>
      </c>
      <c r="AP826" s="53">
        <v>0.73125592103365744</v>
      </c>
      <c r="AQ826" s="53">
        <v>0.76242637443503991</v>
      </c>
      <c r="AR826" s="53">
        <v>4.408167794555358E-2</v>
      </c>
      <c r="AS826" s="95">
        <v>1.5294783519999593</v>
      </c>
      <c r="AT826" s="53" t="s">
        <v>35</v>
      </c>
      <c r="AU826" s="53">
        <v>1.0792479120027205</v>
      </c>
      <c r="AV826" s="53">
        <v>1.30436313200134</v>
      </c>
      <c r="AW826" s="53">
        <v>0.31836099721864936</v>
      </c>
      <c r="AX826" s="53">
        <v>0</v>
      </c>
      <c r="AY826" s="53" t="s">
        <v>35</v>
      </c>
      <c r="AZ826" s="53">
        <v>0</v>
      </c>
      <c r="BA826" s="53">
        <v>0</v>
      </c>
      <c r="BB826" s="100">
        <v>0</v>
      </c>
    </row>
    <row r="827" spans="1:54" x14ac:dyDescent="0.25">
      <c r="A827" s="1" t="s">
        <v>676</v>
      </c>
      <c r="B827" s="2" t="s">
        <v>677</v>
      </c>
      <c r="C827" s="1" t="s">
        <v>678</v>
      </c>
      <c r="D827" s="1" t="s">
        <v>679</v>
      </c>
      <c r="E827" s="2" t="s">
        <v>675</v>
      </c>
      <c r="F827" s="2" t="s">
        <v>151</v>
      </c>
      <c r="G827" s="1" t="s">
        <v>19985</v>
      </c>
      <c r="H827" s="1">
        <v>64</v>
      </c>
      <c r="I827" s="1" t="s">
        <v>35</v>
      </c>
      <c r="J827" s="1" t="s">
        <v>35</v>
      </c>
      <c r="K827" s="104" t="s">
        <v>35</v>
      </c>
      <c r="L827" s="5">
        <v>3.1869963066668618</v>
      </c>
      <c r="M827" s="5">
        <v>-0.62900140286312389</v>
      </c>
      <c r="N827" s="5" t="s">
        <v>35</v>
      </c>
      <c r="O827" s="5">
        <v>0</v>
      </c>
      <c r="P827" s="5">
        <v>0</v>
      </c>
      <c r="Q827" s="95" t="s">
        <v>35</v>
      </c>
      <c r="R827" s="53" t="s">
        <v>35</v>
      </c>
      <c r="S827" s="53" t="s">
        <v>35</v>
      </c>
      <c r="T827" s="53" t="s">
        <v>35</v>
      </c>
      <c r="U827" s="53" t="s">
        <v>35</v>
      </c>
      <c r="V827" s="53" t="s">
        <v>35</v>
      </c>
      <c r="W827" s="53">
        <v>9611.0185742187496</v>
      </c>
      <c r="X827" s="53">
        <v>9309.9234588623003</v>
      </c>
      <c r="Y827" s="53">
        <v>38.134725585937503</v>
      </c>
      <c r="Z827" s="53">
        <v>502.70258471679699</v>
      </c>
      <c r="AA827" s="53">
        <v>0</v>
      </c>
      <c r="AB827" s="53">
        <v>0</v>
      </c>
      <c r="AC827" s="53">
        <v>26814.879027343799</v>
      </c>
      <c r="AD827" s="53">
        <v>37546.612438964803</v>
      </c>
      <c r="AE827" s="53">
        <v>6657.4489570312498</v>
      </c>
      <c r="AF827" s="53">
        <v>5428.3459453124997</v>
      </c>
      <c r="AG827" s="53">
        <v>0</v>
      </c>
      <c r="AH827" s="53">
        <v>1545.001953125</v>
      </c>
      <c r="AI827" s="95" t="s">
        <v>35</v>
      </c>
      <c r="AJ827" s="53">
        <v>3.9678131190207758E-2</v>
      </c>
      <c r="AK827" s="53">
        <v>2.4827443563114655</v>
      </c>
      <c r="AL827" s="53">
        <v>1.2612112437508367</v>
      </c>
      <c r="AM827" s="53">
        <v>1.7275086946710616</v>
      </c>
      <c r="AN827" s="53" t="s">
        <v>35</v>
      </c>
      <c r="AO827" s="53">
        <v>0</v>
      </c>
      <c r="AP827" s="53">
        <v>0</v>
      </c>
      <c r="AQ827" s="53">
        <v>0</v>
      </c>
      <c r="AR827" s="53">
        <v>0</v>
      </c>
      <c r="AS827" s="95" t="s">
        <v>35</v>
      </c>
      <c r="AT827" s="53">
        <v>0.53996425098239065</v>
      </c>
      <c r="AU827" s="53">
        <v>1.4457618391370821</v>
      </c>
      <c r="AV827" s="53">
        <v>0.99286304505973644</v>
      </c>
      <c r="AW827" s="53">
        <v>0.64049561696660173</v>
      </c>
      <c r="AX827" s="53" t="s">
        <v>35</v>
      </c>
      <c r="AY827" s="53">
        <v>0</v>
      </c>
      <c r="AZ827" s="53">
        <v>0.41148904062557751</v>
      </c>
      <c r="BA827" s="53">
        <v>0.20574452031278875</v>
      </c>
      <c r="BB827" s="100">
        <v>0.2909666910102926</v>
      </c>
    </row>
    <row r="828" spans="1:54" x14ac:dyDescent="0.25">
      <c r="A828" s="1" t="s">
        <v>1304</v>
      </c>
      <c r="B828" s="2" t="s">
        <v>1305</v>
      </c>
      <c r="C828" s="1" t="s">
        <v>1306</v>
      </c>
      <c r="D828" s="1" t="s">
        <v>1307</v>
      </c>
      <c r="E828" s="2" t="s">
        <v>1303</v>
      </c>
      <c r="F828" s="2" t="s">
        <v>299</v>
      </c>
      <c r="G828" s="1" t="s">
        <v>19985</v>
      </c>
      <c r="H828" s="1">
        <v>38</v>
      </c>
      <c r="I828" s="1" t="s">
        <v>35</v>
      </c>
      <c r="J828" s="1" t="s">
        <v>35</v>
      </c>
      <c r="K828" s="104" t="s">
        <v>35</v>
      </c>
      <c r="L828" s="5">
        <v>-0.68130423903645998</v>
      </c>
      <c r="M828" s="5">
        <v>0.66254107622489322</v>
      </c>
      <c r="N828" s="5" t="s">
        <v>35</v>
      </c>
      <c r="O828" s="5">
        <v>0</v>
      </c>
      <c r="P828" s="5">
        <v>0</v>
      </c>
      <c r="Q828" s="95" t="s">
        <v>35</v>
      </c>
      <c r="R828" s="53" t="s">
        <v>35</v>
      </c>
      <c r="S828" s="53" t="s">
        <v>35</v>
      </c>
      <c r="T828" s="53" t="s">
        <v>35</v>
      </c>
      <c r="U828" s="53" t="s">
        <v>35</v>
      </c>
      <c r="V828" s="53" t="s">
        <v>35</v>
      </c>
      <c r="W828" s="53">
        <v>44857.089113281203</v>
      </c>
      <c r="X828" s="53">
        <v>40783.769124511702</v>
      </c>
      <c r="Y828" s="53">
        <v>6317.5954296874997</v>
      </c>
      <c r="Z828" s="53">
        <v>5352.3854931640599</v>
      </c>
      <c r="AA828" s="53">
        <v>2470.0357475585902</v>
      </c>
      <c r="AB828" s="53">
        <v>0</v>
      </c>
      <c r="AC828" s="53">
        <v>38129.425218750002</v>
      </c>
      <c r="AD828" s="53">
        <v>43726.608830566402</v>
      </c>
      <c r="AE828" s="53">
        <v>4234.6962463378904</v>
      </c>
      <c r="AF828" s="53">
        <v>6922.5417507934599</v>
      </c>
      <c r="AG828" s="53">
        <v>870.49572802734394</v>
      </c>
      <c r="AH828" s="53">
        <v>0</v>
      </c>
      <c r="AI828" s="95" t="s">
        <v>35</v>
      </c>
      <c r="AJ828" s="53">
        <v>1.4083828341453835</v>
      </c>
      <c r="AK828" s="53">
        <v>1.1106110889538126</v>
      </c>
      <c r="AL828" s="53">
        <v>1.2594969615495981</v>
      </c>
      <c r="AM828" s="53">
        <v>0.21055642027071178</v>
      </c>
      <c r="AN828" s="53" t="s">
        <v>35</v>
      </c>
      <c r="AO828" s="53">
        <v>0.55064557161094674</v>
      </c>
      <c r="AP828" s="53">
        <v>0.22830024922570324</v>
      </c>
      <c r="AQ828" s="53">
        <v>0.38947291041832499</v>
      </c>
      <c r="AR828" s="53">
        <v>0.22793256334236936</v>
      </c>
      <c r="AS828" s="95" t="s">
        <v>35</v>
      </c>
      <c r="AT828" s="53">
        <v>1.3123812752135235</v>
      </c>
      <c r="AU828" s="53">
        <v>1.5831416924228447</v>
      </c>
      <c r="AV828" s="53">
        <v>1.447761483818184</v>
      </c>
      <c r="AW828" s="53">
        <v>0.19145652708560978</v>
      </c>
      <c r="AX828" s="53" t="s">
        <v>35</v>
      </c>
      <c r="AY828" s="53">
        <v>0</v>
      </c>
      <c r="AZ828" s="53">
        <v>0</v>
      </c>
      <c r="BA828" s="53">
        <v>0</v>
      </c>
      <c r="BB828" s="100">
        <v>0</v>
      </c>
    </row>
    <row r="829" spans="1:54" x14ac:dyDescent="0.25">
      <c r="A829" s="1" t="s">
        <v>1645</v>
      </c>
      <c r="B829" s="2" t="s">
        <v>1646</v>
      </c>
      <c r="C829" s="1" t="s">
        <v>1647</v>
      </c>
      <c r="D829" s="1" t="s">
        <v>1648</v>
      </c>
      <c r="E829" s="2" t="s">
        <v>1644</v>
      </c>
      <c r="F829" s="2" t="s">
        <v>135</v>
      </c>
      <c r="G829" s="1" t="s">
        <v>19985</v>
      </c>
      <c r="H829" s="1">
        <v>30</v>
      </c>
      <c r="I829" s="1" t="s">
        <v>35</v>
      </c>
      <c r="J829" s="1" t="s">
        <v>35</v>
      </c>
      <c r="K829" s="104" t="s">
        <v>35</v>
      </c>
      <c r="L829" s="5">
        <v>-0.86643178945737098</v>
      </c>
      <c r="M829" s="5">
        <v>0</v>
      </c>
      <c r="N829" s="5" t="s">
        <v>35</v>
      </c>
      <c r="O829" s="5">
        <v>0</v>
      </c>
      <c r="P829" s="5">
        <v>0</v>
      </c>
      <c r="Q829" s="95" t="s">
        <v>35</v>
      </c>
      <c r="R829" s="53" t="s">
        <v>35</v>
      </c>
      <c r="S829" s="53" t="s">
        <v>35</v>
      </c>
      <c r="T829" s="53" t="s">
        <v>35</v>
      </c>
      <c r="U829" s="53" t="s">
        <v>35</v>
      </c>
      <c r="V829" s="53" t="s">
        <v>35</v>
      </c>
      <c r="W829" s="53">
        <v>8287.9529516601597</v>
      </c>
      <c r="X829" s="53">
        <v>6960.3236647949198</v>
      </c>
      <c r="Y829" s="53">
        <v>2058.22465576172</v>
      </c>
      <c r="Z829" s="53">
        <v>1416.72413085938</v>
      </c>
      <c r="AA829" s="53">
        <v>0</v>
      </c>
      <c r="AB829" s="53">
        <v>0</v>
      </c>
      <c r="AC829" s="53">
        <v>10163.2108828125</v>
      </c>
      <c r="AD829" s="53">
        <v>13673.035330078101</v>
      </c>
      <c r="AE829" s="53">
        <v>2169.5611171874998</v>
      </c>
      <c r="AF829" s="53">
        <v>0</v>
      </c>
      <c r="AG829" s="53">
        <v>0</v>
      </c>
      <c r="AH829" s="53">
        <v>0</v>
      </c>
      <c r="AI829" s="95" t="s">
        <v>35</v>
      </c>
      <c r="AJ829" s="53">
        <v>2.4833932670303551</v>
      </c>
      <c r="AK829" s="53">
        <v>2.1347201609843105</v>
      </c>
      <c r="AL829" s="53">
        <v>2.3090567140073328</v>
      </c>
      <c r="AM829" s="53">
        <v>0.24654911770253435</v>
      </c>
      <c r="AN829" s="53" t="s">
        <v>35</v>
      </c>
      <c r="AO829" s="53">
        <v>0</v>
      </c>
      <c r="AP829" s="53">
        <v>0</v>
      </c>
      <c r="AQ829" s="53">
        <v>0</v>
      </c>
      <c r="AR829" s="53">
        <v>0</v>
      </c>
      <c r="AS829" s="95" t="s">
        <v>35</v>
      </c>
      <c r="AT829" s="53">
        <v>2.0354285218446408</v>
      </c>
      <c r="AU829" s="53">
        <v>0</v>
      </c>
      <c r="AV829" s="53">
        <v>1.0177142609223204</v>
      </c>
      <c r="AW829" s="53">
        <v>1.4392653104168562</v>
      </c>
      <c r="AX829" s="53" t="s">
        <v>35</v>
      </c>
      <c r="AY829" s="53">
        <v>0</v>
      </c>
      <c r="AZ829" s="53">
        <v>0</v>
      </c>
      <c r="BA829" s="53">
        <v>0</v>
      </c>
      <c r="BB829" s="100">
        <v>0</v>
      </c>
    </row>
    <row r="830" spans="1:54" x14ac:dyDescent="0.25">
      <c r="A830" s="1" t="s">
        <v>3126</v>
      </c>
      <c r="B830" s="2" t="s">
        <v>1116</v>
      </c>
      <c r="C830" s="1" t="s">
        <v>3040</v>
      </c>
      <c r="D830" s="1" t="s">
        <v>1118</v>
      </c>
      <c r="E830" s="2" t="s">
        <v>2087</v>
      </c>
      <c r="F830" s="2" t="s">
        <v>175</v>
      </c>
      <c r="G830" s="1" t="s">
        <v>19985</v>
      </c>
      <c r="H830" s="1">
        <v>91</v>
      </c>
      <c r="I830" s="1" t="s">
        <v>35</v>
      </c>
      <c r="J830" s="1" t="s">
        <v>35</v>
      </c>
      <c r="K830" s="104">
        <v>1.30938402999235</v>
      </c>
      <c r="L830" s="5">
        <v>0.91315369284628678</v>
      </c>
      <c r="M830" s="5">
        <v>-0.22204077919090548</v>
      </c>
      <c r="N830" s="5">
        <v>0</v>
      </c>
      <c r="O830" s="5">
        <v>0</v>
      </c>
      <c r="P830" s="5">
        <v>0</v>
      </c>
      <c r="Q830" s="95">
        <v>32179.458861328101</v>
      </c>
      <c r="R830" s="53">
        <v>26806.5475673828</v>
      </c>
      <c r="S830" s="53">
        <v>2386.16713085938</v>
      </c>
      <c r="T830" s="53">
        <v>7949.8717656250001</v>
      </c>
      <c r="U830" s="53">
        <v>0</v>
      </c>
      <c r="V830" s="53">
        <v>0</v>
      </c>
      <c r="W830" s="53">
        <v>48121.700199218802</v>
      </c>
      <c r="X830" s="53">
        <v>39829.967692382801</v>
      </c>
      <c r="Y830" s="53">
        <v>3579.7008974609398</v>
      </c>
      <c r="Z830" s="53">
        <v>8337.4779470214798</v>
      </c>
      <c r="AA830" s="53">
        <v>1901.81026367188</v>
      </c>
      <c r="AB830" s="53">
        <v>0</v>
      </c>
      <c r="AC830" s="53">
        <v>27716.943654296902</v>
      </c>
      <c r="AD830" s="53">
        <v>30200.458780273399</v>
      </c>
      <c r="AE830" s="53">
        <v>5745.0323027343802</v>
      </c>
      <c r="AF830" s="53">
        <v>4833.1779475097701</v>
      </c>
      <c r="AG830" s="53">
        <v>0</v>
      </c>
      <c r="AH830" s="53">
        <v>2222.28149414063</v>
      </c>
      <c r="AI830" s="95">
        <v>0.74151872507930006</v>
      </c>
      <c r="AJ830" s="53">
        <v>0.74388495889408579</v>
      </c>
      <c r="AK830" s="53">
        <v>2.0727510126621551</v>
      </c>
      <c r="AL830" s="53">
        <v>1.1860515655451802</v>
      </c>
      <c r="AM830" s="53">
        <v>0.76790515814375016</v>
      </c>
      <c r="AN830" s="53">
        <v>0</v>
      </c>
      <c r="AO830" s="53">
        <v>0.39520845186237902</v>
      </c>
      <c r="AP830" s="53">
        <v>0</v>
      </c>
      <c r="AQ830" s="53">
        <v>0.131736150620793</v>
      </c>
      <c r="AR830" s="53">
        <v>0.22817370606875978</v>
      </c>
      <c r="AS830" s="95">
        <v>2.9656455183725732</v>
      </c>
      <c r="AT830" s="53">
        <v>2.0932675646171721</v>
      </c>
      <c r="AU830" s="53">
        <v>1.6003657370485869</v>
      </c>
      <c r="AV830" s="53">
        <v>2.2197596066794438</v>
      </c>
      <c r="AW830" s="53">
        <v>0.69137355883185958</v>
      </c>
      <c r="AX830" s="53">
        <v>0</v>
      </c>
      <c r="AY830" s="53">
        <v>0</v>
      </c>
      <c r="AZ830" s="53">
        <v>0.73584362088969302</v>
      </c>
      <c r="BA830" s="53">
        <v>0.245281206963231</v>
      </c>
      <c r="BB830" s="100">
        <v>0.42483951260213321</v>
      </c>
    </row>
    <row r="831" spans="1:54" x14ac:dyDescent="0.25">
      <c r="A831" s="1" t="s">
        <v>1268</v>
      </c>
      <c r="B831" s="2" t="s">
        <v>1269</v>
      </c>
      <c r="C831" s="1" t="s">
        <v>1270</v>
      </c>
      <c r="D831" s="1" t="s">
        <v>1271</v>
      </c>
      <c r="E831" s="2" t="s">
        <v>1266</v>
      </c>
      <c r="F831" s="2" t="s">
        <v>1267</v>
      </c>
      <c r="G831" s="1" t="s">
        <v>19985</v>
      </c>
      <c r="H831" s="1">
        <v>174</v>
      </c>
      <c r="I831" s="1" t="s">
        <v>35</v>
      </c>
      <c r="J831" s="1" t="s">
        <v>35</v>
      </c>
      <c r="K831" s="104" t="s">
        <v>35</v>
      </c>
      <c r="L831" s="5">
        <v>0.34379412520723562</v>
      </c>
      <c r="M831" s="5">
        <v>-0.44519784651492761</v>
      </c>
      <c r="N831" s="5" t="s">
        <v>35</v>
      </c>
      <c r="O831" s="5">
        <v>0</v>
      </c>
      <c r="P831" s="5">
        <v>0</v>
      </c>
      <c r="Q831" s="95" t="s">
        <v>35</v>
      </c>
      <c r="R831" s="53" t="s">
        <v>35</v>
      </c>
      <c r="S831" s="53" t="s">
        <v>35</v>
      </c>
      <c r="T831" s="53" t="s">
        <v>35</v>
      </c>
      <c r="U831" s="53" t="s">
        <v>35</v>
      </c>
      <c r="V831" s="53" t="s">
        <v>35</v>
      </c>
      <c r="W831" s="53">
        <v>12768.0815878906</v>
      </c>
      <c r="X831" s="53">
        <v>10833.839614013699</v>
      </c>
      <c r="Y831" s="53">
        <v>1513.8802148437501</v>
      </c>
      <c r="Z831" s="53">
        <v>2435.97554638672</v>
      </c>
      <c r="AA831" s="53">
        <v>0</v>
      </c>
      <c r="AB831" s="53">
        <v>0</v>
      </c>
      <c r="AC831" s="53">
        <v>20062.286308593801</v>
      </c>
      <c r="AD831" s="53">
        <v>25819.588893432599</v>
      </c>
      <c r="AE831" s="53">
        <v>2263.6862539062499</v>
      </c>
      <c r="AF831" s="53">
        <v>1926.99359228516</v>
      </c>
      <c r="AG831" s="53">
        <v>0</v>
      </c>
      <c r="AH831" s="53">
        <v>0</v>
      </c>
      <c r="AI831" s="95" t="s">
        <v>35</v>
      </c>
      <c r="AJ831" s="53">
        <v>1.1856755491596576</v>
      </c>
      <c r="AK831" s="53">
        <v>1.1283291540588702</v>
      </c>
      <c r="AL831" s="53">
        <v>1.1570023516092638</v>
      </c>
      <c r="AM831" s="53">
        <v>4.055002485236972E-2</v>
      </c>
      <c r="AN831" s="53" t="s">
        <v>35</v>
      </c>
      <c r="AO831" s="53">
        <v>0</v>
      </c>
      <c r="AP831" s="53">
        <v>0</v>
      </c>
      <c r="AQ831" s="53">
        <v>0</v>
      </c>
      <c r="AR831" s="53">
        <v>0</v>
      </c>
      <c r="AS831" s="95" t="s">
        <v>35</v>
      </c>
      <c r="AT831" s="53">
        <v>2.2484877321201591</v>
      </c>
      <c r="AU831" s="53">
        <v>0.74633008303834958</v>
      </c>
      <c r="AV831" s="53">
        <v>1.4974089075792543</v>
      </c>
      <c r="AW831" s="53">
        <v>1.0621858600769902</v>
      </c>
      <c r="AX831" s="53" t="s">
        <v>35</v>
      </c>
      <c r="AY831" s="53">
        <v>0</v>
      </c>
      <c r="AZ831" s="53">
        <v>0</v>
      </c>
      <c r="BA831" s="53">
        <v>0</v>
      </c>
      <c r="BB831" s="100">
        <v>0</v>
      </c>
    </row>
    <row r="832" spans="1:54" x14ac:dyDescent="0.25">
      <c r="A832" s="1" t="s">
        <v>3100</v>
      </c>
      <c r="B832" s="2" t="s">
        <v>2553</v>
      </c>
      <c r="C832" s="1" t="s">
        <v>3035</v>
      </c>
      <c r="D832" s="1" t="s">
        <v>3066</v>
      </c>
      <c r="E832" s="2" t="s">
        <v>1911</v>
      </c>
      <c r="F832" s="2" t="s">
        <v>43</v>
      </c>
      <c r="G832" s="1" t="s">
        <v>19985</v>
      </c>
      <c r="H832" s="1">
        <v>434</v>
      </c>
      <c r="I832" s="1" t="s">
        <v>35</v>
      </c>
      <c r="J832" s="1" t="s">
        <v>35</v>
      </c>
      <c r="K832" s="104">
        <v>0</v>
      </c>
      <c r="L832" s="5">
        <v>0.97396723624022408</v>
      </c>
      <c r="M832" s="5">
        <v>-0.87036541482671015</v>
      </c>
      <c r="N832" s="5">
        <v>0</v>
      </c>
      <c r="O832" s="5">
        <v>0</v>
      </c>
      <c r="P832" s="5">
        <v>0</v>
      </c>
      <c r="Q832" s="95">
        <v>2287.53858789063</v>
      </c>
      <c r="R832" s="53">
        <v>2071.3484437255902</v>
      </c>
      <c r="S832" s="53">
        <v>0</v>
      </c>
      <c r="T832" s="53">
        <v>1322.27404785156</v>
      </c>
      <c r="U832" s="53">
        <v>0</v>
      </c>
      <c r="V832" s="53">
        <v>0</v>
      </c>
      <c r="W832" s="53">
        <v>21487.125539062501</v>
      </c>
      <c r="X832" s="53">
        <v>18913.024292480499</v>
      </c>
      <c r="Y832" s="53">
        <v>2229.6097148437502</v>
      </c>
      <c r="Z832" s="53">
        <v>5760.1948486328101</v>
      </c>
      <c r="AA832" s="53">
        <v>0</v>
      </c>
      <c r="AB832" s="53">
        <v>0</v>
      </c>
      <c r="AC832" s="53">
        <v>22141.573521484399</v>
      </c>
      <c r="AD832" s="53">
        <v>26808.202898193402</v>
      </c>
      <c r="AE832" s="53">
        <v>5380.7188652343702</v>
      </c>
      <c r="AF832" s="53">
        <v>3209.2715664062498</v>
      </c>
      <c r="AG832" s="53">
        <v>0</v>
      </c>
      <c r="AH832" s="53">
        <v>0</v>
      </c>
      <c r="AI832" s="95">
        <v>0</v>
      </c>
      <c r="AJ832" s="53">
        <v>1.0376491312392777</v>
      </c>
      <c r="AK832" s="53">
        <v>2.4301429435506714</v>
      </c>
      <c r="AL832" s="53">
        <v>1.1559306915966496</v>
      </c>
      <c r="AM832" s="53">
        <v>1.2193816372090862</v>
      </c>
      <c r="AN832" s="53">
        <v>0</v>
      </c>
      <c r="AO832" s="53">
        <v>0</v>
      </c>
      <c r="AP832" s="53">
        <v>0</v>
      </c>
      <c r="AQ832" s="53">
        <v>0</v>
      </c>
      <c r="AR832" s="53">
        <v>0</v>
      </c>
      <c r="AS832" s="95">
        <v>6.3836388892313929</v>
      </c>
      <c r="AT832" s="53">
        <v>3.045623354337343</v>
      </c>
      <c r="AU832" s="53">
        <v>1.1971229770953882</v>
      </c>
      <c r="AV832" s="53">
        <v>3.5421284068880414</v>
      </c>
      <c r="AW832" s="53">
        <v>2.6286640669960613</v>
      </c>
      <c r="AX832" s="53">
        <v>0</v>
      </c>
      <c r="AY832" s="53">
        <v>0</v>
      </c>
      <c r="AZ832" s="53">
        <v>0</v>
      </c>
      <c r="BA832" s="53">
        <v>0</v>
      </c>
      <c r="BB832" s="100">
        <v>0</v>
      </c>
    </row>
    <row r="833" spans="1:54" x14ac:dyDescent="0.25">
      <c r="A833" s="1" t="s">
        <v>1156</v>
      </c>
      <c r="B833" s="2" t="s">
        <v>1157</v>
      </c>
      <c r="C833" s="1" t="s">
        <v>1158</v>
      </c>
      <c r="D833" s="1" t="s">
        <v>1159</v>
      </c>
      <c r="E833" s="2" t="s">
        <v>2106</v>
      </c>
      <c r="F833" s="2" t="s">
        <v>15</v>
      </c>
      <c r="G833" s="1" t="s">
        <v>19985</v>
      </c>
      <c r="H833" s="1">
        <v>317</v>
      </c>
      <c r="I833" s="1" t="s">
        <v>35</v>
      </c>
      <c r="J833" s="1" t="s">
        <v>2107</v>
      </c>
      <c r="K833" s="104">
        <v>0.36078374031712956</v>
      </c>
      <c r="L833" s="5">
        <v>0.78910465283195663</v>
      </c>
      <c r="M833" s="5">
        <v>0.32668581778244732</v>
      </c>
      <c r="N833" s="5">
        <v>0</v>
      </c>
      <c r="O833" s="5">
        <v>0</v>
      </c>
      <c r="P833" s="5">
        <v>0</v>
      </c>
      <c r="Q833" s="95">
        <v>7727.6438491210902</v>
      </c>
      <c r="R833" s="53">
        <v>7489.1348087158203</v>
      </c>
      <c r="S833" s="53">
        <v>1223.8014291992199</v>
      </c>
      <c r="T833" s="53">
        <v>2457.7374177246102</v>
      </c>
      <c r="U833" s="53">
        <v>0</v>
      </c>
      <c r="V833" s="53">
        <v>0</v>
      </c>
      <c r="W833" s="53">
        <v>11388.265752929699</v>
      </c>
      <c r="X833" s="53">
        <v>9139.7961875000001</v>
      </c>
      <c r="Y833" s="53">
        <v>1325.0108046875</v>
      </c>
      <c r="Z833" s="53">
        <v>2745.8374401855499</v>
      </c>
      <c r="AA833" s="53">
        <v>1288.6532426757799</v>
      </c>
      <c r="AB833" s="53">
        <v>0</v>
      </c>
      <c r="AC833" s="53">
        <v>13183.3096191406</v>
      </c>
      <c r="AD833" s="53">
        <v>14566.9015655518</v>
      </c>
      <c r="AE833" s="53">
        <v>948.049262695312</v>
      </c>
      <c r="AF833" s="53">
        <v>1183.1203171386701</v>
      </c>
      <c r="AG833" s="53">
        <v>0</v>
      </c>
      <c r="AH833" s="53">
        <v>0</v>
      </c>
      <c r="AI833" s="95">
        <v>1.5836669664045271</v>
      </c>
      <c r="AJ833" s="53">
        <v>1.1634877806979813</v>
      </c>
      <c r="AK833" s="53">
        <v>0.71912842077141004</v>
      </c>
      <c r="AL833" s="53">
        <v>1.1554277226246394</v>
      </c>
      <c r="AM833" s="53">
        <v>0.43232562684100195</v>
      </c>
      <c r="AN833" s="53">
        <v>0</v>
      </c>
      <c r="AO833" s="53">
        <v>1.1315623209304422</v>
      </c>
      <c r="AP833" s="53">
        <v>0</v>
      </c>
      <c r="AQ833" s="53">
        <v>0.37718744031014739</v>
      </c>
      <c r="AR833" s="53">
        <v>0.65330781059402843</v>
      </c>
      <c r="AS833" s="95">
        <v>3.2817374509860699</v>
      </c>
      <c r="AT833" s="53">
        <v>3.0042655042361686</v>
      </c>
      <c r="AU833" s="53">
        <v>0.81219764670926642</v>
      </c>
      <c r="AV833" s="53">
        <v>2.3660668673105021</v>
      </c>
      <c r="AW833" s="53">
        <v>1.3528229138942061</v>
      </c>
      <c r="AX833" s="53">
        <v>0</v>
      </c>
      <c r="AY833" s="53">
        <v>0</v>
      </c>
      <c r="AZ833" s="53">
        <v>0</v>
      </c>
      <c r="BA833" s="53">
        <v>0</v>
      </c>
      <c r="BB833" s="100">
        <v>0</v>
      </c>
    </row>
    <row r="834" spans="1:54" x14ac:dyDescent="0.25">
      <c r="A834" s="1" t="s">
        <v>44</v>
      </c>
      <c r="B834" s="2" t="s">
        <v>45</v>
      </c>
      <c r="C834" s="1" t="s">
        <v>46</v>
      </c>
      <c r="D834" s="1" t="s">
        <v>47</v>
      </c>
      <c r="E834" s="2" t="s">
        <v>2409</v>
      </c>
      <c r="F834" s="2" t="s">
        <v>2410</v>
      </c>
      <c r="G834" s="1" t="s">
        <v>19985</v>
      </c>
      <c r="H834" s="1">
        <v>244</v>
      </c>
      <c r="I834" s="1" t="s">
        <v>2408</v>
      </c>
      <c r="J834" s="1" t="s">
        <v>35</v>
      </c>
      <c r="K834" s="104">
        <v>-0.80063784324329779</v>
      </c>
      <c r="L834" s="5">
        <v>-7.683031585241451E-2</v>
      </c>
      <c r="M834" s="5">
        <v>0.64143091769099825</v>
      </c>
      <c r="N834" s="5">
        <v>0</v>
      </c>
      <c r="O834" s="5">
        <v>0</v>
      </c>
      <c r="P834" s="5">
        <v>0</v>
      </c>
      <c r="Q834" s="95">
        <v>11626.235421875001</v>
      </c>
      <c r="R834" s="53">
        <v>18630.896523437499</v>
      </c>
      <c r="S834" s="53">
        <v>1770.71049804688</v>
      </c>
      <c r="T834" s="53">
        <v>2628.8114887695301</v>
      </c>
      <c r="U834" s="53">
        <v>0</v>
      </c>
      <c r="V834" s="53">
        <v>0</v>
      </c>
      <c r="W834" s="53">
        <v>17216.1958417969</v>
      </c>
      <c r="X834" s="53">
        <v>20693.6718840332</v>
      </c>
      <c r="Y834" s="53">
        <v>1500.87176953125</v>
      </c>
      <c r="Z834" s="53">
        <v>2555.92460009766</v>
      </c>
      <c r="AA834" s="53">
        <v>0</v>
      </c>
      <c r="AB834" s="53">
        <v>0</v>
      </c>
      <c r="AC834" s="53">
        <v>14499.8306748047</v>
      </c>
      <c r="AD834" s="53">
        <v>14660.799794311501</v>
      </c>
      <c r="AE834" s="53">
        <v>1509.03844921875</v>
      </c>
      <c r="AF834" s="53">
        <v>2143.37434350586</v>
      </c>
      <c r="AG834" s="53">
        <v>1221.94281176758</v>
      </c>
      <c r="AH834" s="53">
        <v>0</v>
      </c>
      <c r="AI834" s="95">
        <v>1.5230299695422063</v>
      </c>
      <c r="AJ834" s="53">
        <v>0.87177898260629927</v>
      </c>
      <c r="AK834" s="53">
        <v>1.0407283250837516</v>
      </c>
      <c r="AL834" s="53">
        <v>1.1451790924107523</v>
      </c>
      <c r="AM834" s="53">
        <v>0.33795626062058298</v>
      </c>
      <c r="AN834" s="53">
        <v>0</v>
      </c>
      <c r="AO834" s="53">
        <v>0</v>
      </c>
      <c r="AP834" s="53">
        <v>0.84272902158151475</v>
      </c>
      <c r="AQ834" s="53">
        <v>0.28090967386050492</v>
      </c>
      <c r="AR834" s="53">
        <v>0.48654982746399744</v>
      </c>
      <c r="AS834" s="95">
        <v>1.4109957003209743</v>
      </c>
      <c r="AT834" s="53">
        <v>1.2351237684742442</v>
      </c>
      <c r="AU834" s="53">
        <v>1.4619764089115419</v>
      </c>
      <c r="AV834" s="53">
        <v>1.3693652925689201</v>
      </c>
      <c r="AW834" s="53">
        <v>0.11901826857900928</v>
      </c>
      <c r="AX834" s="53">
        <v>0</v>
      </c>
      <c r="AY834" s="53">
        <v>0</v>
      </c>
      <c r="AZ834" s="53">
        <v>0</v>
      </c>
      <c r="BA834" s="53">
        <v>0</v>
      </c>
      <c r="BB834" s="100">
        <v>0</v>
      </c>
    </row>
    <row r="835" spans="1:54" x14ac:dyDescent="0.25">
      <c r="A835" s="1" t="s">
        <v>1580</v>
      </c>
      <c r="B835" s="2" t="s">
        <v>1581</v>
      </c>
      <c r="C835" s="1" t="s">
        <v>1582</v>
      </c>
      <c r="D835" s="1" t="s">
        <v>1583</v>
      </c>
      <c r="E835" s="2" t="s">
        <v>1579</v>
      </c>
      <c r="F835" s="2" t="s">
        <v>1525</v>
      </c>
      <c r="G835" s="1" t="s">
        <v>19985</v>
      </c>
      <c r="H835" s="1">
        <v>40</v>
      </c>
      <c r="I835" s="1" t="s">
        <v>35</v>
      </c>
      <c r="J835" s="1" t="s">
        <v>35</v>
      </c>
      <c r="K835" s="104" t="s">
        <v>35</v>
      </c>
      <c r="L835" s="5">
        <v>-4.9508772973257037E-2</v>
      </c>
      <c r="M835" s="5">
        <v>-0.67512934056744134</v>
      </c>
      <c r="N835" s="5" t="s">
        <v>35</v>
      </c>
      <c r="O835" s="5">
        <v>0</v>
      </c>
      <c r="P835" s="5">
        <v>0</v>
      </c>
      <c r="Q835" s="95" t="s">
        <v>35</v>
      </c>
      <c r="R835" s="53" t="s">
        <v>35</v>
      </c>
      <c r="S835" s="53" t="s">
        <v>35</v>
      </c>
      <c r="T835" s="53" t="s">
        <v>35</v>
      </c>
      <c r="U835" s="53" t="s">
        <v>35</v>
      </c>
      <c r="V835" s="53" t="s">
        <v>35</v>
      </c>
      <c r="W835" s="53">
        <v>17142.465325195299</v>
      </c>
      <c r="X835" s="53">
        <v>15249.3514812012</v>
      </c>
      <c r="Y835" s="53">
        <v>1262.22686230469</v>
      </c>
      <c r="Z835" s="53">
        <v>1621.22839648438</v>
      </c>
      <c r="AA835" s="53">
        <v>0</v>
      </c>
      <c r="AB835" s="53">
        <v>0</v>
      </c>
      <c r="AC835" s="53">
        <v>26195.159103515602</v>
      </c>
      <c r="AD835" s="53">
        <v>28004.542376953101</v>
      </c>
      <c r="AE835" s="53">
        <v>3999.9211308593699</v>
      </c>
      <c r="AF835" s="53">
        <v>2411.7802194824199</v>
      </c>
      <c r="AG835" s="53">
        <v>0</v>
      </c>
      <c r="AH835" s="53">
        <v>1891.60131835938</v>
      </c>
      <c r="AI835" s="95" t="s">
        <v>35</v>
      </c>
      <c r="AJ835" s="53">
        <v>0.73631583226802289</v>
      </c>
      <c r="AK835" s="53">
        <v>1.5269695881795764</v>
      </c>
      <c r="AL835" s="53">
        <v>1.1316427102237996</v>
      </c>
      <c r="AM835" s="53">
        <v>0.55907663237567284</v>
      </c>
      <c r="AN835" s="53" t="s">
        <v>35</v>
      </c>
      <c r="AO835" s="53">
        <v>0</v>
      </c>
      <c r="AP835" s="53">
        <v>0</v>
      </c>
      <c r="AQ835" s="53">
        <v>0</v>
      </c>
      <c r="AR835" s="53">
        <v>0</v>
      </c>
      <c r="AS835" s="95" t="s">
        <v>35</v>
      </c>
      <c r="AT835" s="53">
        <v>1.0631457990085458</v>
      </c>
      <c r="AU835" s="53">
        <v>0.86121036616804092</v>
      </c>
      <c r="AV835" s="53">
        <v>0.96217808258829329</v>
      </c>
      <c r="AW835" s="53">
        <v>0.1427899139233621</v>
      </c>
      <c r="AX835" s="53" t="s">
        <v>35</v>
      </c>
      <c r="AY835" s="53">
        <v>0</v>
      </c>
      <c r="AZ835" s="53">
        <v>0.67546232068270151</v>
      </c>
      <c r="BA835" s="53">
        <v>0.33773116034135076</v>
      </c>
      <c r="BB835" s="100">
        <v>0.47762398739074063</v>
      </c>
    </row>
    <row r="836" spans="1:54" x14ac:dyDescent="0.25">
      <c r="A836" s="1" t="s">
        <v>1667</v>
      </c>
      <c r="B836" s="2" t="s">
        <v>1668</v>
      </c>
      <c r="C836" s="1" t="s">
        <v>1669</v>
      </c>
      <c r="D836" s="1" t="s">
        <v>1670</v>
      </c>
      <c r="E836" s="2" t="s">
        <v>1666</v>
      </c>
      <c r="F836" s="2" t="s">
        <v>453</v>
      </c>
      <c r="G836" s="1" t="s">
        <v>19985</v>
      </c>
      <c r="H836" s="1" t="s">
        <v>3264</v>
      </c>
      <c r="I836" s="1" t="s">
        <v>35</v>
      </c>
      <c r="J836" s="1" t="s">
        <v>35</v>
      </c>
      <c r="K836" s="104" t="s">
        <v>35</v>
      </c>
      <c r="L836" s="5">
        <v>-0.94295938529369527</v>
      </c>
      <c r="M836" s="5">
        <v>0.60592991016052844</v>
      </c>
      <c r="N836" s="5" t="s">
        <v>35</v>
      </c>
      <c r="O836" s="5">
        <v>0</v>
      </c>
      <c r="P836" s="5">
        <v>0</v>
      </c>
      <c r="Q836" s="95" t="s">
        <v>35</v>
      </c>
      <c r="R836" s="53" t="s">
        <v>35</v>
      </c>
      <c r="S836" s="53" t="s">
        <v>35</v>
      </c>
      <c r="T836" s="53" t="s">
        <v>35</v>
      </c>
      <c r="U836" s="53" t="s">
        <v>35</v>
      </c>
      <c r="V836" s="53" t="s">
        <v>35</v>
      </c>
      <c r="W836" s="53">
        <v>29301.635226562499</v>
      </c>
      <c r="X836" s="53">
        <v>24989.591119628902</v>
      </c>
      <c r="Y836" s="53">
        <v>4795.7125078125</v>
      </c>
      <c r="Z836" s="53">
        <v>3179.0231287841798</v>
      </c>
      <c r="AA836" s="53">
        <v>0</v>
      </c>
      <c r="AB836" s="53">
        <v>1296.83435058594</v>
      </c>
      <c r="AC836" s="53">
        <v>44222.902960937499</v>
      </c>
      <c r="AD836" s="53">
        <v>39037.508751953101</v>
      </c>
      <c r="AE836" s="53">
        <v>2721.78171875</v>
      </c>
      <c r="AF836" s="53">
        <v>3293.0950130615201</v>
      </c>
      <c r="AG836" s="53">
        <v>0</v>
      </c>
      <c r="AH836" s="53">
        <v>1565.39245605469</v>
      </c>
      <c r="AI836" s="95" t="s">
        <v>35</v>
      </c>
      <c r="AJ836" s="53">
        <v>1.6366706058319553</v>
      </c>
      <c r="AK836" s="53">
        <v>0.61546880383546398</v>
      </c>
      <c r="AL836" s="53">
        <v>1.1260697048337096</v>
      </c>
      <c r="AM836" s="53">
        <v>0.72209871915164137</v>
      </c>
      <c r="AN836" s="53" t="s">
        <v>35</v>
      </c>
      <c r="AO836" s="53">
        <v>0</v>
      </c>
      <c r="AP836" s="53">
        <v>0</v>
      </c>
      <c r="AQ836" s="53">
        <v>0</v>
      </c>
      <c r="AR836" s="53">
        <v>0</v>
      </c>
      <c r="AS836" s="95" t="s">
        <v>35</v>
      </c>
      <c r="AT836" s="53">
        <v>1.2721389131841823</v>
      </c>
      <c r="AU836" s="53">
        <v>0.84357202043451651</v>
      </c>
      <c r="AV836" s="53">
        <v>1.0578554668093494</v>
      </c>
      <c r="AW836" s="53">
        <v>0.30304255605533637</v>
      </c>
      <c r="AX836" s="53" t="s">
        <v>35</v>
      </c>
      <c r="AY836" s="53">
        <v>0.51894980769305132</v>
      </c>
      <c r="AZ836" s="53">
        <v>0.40099701699749757</v>
      </c>
      <c r="BA836" s="53">
        <v>0.45997341234527445</v>
      </c>
      <c r="BB836" s="100">
        <v>8.3405218160703634E-2</v>
      </c>
    </row>
    <row r="837" spans="1:54" x14ac:dyDescent="0.25">
      <c r="A837" s="1" t="s">
        <v>2459</v>
      </c>
      <c r="B837" s="2" t="s">
        <v>2689</v>
      </c>
      <c r="C837" s="1" t="s">
        <v>2854</v>
      </c>
      <c r="D837" s="1" t="s">
        <v>3015</v>
      </c>
      <c r="E837" s="2" t="s">
        <v>2463</v>
      </c>
      <c r="F837" s="2" t="s">
        <v>135</v>
      </c>
      <c r="G837" s="1" t="s">
        <v>19985</v>
      </c>
      <c r="H837" s="1">
        <v>323</v>
      </c>
      <c r="I837" s="1" t="s">
        <v>35</v>
      </c>
      <c r="J837" s="1" t="s">
        <v>2460</v>
      </c>
      <c r="K837" s="104">
        <v>0</v>
      </c>
      <c r="L837" s="5">
        <v>0.83909527151849461</v>
      </c>
      <c r="M837" s="5">
        <v>-1.0492295276887629</v>
      </c>
      <c r="N837" s="5">
        <v>0</v>
      </c>
      <c r="O837" s="5">
        <v>0</v>
      </c>
      <c r="P837" s="5">
        <v>0</v>
      </c>
      <c r="Q837" s="95">
        <v>1167.59240991211</v>
      </c>
      <c r="R837" s="53">
        <v>1643.37112670898</v>
      </c>
      <c r="S837" s="53">
        <v>0</v>
      </c>
      <c r="T837" s="53">
        <v>1310.21264648438</v>
      </c>
      <c r="U837" s="53">
        <v>0</v>
      </c>
      <c r="V837" s="53">
        <v>0</v>
      </c>
      <c r="W837" s="53">
        <v>21572.248994140598</v>
      </c>
      <c r="X837" s="53">
        <v>18929.089389160199</v>
      </c>
      <c r="Y837" s="53">
        <v>2419.74740625</v>
      </c>
      <c r="Z837" s="53">
        <v>5675.8314614257797</v>
      </c>
      <c r="AA837" s="53">
        <v>2589.9446616210898</v>
      </c>
      <c r="AB837" s="53">
        <v>0</v>
      </c>
      <c r="AC837" s="53">
        <v>12804.135799804701</v>
      </c>
      <c r="AD837" s="53">
        <v>15324.8650045166</v>
      </c>
      <c r="AE837" s="53">
        <v>2764.48607714844</v>
      </c>
      <c r="AF837" s="53">
        <v>1439.8732929687501</v>
      </c>
      <c r="AG837" s="53">
        <v>0</v>
      </c>
      <c r="AH837" s="53">
        <v>0</v>
      </c>
      <c r="AI837" s="95">
        <v>0</v>
      </c>
      <c r="AJ837" s="53">
        <v>1.1216945469650594</v>
      </c>
      <c r="AK837" s="53">
        <v>2.1590571362032929</v>
      </c>
      <c r="AL837" s="53">
        <v>1.0935838943894509</v>
      </c>
      <c r="AM837" s="53">
        <v>1.0798030310842626</v>
      </c>
      <c r="AN837" s="53">
        <v>0</v>
      </c>
      <c r="AO837" s="53">
        <v>1.2005909362183629</v>
      </c>
      <c r="AP837" s="53">
        <v>0</v>
      </c>
      <c r="AQ837" s="53">
        <v>0.40019697873945431</v>
      </c>
      <c r="AR837" s="53">
        <v>0.69316150021229661</v>
      </c>
      <c r="AS837" s="95">
        <v>7.972713072476914</v>
      </c>
      <c r="AT837" s="53">
        <v>2.9984704201756593</v>
      </c>
      <c r="AU837" s="53">
        <v>0.9395667058368119</v>
      </c>
      <c r="AV837" s="53">
        <v>3.9702500661631284</v>
      </c>
      <c r="AW837" s="53">
        <v>3.6158752348376693</v>
      </c>
      <c r="AX837" s="53">
        <v>0</v>
      </c>
      <c r="AY837" s="53">
        <v>0</v>
      </c>
      <c r="AZ837" s="53">
        <v>0</v>
      </c>
      <c r="BA837" s="53">
        <v>0</v>
      </c>
      <c r="BB837" s="100">
        <v>0</v>
      </c>
    </row>
    <row r="838" spans="1:54" x14ac:dyDescent="0.25">
      <c r="A838" s="1" t="s">
        <v>202</v>
      </c>
      <c r="B838" s="2" t="s">
        <v>203</v>
      </c>
      <c r="C838" s="1" t="s">
        <v>204</v>
      </c>
      <c r="D838" s="1" t="s">
        <v>205</v>
      </c>
      <c r="E838" s="2" t="s">
        <v>1521</v>
      </c>
      <c r="F838" s="2" t="s">
        <v>175</v>
      </c>
      <c r="G838" s="1" t="s">
        <v>19985</v>
      </c>
      <c r="H838" s="1">
        <v>215</v>
      </c>
      <c r="I838" s="1" t="s">
        <v>35</v>
      </c>
      <c r="J838" s="1" t="s">
        <v>35</v>
      </c>
      <c r="K838" s="104" t="s">
        <v>35</v>
      </c>
      <c r="L838" s="5">
        <v>0.35662472643985338</v>
      </c>
      <c r="M838" s="5">
        <v>-0.97545168183022812</v>
      </c>
      <c r="N838" s="5" t="s">
        <v>35</v>
      </c>
      <c r="O838" s="5">
        <v>0</v>
      </c>
      <c r="P838" s="5">
        <v>0</v>
      </c>
      <c r="Q838" s="95" t="s">
        <v>35</v>
      </c>
      <c r="R838" s="53" t="s">
        <v>35</v>
      </c>
      <c r="S838" s="53" t="s">
        <v>35</v>
      </c>
      <c r="T838" s="53" t="s">
        <v>35</v>
      </c>
      <c r="U838" s="53" t="s">
        <v>35</v>
      </c>
      <c r="V838" s="53" t="s">
        <v>35</v>
      </c>
      <c r="W838" s="53">
        <v>59555.814242187502</v>
      </c>
      <c r="X838" s="53">
        <v>63569.051216796899</v>
      </c>
      <c r="Y838" s="53">
        <v>3483.9540195312502</v>
      </c>
      <c r="Z838" s="53">
        <v>7115.1003837890603</v>
      </c>
      <c r="AA838" s="53">
        <v>0</v>
      </c>
      <c r="AB838" s="53">
        <v>0</v>
      </c>
      <c r="AC838" s="53">
        <v>32845.818085937499</v>
      </c>
      <c r="AD838" s="53">
        <v>34771.195853515601</v>
      </c>
      <c r="AE838" s="53">
        <v>4919.2529570312499</v>
      </c>
      <c r="AF838" s="53">
        <v>2385.1271025390602</v>
      </c>
      <c r="AG838" s="53">
        <v>0</v>
      </c>
      <c r="AH838" s="53">
        <v>0</v>
      </c>
      <c r="AI838" s="95" t="s">
        <v>35</v>
      </c>
      <c r="AJ838" s="53">
        <v>0.58498973842646662</v>
      </c>
      <c r="AK838" s="53">
        <v>1.4976801442912948</v>
      </c>
      <c r="AL838" s="53">
        <v>1.0413349413588806</v>
      </c>
      <c r="AM838" s="53">
        <v>0.64536957511092274</v>
      </c>
      <c r="AN838" s="53" t="s">
        <v>35</v>
      </c>
      <c r="AO838" s="53">
        <v>0</v>
      </c>
      <c r="AP838" s="53">
        <v>0</v>
      </c>
      <c r="AQ838" s="53">
        <v>0</v>
      </c>
      <c r="AR838" s="53">
        <v>0</v>
      </c>
      <c r="AS838" s="95" t="s">
        <v>35</v>
      </c>
      <c r="AT838" s="53">
        <v>1.1192711307777128</v>
      </c>
      <c r="AU838" s="53">
        <v>0.68594911506269285</v>
      </c>
      <c r="AV838" s="53">
        <v>0.90261012292020282</v>
      </c>
      <c r="AW838" s="53">
        <v>0.30640493574951422</v>
      </c>
      <c r="AX838" s="53" t="s">
        <v>35</v>
      </c>
      <c r="AY838" s="53">
        <v>0</v>
      </c>
      <c r="AZ838" s="53">
        <v>0</v>
      </c>
      <c r="BA838" s="53">
        <v>0</v>
      </c>
      <c r="BB838" s="100">
        <v>0</v>
      </c>
    </row>
    <row r="839" spans="1:54" x14ac:dyDescent="0.25">
      <c r="A839" s="1" t="s">
        <v>604</v>
      </c>
      <c r="B839" s="2" t="s">
        <v>605</v>
      </c>
      <c r="C839" s="1" t="s">
        <v>606</v>
      </c>
      <c r="D839" s="1" t="s">
        <v>607</v>
      </c>
      <c r="E839" s="2" t="s">
        <v>608</v>
      </c>
      <c r="F839" s="2" t="s">
        <v>15</v>
      </c>
      <c r="G839" s="1" t="s">
        <v>19985</v>
      </c>
      <c r="H839" s="1">
        <v>98</v>
      </c>
      <c r="I839" s="1" t="s">
        <v>35</v>
      </c>
      <c r="J839" s="1" t="s">
        <v>35</v>
      </c>
      <c r="K839" s="104">
        <v>-0.96784610886075728</v>
      </c>
      <c r="L839" s="5" t="s">
        <v>35</v>
      </c>
      <c r="M839" s="5">
        <v>0.46769490957439891</v>
      </c>
      <c r="N839" s="5">
        <v>0</v>
      </c>
      <c r="O839" s="5" t="s">
        <v>35</v>
      </c>
      <c r="P839" s="5">
        <v>0</v>
      </c>
      <c r="Q839" s="95">
        <v>48478.981679687502</v>
      </c>
      <c r="R839" s="53">
        <v>40205.298801025398</v>
      </c>
      <c r="S839" s="53">
        <v>4466.2730585937497</v>
      </c>
      <c r="T839" s="53">
        <v>3056.0300078125001</v>
      </c>
      <c r="U839" s="53">
        <v>1740.9207888183601</v>
      </c>
      <c r="V839" s="53">
        <v>0</v>
      </c>
      <c r="W839" s="53" t="s">
        <v>35</v>
      </c>
      <c r="X839" s="53" t="s">
        <v>35</v>
      </c>
      <c r="Y839" s="53" t="s">
        <v>35</v>
      </c>
      <c r="Z839" s="53" t="s">
        <v>35</v>
      </c>
      <c r="AA839" s="53" t="s">
        <v>35</v>
      </c>
      <c r="AB839" s="53" t="s">
        <v>35</v>
      </c>
      <c r="AC839" s="53">
        <v>54465.914136718697</v>
      </c>
      <c r="AD839" s="53">
        <v>54300.799235839797</v>
      </c>
      <c r="AE839" s="53">
        <v>6074.7151757812499</v>
      </c>
      <c r="AF839" s="53">
        <v>7542.4177874755896</v>
      </c>
      <c r="AG839" s="53">
        <v>0</v>
      </c>
      <c r="AH839" s="53">
        <v>2019.41687011719</v>
      </c>
      <c r="AI839" s="95">
        <v>0.92128029588234939</v>
      </c>
      <c r="AJ839" s="53" t="s">
        <v>35</v>
      </c>
      <c r="AK839" s="53">
        <v>1.1153241935006695</v>
      </c>
      <c r="AL839" s="53">
        <v>1.0183022446915095</v>
      </c>
      <c r="AM839" s="53">
        <v>0.13720975585378228</v>
      </c>
      <c r="AN839" s="53">
        <v>0.35910836583182582</v>
      </c>
      <c r="AO839" s="53" t="s">
        <v>35</v>
      </c>
      <c r="AP839" s="53">
        <v>0</v>
      </c>
      <c r="AQ839" s="53">
        <v>0.17955418291591291</v>
      </c>
      <c r="AR839" s="53">
        <v>0.25392796066050349</v>
      </c>
      <c r="AS839" s="95">
        <v>0.76010627925853358</v>
      </c>
      <c r="AT839" s="53" t="s">
        <v>35</v>
      </c>
      <c r="AU839" s="53">
        <v>1.3890067722055586</v>
      </c>
      <c r="AV839" s="53">
        <v>1.0745565257320462</v>
      </c>
      <c r="AW839" s="53">
        <v>0.44469980325440356</v>
      </c>
      <c r="AX839" s="53">
        <v>0</v>
      </c>
      <c r="AY839" s="53" t="s">
        <v>35</v>
      </c>
      <c r="AZ839" s="53">
        <v>0.37189450220547177</v>
      </c>
      <c r="BA839" s="53">
        <v>0.18594725110273588</v>
      </c>
      <c r="BB839" s="100">
        <v>0.26296912439548453</v>
      </c>
    </row>
    <row r="840" spans="1:54" x14ac:dyDescent="0.25">
      <c r="A840" s="1" t="s">
        <v>176</v>
      </c>
      <c r="B840" s="2" t="s">
        <v>177</v>
      </c>
      <c r="C840" s="1" t="s">
        <v>178</v>
      </c>
      <c r="D840" s="1" t="s">
        <v>179</v>
      </c>
      <c r="E840" s="2" t="s">
        <v>1878</v>
      </c>
      <c r="F840" s="2" t="s">
        <v>15</v>
      </c>
      <c r="G840" s="1" t="s">
        <v>19985</v>
      </c>
      <c r="H840" s="1">
        <v>374</v>
      </c>
      <c r="I840" s="1" t="s">
        <v>1771</v>
      </c>
      <c r="J840" s="1" t="s">
        <v>35</v>
      </c>
      <c r="K840" s="104">
        <v>1.4974640453146759</v>
      </c>
      <c r="L840" s="5">
        <v>0.44856305095595095</v>
      </c>
      <c r="M840" s="5">
        <v>-0.73198991910651789</v>
      </c>
      <c r="N840" s="5">
        <v>0</v>
      </c>
      <c r="O840" s="5">
        <v>0</v>
      </c>
      <c r="P840" s="5">
        <v>0</v>
      </c>
      <c r="Q840" s="95">
        <v>29793.137652343801</v>
      </c>
      <c r="R840" s="53">
        <v>25578.0937099609</v>
      </c>
      <c r="S840" s="53">
        <v>1899.32360839844</v>
      </c>
      <c r="T840" s="53">
        <v>7429.6052614746104</v>
      </c>
      <c r="U840" s="53">
        <v>1066.5453203125001</v>
      </c>
      <c r="V840" s="53">
        <v>0</v>
      </c>
      <c r="W840" s="53">
        <v>43547.968984375002</v>
      </c>
      <c r="X840" s="53">
        <v>34103.0146025391</v>
      </c>
      <c r="Y840" s="53">
        <v>4490.1286132812502</v>
      </c>
      <c r="Z840" s="53">
        <v>7170.45797192383</v>
      </c>
      <c r="AA840" s="53">
        <v>0</v>
      </c>
      <c r="AB840" s="53">
        <v>1064.08129882813</v>
      </c>
      <c r="AC840" s="53">
        <v>34863.252984375002</v>
      </c>
      <c r="AD840" s="53">
        <v>37708.733930908202</v>
      </c>
      <c r="AE840" s="53">
        <v>4397.7269492187497</v>
      </c>
      <c r="AF840" s="53">
        <v>2579.0776992187498</v>
      </c>
      <c r="AG840" s="53">
        <v>0</v>
      </c>
      <c r="AH840" s="53">
        <v>0</v>
      </c>
      <c r="AI840" s="95">
        <v>0.63750372000480515</v>
      </c>
      <c r="AJ840" s="53">
        <v>1.0310764699249939</v>
      </c>
      <c r="AK840" s="53">
        <v>1.2614218619214108</v>
      </c>
      <c r="AL840" s="53">
        <v>0.97666735061706988</v>
      </c>
      <c r="AM840" s="53">
        <v>0.31549758501621789</v>
      </c>
      <c r="AN840" s="53">
        <v>0.35798355069480098</v>
      </c>
      <c r="AO840" s="53">
        <v>0</v>
      </c>
      <c r="AP840" s="53">
        <v>0</v>
      </c>
      <c r="AQ840" s="53">
        <v>0.11932785023160032</v>
      </c>
      <c r="AR840" s="53">
        <v>0.20668189935910139</v>
      </c>
      <c r="AS840" s="95">
        <v>2.90467512775641</v>
      </c>
      <c r="AT840" s="53">
        <v>2.1025877200281178</v>
      </c>
      <c r="AU840" s="53">
        <v>0.68394704100759862</v>
      </c>
      <c r="AV840" s="53">
        <v>1.8970699629307088</v>
      </c>
      <c r="AW840" s="53">
        <v>1.1245383364654673</v>
      </c>
      <c r="AX840" s="53">
        <v>0</v>
      </c>
      <c r="AY840" s="53">
        <v>0.31201971767883097</v>
      </c>
      <c r="AZ840" s="53">
        <v>0</v>
      </c>
      <c r="BA840" s="53">
        <v>0.10400657255961032</v>
      </c>
      <c r="BB840" s="100">
        <v>0.18014466799434409</v>
      </c>
    </row>
    <row r="841" spans="1:54" x14ac:dyDescent="0.25">
      <c r="A841" s="1" t="s">
        <v>2358</v>
      </c>
      <c r="B841" s="2" t="s">
        <v>2656</v>
      </c>
      <c r="C841" s="1" t="s">
        <v>2825</v>
      </c>
      <c r="D841" s="1" t="s">
        <v>2986</v>
      </c>
      <c r="E841" s="2" t="s">
        <v>2359</v>
      </c>
      <c r="F841" s="2" t="s">
        <v>906</v>
      </c>
      <c r="G841" s="1" t="s">
        <v>19985</v>
      </c>
      <c r="H841" s="1">
        <v>94</v>
      </c>
      <c r="I841" s="1" t="s">
        <v>35</v>
      </c>
      <c r="J841" s="1" t="s">
        <v>35</v>
      </c>
      <c r="K841" s="104">
        <v>0.28351761506535189</v>
      </c>
      <c r="L841" s="5">
        <v>0.65979078188389106</v>
      </c>
      <c r="M841" s="5">
        <v>0</v>
      </c>
      <c r="N841" s="5">
        <v>0</v>
      </c>
      <c r="O841" s="5">
        <v>0</v>
      </c>
      <c r="P841" s="5">
        <v>0</v>
      </c>
      <c r="Q841" s="95">
        <v>10379.663127441399</v>
      </c>
      <c r="R841" s="53">
        <v>5402.1751705322304</v>
      </c>
      <c r="S841" s="53">
        <v>1901.6698842773401</v>
      </c>
      <c r="T841" s="53">
        <v>1944.02160253906</v>
      </c>
      <c r="U841" s="53">
        <v>0</v>
      </c>
      <c r="V841" s="53">
        <v>0</v>
      </c>
      <c r="W841" s="53">
        <v>14616.674714843801</v>
      </c>
      <c r="X841" s="53">
        <v>9015.1535299072293</v>
      </c>
      <c r="Y841" s="53">
        <v>1547.6885107421899</v>
      </c>
      <c r="Z841" s="53">
        <v>2253.4982976074202</v>
      </c>
      <c r="AA841" s="53">
        <v>0</v>
      </c>
      <c r="AB841" s="53">
        <v>0</v>
      </c>
      <c r="AC841" s="53">
        <v>13038.4112724609</v>
      </c>
      <c r="AD841" s="53">
        <v>10904.622601806601</v>
      </c>
      <c r="AE841" s="53">
        <v>0</v>
      </c>
      <c r="AF841" s="53">
        <v>1246.2093647460899</v>
      </c>
      <c r="AG841" s="53">
        <v>0</v>
      </c>
      <c r="AH841" s="53">
        <v>1330.37646484375</v>
      </c>
      <c r="AI841" s="95">
        <v>1.8321113709844496</v>
      </c>
      <c r="AJ841" s="53">
        <v>1.0588513057422371</v>
      </c>
      <c r="AK841" s="53">
        <v>0</v>
      </c>
      <c r="AL841" s="53">
        <v>0.96365422557556224</v>
      </c>
      <c r="AM841" s="53">
        <v>0.91975805621740847</v>
      </c>
      <c r="AN841" s="53">
        <v>0</v>
      </c>
      <c r="AO841" s="53">
        <v>0</v>
      </c>
      <c r="AP841" s="53">
        <v>0</v>
      </c>
      <c r="AQ841" s="53">
        <v>0</v>
      </c>
      <c r="AR841" s="53">
        <v>0</v>
      </c>
      <c r="AS841" s="95">
        <v>3.5985904587901989</v>
      </c>
      <c r="AT841" s="53">
        <v>2.4996782252588106</v>
      </c>
      <c r="AU841" s="53">
        <v>1.1428266802554239</v>
      </c>
      <c r="AV841" s="53">
        <v>2.4136984547681446</v>
      </c>
      <c r="AW841" s="53">
        <v>1.2301375226742219</v>
      </c>
      <c r="AX841" s="53">
        <v>0</v>
      </c>
      <c r="AY841" s="53">
        <v>0</v>
      </c>
      <c r="AZ841" s="53">
        <v>1.2200114698360516</v>
      </c>
      <c r="BA841" s="53">
        <v>0.40667048994535054</v>
      </c>
      <c r="BB841" s="100">
        <v>0.70437395052427543</v>
      </c>
    </row>
    <row r="842" spans="1:54" x14ac:dyDescent="0.25">
      <c r="A842" s="1" t="s">
        <v>1543</v>
      </c>
      <c r="B842" s="2" t="s">
        <v>1544</v>
      </c>
      <c r="C842" s="1" t="s">
        <v>1545</v>
      </c>
      <c r="D842" s="1" t="s">
        <v>1546</v>
      </c>
      <c r="E842" s="2" t="s">
        <v>1542</v>
      </c>
      <c r="F842" s="2" t="s">
        <v>37</v>
      </c>
      <c r="G842" s="1" t="s">
        <v>19985</v>
      </c>
      <c r="H842" s="1">
        <v>180</v>
      </c>
      <c r="I842" s="1" t="s">
        <v>35</v>
      </c>
      <c r="J842" s="1" t="s">
        <v>35</v>
      </c>
      <c r="K842" s="104" t="s">
        <v>35</v>
      </c>
      <c r="L842" s="5">
        <v>-0.83584222845479572</v>
      </c>
      <c r="M842" s="5">
        <v>5.5361434332989894E-2</v>
      </c>
      <c r="N842" s="5" t="s">
        <v>35</v>
      </c>
      <c r="O842" s="5">
        <v>0</v>
      </c>
      <c r="P842" s="5">
        <v>0</v>
      </c>
      <c r="Q842" s="95" t="s">
        <v>35</v>
      </c>
      <c r="R842" s="53" t="s">
        <v>35</v>
      </c>
      <c r="S842" s="53" t="s">
        <v>35</v>
      </c>
      <c r="T842" s="53" t="s">
        <v>35</v>
      </c>
      <c r="U842" s="53" t="s">
        <v>35</v>
      </c>
      <c r="V842" s="53" t="s">
        <v>35</v>
      </c>
      <c r="W842" s="53">
        <v>23599.649898437499</v>
      </c>
      <c r="X842" s="53">
        <v>16221.684522949199</v>
      </c>
      <c r="Y842" s="53">
        <v>2962.7376191406302</v>
      </c>
      <c r="Z842" s="53">
        <v>1704.91336279297</v>
      </c>
      <c r="AA842" s="53">
        <v>0</v>
      </c>
      <c r="AB842" s="53">
        <v>0</v>
      </c>
      <c r="AC842" s="53">
        <v>34451.916828125002</v>
      </c>
      <c r="AD842" s="53">
        <v>36612.4915844727</v>
      </c>
      <c r="AE842" s="53">
        <v>2268.60724414063</v>
      </c>
      <c r="AF842" s="53">
        <v>2256.07589453125</v>
      </c>
      <c r="AG842" s="53">
        <v>0</v>
      </c>
      <c r="AH842" s="53">
        <v>2590.72314453125</v>
      </c>
      <c r="AI842" s="95" t="s">
        <v>35</v>
      </c>
      <c r="AJ842" s="53">
        <v>1.2554159201051491</v>
      </c>
      <c r="AK842" s="53">
        <v>0.65848505772794641</v>
      </c>
      <c r="AL842" s="53">
        <v>0.95695048891654777</v>
      </c>
      <c r="AM842" s="53">
        <v>0.42209386068645388</v>
      </c>
      <c r="AN842" s="53" t="s">
        <v>35</v>
      </c>
      <c r="AO842" s="53">
        <v>0</v>
      </c>
      <c r="AP842" s="53">
        <v>0</v>
      </c>
      <c r="AQ842" s="53">
        <v>0</v>
      </c>
      <c r="AR842" s="53">
        <v>0</v>
      </c>
      <c r="AS842" s="95" t="s">
        <v>35</v>
      </c>
      <c r="AT842" s="53">
        <v>1.0510088273391021</v>
      </c>
      <c r="AU842" s="53">
        <v>0.61620386837809427</v>
      </c>
      <c r="AV842" s="53">
        <v>0.83360634785859822</v>
      </c>
      <c r="AW842" s="53">
        <v>0.30745353497486677</v>
      </c>
      <c r="AX842" s="53" t="s">
        <v>35</v>
      </c>
      <c r="AY842" s="53">
        <v>0</v>
      </c>
      <c r="AZ842" s="53">
        <v>0.70760634756416618</v>
      </c>
      <c r="BA842" s="53">
        <v>0.35380317378208309</v>
      </c>
      <c r="BB842" s="100">
        <v>0.50035324677326698</v>
      </c>
    </row>
    <row r="843" spans="1:54" x14ac:dyDescent="0.25">
      <c r="A843" s="1" t="s">
        <v>81</v>
      </c>
      <c r="B843" s="2" t="s">
        <v>82</v>
      </c>
      <c r="C843" s="1" t="s">
        <v>83</v>
      </c>
      <c r="D843" s="1" t="s">
        <v>84</v>
      </c>
      <c r="E843" s="2" t="s">
        <v>80</v>
      </c>
      <c r="F843" s="2" t="s">
        <v>55</v>
      </c>
      <c r="G843" s="1" t="s">
        <v>19985</v>
      </c>
      <c r="H843" s="1">
        <v>752</v>
      </c>
      <c r="I843" s="1" t="s">
        <v>35</v>
      </c>
      <c r="J843" s="1" t="s">
        <v>35</v>
      </c>
      <c r="K843" s="104">
        <v>-0.80786632556668736</v>
      </c>
      <c r="L843" s="5">
        <v>0.78067475985353474</v>
      </c>
      <c r="M843" s="5" t="s">
        <v>35</v>
      </c>
      <c r="N843" s="5">
        <v>0</v>
      </c>
      <c r="O843" s="5">
        <v>0</v>
      </c>
      <c r="P843" s="5" t="s">
        <v>35</v>
      </c>
      <c r="Q843" s="95">
        <v>13841.3127841797</v>
      </c>
      <c r="R843" s="53">
        <v>10452.1493676758</v>
      </c>
      <c r="S843" s="53">
        <v>2229.5373974609402</v>
      </c>
      <c r="T843" s="53">
        <v>1551.9736274414099</v>
      </c>
      <c r="U843" s="53">
        <v>0</v>
      </c>
      <c r="V843" s="53">
        <v>0</v>
      </c>
      <c r="W843" s="53">
        <v>40465.714265625</v>
      </c>
      <c r="X843" s="53">
        <v>31202.972703613301</v>
      </c>
      <c r="Y843" s="53">
        <v>895.57295703124998</v>
      </c>
      <c r="Z843" s="53">
        <v>1772.7543737793001</v>
      </c>
      <c r="AA843" s="53">
        <v>0</v>
      </c>
      <c r="AB843" s="53">
        <v>1127.94409179688</v>
      </c>
      <c r="AC843" s="53" t="s">
        <v>35</v>
      </c>
      <c r="AD843" s="53" t="s">
        <v>35</v>
      </c>
      <c r="AE843" s="53" t="s">
        <v>35</v>
      </c>
      <c r="AF843" s="53" t="s">
        <v>35</v>
      </c>
      <c r="AG843" s="53" t="s">
        <v>35</v>
      </c>
      <c r="AH843" s="53" t="s">
        <v>35</v>
      </c>
      <c r="AI843" s="95">
        <v>1.6107846359842759</v>
      </c>
      <c r="AJ843" s="53">
        <v>0.22131648317203326</v>
      </c>
      <c r="AK843" s="53" t="s">
        <v>35</v>
      </c>
      <c r="AL843" s="53">
        <v>0.91605055957815462</v>
      </c>
      <c r="AM843" s="53">
        <v>0.98250235309628264</v>
      </c>
      <c r="AN843" s="53">
        <v>0</v>
      </c>
      <c r="AO843" s="53">
        <v>0</v>
      </c>
      <c r="AP843" s="53" t="s">
        <v>35</v>
      </c>
      <c r="AQ843" s="53">
        <v>0</v>
      </c>
      <c r="AR843" s="53">
        <v>0</v>
      </c>
      <c r="AS843" s="95">
        <v>1.4848368243196239</v>
      </c>
      <c r="AT843" s="53">
        <v>0.56813637297257102</v>
      </c>
      <c r="AU843" s="53" t="s">
        <v>35</v>
      </c>
      <c r="AV843" s="53">
        <v>1.0264865986460974</v>
      </c>
      <c r="AW843" s="53">
        <v>0.64820510546427035</v>
      </c>
      <c r="AX843" s="53">
        <v>0</v>
      </c>
      <c r="AY843" s="53">
        <v>0.36148610022219585</v>
      </c>
      <c r="AZ843" s="53" t="s">
        <v>35</v>
      </c>
      <c r="BA843" s="53">
        <v>0.18074305011109792</v>
      </c>
      <c r="BB843" s="100">
        <v>0.25560927277179463</v>
      </c>
    </row>
    <row r="844" spans="1:54" x14ac:dyDescent="0.25">
      <c r="A844" s="1" t="s">
        <v>1216</v>
      </c>
      <c r="B844" s="2" t="s">
        <v>1217</v>
      </c>
      <c r="C844" s="1" t="s">
        <v>1218</v>
      </c>
      <c r="D844" s="1" t="s">
        <v>1219</v>
      </c>
      <c r="E844" s="2" t="s">
        <v>1214</v>
      </c>
      <c r="F844" s="2" t="s">
        <v>1215</v>
      </c>
      <c r="G844" s="1" t="s">
        <v>19985</v>
      </c>
      <c r="H844" s="1">
        <v>190</v>
      </c>
      <c r="I844" s="1" t="s">
        <v>35</v>
      </c>
      <c r="J844" s="1" t="s">
        <v>35</v>
      </c>
      <c r="K844" s="104" t="s">
        <v>35</v>
      </c>
      <c r="L844" s="5">
        <v>0.50552132883887291</v>
      </c>
      <c r="M844" s="5">
        <v>-0.63074315880576504</v>
      </c>
      <c r="N844" s="5" t="s">
        <v>35</v>
      </c>
      <c r="O844" s="5">
        <v>0</v>
      </c>
      <c r="P844" s="5">
        <v>0</v>
      </c>
      <c r="Q844" s="95" t="s">
        <v>35</v>
      </c>
      <c r="R844" s="53" t="s">
        <v>35</v>
      </c>
      <c r="S844" s="53" t="s">
        <v>35</v>
      </c>
      <c r="T844" s="53" t="s">
        <v>35</v>
      </c>
      <c r="U844" s="53" t="s">
        <v>35</v>
      </c>
      <c r="V844" s="53" t="s">
        <v>35</v>
      </c>
      <c r="W844" s="53">
        <v>11827.091466796899</v>
      </c>
      <c r="X844" s="53">
        <v>9469.0872630615195</v>
      </c>
      <c r="Y844" s="53">
        <v>940.85241796875005</v>
      </c>
      <c r="Z844" s="53">
        <v>1597.94220117188</v>
      </c>
      <c r="AA844" s="53">
        <v>0</v>
      </c>
      <c r="AB844" s="53">
        <v>0</v>
      </c>
      <c r="AC844" s="53">
        <v>15026.328980468799</v>
      </c>
      <c r="AD844" s="53">
        <v>19018.411368042001</v>
      </c>
      <c r="AE844" s="53">
        <v>1523.3013437499999</v>
      </c>
      <c r="AF844" s="53">
        <v>1121.36656396484</v>
      </c>
      <c r="AG844" s="53">
        <v>0</v>
      </c>
      <c r="AH844" s="53">
        <v>0</v>
      </c>
      <c r="AI844" s="95" t="s">
        <v>35</v>
      </c>
      <c r="AJ844" s="53">
        <v>0.79550616532397445</v>
      </c>
      <c r="AK844" s="53">
        <v>1.0137548204421618</v>
      </c>
      <c r="AL844" s="53">
        <v>0.90463049288306818</v>
      </c>
      <c r="AM844" s="53">
        <v>0.15432510401891358</v>
      </c>
      <c r="AN844" s="53" t="s">
        <v>35</v>
      </c>
      <c r="AO844" s="53">
        <v>0</v>
      </c>
      <c r="AP844" s="53">
        <v>0</v>
      </c>
      <c r="AQ844" s="53">
        <v>0</v>
      </c>
      <c r="AR844" s="53">
        <v>0</v>
      </c>
      <c r="AS844" s="95" t="s">
        <v>35</v>
      </c>
      <c r="AT844" s="53">
        <v>1.6875356164531083</v>
      </c>
      <c r="AU844" s="53">
        <v>0.58962157367631274</v>
      </c>
      <c r="AV844" s="53">
        <v>1.1385785950647105</v>
      </c>
      <c r="AW844" s="53">
        <v>0.77634246480740976</v>
      </c>
      <c r="AX844" s="53" t="s">
        <v>35</v>
      </c>
      <c r="AY844" s="53">
        <v>0</v>
      </c>
      <c r="AZ844" s="53">
        <v>0</v>
      </c>
      <c r="BA844" s="53">
        <v>0</v>
      </c>
      <c r="BB844" s="100">
        <v>0</v>
      </c>
    </row>
    <row r="845" spans="1:54" x14ac:dyDescent="0.25">
      <c r="A845" s="1" t="s">
        <v>1151</v>
      </c>
      <c r="B845" s="2" t="s">
        <v>1152</v>
      </c>
      <c r="C845" s="1" t="s">
        <v>1153</v>
      </c>
      <c r="D845" s="1" t="s">
        <v>1154</v>
      </c>
      <c r="E845" s="2" t="s">
        <v>1149</v>
      </c>
      <c r="F845" s="2" t="s">
        <v>1150</v>
      </c>
      <c r="G845" s="1" t="s">
        <v>19984</v>
      </c>
      <c r="H845" s="1" t="s">
        <v>3322</v>
      </c>
      <c r="I845" s="1" t="s">
        <v>35</v>
      </c>
      <c r="J845" s="1" t="s">
        <v>35</v>
      </c>
      <c r="K845" s="104" t="s">
        <v>35</v>
      </c>
      <c r="L845" s="5">
        <v>-0.18270836774697069</v>
      </c>
      <c r="M845" s="5">
        <v>0.67902260663696579</v>
      </c>
      <c r="N845" s="5" t="s">
        <v>35</v>
      </c>
      <c r="O845" s="5">
        <v>0</v>
      </c>
      <c r="P845" s="5">
        <v>0</v>
      </c>
      <c r="Q845" s="95" t="s">
        <v>35</v>
      </c>
      <c r="R845" s="53" t="s">
        <v>35</v>
      </c>
      <c r="S845" s="53" t="s">
        <v>35</v>
      </c>
      <c r="T845" s="53" t="s">
        <v>35</v>
      </c>
      <c r="U845" s="53" t="s">
        <v>35</v>
      </c>
      <c r="V845" s="53" t="s">
        <v>35</v>
      </c>
      <c r="W845" s="53">
        <v>56623.066316406301</v>
      </c>
      <c r="X845" s="53">
        <v>49732.921599609399</v>
      </c>
      <c r="Y845" s="53">
        <v>4936.8663208007802</v>
      </c>
      <c r="Z845" s="53">
        <v>5708.6520338134796</v>
      </c>
      <c r="AA845" s="53">
        <v>1315.2709687500001</v>
      </c>
      <c r="AB845" s="53">
        <v>0</v>
      </c>
      <c r="AC845" s="53">
        <v>47260.718078124999</v>
      </c>
      <c r="AD845" s="53">
        <v>60386.796453125004</v>
      </c>
      <c r="AE845" s="53">
        <v>4269.0929038085897</v>
      </c>
      <c r="AF845" s="53">
        <v>7864.95960925293</v>
      </c>
      <c r="AG845" s="53">
        <v>1649.97119091797</v>
      </c>
      <c r="AH845" s="53">
        <v>0</v>
      </c>
      <c r="AI845" s="95" t="s">
        <v>35</v>
      </c>
      <c r="AJ845" s="53">
        <v>0.87188254574802915</v>
      </c>
      <c r="AK845" s="53">
        <v>0.90330682169312471</v>
      </c>
      <c r="AL845" s="53">
        <v>0.88759468372057693</v>
      </c>
      <c r="AM845" s="53">
        <v>2.2220318614654372E-2</v>
      </c>
      <c r="AN845" s="53" t="s">
        <v>35</v>
      </c>
      <c r="AO845" s="53">
        <v>0.23228536607331451</v>
      </c>
      <c r="AP845" s="53">
        <v>0.34912105825189998</v>
      </c>
      <c r="AQ845" s="53">
        <v>0.29070321216260725</v>
      </c>
      <c r="AR845" s="53">
        <v>8.2615310224101859E-2</v>
      </c>
      <c r="AS845" s="95" t="s">
        <v>35</v>
      </c>
      <c r="AT845" s="53">
        <v>1.1478617885699107</v>
      </c>
      <c r="AU845" s="53">
        <v>1.3024303442488576</v>
      </c>
      <c r="AV845" s="53">
        <v>1.2251460664093843</v>
      </c>
      <c r="AW845" s="53">
        <v>0.10929647387879379</v>
      </c>
      <c r="AX845" s="53" t="s">
        <v>35</v>
      </c>
      <c r="AY845" s="53">
        <v>0</v>
      </c>
      <c r="AZ845" s="53">
        <v>0</v>
      </c>
      <c r="BA845" s="53">
        <v>0</v>
      </c>
      <c r="BB845" s="100">
        <v>0</v>
      </c>
    </row>
    <row r="846" spans="1:54" x14ac:dyDescent="0.25">
      <c r="A846" s="1" t="s">
        <v>351</v>
      </c>
      <c r="B846" s="2" t="s">
        <v>352</v>
      </c>
      <c r="C846" s="1" t="s">
        <v>353</v>
      </c>
      <c r="D846" s="1" t="s">
        <v>354</v>
      </c>
      <c r="E846" s="2" t="s">
        <v>349</v>
      </c>
      <c r="F846" s="2" t="s">
        <v>350</v>
      </c>
      <c r="G846" s="1" t="s">
        <v>19985</v>
      </c>
      <c r="H846" s="1" t="s">
        <v>3276</v>
      </c>
      <c r="I846" s="1" t="s">
        <v>35</v>
      </c>
      <c r="J846" s="1" t="s">
        <v>35</v>
      </c>
      <c r="K846" s="104">
        <v>-2.436465964148482E-4</v>
      </c>
      <c r="L846" s="5" t="s">
        <v>35</v>
      </c>
      <c r="M846" s="5">
        <v>-0.17881962961545916</v>
      </c>
      <c r="N846" s="5">
        <v>0</v>
      </c>
      <c r="O846" s="5" t="s">
        <v>35</v>
      </c>
      <c r="P846" s="5">
        <v>0</v>
      </c>
      <c r="Q846" s="95">
        <v>57712.649132812498</v>
      </c>
      <c r="R846" s="53">
        <v>60568.482676757798</v>
      </c>
      <c r="S846" s="53">
        <v>5060.4981796874999</v>
      </c>
      <c r="T846" s="53">
        <v>8568.9746868896491</v>
      </c>
      <c r="U846" s="53">
        <v>0</v>
      </c>
      <c r="V846" s="53">
        <v>1907.75964355469</v>
      </c>
      <c r="W846" s="53" t="s">
        <v>35</v>
      </c>
      <c r="X846" s="53" t="s">
        <v>35</v>
      </c>
      <c r="Y846" s="53" t="s">
        <v>35</v>
      </c>
      <c r="Z846" s="53" t="s">
        <v>35</v>
      </c>
      <c r="AA846" s="53" t="s">
        <v>35</v>
      </c>
      <c r="AB846" s="53" t="s">
        <v>35</v>
      </c>
      <c r="AC846" s="53">
        <v>61944.149187499999</v>
      </c>
      <c r="AD846" s="53">
        <v>92193.906290527302</v>
      </c>
      <c r="AE846" s="53">
        <v>5429.4040156250003</v>
      </c>
      <c r="AF846" s="53">
        <v>6428.9056988525399</v>
      </c>
      <c r="AG846" s="53">
        <v>0</v>
      </c>
      <c r="AH846" s="53">
        <v>1592.07336425781</v>
      </c>
      <c r="AI846" s="95">
        <v>0.87684385584898683</v>
      </c>
      <c r="AJ846" s="53" t="s">
        <v>35</v>
      </c>
      <c r="AK846" s="53">
        <v>0.87649989334596046</v>
      </c>
      <c r="AL846" s="53">
        <v>0.87667187459747364</v>
      </c>
      <c r="AM846" s="53">
        <v>2.4321821836384726E-4</v>
      </c>
      <c r="AN846" s="53">
        <v>0</v>
      </c>
      <c r="AO846" s="53" t="s">
        <v>35</v>
      </c>
      <c r="AP846" s="53">
        <v>0</v>
      </c>
      <c r="AQ846" s="53">
        <v>0</v>
      </c>
      <c r="AR846" s="53">
        <v>0</v>
      </c>
      <c r="AS846" s="95">
        <v>1.4147580240074029</v>
      </c>
      <c r="AT846" s="53" t="s">
        <v>35</v>
      </c>
      <c r="AU846" s="53">
        <v>0.69732436313017943</v>
      </c>
      <c r="AV846" s="53">
        <v>1.0560411935687912</v>
      </c>
      <c r="AW846" s="53">
        <v>0.50730220665777459</v>
      </c>
      <c r="AX846" s="53">
        <v>0.31497563736837053</v>
      </c>
      <c r="AY846" s="53" t="s">
        <v>35</v>
      </c>
      <c r="AZ846" s="53">
        <v>0.17268748318796334</v>
      </c>
      <c r="BA846" s="53">
        <v>0.24383156027816694</v>
      </c>
      <c r="BB846" s="100">
        <v>0.10061291870348298</v>
      </c>
    </row>
    <row r="847" spans="1:54" x14ac:dyDescent="0.25">
      <c r="A847" s="1" t="s">
        <v>319</v>
      </c>
      <c r="B847" s="2" t="s">
        <v>320</v>
      </c>
      <c r="C847" s="1" t="s">
        <v>321</v>
      </c>
      <c r="D847" s="1" t="s">
        <v>322</v>
      </c>
      <c r="E847" s="2" t="s">
        <v>318</v>
      </c>
      <c r="F847" s="2" t="s">
        <v>15</v>
      </c>
      <c r="G847" s="1" t="s">
        <v>19985</v>
      </c>
      <c r="H847" s="1">
        <v>17</v>
      </c>
      <c r="I847" s="1" t="s">
        <v>35</v>
      </c>
      <c r="J847" s="1" t="s">
        <v>3331</v>
      </c>
      <c r="K847" s="104">
        <v>-0.12701081135179346</v>
      </c>
      <c r="L847" s="5" t="s">
        <v>35</v>
      </c>
      <c r="M847" s="5">
        <v>0.41225548251681132</v>
      </c>
      <c r="N847" s="5">
        <v>0</v>
      </c>
      <c r="O847" s="5" t="s">
        <v>35</v>
      </c>
      <c r="P847" s="5">
        <v>0</v>
      </c>
      <c r="Q847" s="95">
        <v>4780.0115810546904</v>
      </c>
      <c r="R847" s="53">
        <v>4136.3899665527297</v>
      </c>
      <c r="S847" s="53">
        <v>404.093956054687</v>
      </c>
      <c r="T847" s="53">
        <v>516.74236148071304</v>
      </c>
      <c r="U847" s="53">
        <v>0</v>
      </c>
      <c r="V847" s="53">
        <v>281.95022583007801</v>
      </c>
      <c r="W847" s="53" t="s">
        <v>35</v>
      </c>
      <c r="X847" s="53" t="s">
        <v>35</v>
      </c>
      <c r="Y847" s="53" t="s">
        <v>35</v>
      </c>
      <c r="Z847" s="53" t="s">
        <v>35</v>
      </c>
      <c r="AA847" s="53" t="s">
        <v>35</v>
      </c>
      <c r="AB847" s="53" t="s">
        <v>35</v>
      </c>
      <c r="AC847" s="53">
        <v>11955.4680986328</v>
      </c>
      <c r="AD847" s="53">
        <v>11638.141267334</v>
      </c>
      <c r="AE847" s="53">
        <v>1073.09303710938</v>
      </c>
      <c r="AF847" s="53">
        <v>1251.8973674316401</v>
      </c>
      <c r="AG847" s="53">
        <v>0</v>
      </c>
      <c r="AH847" s="53">
        <v>0</v>
      </c>
      <c r="AI847" s="95">
        <v>0.84538279709674946</v>
      </c>
      <c r="AJ847" s="53" t="s">
        <v>35</v>
      </c>
      <c r="AK847" s="53">
        <v>0.89757509137772407</v>
      </c>
      <c r="AL847" s="53">
        <v>0.87147894423723682</v>
      </c>
      <c r="AM847" s="53">
        <v>3.6905525211761006E-2</v>
      </c>
      <c r="AN847" s="53">
        <v>0</v>
      </c>
      <c r="AO847" s="53" t="s">
        <v>35</v>
      </c>
      <c r="AP847" s="53">
        <v>0</v>
      </c>
      <c r="AQ847" s="53">
        <v>0</v>
      </c>
      <c r="AR847" s="53">
        <v>0</v>
      </c>
      <c r="AS847" s="95">
        <v>1.2492592953254997</v>
      </c>
      <c r="AT847" s="53" t="s">
        <v>35</v>
      </c>
      <c r="AU847" s="53">
        <v>1.0756849729479334</v>
      </c>
      <c r="AV847" s="53">
        <v>1.1624721341367166</v>
      </c>
      <c r="AW847" s="53">
        <v>0.12273558039303704</v>
      </c>
      <c r="AX847" s="53">
        <v>0.68163356963428567</v>
      </c>
      <c r="AY847" s="53" t="s">
        <v>35</v>
      </c>
      <c r="AZ847" s="53">
        <v>0</v>
      </c>
      <c r="BA847" s="53">
        <v>0.34081678481714284</v>
      </c>
      <c r="BB847" s="100">
        <v>0.48198771937279616</v>
      </c>
    </row>
    <row r="848" spans="1:54" x14ac:dyDescent="0.25">
      <c r="A848" s="1" t="s">
        <v>2448</v>
      </c>
      <c r="B848" s="2" t="s">
        <v>2685</v>
      </c>
      <c r="C848" s="1" t="s">
        <v>2850</v>
      </c>
      <c r="D848" s="1" t="s">
        <v>3011</v>
      </c>
      <c r="E848" s="2" t="s">
        <v>2447</v>
      </c>
      <c r="F848" s="2" t="s">
        <v>299</v>
      </c>
      <c r="G848" s="1" t="s">
        <v>19985</v>
      </c>
      <c r="H848" s="1">
        <v>131</v>
      </c>
      <c r="I848" s="1" t="s">
        <v>2449</v>
      </c>
      <c r="J848" s="1" t="s">
        <v>35</v>
      </c>
      <c r="K848" s="104">
        <v>0</v>
      </c>
      <c r="L848" s="5">
        <v>-7.1252347345396871E-2</v>
      </c>
      <c r="M848" s="5">
        <v>0.68479376003647618</v>
      </c>
      <c r="N848" s="5">
        <v>0</v>
      </c>
      <c r="O848" s="5">
        <v>0</v>
      </c>
      <c r="P848" s="5">
        <v>0</v>
      </c>
      <c r="Q848" s="95">
        <v>9184.03622558594</v>
      </c>
      <c r="R848" s="53">
        <v>9574.2363604126003</v>
      </c>
      <c r="S848" s="53">
        <v>0</v>
      </c>
      <c r="T848" s="53">
        <v>1006.40374755859</v>
      </c>
      <c r="U848" s="53">
        <v>0</v>
      </c>
      <c r="V848" s="53">
        <v>0</v>
      </c>
      <c r="W848" s="53">
        <v>45637.235710937501</v>
      </c>
      <c r="X848" s="53">
        <v>38604.237672851603</v>
      </c>
      <c r="Y848" s="53">
        <v>6964.7086962890598</v>
      </c>
      <c r="Z848" s="53">
        <v>8379.1859211425799</v>
      </c>
      <c r="AA848" s="53">
        <v>1974.05801367188</v>
      </c>
      <c r="AB848" s="53">
        <v>0</v>
      </c>
      <c r="AC848" s="53">
        <v>44200.203472656198</v>
      </c>
      <c r="AD848" s="53">
        <v>45168.469549316404</v>
      </c>
      <c r="AE848" s="53">
        <v>4655.2149726562502</v>
      </c>
      <c r="AF848" s="53">
        <v>6886.6395781250003</v>
      </c>
      <c r="AG848" s="53">
        <v>0</v>
      </c>
      <c r="AH848" s="53">
        <v>0</v>
      </c>
      <c r="AI848" s="95">
        <v>0</v>
      </c>
      <c r="AJ848" s="53">
        <v>1.5261022250346081</v>
      </c>
      <c r="AK848" s="53">
        <v>1.0532112087529484</v>
      </c>
      <c r="AL848" s="53">
        <v>0.85977114459585213</v>
      </c>
      <c r="AM848" s="53">
        <v>0.78122422781793033</v>
      </c>
      <c r="AN848" s="53">
        <v>0</v>
      </c>
      <c r="AO848" s="53">
        <v>0.43255424718872132</v>
      </c>
      <c r="AP848" s="53">
        <v>0</v>
      </c>
      <c r="AQ848" s="53">
        <v>0.1441847490629071</v>
      </c>
      <c r="AR848" s="53">
        <v>0.24973531105352417</v>
      </c>
      <c r="AS848" s="95">
        <v>1.0511582435126128</v>
      </c>
      <c r="AT848" s="53">
        <v>2.1705352640690108</v>
      </c>
      <c r="AU848" s="53">
        <v>1.524656391247869</v>
      </c>
      <c r="AV848" s="53">
        <v>1.5821166329431644</v>
      </c>
      <c r="AW848" s="53">
        <v>0.56189633213715706</v>
      </c>
      <c r="AX848" s="53">
        <v>0</v>
      </c>
      <c r="AY848" s="53">
        <v>0</v>
      </c>
      <c r="AZ848" s="53">
        <v>0</v>
      </c>
      <c r="BA848" s="53">
        <v>0</v>
      </c>
      <c r="BB848" s="100">
        <v>0</v>
      </c>
    </row>
    <row r="849" spans="1:54" x14ac:dyDescent="0.25">
      <c r="A849" s="1" t="s">
        <v>1409</v>
      </c>
      <c r="B849" s="2" t="s">
        <v>1410</v>
      </c>
      <c r="C849" s="1" t="s">
        <v>1411</v>
      </c>
      <c r="D849" s="1" t="s">
        <v>1412</v>
      </c>
      <c r="E849" s="2" t="s">
        <v>1408</v>
      </c>
      <c r="F849" s="2" t="s">
        <v>175</v>
      </c>
      <c r="G849" s="1" t="s">
        <v>19985</v>
      </c>
      <c r="H849" s="1">
        <v>145</v>
      </c>
      <c r="I849" s="1" t="s">
        <v>1771</v>
      </c>
      <c r="J849" s="1" t="s">
        <v>35</v>
      </c>
      <c r="K849" s="104" t="s">
        <v>35</v>
      </c>
      <c r="L849" s="5">
        <v>-1.2013857896833707E-2</v>
      </c>
      <c r="M849" s="5">
        <v>-0.14674243429732192</v>
      </c>
      <c r="N849" s="5" t="s">
        <v>35</v>
      </c>
      <c r="O849" s="5">
        <v>0</v>
      </c>
      <c r="P849" s="5">
        <v>0</v>
      </c>
      <c r="Q849" s="95" t="s">
        <v>35</v>
      </c>
      <c r="R849" s="53" t="s">
        <v>35</v>
      </c>
      <c r="S849" s="53" t="s">
        <v>35</v>
      </c>
      <c r="T849" s="53" t="s">
        <v>35</v>
      </c>
      <c r="U849" s="53" t="s">
        <v>35</v>
      </c>
      <c r="V849" s="53" t="s">
        <v>35</v>
      </c>
      <c r="W849" s="53">
        <v>24277.966859374999</v>
      </c>
      <c r="X849" s="53">
        <v>18056.8248618164</v>
      </c>
      <c r="Y849" s="53">
        <v>2105.2753105468801</v>
      </c>
      <c r="Z849" s="53">
        <v>2320.35135205078</v>
      </c>
      <c r="AA849" s="53">
        <v>0</v>
      </c>
      <c r="AB849" s="53">
        <v>0</v>
      </c>
      <c r="AC849" s="53">
        <v>56925.162234374999</v>
      </c>
      <c r="AD849" s="53">
        <v>84856.098176757805</v>
      </c>
      <c r="AE849" s="53">
        <v>4387.9708066406201</v>
      </c>
      <c r="AF849" s="53">
        <v>5320.8581372070303</v>
      </c>
      <c r="AG849" s="53">
        <v>2758.41334277344</v>
      </c>
      <c r="AH849" s="53">
        <v>0</v>
      </c>
      <c r="AI849" s="95" t="s">
        <v>35</v>
      </c>
      <c r="AJ849" s="53">
        <v>0.86715470152061869</v>
      </c>
      <c r="AK849" s="53">
        <v>0.77083149777847926</v>
      </c>
      <c r="AL849" s="53">
        <v>0.81899309964954892</v>
      </c>
      <c r="AM849" s="53">
        <v>6.811079055168022E-2</v>
      </c>
      <c r="AN849" s="53" t="s">
        <v>35</v>
      </c>
      <c r="AO849" s="53">
        <v>0</v>
      </c>
      <c r="AP849" s="53">
        <v>0.48456837618070703</v>
      </c>
      <c r="AQ849" s="53">
        <v>0.24228418809035351</v>
      </c>
      <c r="AR849" s="53">
        <v>0.34264158474593187</v>
      </c>
      <c r="AS849" s="95" t="s">
        <v>35</v>
      </c>
      <c r="AT849" s="53">
        <v>1.2850273344332408</v>
      </c>
      <c r="AU849" s="53">
        <v>0.62704487379604967</v>
      </c>
      <c r="AV849" s="53">
        <v>0.95603610411464524</v>
      </c>
      <c r="AW849" s="53">
        <v>0.46526385981836843</v>
      </c>
      <c r="AX849" s="53" t="s">
        <v>35</v>
      </c>
      <c r="AY849" s="53">
        <v>0</v>
      </c>
      <c r="AZ849" s="53">
        <v>0</v>
      </c>
      <c r="BA849" s="53">
        <v>0</v>
      </c>
      <c r="BB849" s="100">
        <v>0</v>
      </c>
    </row>
    <row r="850" spans="1:54" x14ac:dyDescent="0.25">
      <c r="A850" s="1" t="s">
        <v>3169</v>
      </c>
      <c r="B850" s="2" t="s">
        <v>12775</v>
      </c>
      <c r="C850" s="1" t="s">
        <v>12776</v>
      </c>
      <c r="D850" s="1" t="s">
        <v>9666</v>
      </c>
      <c r="E850" s="2" t="s">
        <v>2346</v>
      </c>
      <c r="F850" s="2" t="s">
        <v>2347</v>
      </c>
      <c r="G850" s="1" t="s">
        <v>19985</v>
      </c>
      <c r="H850" s="1" t="s">
        <v>3289</v>
      </c>
      <c r="I850" s="1" t="s">
        <v>35</v>
      </c>
      <c r="J850" s="1" t="s">
        <v>35</v>
      </c>
      <c r="K850" s="104">
        <v>-0.34642933503800011</v>
      </c>
      <c r="L850" s="5">
        <v>1.2623124143768589</v>
      </c>
      <c r="M850" s="5">
        <v>0</v>
      </c>
      <c r="N850" s="5">
        <v>0</v>
      </c>
      <c r="O850" s="5">
        <v>0</v>
      </c>
      <c r="P850" s="5">
        <v>0</v>
      </c>
      <c r="Q850" s="95">
        <v>6803.06536962891</v>
      </c>
      <c r="R850" s="53">
        <v>7099.5709005127001</v>
      </c>
      <c r="S850" s="53">
        <v>1379.3085795898401</v>
      </c>
      <c r="T850" s="53">
        <v>1826.9914736328101</v>
      </c>
      <c r="U850" s="53">
        <v>0</v>
      </c>
      <c r="V850" s="53">
        <v>0</v>
      </c>
      <c r="W850" s="53">
        <v>15636.094607421899</v>
      </c>
      <c r="X850" s="53">
        <v>13814.8808217773</v>
      </c>
      <c r="Y850" s="53">
        <v>652.66387499999996</v>
      </c>
      <c r="Z850" s="53">
        <v>2066.9722368164098</v>
      </c>
      <c r="AA850" s="53">
        <v>0</v>
      </c>
      <c r="AB850" s="53">
        <v>0</v>
      </c>
      <c r="AC850" s="53">
        <v>11583.468409179701</v>
      </c>
      <c r="AD850" s="53">
        <v>14876.0589160156</v>
      </c>
      <c r="AE850" s="53">
        <v>0</v>
      </c>
      <c r="AF850" s="53">
        <v>0</v>
      </c>
      <c r="AG850" s="53">
        <v>0</v>
      </c>
      <c r="AH850" s="53">
        <v>0</v>
      </c>
      <c r="AI850" s="95">
        <v>2.02748100253089</v>
      </c>
      <c r="AJ850" s="53">
        <v>0.41740849706179417</v>
      </c>
      <c r="AK850" s="53">
        <v>0</v>
      </c>
      <c r="AL850" s="53">
        <v>0.81496316653089484</v>
      </c>
      <c r="AM850" s="53">
        <v>1.0706106156387718</v>
      </c>
      <c r="AN850" s="53">
        <v>0</v>
      </c>
      <c r="AO850" s="53">
        <v>0</v>
      </c>
      <c r="AP850" s="53">
        <v>0</v>
      </c>
      <c r="AQ850" s="53">
        <v>0</v>
      </c>
      <c r="AR850" s="53">
        <v>0</v>
      </c>
      <c r="AS850" s="95">
        <v>2.5733829540330002</v>
      </c>
      <c r="AT850" s="53">
        <v>1.496192593683549</v>
      </c>
      <c r="AU850" s="53">
        <v>0</v>
      </c>
      <c r="AV850" s="53">
        <v>1.3565251825721829</v>
      </c>
      <c r="AW850" s="53">
        <v>1.2923641887338944</v>
      </c>
      <c r="AX850" s="53">
        <v>0</v>
      </c>
      <c r="AY850" s="53">
        <v>0</v>
      </c>
      <c r="AZ850" s="53">
        <v>0</v>
      </c>
      <c r="BA850" s="53">
        <v>0</v>
      </c>
      <c r="BB850" s="100">
        <v>0</v>
      </c>
    </row>
    <row r="851" spans="1:54" x14ac:dyDescent="0.25">
      <c r="A851" s="1" t="s">
        <v>2068</v>
      </c>
      <c r="B851" s="2" t="s">
        <v>2591</v>
      </c>
      <c r="C851" s="1" t="s">
        <v>2765</v>
      </c>
      <c r="D851" s="1" t="s">
        <v>2926</v>
      </c>
      <c r="E851" s="2" t="s">
        <v>2067</v>
      </c>
      <c r="F851" s="2" t="s">
        <v>264</v>
      </c>
      <c r="G851" s="1" t="s">
        <v>19985</v>
      </c>
      <c r="H851" s="1">
        <v>89</v>
      </c>
      <c r="I851" s="1" t="s">
        <v>2069</v>
      </c>
      <c r="J851" s="1" t="s">
        <v>35</v>
      </c>
      <c r="K851" s="104">
        <v>-0.60232615254519584</v>
      </c>
      <c r="L851" s="5">
        <v>-0.44825428154121821</v>
      </c>
      <c r="M851" s="5">
        <v>0</v>
      </c>
      <c r="N851" s="5">
        <v>0</v>
      </c>
      <c r="O851" s="5">
        <v>0</v>
      </c>
      <c r="P851" s="5">
        <v>0</v>
      </c>
      <c r="Q851" s="95">
        <v>12614.834907226599</v>
      </c>
      <c r="R851" s="53">
        <v>15355.845493896501</v>
      </c>
      <c r="S851" s="53">
        <v>1601.6363701171899</v>
      </c>
      <c r="T851" s="53">
        <v>2072.3881162109401</v>
      </c>
      <c r="U851" s="53">
        <v>0</v>
      </c>
      <c r="V851" s="53">
        <v>0</v>
      </c>
      <c r="W851" s="53">
        <v>18436.323651367198</v>
      </c>
      <c r="X851" s="53">
        <v>12273.3639672852</v>
      </c>
      <c r="Y851" s="53">
        <v>2144.2673623046899</v>
      </c>
      <c r="Z851" s="53">
        <v>1563.37281201172</v>
      </c>
      <c r="AA851" s="53">
        <v>0</v>
      </c>
      <c r="AB851" s="53">
        <v>0</v>
      </c>
      <c r="AC851" s="53">
        <v>13910.7905751953</v>
      </c>
      <c r="AD851" s="53">
        <v>14922.627828369101</v>
      </c>
      <c r="AE851" s="53">
        <v>1680.2036025390601</v>
      </c>
      <c r="AF851" s="53">
        <v>0</v>
      </c>
      <c r="AG851" s="53">
        <v>0</v>
      </c>
      <c r="AH851" s="53">
        <v>0</v>
      </c>
      <c r="AI851" s="95">
        <v>1.2696451296399196</v>
      </c>
      <c r="AJ851" s="53">
        <v>1.1630666736237707</v>
      </c>
      <c r="AK851" s="53">
        <v>1.2078419220364625</v>
      </c>
      <c r="AL851" s="53">
        <v>1.2135179084333843</v>
      </c>
      <c r="AM851" s="53">
        <v>5.3515459802566188E-2</v>
      </c>
      <c r="AN851" s="53">
        <v>0</v>
      </c>
      <c r="AO851" s="53">
        <v>0</v>
      </c>
      <c r="AP851" s="53">
        <v>0</v>
      </c>
      <c r="AQ851" s="53">
        <v>0</v>
      </c>
      <c r="AR851" s="53">
        <v>0</v>
      </c>
      <c r="AS851" s="95">
        <v>1.3495760406254764</v>
      </c>
      <c r="AT851" s="53">
        <v>1.2737932454206597</v>
      </c>
      <c r="AU851" s="53">
        <v>0</v>
      </c>
      <c r="AV851" s="53">
        <v>0.87445642868204543</v>
      </c>
      <c r="AW851" s="53">
        <v>0.75824883267947185</v>
      </c>
      <c r="AX851" s="53">
        <v>0</v>
      </c>
      <c r="AY851" s="53">
        <v>0</v>
      </c>
      <c r="AZ851" s="53">
        <v>0</v>
      </c>
      <c r="BA851" s="53">
        <v>0</v>
      </c>
      <c r="BB851" s="100">
        <v>0</v>
      </c>
    </row>
    <row r="852" spans="1:54" x14ac:dyDescent="0.25">
      <c r="A852" s="1" t="s">
        <v>911</v>
      </c>
      <c r="B852" s="2" t="s">
        <v>912</v>
      </c>
      <c r="C852" s="1" t="s">
        <v>913</v>
      </c>
      <c r="D852" s="1" t="s">
        <v>914</v>
      </c>
      <c r="E852" s="2" t="s">
        <v>1944</v>
      </c>
      <c r="F852" s="2" t="s">
        <v>15</v>
      </c>
      <c r="G852" s="1" t="s">
        <v>19985</v>
      </c>
      <c r="H852" s="1">
        <v>294</v>
      </c>
      <c r="I852" s="1" t="s">
        <v>35</v>
      </c>
      <c r="J852" s="1" t="s">
        <v>35</v>
      </c>
      <c r="K852" s="104">
        <v>0</v>
      </c>
      <c r="L852" s="5">
        <v>0.84630819102833754</v>
      </c>
      <c r="M852" s="5">
        <v>0</v>
      </c>
      <c r="N852" s="5">
        <v>0</v>
      </c>
      <c r="O852" s="5">
        <v>0</v>
      </c>
      <c r="P852" s="5">
        <v>0</v>
      </c>
      <c r="Q852" s="95">
        <v>1916.70274951172</v>
      </c>
      <c r="R852" s="53">
        <v>5177.9815506591804</v>
      </c>
      <c r="S852" s="53">
        <v>1786.5251909179699</v>
      </c>
      <c r="T852" s="53">
        <v>0</v>
      </c>
      <c r="U852" s="53">
        <v>0</v>
      </c>
      <c r="V852" s="53">
        <v>0</v>
      </c>
      <c r="W852" s="53">
        <v>5334.1561992187499</v>
      </c>
      <c r="X852" s="53">
        <v>2373.2701433105499</v>
      </c>
      <c r="Y852" s="53">
        <v>1288.58375390625</v>
      </c>
      <c r="Z852" s="53">
        <v>1540.2476816406199</v>
      </c>
      <c r="AA852" s="53">
        <v>0</v>
      </c>
      <c r="AB852" s="53">
        <v>0</v>
      </c>
      <c r="AC852" s="53">
        <v>7016.7238740234397</v>
      </c>
      <c r="AD852" s="53">
        <v>6147.4990419921896</v>
      </c>
      <c r="AE852" s="53">
        <v>1256.10529003906</v>
      </c>
      <c r="AF852" s="53">
        <v>0</v>
      </c>
      <c r="AG852" s="53">
        <v>0</v>
      </c>
      <c r="AH852" s="53">
        <v>0</v>
      </c>
      <c r="AI852" s="95">
        <v>9.3208255237964632</v>
      </c>
      <c r="AJ852" s="53">
        <v>2.4157218232472797</v>
      </c>
      <c r="AK852" s="53">
        <v>1.7901592147430483</v>
      </c>
      <c r="AL852" s="53">
        <v>4.5089021872622643</v>
      </c>
      <c r="AM852" s="53">
        <v>4.1789695849337631</v>
      </c>
      <c r="AN852" s="53">
        <v>0</v>
      </c>
      <c r="AO852" s="53">
        <v>0</v>
      </c>
      <c r="AP852" s="53">
        <v>0</v>
      </c>
      <c r="AQ852" s="53">
        <v>0</v>
      </c>
      <c r="AR852" s="53">
        <v>0</v>
      </c>
      <c r="AS852" s="95">
        <v>0</v>
      </c>
      <c r="AT852" s="53">
        <v>6.4899804431537627</v>
      </c>
      <c r="AU852" s="53">
        <v>0</v>
      </c>
      <c r="AV852" s="53">
        <v>2.1633268143845874</v>
      </c>
      <c r="AW852" s="53">
        <v>3.7469919558902318</v>
      </c>
      <c r="AX852" s="53">
        <v>0</v>
      </c>
      <c r="AY852" s="53">
        <v>0</v>
      </c>
      <c r="AZ852" s="53">
        <v>0</v>
      </c>
      <c r="BA852" s="53">
        <v>0</v>
      </c>
      <c r="BB852" s="100">
        <v>0</v>
      </c>
    </row>
    <row r="853" spans="1:54" x14ac:dyDescent="0.25">
      <c r="A853" s="1" t="s">
        <v>2058</v>
      </c>
      <c r="B853" s="2" t="s">
        <v>2587</v>
      </c>
      <c r="C853" s="1" t="s">
        <v>2762</v>
      </c>
      <c r="D853" s="1" t="s">
        <v>2923</v>
      </c>
      <c r="E853" s="2" t="s">
        <v>2056</v>
      </c>
      <c r="F853" s="2" t="s">
        <v>2057</v>
      </c>
      <c r="G853" s="1" t="s">
        <v>19985</v>
      </c>
      <c r="H853" s="1" t="s">
        <v>3225</v>
      </c>
      <c r="I853" s="1" t="s">
        <v>35</v>
      </c>
      <c r="J853" s="1" t="s">
        <v>35</v>
      </c>
      <c r="K853" s="104">
        <v>-0.56527937316364141</v>
      </c>
      <c r="L853" s="5">
        <v>0.95608502029727471</v>
      </c>
      <c r="M853" s="5">
        <v>-0.41953373977012814</v>
      </c>
      <c r="N853" s="5">
        <v>0</v>
      </c>
      <c r="O853" s="5">
        <v>0</v>
      </c>
      <c r="P853" s="5">
        <v>0</v>
      </c>
      <c r="Q853" s="95">
        <v>33307.735562499998</v>
      </c>
      <c r="R853" s="53">
        <v>43260.176658203098</v>
      </c>
      <c r="S853" s="53">
        <v>4071.32160546875</v>
      </c>
      <c r="T853" s="53">
        <v>5766.9447509765596</v>
      </c>
      <c r="U853" s="53">
        <v>0</v>
      </c>
      <c r="V853" s="53">
        <v>0</v>
      </c>
      <c r="W853" s="53">
        <v>39586.627578125001</v>
      </c>
      <c r="X853" s="53">
        <v>48258.261589599599</v>
      </c>
      <c r="Y853" s="53">
        <v>929.16093359374997</v>
      </c>
      <c r="Z853" s="53">
        <v>3283.6487402343801</v>
      </c>
      <c r="AA853" s="53">
        <v>0</v>
      </c>
      <c r="AB853" s="53">
        <v>0</v>
      </c>
      <c r="AC853" s="53">
        <v>50936.737136718803</v>
      </c>
      <c r="AD853" s="53">
        <v>48272.4704470215</v>
      </c>
      <c r="AE853" s="53">
        <v>4312.2505742187504</v>
      </c>
      <c r="AF853" s="53">
        <v>2751.6500224609399</v>
      </c>
      <c r="AG853" s="53">
        <v>1863.0233332519499</v>
      </c>
      <c r="AH853" s="53">
        <v>0</v>
      </c>
      <c r="AI853" s="95">
        <v>1.2223351532946922</v>
      </c>
      <c r="AJ853" s="53">
        <v>0.23471585998580766</v>
      </c>
      <c r="AK853" s="53">
        <v>0.84658947875759694</v>
      </c>
      <c r="AL853" s="53">
        <v>0.76788016401269898</v>
      </c>
      <c r="AM853" s="53">
        <v>0.49849206041791022</v>
      </c>
      <c r="AN853" s="53">
        <v>0</v>
      </c>
      <c r="AO853" s="53">
        <v>0</v>
      </c>
      <c r="AP853" s="53">
        <v>0.3657523897244197</v>
      </c>
      <c r="AQ853" s="53">
        <v>0.12191746324147323</v>
      </c>
      <c r="AR853" s="53">
        <v>0.21116724066414264</v>
      </c>
      <c r="AS853" s="95">
        <v>1.333083957687218</v>
      </c>
      <c r="AT853" s="53">
        <v>0.6804324548943258</v>
      </c>
      <c r="AU853" s="53">
        <v>0.57002469460949701</v>
      </c>
      <c r="AV853" s="53">
        <v>0.86118036906368023</v>
      </c>
      <c r="AW853" s="53">
        <v>0.41239206599982953</v>
      </c>
      <c r="AX853" s="53">
        <v>0</v>
      </c>
      <c r="AY853" s="53">
        <v>0</v>
      </c>
      <c r="AZ853" s="53">
        <v>0</v>
      </c>
      <c r="BA853" s="53">
        <v>0</v>
      </c>
      <c r="BB853" s="100">
        <v>0</v>
      </c>
    </row>
    <row r="854" spans="1:54" x14ac:dyDescent="0.25">
      <c r="A854" s="1" t="s">
        <v>1132</v>
      </c>
      <c r="B854" s="2" t="s">
        <v>1133</v>
      </c>
      <c r="C854" s="1" t="s">
        <v>1134</v>
      </c>
      <c r="D854" s="1" t="s">
        <v>1135</v>
      </c>
      <c r="E854" s="2" t="s">
        <v>1131</v>
      </c>
      <c r="F854" s="2" t="s">
        <v>620</v>
      </c>
      <c r="G854" s="1" t="s">
        <v>19985</v>
      </c>
      <c r="H854" s="1" t="s">
        <v>3275</v>
      </c>
      <c r="I854" s="1" t="s">
        <v>1797</v>
      </c>
      <c r="J854" s="1" t="s">
        <v>3350</v>
      </c>
      <c r="K854" s="104" t="s">
        <v>35</v>
      </c>
      <c r="L854" s="5">
        <v>-0.9062307903385376</v>
      </c>
      <c r="M854" s="5">
        <v>-0.17832262289253881</v>
      </c>
      <c r="N854" s="5" t="s">
        <v>35</v>
      </c>
      <c r="O854" s="5">
        <v>0</v>
      </c>
      <c r="P854" s="5">
        <v>0</v>
      </c>
      <c r="Q854" s="95" t="s">
        <v>35</v>
      </c>
      <c r="R854" s="53" t="s">
        <v>35</v>
      </c>
      <c r="S854" s="53" t="s">
        <v>35</v>
      </c>
      <c r="T854" s="53" t="s">
        <v>35</v>
      </c>
      <c r="U854" s="53" t="s">
        <v>35</v>
      </c>
      <c r="V854" s="53" t="s">
        <v>35</v>
      </c>
      <c r="W854" s="53">
        <v>51808.903824218803</v>
      </c>
      <c r="X854" s="53">
        <v>60726.650888427699</v>
      </c>
      <c r="Y854" s="53">
        <v>3786.0531406250002</v>
      </c>
      <c r="Z854" s="53">
        <v>3538.2726501464799</v>
      </c>
      <c r="AA854" s="53">
        <v>0</v>
      </c>
      <c r="AB854" s="53">
        <v>1338.05151367188</v>
      </c>
      <c r="AC854" s="53">
        <v>62109.664558593802</v>
      </c>
      <c r="AD854" s="53">
        <v>51366.394136962903</v>
      </c>
      <c r="AE854" s="53">
        <v>4334.4632304687502</v>
      </c>
      <c r="AF854" s="53">
        <v>2852.9082470703102</v>
      </c>
      <c r="AG854" s="53">
        <v>0</v>
      </c>
      <c r="AH854" s="53">
        <v>0</v>
      </c>
      <c r="AI854" s="95" t="s">
        <v>35</v>
      </c>
      <c r="AJ854" s="53">
        <v>0.7307726782775813</v>
      </c>
      <c r="AK854" s="53">
        <v>0.6978725873458308</v>
      </c>
      <c r="AL854" s="53">
        <v>0.71432263281170605</v>
      </c>
      <c r="AM854" s="53">
        <v>2.3263877399494821E-2</v>
      </c>
      <c r="AN854" s="53" t="s">
        <v>35</v>
      </c>
      <c r="AO854" s="53">
        <v>0</v>
      </c>
      <c r="AP854" s="53">
        <v>0</v>
      </c>
      <c r="AQ854" s="53">
        <v>0</v>
      </c>
      <c r="AR854" s="53">
        <v>0</v>
      </c>
      <c r="AS854" s="95" t="s">
        <v>35</v>
      </c>
      <c r="AT854" s="53">
        <v>0.58265565421141097</v>
      </c>
      <c r="AU854" s="53">
        <v>0.55540364376431417</v>
      </c>
      <c r="AV854" s="53">
        <v>0.56902964898786257</v>
      </c>
      <c r="AW854" s="53">
        <v>1.9270081388108783E-2</v>
      </c>
      <c r="AX854" s="53" t="s">
        <v>35</v>
      </c>
      <c r="AY854" s="53">
        <v>0.2203400803594891</v>
      </c>
      <c r="AZ854" s="53">
        <v>0</v>
      </c>
      <c r="BA854" s="53">
        <v>0.11017004017974455</v>
      </c>
      <c r="BB854" s="100">
        <v>0.15580396498938356</v>
      </c>
    </row>
    <row r="855" spans="1:54" x14ac:dyDescent="0.25">
      <c r="A855" s="1" t="s">
        <v>3176</v>
      </c>
      <c r="B855" s="2" t="s">
        <v>493</v>
      </c>
      <c r="C855" s="1" t="s">
        <v>494</v>
      </c>
      <c r="D855" s="1" t="s">
        <v>495</v>
      </c>
      <c r="E855" s="2" t="s">
        <v>492</v>
      </c>
      <c r="F855" s="2" t="s">
        <v>107</v>
      </c>
      <c r="G855" s="1" t="s">
        <v>19985</v>
      </c>
      <c r="H855" s="1">
        <v>1367</v>
      </c>
      <c r="I855" s="1" t="s">
        <v>35</v>
      </c>
      <c r="J855" s="1" t="s">
        <v>35</v>
      </c>
      <c r="K855" s="104">
        <v>-0.14096914665699875</v>
      </c>
      <c r="L855" s="5" t="s">
        <v>35</v>
      </c>
      <c r="M855" s="5">
        <v>0.63284130178954545</v>
      </c>
      <c r="N855" s="5">
        <v>0</v>
      </c>
      <c r="O855" s="5" t="s">
        <v>35</v>
      </c>
      <c r="P855" s="5">
        <v>0</v>
      </c>
      <c r="Q855" s="95">
        <v>20142.187312499998</v>
      </c>
      <c r="R855" s="53">
        <v>18200.1925379639</v>
      </c>
      <c r="S855" s="53">
        <v>1065.2561572265599</v>
      </c>
      <c r="T855" s="53">
        <v>1408.7071245117199</v>
      </c>
      <c r="U855" s="53">
        <v>0</v>
      </c>
      <c r="V855" s="53">
        <v>1238.37036132813</v>
      </c>
      <c r="W855" s="53" t="s">
        <v>35</v>
      </c>
      <c r="X855" s="53" t="s">
        <v>35</v>
      </c>
      <c r="Y855" s="53" t="s">
        <v>35</v>
      </c>
      <c r="Z855" s="53" t="s">
        <v>35</v>
      </c>
      <c r="AA855" s="53" t="s">
        <v>35</v>
      </c>
      <c r="AB855" s="53" t="s">
        <v>35</v>
      </c>
      <c r="AC855" s="53">
        <v>16362.0472675781</v>
      </c>
      <c r="AD855" s="53">
        <v>17543.269161621101</v>
      </c>
      <c r="AE855" s="53">
        <v>1447.0907226562499</v>
      </c>
      <c r="AF855" s="53">
        <v>2166.63573059082</v>
      </c>
      <c r="AG855" s="53">
        <v>0</v>
      </c>
      <c r="AH855" s="53">
        <v>1573.84484863281</v>
      </c>
      <c r="AI855" s="95">
        <v>0.52886816148585558</v>
      </c>
      <c r="AJ855" s="53" t="s">
        <v>35</v>
      </c>
      <c r="AK855" s="53">
        <v>0.88441910660147316</v>
      </c>
      <c r="AL855" s="53">
        <v>0.70664363404366437</v>
      </c>
      <c r="AM855" s="53">
        <v>0.25141248434853891</v>
      </c>
      <c r="AN855" s="53">
        <v>0</v>
      </c>
      <c r="AO855" s="53" t="s">
        <v>35</v>
      </c>
      <c r="AP855" s="53">
        <v>0</v>
      </c>
      <c r="AQ855" s="53">
        <v>0</v>
      </c>
      <c r="AR855" s="53">
        <v>0</v>
      </c>
      <c r="AS855" s="95">
        <v>0.77400671535385612</v>
      </c>
      <c r="AT855" s="53" t="s">
        <v>35</v>
      </c>
      <c r="AU855" s="53">
        <v>1.235023934610036</v>
      </c>
      <c r="AV855" s="53">
        <v>1.0045153249819461</v>
      </c>
      <c r="AW855" s="53">
        <v>0.32598840197981011</v>
      </c>
      <c r="AX855" s="53">
        <v>0.68041607732720699</v>
      </c>
      <c r="AY855" s="53" t="s">
        <v>35</v>
      </c>
      <c r="AZ855" s="53">
        <v>0.89712175885431</v>
      </c>
      <c r="BA855" s="53">
        <v>0.78876891809075844</v>
      </c>
      <c r="BB855" s="100">
        <v>0.15323405692946743</v>
      </c>
    </row>
    <row r="856" spans="1:54" x14ac:dyDescent="0.25">
      <c r="A856" s="1" t="s">
        <v>61</v>
      </c>
      <c r="B856" s="2" t="s">
        <v>62</v>
      </c>
      <c r="C856" s="1" t="s">
        <v>63</v>
      </c>
      <c r="D856" s="1" t="s">
        <v>64</v>
      </c>
      <c r="E856" s="2" t="s">
        <v>1857</v>
      </c>
      <c r="F856" s="2" t="s">
        <v>43</v>
      </c>
      <c r="G856" s="1" t="s">
        <v>19985</v>
      </c>
      <c r="H856" s="1">
        <v>126</v>
      </c>
      <c r="I856" s="1" t="s">
        <v>35</v>
      </c>
      <c r="J856" s="1" t="s">
        <v>35</v>
      </c>
      <c r="K856" s="104">
        <v>0</v>
      </c>
      <c r="L856" s="5">
        <v>8.8521349625389795E-2</v>
      </c>
      <c r="M856" s="5">
        <v>0.48663380120671768</v>
      </c>
      <c r="N856" s="5">
        <v>0</v>
      </c>
      <c r="O856" s="5">
        <v>0</v>
      </c>
      <c r="P856" s="5">
        <v>0</v>
      </c>
      <c r="Q856" s="95">
        <v>9439.6523808593793</v>
      </c>
      <c r="R856" s="53">
        <v>5100.7490688476601</v>
      </c>
      <c r="S856" s="53">
        <v>0</v>
      </c>
      <c r="T856" s="53">
        <v>2409.68896484375</v>
      </c>
      <c r="U856" s="53">
        <v>0</v>
      </c>
      <c r="V856" s="53">
        <v>0</v>
      </c>
      <c r="W856" s="53">
        <v>47979.9122890625</v>
      </c>
      <c r="X856" s="53">
        <v>42997.2331049805</v>
      </c>
      <c r="Y856" s="53">
        <v>6013.0091132812504</v>
      </c>
      <c r="Z856" s="53">
        <v>8561.5582850341798</v>
      </c>
      <c r="AA856" s="53">
        <v>0</v>
      </c>
      <c r="AB856" s="53">
        <v>1629.07556152344</v>
      </c>
      <c r="AC856" s="53">
        <v>63970.712734375003</v>
      </c>
      <c r="AD856" s="53">
        <v>69095.6911425781</v>
      </c>
      <c r="AE856" s="53">
        <v>5205.2403906250001</v>
      </c>
      <c r="AF856" s="53">
        <v>7094.38873095703</v>
      </c>
      <c r="AG856" s="53">
        <v>0</v>
      </c>
      <c r="AH856" s="53">
        <v>1298.66650390625</v>
      </c>
      <c r="AI856" s="95">
        <v>0</v>
      </c>
      <c r="AJ856" s="53">
        <v>1.2532347031096962</v>
      </c>
      <c r="AK856" s="53">
        <v>0.81369116711872047</v>
      </c>
      <c r="AL856" s="53">
        <v>0.68897529007613889</v>
      </c>
      <c r="AM856" s="53">
        <v>0.63585756483625111</v>
      </c>
      <c r="AN856" s="53">
        <v>0</v>
      </c>
      <c r="AO856" s="53">
        <v>0</v>
      </c>
      <c r="AP856" s="53">
        <v>0</v>
      </c>
      <c r="AQ856" s="53">
        <v>0</v>
      </c>
      <c r="AR856" s="53">
        <v>0</v>
      </c>
      <c r="AS856" s="95">
        <v>4.7241864524579267</v>
      </c>
      <c r="AT856" s="53">
        <v>1.9911881920705425</v>
      </c>
      <c r="AU856" s="53">
        <v>1.0267483563219373</v>
      </c>
      <c r="AV856" s="53">
        <v>2.5807076669501359</v>
      </c>
      <c r="AW856" s="53">
        <v>1.9179186706260944</v>
      </c>
      <c r="AX856" s="53">
        <v>0</v>
      </c>
      <c r="AY856" s="53">
        <v>0.37887916125810878</v>
      </c>
      <c r="AZ856" s="53">
        <v>0.18795187983957898</v>
      </c>
      <c r="BA856" s="53">
        <v>0.18894368036589593</v>
      </c>
      <c r="BB856" s="100">
        <v>0.18944152781300355</v>
      </c>
    </row>
    <row r="857" spans="1:54" x14ac:dyDescent="0.25">
      <c r="A857" s="1" t="s">
        <v>1312</v>
      </c>
      <c r="B857" s="2" t="s">
        <v>1313</v>
      </c>
      <c r="C857" s="1" t="s">
        <v>1314</v>
      </c>
      <c r="D857" s="1" t="s">
        <v>1315</v>
      </c>
      <c r="E857" s="2" t="s">
        <v>1311</v>
      </c>
      <c r="F857" s="2" t="s">
        <v>27</v>
      </c>
      <c r="G857" s="1" t="s">
        <v>19985</v>
      </c>
      <c r="H857" s="1">
        <v>90</v>
      </c>
      <c r="I857" s="1" t="s">
        <v>35</v>
      </c>
      <c r="J857" s="1" t="s">
        <v>35</v>
      </c>
      <c r="K857" s="104" t="s">
        <v>35</v>
      </c>
      <c r="L857" s="5">
        <v>-0.55845238077397119</v>
      </c>
      <c r="M857" s="5">
        <v>-0.39522779431181099</v>
      </c>
      <c r="N857" s="5" t="s">
        <v>35</v>
      </c>
      <c r="O857" s="5">
        <v>0</v>
      </c>
      <c r="P857" s="5">
        <v>0</v>
      </c>
      <c r="Q857" s="95" t="s">
        <v>35</v>
      </c>
      <c r="R857" s="53" t="s">
        <v>35</v>
      </c>
      <c r="S857" s="53" t="s">
        <v>35</v>
      </c>
      <c r="T857" s="53" t="s">
        <v>35</v>
      </c>
      <c r="U857" s="53" t="s">
        <v>35</v>
      </c>
      <c r="V857" s="53" t="s">
        <v>35</v>
      </c>
      <c r="W857" s="53">
        <v>23506.26678125</v>
      </c>
      <c r="X857" s="53">
        <v>17586.5350344238</v>
      </c>
      <c r="Y857" s="53">
        <v>2132.1351230468699</v>
      </c>
      <c r="Z857" s="53">
        <v>1618.5746781005901</v>
      </c>
      <c r="AA857" s="53">
        <v>0</v>
      </c>
      <c r="AB857" s="53">
        <v>1782.55603027344</v>
      </c>
      <c r="AC857" s="53">
        <v>22976.242363281301</v>
      </c>
      <c r="AD857" s="53">
        <v>29144.414198730501</v>
      </c>
      <c r="AE857" s="53">
        <v>1047.73491308594</v>
      </c>
      <c r="AF857" s="53">
        <v>910.05023266601597</v>
      </c>
      <c r="AG857" s="53">
        <v>0</v>
      </c>
      <c r="AH857" s="53">
        <v>0</v>
      </c>
      <c r="AI857" s="95" t="s">
        <v>35</v>
      </c>
      <c r="AJ857" s="53">
        <v>0.9070496573907636</v>
      </c>
      <c r="AK857" s="53">
        <v>0.45600794791420807</v>
      </c>
      <c r="AL857" s="53">
        <v>0.68152880265248583</v>
      </c>
      <c r="AM857" s="53">
        <v>0.31893465136884502</v>
      </c>
      <c r="AN857" s="53" t="s">
        <v>35</v>
      </c>
      <c r="AO857" s="53">
        <v>0</v>
      </c>
      <c r="AP857" s="53">
        <v>0</v>
      </c>
      <c r="AQ857" s="53">
        <v>0</v>
      </c>
      <c r="AR857" s="53">
        <v>0</v>
      </c>
      <c r="AS857" s="95" t="s">
        <v>35</v>
      </c>
      <c r="AT857" s="53">
        <v>0.92034882080659997</v>
      </c>
      <c r="AU857" s="53">
        <v>0.31225545535434257</v>
      </c>
      <c r="AV857" s="53">
        <v>0.6163021380804713</v>
      </c>
      <c r="AW857" s="53">
        <v>0.42998694230584056</v>
      </c>
      <c r="AX857" s="53" t="s">
        <v>35</v>
      </c>
      <c r="AY857" s="53">
        <v>1.0135913793048337</v>
      </c>
      <c r="AZ857" s="53">
        <v>0</v>
      </c>
      <c r="BA857" s="53">
        <v>0.50679568965241684</v>
      </c>
      <c r="BB857" s="100">
        <v>0.71671733765867385</v>
      </c>
    </row>
    <row r="858" spans="1:54" x14ac:dyDescent="0.25">
      <c r="A858" s="1" t="s">
        <v>1245</v>
      </c>
      <c r="B858" s="2" t="s">
        <v>3325</v>
      </c>
      <c r="C858" s="1" t="s">
        <v>1246</v>
      </c>
      <c r="D858" s="1" t="s">
        <v>1247</v>
      </c>
      <c r="E858" s="2" t="s">
        <v>1243</v>
      </c>
      <c r="F858" s="2" t="s">
        <v>1244</v>
      </c>
      <c r="G858" s="1" t="s">
        <v>19985</v>
      </c>
      <c r="H858" s="1" t="s">
        <v>3266</v>
      </c>
      <c r="I858" s="1" t="s">
        <v>35</v>
      </c>
      <c r="J858" s="1" t="s">
        <v>35</v>
      </c>
      <c r="K858" s="104" t="s">
        <v>35</v>
      </c>
      <c r="L858" s="5">
        <v>0.99182107111029749</v>
      </c>
      <c r="M858" s="5">
        <v>-0.63863385663819283</v>
      </c>
      <c r="N858" s="5" t="s">
        <v>35</v>
      </c>
      <c r="O858" s="5">
        <v>0</v>
      </c>
      <c r="P858" s="5">
        <v>0</v>
      </c>
      <c r="Q858" s="95" t="s">
        <v>35</v>
      </c>
      <c r="R858" s="53" t="s">
        <v>35</v>
      </c>
      <c r="S858" s="53" t="s">
        <v>35</v>
      </c>
      <c r="T858" s="53" t="s">
        <v>35</v>
      </c>
      <c r="U858" s="53" t="s">
        <v>35</v>
      </c>
      <c r="V858" s="53" t="s">
        <v>35</v>
      </c>
      <c r="W858" s="53">
        <v>34352.9563671875</v>
      </c>
      <c r="X858" s="53">
        <v>43370.672446777302</v>
      </c>
      <c r="Y858" s="53">
        <v>776.87318701171898</v>
      </c>
      <c r="Z858" s="53">
        <v>2914.6229320068401</v>
      </c>
      <c r="AA858" s="53">
        <v>1398.4120644531199</v>
      </c>
      <c r="AB858" s="53">
        <v>0</v>
      </c>
      <c r="AC858" s="53">
        <v>44556.156925781303</v>
      </c>
      <c r="AD858" s="53">
        <v>41959.843314453101</v>
      </c>
      <c r="AE858" s="53">
        <v>5015.6197460937501</v>
      </c>
      <c r="AF858" s="53">
        <v>2732.2210498046902</v>
      </c>
      <c r="AG858" s="53">
        <v>0</v>
      </c>
      <c r="AH858" s="53">
        <v>1065.6630859375</v>
      </c>
      <c r="AI858" s="95" t="s">
        <v>35</v>
      </c>
      <c r="AJ858" s="53">
        <v>0.226144492109493</v>
      </c>
      <c r="AK858" s="53">
        <v>1.1256849989213471</v>
      </c>
      <c r="AL858" s="53">
        <v>0.67591474551542008</v>
      </c>
      <c r="AM858" s="53">
        <v>0.63607119231864573</v>
      </c>
      <c r="AN858" s="53" t="s">
        <v>35</v>
      </c>
      <c r="AO858" s="53">
        <v>0.40707182505806822</v>
      </c>
      <c r="AP858" s="53">
        <v>0</v>
      </c>
      <c r="AQ858" s="53">
        <v>0.20353591252903411</v>
      </c>
      <c r="AR858" s="53">
        <v>0.28784324792854399</v>
      </c>
      <c r="AS858" s="95" t="s">
        <v>35</v>
      </c>
      <c r="AT858" s="53">
        <v>0.6720262259211095</v>
      </c>
      <c r="AU858" s="53">
        <v>0.65115139475832473</v>
      </c>
      <c r="AV858" s="53">
        <v>0.66158881033971717</v>
      </c>
      <c r="AW858" s="53">
        <v>1.4760734671329373E-2</v>
      </c>
      <c r="AX858" s="53" t="s">
        <v>35</v>
      </c>
      <c r="AY858" s="53">
        <v>0</v>
      </c>
      <c r="AZ858" s="53">
        <v>0.25397213186695372</v>
      </c>
      <c r="BA858" s="53">
        <v>0.12698606593347686</v>
      </c>
      <c r="BB858" s="100">
        <v>0.17958541667552705</v>
      </c>
    </row>
    <row r="859" spans="1:54" x14ac:dyDescent="0.25">
      <c r="A859" s="1" t="s">
        <v>3110</v>
      </c>
      <c r="B859" s="2" t="s">
        <v>962</v>
      </c>
      <c r="C859" s="1" t="s">
        <v>963</v>
      </c>
      <c r="D859" s="1" t="s">
        <v>964</v>
      </c>
      <c r="E859" s="2" t="s">
        <v>960</v>
      </c>
      <c r="F859" s="2" t="s">
        <v>961</v>
      </c>
      <c r="G859" s="1" t="s">
        <v>19985</v>
      </c>
      <c r="H859" s="1" t="s">
        <v>3323</v>
      </c>
      <c r="I859" s="1" t="s">
        <v>35</v>
      </c>
      <c r="J859" s="1" t="s">
        <v>35</v>
      </c>
      <c r="K859" s="104" t="s">
        <v>35</v>
      </c>
      <c r="L859" s="5">
        <v>-1.7500415285645283</v>
      </c>
      <c r="M859" s="5">
        <v>0.48317006441050864</v>
      </c>
      <c r="N859" s="5" t="s">
        <v>35</v>
      </c>
      <c r="O859" s="5">
        <v>0</v>
      </c>
      <c r="P859" s="5">
        <v>0</v>
      </c>
      <c r="Q859" s="95" t="s">
        <v>35</v>
      </c>
      <c r="R859" s="53" t="s">
        <v>35</v>
      </c>
      <c r="S859" s="53" t="s">
        <v>35</v>
      </c>
      <c r="T859" s="53" t="s">
        <v>35</v>
      </c>
      <c r="U859" s="53" t="s">
        <v>35</v>
      </c>
      <c r="V859" s="53" t="s">
        <v>35</v>
      </c>
      <c r="W859" s="53">
        <v>87478.584617187502</v>
      </c>
      <c r="X859" s="53">
        <v>73251.309400268598</v>
      </c>
      <c r="Y859" s="53">
        <v>4345.4376738281298</v>
      </c>
      <c r="Z859" s="53">
        <v>1616.4582441406301</v>
      </c>
      <c r="AA859" s="53">
        <v>0</v>
      </c>
      <c r="AB859" s="53">
        <v>0</v>
      </c>
      <c r="AC859" s="53">
        <v>52338.803238281303</v>
      </c>
      <c r="AD859" s="53">
        <v>57489.433294433598</v>
      </c>
      <c r="AE859" s="53">
        <v>4326.5649921875001</v>
      </c>
      <c r="AF859" s="53">
        <v>5982.3139029540998</v>
      </c>
      <c r="AG859" s="53">
        <v>0</v>
      </c>
      <c r="AH859" s="53">
        <v>1969.47180175781</v>
      </c>
      <c r="AI859" s="95" t="s">
        <v>35</v>
      </c>
      <c r="AJ859" s="53">
        <v>0.49674302491793554</v>
      </c>
      <c r="AK859" s="53">
        <v>0.82664576270307077</v>
      </c>
      <c r="AL859" s="53">
        <v>0.6616943938105031</v>
      </c>
      <c r="AM859" s="53">
        <v>0.23327646301987692</v>
      </c>
      <c r="AN859" s="53" t="s">
        <v>35</v>
      </c>
      <c r="AO859" s="53">
        <v>0</v>
      </c>
      <c r="AP859" s="53">
        <v>0</v>
      </c>
      <c r="AQ859" s="53">
        <v>0</v>
      </c>
      <c r="AR859" s="53">
        <v>0</v>
      </c>
      <c r="AS859" s="95" t="s">
        <v>35</v>
      </c>
      <c r="AT859" s="53">
        <v>0.22067294869881232</v>
      </c>
      <c r="AU859" s="53">
        <v>1.0405936465429266</v>
      </c>
      <c r="AV859" s="53">
        <v>0.6306332976208695</v>
      </c>
      <c r="AW859" s="53">
        <v>0.57977148548077939</v>
      </c>
      <c r="AX859" s="53" t="s">
        <v>35</v>
      </c>
      <c r="AY859" s="53">
        <v>0</v>
      </c>
      <c r="AZ859" s="53">
        <v>0.3425797905627474</v>
      </c>
      <c r="BA859" s="53">
        <v>0.1712898952813737</v>
      </c>
      <c r="BB859" s="100">
        <v>0.24224049300438591</v>
      </c>
    </row>
    <row r="860" spans="1:54" x14ac:dyDescent="0.25">
      <c r="A860" s="1" t="s">
        <v>748</v>
      </c>
      <c r="B860" s="2" t="s">
        <v>749</v>
      </c>
      <c r="C860" s="1" t="s">
        <v>750</v>
      </c>
      <c r="D860" s="1" t="s">
        <v>751</v>
      </c>
      <c r="E860" s="2" t="s">
        <v>1858</v>
      </c>
      <c r="F860" s="2" t="s">
        <v>43</v>
      </c>
      <c r="G860" s="1" t="s">
        <v>19985</v>
      </c>
      <c r="H860" s="1">
        <v>376</v>
      </c>
      <c r="I860" s="1" t="s">
        <v>1771</v>
      </c>
      <c r="J860" s="1" t="s">
        <v>35</v>
      </c>
      <c r="K860" s="104">
        <v>0.69286809501049362</v>
      </c>
      <c r="L860" s="5">
        <v>0.99748401835613376</v>
      </c>
      <c r="M860" s="5">
        <v>-9.3059966689413853E-3</v>
      </c>
      <c r="N860" s="5">
        <v>0</v>
      </c>
      <c r="O860" s="5">
        <v>0</v>
      </c>
      <c r="P860" s="5">
        <v>0</v>
      </c>
      <c r="Q860" s="95">
        <v>33474.768640625</v>
      </c>
      <c r="R860" s="53">
        <v>21740.0424345703</v>
      </c>
      <c r="S860" s="53">
        <v>1805.4628105468701</v>
      </c>
      <c r="T860" s="53">
        <v>3058.7126391601601</v>
      </c>
      <c r="U860" s="53">
        <v>0</v>
      </c>
      <c r="V860" s="53">
        <v>0</v>
      </c>
      <c r="W860" s="53">
        <v>29787.137374999998</v>
      </c>
      <c r="X860" s="53">
        <v>18371.374877685499</v>
      </c>
      <c r="Y860" s="53">
        <v>1439.94884960938</v>
      </c>
      <c r="Z860" s="53">
        <v>2649.5058344726599</v>
      </c>
      <c r="AA860" s="53">
        <v>1597.83059545898</v>
      </c>
      <c r="AB860" s="53">
        <v>0</v>
      </c>
      <c r="AC860" s="53">
        <v>23475.6103046875</v>
      </c>
      <c r="AD860" s="53">
        <v>21629.049064209001</v>
      </c>
      <c r="AE860" s="53">
        <v>2222.2978046875</v>
      </c>
      <c r="AF860" s="53">
        <v>1832.03788769531</v>
      </c>
      <c r="AG860" s="53">
        <v>0</v>
      </c>
      <c r="AH860" s="53">
        <v>0</v>
      </c>
      <c r="AI860" s="95">
        <v>0.53935034769912027</v>
      </c>
      <c r="AJ860" s="53">
        <v>0.48341296831628827</v>
      </c>
      <c r="AK860" s="53">
        <v>0.94664112065438488</v>
      </c>
      <c r="AL860" s="53">
        <v>0.65646814555659783</v>
      </c>
      <c r="AM860" s="53">
        <v>0.25284879713156699</v>
      </c>
      <c r="AN860" s="53">
        <v>0</v>
      </c>
      <c r="AO860" s="53">
        <v>0.5364162978615129</v>
      </c>
      <c r="AP860" s="53">
        <v>0</v>
      </c>
      <c r="AQ860" s="53">
        <v>0.1788054326205043</v>
      </c>
      <c r="AR860" s="53">
        <v>0.30970009396804693</v>
      </c>
      <c r="AS860" s="95">
        <v>1.4069487897117883</v>
      </c>
      <c r="AT860" s="53">
        <v>1.4421924608869858</v>
      </c>
      <c r="AU860" s="53">
        <v>0.84702655315850328</v>
      </c>
      <c r="AV860" s="53">
        <v>1.2320559345857591</v>
      </c>
      <c r="AW860" s="53">
        <v>0.33391053818525679</v>
      </c>
      <c r="AX860" s="53">
        <v>0</v>
      </c>
      <c r="AY860" s="53">
        <v>0</v>
      </c>
      <c r="AZ860" s="53">
        <v>0</v>
      </c>
      <c r="BA860" s="53">
        <v>0</v>
      </c>
      <c r="BB860" s="100">
        <v>0</v>
      </c>
    </row>
    <row r="861" spans="1:54" x14ac:dyDescent="0.25">
      <c r="A861" s="1" t="s">
        <v>2391</v>
      </c>
      <c r="B861" s="2" t="s">
        <v>2669</v>
      </c>
      <c r="C861" s="1" t="s">
        <v>2835</v>
      </c>
      <c r="D861" s="1" t="s">
        <v>2996</v>
      </c>
      <c r="E861" s="2" t="s">
        <v>2390</v>
      </c>
      <c r="F861" s="2" t="s">
        <v>1444</v>
      </c>
      <c r="G861" s="1" t="s">
        <v>19985</v>
      </c>
      <c r="H861" s="1" t="s">
        <v>3241</v>
      </c>
      <c r="I861" s="1" t="s">
        <v>1771</v>
      </c>
      <c r="J861" s="1" t="s">
        <v>35</v>
      </c>
      <c r="K861" s="104">
        <v>-0.19873908747062646</v>
      </c>
      <c r="L861" s="5">
        <v>-0.27824693813033297</v>
      </c>
      <c r="M861" s="5">
        <v>0</v>
      </c>
      <c r="N861" s="5">
        <v>0</v>
      </c>
      <c r="O861" s="5">
        <v>0</v>
      </c>
      <c r="P861" s="5">
        <v>0</v>
      </c>
      <c r="Q861" s="95">
        <v>12094.595703125</v>
      </c>
      <c r="R861" s="53">
        <v>14569.212151123</v>
      </c>
      <c r="S861" s="53">
        <v>1460.427015625</v>
      </c>
      <c r="T861" s="53">
        <v>2473.6109287109398</v>
      </c>
      <c r="U861" s="53">
        <v>0</v>
      </c>
      <c r="V861" s="53">
        <v>0</v>
      </c>
      <c r="W861" s="53">
        <v>20785.1267988281</v>
      </c>
      <c r="X861" s="53">
        <v>21553.0380578613</v>
      </c>
      <c r="Y861" s="53">
        <v>1468.00156445313</v>
      </c>
      <c r="Z861" s="53">
        <v>1875.659390625</v>
      </c>
      <c r="AA861" s="53">
        <v>0</v>
      </c>
      <c r="AB861" s="53">
        <v>0</v>
      </c>
      <c r="AC861" s="53">
        <v>24081.2540878906</v>
      </c>
      <c r="AD861" s="53">
        <v>25968.5929711914</v>
      </c>
      <c r="AE861" s="53">
        <v>592.78647070312502</v>
      </c>
      <c r="AF861" s="53">
        <v>0</v>
      </c>
      <c r="AG861" s="53">
        <v>0</v>
      </c>
      <c r="AH861" s="53">
        <v>0</v>
      </c>
      <c r="AI861" s="95">
        <v>1.207503790513357</v>
      </c>
      <c r="AJ861" s="53">
        <v>0.70627501032897144</v>
      </c>
      <c r="AK861" s="53">
        <v>0.24616096343637317</v>
      </c>
      <c r="AL861" s="53">
        <v>0.7199799214262339</v>
      </c>
      <c r="AM861" s="53">
        <v>0.48081792420232194</v>
      </c>
      <c r="AN861" s="53">
        <v>0</v>
      </c>
      <c r="AO861" s="53">
        <v>0</v>
      </c>
      <c r="AP861" s="53">
        <v>0</v>
      </c>
      <c r="AQ861" s="53">
        <v>0</v>
      </c>
      <c r="AR861" s="53">
        <v>0</v>
      </c>
      <c r="AS861" s="95">
        <v>1.6978343805092253</v>
      </c>
      <c r="AT861" s="53">
        <v>0.87025290151189072</v>
      </c>
      <c r="AU861" s="53">
        <v>0</v>
      </c>
      <c r="AV861" s="53">
        <v>0.85602909400703864</v>
      </c>
      <c r="AW861" s="53">
        <v>0.849006556767813</v>
      </c>
      <c r="AX861" s="53">
        <v>0</v>
      </c>
      <c r="AY861" s="53">
        <v>0</v>
      </c>
      <c r="AZ861" s="53">
        <v>0</v>
      </c>
      <c r="BA861" s="53">
        <v>0</v>
      </c>
      <c r="BB861" s="100">
        <v>0</v>
      </c>
    </row>
    <row r="862" spans="1:54" x14ac:dyDescent="0.25">
      <c r="A862" s="1" t="s">
        <v>517</v>
      </c>
      <c r="B862" s="2" t="s">
        <v>518</v>
      </c>
      <c r="C862" s="1" t="s">
        <v>519</v>
      </c>
      <c r="D862" s="1" t="s">
        <v>520</v>
      </c>
      <c r="E862" s="2" t="s">
        <v>515</v>
      </c>
      <c r="F862" s="2" t="s">
        <v>516</v>
      </c>
      <c r="G862" s="1" t="s">
        <v>19985</v>
      </c>
      <c r="H862" s="1" t="s">
        <v>3235</v>
      </c>
      <c r="I862" s="1" t="s">
        <v>35</v>
      </c>
      <c r="J862" s="1" t="s">
        <v>35</v>
      </c>
      <c r="K862" s="104">
        <v>-1.0226161103135876</v>
      </c>
      <c r="L862" s="5" t="s">
        <v>35</v>
      </c>
      <c r="M862" s="5">
        <v>0.3357352105309287</v>
      </c>
      <c r="N862" s="5">
        <v>0</v>
      </c>
      <c r="O862" s="5" t="s">
        <v>35</v>
      </c>
      <c r="P862" s="5">
        <v>0</v>
      </c>
      <c r="Q862" s="95">
        <v>27179.656074218801</v>
      </c>
      <c r="R862" s="53">
        <v>26049.028571044899</v>
      </c>
      <c r="S862" s="53">
        <v>1895.0499980468801</v>
      </c>
      <c r="T862" s="53">
        <v>1442.65794580078</v>
      </c>
      <c r="U862" s="53">
        <v>0</v>
      </c>
      <c r="V862" s="53">
        <v>0</v>
      </c>
      <c r="W862" s="53" t="s">
        <v>35</v>
      </c>
      <c r="X862" s="53" t="s">
        <v>35</v>
      </c>
      <c r="Y862" s="53" t="s">
        <v>35</v>
      </c>
      <c r="Z862" s="53" t="s">
        <v>35</v>
      </c>
      <c r="AA862" s="53" t="s">
        <v>35</v>
      </c>
      <c r="AB862" s="53" t="s">
        <v>35</v>
      </c>
      <c r="AC862" s="53">
        <v>22570.718736328101</v>
      </c>
      <c r="AD862" s="53">
        <v>30589.6279296875</v>
      </c>
      <c r="AE862" s="53">
        <v>1300.6696367187501</v>
      </c>
      <c r="AF862" s="53">
        <v>2003.4348325195299</v>
      </c>
      <c r="AG862" s="53">
        <v>0</v>
      </c>
      <c r="AH862" s="53">
        <v>0</v>
      </c>
      <c r="AI862" s="95">
        <v>0.69723104401031233</v>
      </c>
      <c r="AJ862" s="53" t="s">
        <v>35</v>
      </c>
      <c r="AK862" s="53">
        <v>0.5762641641647378</v>
      </c>
      <c r="AL862" s="53">
        <v>0.63674760408752507</v>
      </c>
      <c r="AM862" s="53">
        <v>8.5536501037784055E-2</v>
      </c>
      <c r="AN862" s="53">
        <v>0</v>
      </c>
      <c r="AO862" s="53" t="s">
        <v>35</v>
      </c>
      <c r="AP862" s="53">
        <v>0</v>
      </c>
      <c r="AQ862" s="53">
        <v>0</v>
      </c>
      <c r="AR862" s="53">
        <v>0</v>
      </c>
      <c r="AS862" s="95">
        <v>0.55382408670870109</v>
      </c>
      <c r="AT862" s="53" t="s">
        <v>35</v>
      </c>
      <c r="AU862" s="53">
        <v>0.65493926147927373</v>
      </c>
      <c r="AV862" s="53">
        <v>0.60438167409398735</v>
      </c>
      <c r="AW862" s="53">
        <v>7.1499225761134821E-2</v>
      </c>
      <c r="AX862" s="53">
        <v>0</v>
      </c>
      <c r="AY862" s="53" t="s">
        <v>35</v>
      </c>
      <c r="AZ862" s="53">
        <v>0</v>
      </c>
      <c r="BA862" s="53">
        <v>0</v>
      </c>
      <c r="BB862" s="100">
        <v>0</v>
      </c>
    </row>
    <row r="863" spans="1:54" x14ac:dyDescent="0.25">
      <c r="A863" s="1" t="s">
        <v>228</v>
      </c>
      <c r="B863" s="2" t="s">
        <v>229</v>
      </c>
      <c r="C863" s="1" t="s">
        <v>230</v>
      </c>
      <c r="D863" s="1" t="s">
        <v>231</v>
      </c>
      <c r="E863" s="2" t="s">
        <v>779</v>
      </c>
      <c r="F863" s="2" t="s">
        <v>780</v>
      </c>
      <c r="G863" s="1" t="s">
        <v>19985</v>
      </c>
      <c r="H863" s="1" t="s">
        <v>3297</v>
      </c>
      <c r="I863" s="1" t="s">
        <v>35</v>
      </c>
      <c r="J863" s="1" t="s">
        <v>35</v>
      </c>
      <c r="K863" s="104" t="s">
        <v>35</v>
      </c>
      <c r="L863" s="5">
        <v>1.0263625754306567</v>
      </c>
      <c r="M863" s="5">
        <v>-0.97734866052020319</v>
      </c>
      <c r="N863" s="5" t="s">
        <v>35</v>
      </c>
      <c r="O863" s="5">
        <v>0</v>
      </c>
      <c r="P863" s="5">
        <v>0</v>
      </c>
      <c r="Q863" s="95" t="s">
        <v>35</v>
      </c>
      <c r="R863" s="53" t="s">
        <v>35</v>
      </c>
      <c r="S863" s="53" t="s">
        <v>35</v>
      </c>
      <c r="T863" s="53" t="s">
        <v>35</v>
      </c>
      <c r="U863" s="53" t="s">
        <v>35</v>
      </c>
      <c r="V863" s="53" t="s">
        <v>35</v>
      </c>
      <c r="W863" s="53">
        <v>83390.968500000003</v>
      </c>
      <c r="X863" s="53">
        <v>81516.8060483398</v>
      </c>
      <c r="Y863" s="53">
        <v>1946.74406787109</v>
      </c>
      <c r="Z863" s="53">
        <v>5792.0890897216796</v>
      </c>
      <c r="AA863" s="53">
        <v>1356.4273759765599</v>
      </c>
      <c r="AB863" s="53">
        <v>0</v>
      </c>
      <c r="AC863" s="53">
        <v>47826.593140625002</v>
      </c>
      <c r="AD863" s="53">
        <v>48127.999009765597</v>
      </c>
      <c r="AE863" s="53">
        <v>4936.1382812499996</v>
      </c>
      <c r="AF863" s="53">
        <v>2272.0477695312502</v>
      </c>
      <c r="AG863" s="53">
        <v>0</v>
      </c>
      <c r="AH863" s="53">
        <v>0</v>
      </c>
      <c r="AI863" s="95" t="s">
        <v>35</v>
      </c>
      <c r="AJ863" s="53">
        <v>0.23344783048911225</v>
      </c>
      <c r="AK863" s="53">
        <v>1.0320907171322498</v>
      </c>
      <c r="AL863" s="53">
        <v>0.63276927381068104</v>
      </c>
      <c r="AM863" s="53">
        <v>0.56472580089176161</v>
      </c>
      <c r="AN863" s="53" t="s">
        <v>35</v>
      </c>
      <c r="AO863" s="53">
        <v>0.16265878672179707</v>
      </c>
      <c r="AP863" s="53">
        <v>0</v>
      </c>
      <c r="AQ863" s="53">
        <v>8.1329393360898533E-2</v>
      </c>
      <c r="AR863" s="53">
        <v>0.11501713111055906</v>
      </c>
      <c r="AS863" s="95" t="s">
        <v>35</v>
      </c>
      <c r="AT863" s="53">
        <v>0.71053925816069707</v>
      </c>
      <c r="AU863" s="53">
        <v>0.47208440331588097</v>
      </c>
      <c r="AV863" s="53">
        <v>0.59131183073828897</v>
      </c>
      <c r="AW863" s="53">
        <v>0.16861304486762366</v>
      </c>
      <c r="AX863" s="53" t="s">
        <v>35</v>
      </c>
      <c r="AY863" s="53">
        <v>0</v>
      </c>
      <c r="AZ863" s="53">
        <v>0</v>
      </c>
      <c r="BA863" s="53">
        <v>0</v>
      </c>
      <c r="BB863" s="100">
        <v>0</v>
      </c>
    </row>
    <row r="864" spans="1:54" x14ac:dyDescent="0.25">
      <c r="A864" s="1" t="s">
        <v>1058</v>
      </c>
      <c r="B864" s="2" t="s">
        <v>1059</v>
      </c>
      <c r="C864" s="1" t="s">
        <v>1060</v>
      </c>
      <c r="D864" s="1" t="s">
        <v>1061</v>
      </c>
      <c r="E864" s="2" t="s">
        <v>1057</v>
      </c>
      <c r="F864" s="2" t="s">
        <v>480</v>
      </c>
      <c r="G864" s="1" t="s">
        <v>19985</v>
      </c>
      <c r="H864" s="1">
        <v>146</v>
      </c>
      <c r="I864" s="1" t="s">
        <v>1792</v>
      </c>
      <c r="J864" s="1" t="s">
        <v>35</v>
      </c>
      <c r="K864" s="104" t="s">
        <v>35</v>
      </c>
      <c r="L864" s="5">
        <v>-0.49954157034510804</v>
      </c>
      <c r="M864" s="5">
        <v>0</v>
      </c>
      <c r="N864" s="5" t="s">
        <v>35</v>
      </c>
      <c r="O864" s="5">
        <v>0</v>
      </c>
      <c r="P864" s="5">
        <v>0</v>
      </c>
      <c r="Q864" s="95" t="s">
        <v>35</v>
      </c>
      <c r="R864" s="53" t="s">
        <v>35</v>
      </c>
      <c r="S864" s="53" t="s">
        <v>35</v>
      </c>
      <c r="T864" s="53" t="s">
        <v>35</v>
      </c>
      <c r="U864" s="53" t="s">
        <v>35</v>
      </c>
      <c r="V864" s="53" t="s">
        <v>35</v>
      </c>
      <c r="W864" s="53">
        <v>11047.9077792969</v>
      </c>
      <c r="X864" s="53">
        <v>9961.3554096679709</v>
      </c>
      <c r="Y864" s="53">
        <v>1389.7370234375001</v>
      </c>
      <c r="Z864" s="53">
        <v>1324.4218598632799</v>
      </c>
      <c r="AA864" s="53">
        <v>0</v>
      </c>
      <c r="AB864" s="53">
        <v>0</v>
      </c>
      <c r="AC864" s="53">
        <v>11516.5394023437</v>
      </c>
      <c r="AD864" s="53">
        <v>9282.4416231689393</v>
      </c>
      <c r="AE864" s="53">
        <v>1114.2361845703099</v>
      </c>
      <c r="AF864" s="53">
        <v>0</v>
      </c>
      <c r="AG864" s="53">
        <v>0</v>
      </c>
      <c r="AH864" s="53">
        <v>0</v>
      </c>
      <c r="AI864" s="95" t="s">
        <v>35</v>
      </c>
      <c r="AJ864" s="53">
        <v>1.2579187400910259</v>
      </c>
      <c r="AK864" s="53">
        <v>0.96750954921714993</v>
      </c>
      <c r="AL864" s="53">
        <v>1.1127141446540878</v>
      </c>
      <c r="AM864" s="53">
        <v>0.20535030818581684</v>
      </c>
      <c r="AN864" s="53" t="s">
        <v>35</v>
      </c>
      <c r="AO864" s="53">
        <v>0</v>
      </c>
      <c r="AP864" s="53">
        <v>0</v>
      </c>
      <c r="AQ864" s="53">
        <v>0</v>
      </c>
      <c r="AR864" s="53">
        <v>0</v>
      </c>
      <c r="AS864" s="95" t="s">
        <v>35</v>
      </c>
      <c r="AT864" s="53">
        <v>1.3295598895887855</v>
      </c>
      <c r="AU864" s="53">
        <v>0</v>
      </c>
      <c r="AV864" s="53">
        <v>0.66477994479439273</v>
      </c>
      <c r="AW864" s="53">
        <v>0.94014081392186755</v>
      </c>
      <c r="AX864" s="53" t="s">
        <v>35</v>
      </c>
      <c r="AY864" s="53">
        <v>0</v>
      </c>
      <c r="AZ864" s="53">
        <v>0</v>
      </c>
      <c r="BA864" s="53">
        <v>0</v>
      </c>
      <c r="BB864" s="100">
        <v>0</v>
      </c>
    </row>
    <row r="865" spans="1:54" x14ac:dyDescent="0.25">
      <c r="A865" s="1" t="s">
        <v>1001</v>
      </c>
      <c r="B865" s="2" t="s">
        <v>1002</v>
      </c>
      <c r="C865" s="1" t="s">
        <v>1003</v>
      </c>
      <c r="D865" s="1" t="s">
        <v>1004</v>
      </c>
      <c r="E865" s="2" t="s">
        <v>999</v>
      </c>
      <c r="F865" s="2" t="s">
        <v>1000</v>
      </c>
      <c r="G865" s="1" t="s">
        <v>19985</v>
      </c>
      <c r="H865" s="1" t="s">
        <v>3277</v>
      </c>
      <c r="I865" s="1" t="s">
        <v>35</v>
      </c>
      <c r="J865" s="1" t="s">
        <v>35</v>
      </c>
      <c r="K865" s="104" t="s">
        <v>35</v>
      </c>
      <c r="L865" s="5">
        <v>0.89230494903685698</v>
      </c>
      <c r="M865" s="5">
        <v>-0.52480323994217826</v>
      </c>
      <c r="N865" s="5" t="s">
        <v>35</v>
      </c>
      <c r="O865" s="5">
        <v>0</v>
      </c>
      <c r="P865" s="5">
        <v>0</v>
      </c>
      <c r="Q865" s="95" t="s">
        <v>35</v>
      </c>
      <c r="R865" s="53" t="s">
        <v>35</v>
      </c>
      <c r="S865" s="53" t="s">
        <v>35</v>
      </c>
      <c r="T865" s="53" t="s">
        <v>35</v>
      </c>
      <c r="U865" s="53" t="s">
        <v>35</v>
      </c>
      <c r="V865" s="53" t="s">
        <v>35</v>
      </c>
      <c r="W865" s="53">
        <v>28330.965285156301</v>
      </c>
      <c r="X865" s="53">
        <v>27838.3531491699</v>
      </c>
      <c r="Y865" s="53">
        <v>1869.2827363281201</v>
      </c>
      <c r="Z865" s="53">
        <v>5094.4820023193397</v>
      </c>
      <c r="AA865" s="53">
        <v>0</v>
      </c>
      <c r="AB865" s="53">
        <v>1478.04040527344</v>
      </c>
      <c r="AC865" s="53">
        <v>32077.910347656201</v>
      </c>
      <c r="AD865" s="53">
        <v>35174.5973371582</v>
      </c>
      <c r="AE865" s="53">
        <v>1905.0216953125</v>
      </c>
      <c r="AF865" s="53">
        <v>1307.53859765625</v>
      </c>
      <c r="AG865" s="53">
        <v>0</v>
      </c>
      <c r="AH865" s="53">
        <v>0</v>
      </c>
      <c r="AI865" s="95" t="s">
        <v>35</v>
      </c>
      <c r="AJ865" s="53">
        <v>0.65980199315958721</v>
      </c>
      <c r="AK865" s="53">
        <v>0.59387337724500244</v>
      </c>
      <c r="AL865" s="53">
        <v>0.62683768520229477</v>
      </c>
      <c r="AM865" s="53">
        <v>4.6618571387446225E-2</v>
      </c>
      <c r="AN865" s="53" t="s">
        <v>35</v>
      </c>
      <c r="AO865" s="53">
        <v>0</v>
      </c>
      <c r="AP865" s="53">
        <v>0</v>
      </c>
      <c r="AQ865" s="53">
        <v>0</v>
      </c>
      <c r="AR865" s="53">
        <v>0</v>
      </c>
      <c r="AS865" s="95" t="s">
        <v>35</v>
      </c>
      <c r="AT865" s="53">
        <v>1.8300227657221346</v>
      </c>
      <c r="AU865" s="53">
        <v>0.37172809261272632</v>
      </c>
      <c r="AV865" s="53">
        <v>1.1008754291674305</v>
      </c>
      <c r="AW865" s="53">
        <v>1.031170052323882</v>
      </c>
      <c r="AX865" s="53" t="s">
        <v>35</v>
      </c>
      <c r="AY865" s="53">
        <v>0.53093672508336331</v>
      </c>
      <c r="AZ865" s="53">
        <v>0</v>
      </c>
      <c r="BA865" s="53">
        <v>0.26546836254168166</v>
      </c>
      <c r="BB865" s="100">
        <v>0.37542895868742393</v>
      </c>
    </row>
    <row r="866" spans="1:54" x14ac:dyDescent="0.25">
      <c r="A866" s="1" t="s">
        <v>1172</v>
      </c>
      <c r="B866" s="2" t="s">
        <v>1173</v>
      </c>
      <c r="C866" s="1" t="s">
        <v>1174</v>
      </c>
      <c r="D866" s="1" t="s">
        <v>1175</v>
      </c>
      <c r="E866" s="2" t="s">
        <v>1170</v>
      </c>
      <c r="F866" s="2" t="s">
        <v>1171</v>
      </c>
      <c r="G866" s="1" t="s">
        <v>19985</v>
      </c>
      <c r="H866" s="1" t="s">
        <v>3254</v>
      </c>
      <c r="I866" s="1" t="s">
        <v>35</v>
      </c>
      <c r="J866" s="1" t="s">
        <v>35</v>
      </c>
      <c r="K866" s="104" t="s">
        <v>35</v>
      </c>
      <c r="L866" s="5">
        <v>1.6097313184441164</v>
      </c>
      <c r="M866" s="5">
        <v>-0.57164260850510784</v>
      </c>
      <c r="N866" s="5" t="s">
        <v>35</v>
      </c>
      <c r="O866" s="5">
        <v>0</v>
      </c>
      <c r="P866" s="5">
        <v>0</v>
      </c>
      <c r="Q866" s="95" t="s">
        <v>35</v>
      </c>
      <c r="R866" s="53" t="s">
        <v>35</v>
      </c>
      <c r="S866" s="53" t="s">
        <v>35</v>
      </c>
      <c r="T866" s="53" t="s">
        <v>35</v>
      </c>
      <c r="U866" s="53" t="s">
        <v>35</v>
      </c>
      <c r="V866" s="53" t="s">
        <v>35</v>
      </c>
      <c r="W866" s="53">
        <v>44597.474378906198</v>
      </c>
      <c r="X866" s="53">
        <v>39328.111546630898</v>
      </c>
      <c r="Y866" s="53">
        <v>2014.16431054687</v>
      </c>
      <c r="Z866" s="53">
        <v>8100.2318709716801</v>
      </c>
      <c r="AA866" s="53">
        <v>0</v>
      </c>
      <c r="AB866" s="53">
        <v>1138.09362792969</v>
      </c>
      <c r="AC866" s="53">
        <v>47431.009710937498</v>
      </c>
      <c r="AD866" s="53">
        <v>63416.161294677702</v>
      </c>
      <c r="AE866" s="53">
        <v>3675.7048876953099</v>
      </c>
      <c r="AF866" s="53">
        <v>2977.8971027831999</v>
      </c>
      <c r="AG866" s="53">
        <v>1249.37522387695</v>
      </c>
      <c r="AH866" s="53">
        <v>0</v>
      </c>
      <c r="AI866" s="95" t="s">
        <v>35</v>
      </c>
      <c r="AJ866" s="53">
        <v>0.45163192279326325</v>
      </c>
      <c r="AK866" s="53">
        <v>0.77495817822484592</v>
      </c>
      <c r="AL866" s="53">
        <v>0.61329505050905464</v>
      </c>
      <c r="AM866" s="53">
        <v>0.22862618775132545</v>
      </c>
      <c r="AN866" s="53" t="s">
        <v>35</v>
      </c>
      <c r="AO866" s="53">
        <v>0</v>
      </c>
      <c r="AP866" s="53">
        <v>0.26340894522193703</v>
      </c>
      <c r="AQ866" s="53">
        <v>0.13170447261096851</v>
      </c>
      <c r="AR866" s="53">
        <v>0.18625825139162752</v>
      </c>
      <c r="AS866" s="95" t="s">
        <v>35</v>
      </c>
      <c r="AT866" s="53">
        <v>2.0596544182822827</v>
      </c>
      <c r="AU866" s="53">
        <v>0.4695801578001102</v>
      </c>
      <c r="AV866" s="53">
        <v>1.2646172880411966</v>
      </c>
      <c r="AW866" s="53">
        <v>1.1243522921771285</v>
      </c>
      <c r="AX866" s="53" t="s">
        <v>35</v>
      </c>
      <c r="AY866" s="53">
        <v>0.28938425547849284</v>
      </c>
      <c r="AZ866" s="53">
        <v>0</v>
      </c>
      <c r="BA866" s="53">
        <v>0.14469212773924642</v>
      </c>
      <c r="BB866" s="100">
        <v>0.2046255694174626</v>
      </c>
    </row>
    <row r="867" spans="1:54" x14ac:dyDescent="0.25">
      <c r="A867" s="1" t="s">
        <v>1453</v>
      </c>
      <c r="B867" s="2" t="s">
        <v>1454</v>
      </c>
      <c r="C867" s="1" t="s">
        <v>1455</v>
      </c>
      <c r="D867" s="1" t="s">
        <v>1456</v>
      </c>
      <c r="E867" s="2" t="s">
        <v>2342</v>
      </c>
      <c r="F867" s="2" t="s">
        <v>151</v>
      </c>
      <c r="G867" s="1" t="s">
        <v>19984</v>
      </c>
      <c r="H867" s="1">
        <v>51</v>
      </c>
      <c r="I867" s="1" t="s">
        <v>2341</v>
      </c>
      <c r="J867" s="1" t="s">
        <v>35</v>
      </c>
      <c r="K867" s="104">
        <v>0.34376017036095691</v>
      </c>
      <c r="L867" s="5">
        <v>0</v>
      </c>
      <c r="M867" s="5">
        <v>1.0050089688724599</v>
      </c>
      <c r="N867" s="5">
        <v>0</v>
      </c>
      <c r="O867" s="5">
        <v>0</v>
      </c>
      <c r="P867" s="5">
        <v>0</v>
      </c>
      <c r="Q867" s="95">
        <v>14688.5698447266</v>
      </c>
      <c r="R867" s="53">
        <v>10837.802362304699</v>
      </c>
      <c r="S867" s="53">
        <v>1977.0737265625</v>
      </c>
      <c r="T867" s="53">
        <v>2987.4452111816399</v>
      </c>
      <c r="U867" s="53">
        <v>1094.53643359375</v>
      </c>
      <c r="V867" s="53">
        <v>0</v>
      </c>
      <c r="W867" s="53">
        <v>22147.562552734398</v>
      </c>
      <c r="X867" s="53">
        <v>20020.789932128901</v>
      </c>
      <c r="Y867" s="53">
        <v>0</v>
      </c>
      <c r="Z867" s="53">
        <v>2608.82568359375</v>
      </c>
      <c r="AA867" s="53">
        <v>0</v>
      </c>
      <c r="AB867" s="53">
        <v>0</v>
      </c>
      <c r="AC867" s="53">
        <v>23833.0928828125</v>
      </c>
      <c r="AD867" s="53">
        <v>21976.973159179699</v>
      </c>
      <c r="AE867" s="53">
        <v>1169.39498974609</v>
      </c>
      <c r="AF867" s="53">
        <v>1948.94503063965</v>
      </c>
      <c r="AG867" s="53">
        <v>1303.9771041259801</v>
      </c>
      <c r="AH867" s="53">
        <v>0</v>
      </c>
      <c r="AI867" s="95">
        <v>1.3459947070832745</v>
      </c>
      <c r="AJ867" s="53">
        <v>0</v>
      </c>
      <c r="AK867" s="53">
        <v>0.49066019064164862</v>
      </c>
      <c r="AL867" s="53">
        <v>0.61221829924164106</v>
      </c>
      <c r="AM867" s="53">
        <v>0.68118111996652775</v>
      </c>
      <c r="AN867" s="53">
        <v>0.74516201724479236</v>
      </c>
      <c r="AO867" s="53">
        <v>0</v>
      </c>
      <c r="AP867" s="53">
        <v>0.54712878036335666</v>
      </c>
      <c r="AQ867" s="53">
        <v>0.43076359920271634</v>
      </c>
      <c r="AR867" s="53">
        <v>0.38596923391119342</v>
      </c>
      <c r="AS867" s="95">
        <v>2.7565046042658676</v>
      </c>
      <c r="AT867" s="53">
        <v>1.3030583170982515</v>
      </c>
      <c r="AU867" s="53">
        <v>0.88681230873942396</v>
      </c>
      <c r="AV867" s="53">
        <v>1.6487917433678476</v>
      </c>
      <c r="AW867" s="53">
        <v>0.98162417529206236</v>
      </c>
      <c r="AX867" s="53">
        <v>0</v>
      </c>
      <c r="AY867" s="53">
        <v>0</v>
      </c>
      <c r="AZ867" s="53">
        <v>0</v>
      </c>
      <c r="BA867" s="53">
        <v>0</v>
      </c>
      <c r="BB867" s="100">
        <v>0</v>
      </c>
    </row>
    <row r="868" spans="1:54" x14ac:dyDescent="0.25">
      <c r="A868" s="1" t="s">
        <v>3168</v>
      </c>
      <c r="B868" s="2" t="s">
        <v>1450</v>
      </c>
      <c r="C868" s="1" t="s">
        <v>12774</v>
      </c>
      <c r="D868" s="1" t="s">
        <v>9734</v>
      </c>
      <c r="E868" s="2" t="s">
        <v>2328</v>
      </c>
      <c r="F868" s="2" t="s">
        <v>2329</v>
      </c>
      <c r="G868" s="1" t="s">
        <v>19985</v>
      </c>
      <c r="H868" s="1" t="s">
        <v>3299</v>
      </c>
      <c r="I868" s="1" t="s">
        <v>35</v>
      </c>
      <c r="J868" s="1" t="s">
        <v>35</v>
      </c>
      <c r="K868" s="104">
        <v>0</v>
      </c>
      <c r="L868" s="5">
        <v>-0.44434201340047913</v>
      </c>
      <c r="M868" s="5">
        <v>-0.48044229638202429</v>
      </c>
      <c r="N868" s="5">
        <v>0</v>
      </c>
      <c r="O868" s="5">
        <v>0</v>
      </c>
      <c r="P868" s="5">
        <v>0</v>
      </c>
      <c r="Q868" s="95">
        <v>2237.2938558349601</v>
      </c>
      <c r="R868" s="53">
        <v>1924.0884926757799</v>
      </c>
      <c r="S868" s="53">
        <v>0</v>
      </c>
      <c r="T868" s="53">
        <v>0</v>
      </c>
      <c r="U868" s="53">
        <v>0</v>
      </c>
      <c r="V868" s="53">
        <v>0</v>
      </c>
      <c r="W868" s="53">
        <v>35908.598933593697</v>
      </c>
      <c r="X868" s="53">
        <v>30128.3353479004</v>
      </c>
      <c r="Y868" s="53">
        <v>2174.1353652343701</v>
      </c>
      <c r="Z868" s="53">
        <v>2003.2506706542999</v>
      </c>
      <c r="AA868" s="53">
        <v>0</v>
      </c>
      <c r="AB868" s="53">
        <v>1722.18872070313</v>
      </c>
      <c r="AC868" s="53">
        <v>34270.770351562503</v>
      </c>
      <c r="AD868" s="53">
        <v>33593.443102539102</v>
      </c>
      <c r="AE868" s="53">
        <v>4049.4158007812498</v>
      </c>
      <c r="AF868" s="53">
        <v>2562.1734462890599</v>
      </c>
      <c r="AG868" s="53">
        <v>0</v>
      </c>
      <c r="AH868" s="53">
        <v>0</v>
      </c>
      <c r="AI868" s="95">
        <v>0</v>
      </c>
      <c r="AJ868" s="53">
        <v>0.60546371337267457</v>
      </c>
      <c r="AK868" s="53">
        <v>1.1815946240019741</v>
      </c>
      <c r="AL868" s="53">
        <v>0.59568611245821623</v>
      </c>
      <c r="AM868" s="53">
        <v>0.59085799053353205</v>
      </c>
      <c r="AN868" s="53">
        <v>0</v>
      </c>
      <c r="AO868" s="53">
        <v>0</v>
      </c>
      <c r="AP868" s="53">
        <v>0</v>
      </c>
      <c r="AQ868" s="53">
        <v>0</v>
      </c>
      <c r="AR868" s="53">
        <v>0</v>
      </c>
      <c r="AS868" s="95">
        <v>0</v>
      </c>
      <c r="AT868" s="53">
        <v>0.6649058593918975</v>
      </c>
      <c r="AU868" s="53">
        <v>0.76270045867831937</v>
      </c>
      <c r="AV868" s="53">
        <v>0.47586877269007227</v>
      </c>
      <c r="AW868" s="53">
        <v>0.41500513554480839</v>
      </c>
      <c r="AX868" s="53">
        <v>0</v>
      </c>
      <c r="AY868" s="53">
        <v>0.57161761538317013</v>
      </c>
      <c r="AZ868" s="53">
        <v>0</v>
      </c>
      <c r="BA868" s="53">
        <v>0.19053920512772338</v>
      </c>
      <c r="BB868" s="100">
        <v>0.33002358411500526</v>
      </c>
    </row>
    <row r="869" spans="1:54" x14ac:dyDescent="0.25">
      <c r="A869" s="1" t="s">
        <v>1434</v>
      </c>
      <c r="B869" s="2" t="s">
        <v>1435</v>
      </c>
      <c r="C869" s="1" t="s">
        <v>1436</v>
      </c>
      <c r="D869" s="1" t="s">
        <v>1437</v>
      </c>
      <c r="E869" s="2" t="s">
        <v>1432</v>
      </c>
      <c r="F869" s="2" t="s">
        <v>1433</v>
      </c>
      <c r="G869" s="1" t="s">
        <v>19985</v>
      </c>
      <c r="H869" s="1" t="s">
        <v>3320</v>
      </c>
      <c r="I869" s="1" t="s">
        <v>35</v>
      </c>
      <c r="J869" s="1" t="s">
        <v>3359</v>
      </c>
      <c r="K869" s="104" t="s">
        <v>35</v>
      </c>
      <c r="L869" s="5">
        <v>0.44607626729972993</v>
      </c>
      <c r="M869" s="5">
        <v>1.8476003182378586</v>
      </c>
      <c r="N869" s="5" t="s">
        <v>35</v>
      </c>
      <c r="O869" s="5">
        <v>0</v>
      </c>
      <c r="P869" s="5">
        <v>0</v>
      </c>
      <c r="Q869" s="95" t="s">
        <v>35</v>
      </c>
      <c r="R869" s="53" t="s">
        <v>35</v>
      </c>
      <c r="S869" s="53" t="s">
        <v>35</v>
      </c>
      <c r="T869" s="53" t="s">
        <v>35</v>
      </c>
      <c r="U869" s="53" t="s">
        <v>35</v>
      </c>
      <c r="V869" s="53" t="s">
        <v>35</v>
      </c>
      <c r="W869" s="53">
        <v>49005.160421875</v>
      </c>
      <c r="X869" s="53">
        <v>48440.118468261702</v>
      </c>
      <c r="Y869" s="53">
        <v>4369.7732460937495</v>
      </c>
      <c r="Z869" s="53">
        <v>8792.9971811523392</v>
      </c>
      <c r="AA869" s="53">
        <v>0</v>
      </c>
      <c r="AB869" s="53">
        <v>1312.41845703125</v>
      </c>
      <c r="AC869" s="53">
        <v>35776.375582031302</v>
      </c>
      <c r="AD869" s="53">
        <v>42436.150889160199</v>
      </c>
      <c r="AE869" s="53">
        <v>875.54408007812503</v>
      </c>
      <c r="AF869" s="53">
        <v>3365.9977329101598</v>
      </c>
      <c r="AG869" s="53">
        <v>0</v>
      </c>
      <c r="AH869" s="53">
        <v>0</v>
      </c>
      <c r="AI869" s="95" t="s">
        <v>35</v>
      </c>
      <c r="AJ869" s="53">
        <v>0.89169654960320532</v>
      </c>
      <c r="AK869" s="53">
        <v>0.24472688075140497</v>
      </c>
      <c r="AL869" s="53">
        <v>0.56821171517730518</v>
      </c>
      <c r="AM869" s="53">
        <v>0.45747664006712302</v>
      </c>
      <c r="AN869" s="53" t="s">
        <v>35</v>
      </c>
      <c r="AO869" s="53">
        <v>0</v>
      </c>
      <c r="AP869" s="53">
        <v>0</v>
      </c>
      <c r="AQ869" s="53">
        <v>0</v>
      </c>
      <c r="AR869" s="53">
        <v>0</v>
      </c>
      <c r="AS869" s="95" t="s">
        <v>35</v>
      </c>
      <c r="AT869" s="53">
        <v>1.8152303213117802</v>
      </c>
      <c r="AU869" s="53">
        <v>0.79319110295886019</v>
      </c>
      <c r="AV869" s="53">
        <v>1.3042107121353201</v>
      </c>
      <c r="AW869" s="53">
        <v>0.72269086193594845</v>
      </c>
      <c r="AX869" s="53" t="s">
        <v>35</v>
      </c>
      <c r="AY869" s="53">
        <v>0.27093626079613237</v>
      </c>
      <c r="AZ869" s="53">
        <v>0</v>
      </c>
      <c r="BA869" s="53">
        <v>0.13546813039806618</v>
      </c>
      <c r="BB869" s="100">
        <v>0.19158086727827214</v>
      </c>
    </row>
    <row r="870" spans="1:54" x14ac:dyDescent="0.25">
      <c r="A870" s="1" t="s">
        <v>3212</v>
      </c>
      <c r="B870" s="2" t="s">
        <v>33</v>
      </c>
      <c r="C870" s="1" t="s">
        <v>34</v>
      </c>
      <c r="D870" s="1" t="s">
        <v>3061</v>
      </c>
      <c r="E870" s="2" t="s">
        <v>32</v>
      </c>
      <c r="F870" s="2" t="s">
        <v>27</v>
      </c>
      <c r="G870" s="1" t="s">
        <v>19985</v>
      </c>
      <c r="H870" s="1">
        <v>197</v>
      </c>
      <c r="I870" s="1" t="s">
        <v>35</v>
      </c>
      <c r="J870" s="1">
        <v>221</v>
      </c>
      <c r="K870" s="104">
        <v>1.1383884161651199</v>
      </c>
      <c r="L870" s="5">
        <v>1.4130033439551752</v>
      </c>
      <c r="M870" s="5" t="s">
        <v>35</v>
      </c>
      <c r="N870" s="5">
        <v>0</v>
      </c>
      <c r="O870" s="5">
        <v>0</v>
      </c>
      <c r="P870" s="5" t="s">
        <v>35</v>
      </c>
      <c r="Q870" s="95">
        <v>25204.815703125001</v>
      </c>
      <c r="R870" s="53">
        <v>25316.789265869102</v>
      </c>
      <c r="S870" s="53">
        <v>1429.0759829101601</v>
      </c>
      <c r="T870" s="53">
        <v>5099.2080108642604</v>
      </c>
      <c r="U870" s="53">
        <v>1839.0054316406199</v>
      </c>
      <c r="V870" s="53">
        <v>0</v>
      </c>
      <c r="W870" s="53">
        <v>37156.231724609403</v>
      </c>
      <c r="X870" s="53">
        <v>28785.4971003418</v>
      </c>
      <c r="Y870" s="53">
        <v>1932.3554296875</v>
      </c>
      <c r="Z870" s="53">
        <v>5956.8654100341801</v>
      </c>
      <c r="AA870" s="53">
        <v>0</v>
      </c>
      <c r="AB870" s="53">
        <v>1498.49304199219</v>
      </c>
      <c r="AC870" s="53" t="s">
        <v>35</v>
      </c>
      <c r="AD870" s="53" t="s">
        <v>35</v>
      </c>
      <c r="AE870" s="53" t="s">
        <v>35</v>
      </c>
      <c r="AF870" s="53" t="s">
        <v>35</v>
      </c>
      <c r="AG870" s="53" t="s">
        <v>35</v>
      </c>
      <c r="AH870" s="53" t="s">
        <v>35</v>
      </c>
      <c r="AI870" s="95">
        <v>0.56698529350205773</v>
      </c>
      <c r="AJ870" s="53">
        <v>0.52006227219421119</v>
      </c>
      <c r="AK870" s="53" t="s">
        <v>35</v>
      </c>
      <c r="AL870" s="53">
        <v>0.54352378284813452</v>
      </c>
      <c r="AM870" s="53">
        <v>3.3179586560539147E-2</v>
      </c>
      <c r="AN870" s="53">
        <v>0.72962462939675932</v>
      </c>
      <c r="AO870" s="53">
        <v>0</v>
      </c>
      <c r="AP870" s="53" t="s">
        <v>35</v>
      </c>
      <c r="AQ870" s="53">
        <v>0.36481231469837966</v>
      </c>
      <c r="AR870" s="53">
        <v>0.51592252316717013</v>
      </c>
      <c r="AS870" s="95">
        <v>2.0141606257072935</v>
      </c>
      <c r="AT870" s="53">
        <v>2.0693981379822857</v>
      </c>
      <c r="AU870" s="53" t="s">
        <v>35</v>
      </c>
      <c r="AV870" s="53">
        <v>2.0417793818447896</v>
      </c>
      <c r="AW870" s="53">
        <v>3.9058819505522133E-2</v>
      </c>
      <c r="AX870" s="53">
        <v>0</v>
      </c>
      <c r="AY870" s="53">
        <v>0.52057223009513254</v>
      </c>
      <c r="AZ870" s="53" t="s">
        <v>35</v>
      </c>
      <c r="BA870" s="53">
        <v>0.26028611504756627</v>
      </c>
      <c r="BB870" s="100">
        <v>0.36810015399767193</v>
      </c>
    </row>
    <row r="871" spans="1:54" x14ac:dyDescent="0.25">
      <c r="A871" s="1" t="s">
        <v>278</v>
      </c>
      <c r="B871" s="2" t="s">
        <v>279</v>
      </c>
      <c r="C871" s="1" t="s">
        <v>280</v>
      </c>
      <c r="D871" s="1" t="s">
        <v>281</v>
      </c>
      <c r="E871" s="2" t="s">
        <v>920</v>
      </c>
      <c r="F871" s="2" t="s">
        <v>921</v>
      </c>
      <c r="G871" s="1" t="s">
        <v>19985</v>
      </c>
      <c r="H871" s="1" t="s">
        <v>3296</v>
      </c>
      <c r="I871" s="1" t="s">
        <v>35</v>
      </c>
      <c r="J871" s="1" t="s">
        <v>35</v>
      </c>
      <c r="K871" s="104" t="s">
        <v>35</v>
      </c>
      <c r="L871" s="5">
        <v>3.7475666631798683</v>
      </c>
      <c r="M871" s="5">
        <v>-0.37386937550491017</v>
      </c>
      <c r="N871" s="5" t="s">
        <v>35</v>
      </c>
      <c r="O871" s="5">
        <v>0</v>
      </c>
      <c r="P871" s="5">
        <v>0</v>
      </c>
      <c r="Q871" s="95" t="s">
        <v>35</v>
      </c>
      <c r="R871" s="53" t="s">
        <v>35</v>
      </c>
      <c r="S871" s="53" t="s">
        <v>35</v>
      </c>
      <c r="T871" s="53" t="s">
        <v>35</v>
      </c>
      <c r="U871" s="53" t="s">
        <v>35</v>
      </c>
      <c r="V871" s="53" t="s">
        <v>35</v>
      </c>
      <c r="W871" s="53">
        <v>28826.558347656301</v>
      </c>
      <c r="X871" s="53">
        <v>19664.816373901402</v>
      </c>
      <c r="Y871" s="53">
        <v>392.79071386718698</v>
      </c>
      <c r="Z871" s="53">
        <v>5377.99759545898</v>
      </c>
      <c r="AA871" s="53">
        <v>0</v>
      </c>
      <c r="AB871" s="53">
        <v>0</v>
      </c>
      <c r="AC871" s="53">
        <v>26697.9323515625</v>
      </c>
      <c r="AD871" s="53">
        <v>28594.296215698199</v>
      </c>
      <c r="AE871" s="53">
        <v>2505.8027949218699</v>
      </c>
      <c r="AF871" s="53">
        <v>1865.15882714844</v>
      </c>
      <c r="AG871" s="53">
        <v>0</v>
      </c>
      <c r="AH871" s="53">
        <v>0</v>
      </c>
      <c r="AI871" s="95" t="s">
        <v>35</v>
      </c>
      <c r="AJ871" s="53">
        <v>0.13626001034532875</v>
      </c>
      <c r="AK871" s="53">
        <v>0.93857560275645013</v>
      </c>
      <c r="AL871" s="53">
        <v>0.53741780655088944</v>
      </c>
      <c r="AM871" s="53">
        <v>0.56732279604560609</v>
      </c>
      <c r="AN871" s="53" t="s">
        <v>35</v>
      </c>
      <c r="AO871" s="53">
        <v>0</v>
      </c>
      <c r="AP871" s="53">
        <v>0</v>
      </c>
      <c r="AQ871" s="53">
        <v>0</v>
      </c>
      <c r="AR871" s="53">
        <v>0</v>
      </c>
      <c r="AS871" s="95" t="s">
        <v>35</v>
      </c>
      <c r="AT871" s="53">
        <v>2.7348323489033488</v>
      </c>
      <c r="AU871" s="53">
        <v>0.65228352293716274</v>
      </c>
      <c r="AV871" s="53">
        <v>1.6935579359202557</v>
      </c>
      <c r="AW871" s="53">
        <v>1.4725843969927734</v>
      </c>
      <c r="AX871" s="53" t="s">
        <v>35</v>
      </c>
      <c r="AY871" s="53">
        <v>0</v>
      </c>
      <c r="AZ871" s="53">
        <v>0</v>
      </c>
      <c r="BA871" s="53">
        <v>0</v>
      </c>
      <c r="BB871" s="100">
        <v>0</v>
      </c>
    </row>
    <row r="872" spans="1:54" x14ac:dyDescent="0.25">
      <c r="A872" s="1" t="s">
        <v>3190</v>
      </c>
      <c r="B872" s="2" t="s">
        <v>528</v>
      </c>
      <c r="C872" s="1" t="s">
        <v>12843</v>
      </c>
      <c r="D872" s="1" t="s">
        <v>9702</v>
      </c>
      <c r="E872" s="2" t="s">
        <v>526</v>
      </c>
      <c r="F872" s="2" t="s">
        <v>527</v>
      </c>
      <c r="G872" s="1" t="s">
        <v>19985</v>
      </c>
      <c r="H872" s="1" t="s">
        <v>3223</v>
      </c>
      <c r="I872" s="1" t="s">
        <v>1773</v>
      </c>
      <c r="J872" s="1" t="s">
        <v>35</v>
      </c>
      <c r="K872" s="104">
        <v>1.1810538818120186</v>
      </c>
      <c r="L872" s="5" t="s">
        <v>35</v>
      </c>
      <c r="M872" s="5">
        <v>0.31027180981967606</v>
      </c>
      <c r="N872" s="5">
        <v>0</v>
      </c>
      <c r="O872" s="5" t="s">
        <v>35</v>
      </c>
      <c r="P872" s="5">
        <v>0</v>
      </c>
      <c r="Q872" s="95">
        <v>19227.736453124999</v>
      </c>
      <c r="R872" s="53">
        <v>18784.559399414102</v>
      </c>
      <c r="S872" s="53">
        <v>790.03332421874995</v>
      </c>
      <c r="T872" s="53">
        <v>2824.1265595703098</v>
      </c>
      <c r="U872" s="53">
        <v>0</v>
      </c>
      <c r="V872" s="53">
        <v>0</v>
      </c>
      <c r="W872" s="53" t="s">
        <v>35</v>
      </c>
      <c r="X872" s="53" t="s">
        <v>35</v>
      </c>
      <c r="Y872" s="53" t="s">
        <v>35</v>
      </c>
      <c r="Z872" s="53" t="s">
        <v>35</v>
      </c>
      <c r="AA872" s="53" t="s">
        <v>35</v>
      </c>
      <c r="AB872" s="53" t="s">
        <v>35</v>
      </c>
      <c r="AC872" s="53">
        <v>33391.674113281297</v>
      </c>
      <c r="AD872" s="53">
        <v>36757.8563056641</v>
      </c>
      <c r="AE872" s="53">
        <v>2006.3801484375001</v>
      </c>
      <c r="AF872" s="53">
        <v>2466.26289941406</v>
      </c>
      <c r="AG872" s="53">
        <v>0</v>
      </c>
      <c r="AH872" s="53">
        <v>0</v>
      </c>
      <c r="AI872" s="95">
        <v>0.41088212652839295</v>
      </c>
      <c r="AJ872" s="53" t="s">
        <v>35</v>
      </c>
      <c r="AK872" s="53">
        <v>0.6008624010976068</v>
      </c>
      <c r="AL872" s="53">
        <v>0.50587226381299988</v>
      </c>
      <c r="AM872" s="53">
        <v>0.1343363404395734</v>
      </c>
      <c r="AN872" s="53">
        <v>0</v>
      </c>
      <c r="AO872" s="53" t="s">
        <v>35</v>
      </c>
      <c r="AP872" s="53">
        <v>0</v>
      </c>
      <c r="AQ872" s="53">
        <v>0</v>
      </c>
      <c r="AR872" s="53">
        <v>0</v>
      </c>
      <c r="AS872" s="95">
        <v>1.503429758197254</v>
      </c>
      <c r="AT872" s="53" t="s">
        <v>35</v>
      </c>
      <c r="AU872" s="53">
        <v>0.6709485120420442</v>
      </c>
      <c r="AV872" s="53">
        <v>1.0871891351196492</v>
      </c>
      <c r="AW872" s="53">
        <v>0.58865313436697608</v>
      </c>
      <c r="AX872" s="53">
        <v>0</v>
      </c>
      <c r="AY872" s="53" t="s">
        <v>35</v>
      </c>
      <c r="AZ872" s="53">
        <v>0</v>
      </c>
      <c r="BA872" s="53">
        <v>0</v>
      </c>
      <c r="BB872" s="100">
        <v>0</v>
      </c>
    </row>
    <row r="873" spans="1:54" x14ac:dyDescent="0.25">
      <c r="A873" s="1" t="s">
        <v>284</v>
      </c>
      <c r="B873" s="2" t="s">
        <v>285</v>
      </c>
      <c r="C873" s="1" t="s">
        <v>286</v>
      </c>
      <c r="D873" s="1" t="s">
        <v>287</v>
      </c>
      <c r="E873" s="2" t="s">
        <v>959</v>
      </c>
      <c r="F873" s="2" t="s">
        <v>207</v>
      </c>
      <c r="G873" s="1" t="s">
        <v>19985</v>
      </c>
      <c r="H873" s="1">
        <v>576</v>
      </c>
      <c r="I873" s="1" t="s">
        <v>1786</v>
      </c>
      <c r="J873" s="1" t="s">
        <v>35</v>
      </c>
      <c r="K873" s="104" t="s">
        <v>35</v>
      </c>
      <c r="L873" s="5">
        <v>1.1687332778753803</v>
      </c>
      <c r="M873" s="5">
        <v>-0.19555256504936591</v>
      </c>
      <c r="N873" s="5" t="s">
        <v>35</v>
      </c>
      <c r="O873" s="5">
        <v>0</v>
      </c>
      <c r="P873" s="5">
        <v>0</v>
      </c>
      <c r="Q873" s="95" t="s">
        <v>35</v>
      </c>
      <c r="R873" s="53" t="s">
        <v>35</v>
      </c>
      <c r="S873" s="53" t="s">
        <v>35</v>
      </c>
      <c r="T873" s="53" t="s">
        <v>35</v>
      </c>
      <c r="U873" s="53" t="s">
        <v>35</v>
      </c>
      <c r="V873" s="53" t="s">
        <v>35</v>
      </c>
      <c r="W873" s="53">
        <v>34656.386123046897</v>
      </c>
      <c r="X873" s="53">
        <v>27553.8908811035</v>
      </c>
      <c r="Y873" s="53">
        <v>795.00867773437506</v>
      </c>
      <c r="Z873" s="53">
        <v>2123.37948730469</v>
      </c>
      <c r="AA873" s="53">
        <v>1225.98280419922</v>
      </c>
      <c r="AB873" s="53">
        <v>0</v>
      </c>
      <c r="AC873" s="53">
        <v>24825.005738281201</v>
      </c>
      <c r="AD873" s="53">
        <v>27381.922507812498</v>
      </c>
      <c r="AE873" s="53">
        <v>1842.8799335937499</v>
      </c>
      <c r="AF873" s="53">
        <v>1598.5177994384801</v>
      </c>
      <c r="AG873" s="53">
        <v>0</v>
      </c>
      <c r="AH873" s="53">
        <v>1713.36730957031</v>
      </c>
      <c r="AI873" s="95" t="s">
        <v>35</v>
      </c>
      <c r="AJ873" s="53">
        <v>0.22939745503518763</v>
      </c>
      <c r="AK873" s="53">
        <v>0.74234824073049521</v>
      </c>
      <c r="AL873" s="53">
        <v>0.48587284788284141</v>
      </c>
      <c r="AM873" s="53">
        <v>0.36271097898011961</v>
      </c>
      <c r="AN873" s="53" t="s">
        <v>35</v>
      </c>
      <c r="AO873" s="53">
        <v>0.35375379297956494</v>
      </c>
      <c r="AP873" s="53">
        <v>0</v>
      </c>
      <c r="AQ873" s="53">
        <v>0.17687689648978247</v>
      </c>
      <c r="AR873" s="53">
        <v>0.25014170588631246</v>
      </c>
      <c r="AS873" s="95" t="s">
        <v>35</v>
      </c>
      <c r="AT873" s="53">
        <v>0.77062782039283861</v>
      </c>
      <c r="AU873" s="53">
        <v>0.58378581671261309</v>
      </c>
      <c r="AV873" s="53">
        <v>0.6772068185527258</v>
      </c>
      <c r="AW873" s="53">
        <v>0.13211724781276973</v>
      </c>
      <c r="AX873" s="53" t="s">
        <v>35</v>
      </c>
      <c r="AY873" s="53">
        <v>0</v>
      </c>
      <c r="AZ873" s="53">
        <v>0.6257293691052771</v>
      </c>
      <c r="BA873" s="53">
        <v>0.31286468455263855</v>
      </c>
      <c r="BB873" s="100">
        <v>0.44245748008192159</v>
      </c>
    </row>
    <row r="874" spans="1:54" x14ac:dyDescent="0.25">
      <c r="A874" s="1" t="s">
        <v>470</v>
      </c>
      <c r="B874" s="2" t="s">
        <v>471</v>
      </c>
      <c r="C874" s="1" t="s">
        <v>472</v>
      </c>
      <c r="D874" s="1" t="s">
        <v>473</v>
      </c>
      <c r="E874" s="2" t="s">
        <v>469</v>
      </c>
      <c r="F874" s="2" t="s">
        <v>151</v>
      </c>
      <c r="G874" s="1" t="s">
        <v>19985</v>
      </c>
      <c r="H874" s="1">
        <v>67</v>
      </c>
      <c r="I874" s="1" t="s">
        <v>1785</v>
      </c>
      <c r="J874" s="1" t="s">
        <v>35</v>
      </c>
      <c r="K874" s="104">
        <v>0.16041880080185361</v>
      </c>
      <c r="L874" s="5" t="s">
        <v>35</v>
      </c>
      <c r="M874" s="5">
        <v>0.69955217796691005</v>
      </c>
      <c r="N874" s="5">
        <v>0</v>
      </c>
      <c r="O874" s="5" t="s">
        <v>35</v>
      </c>
      <c r="P874" s="5">
        <v>0</v>
      </c>
      <c r="Q874" s="95">
        <v>35606.958955078102</v>
      </c>
      <c r="R874" s="53">
        <v>28432.032912353501</v>
      </c>
      <c r="S874" s="53">
        <v>1955.5340927734401</v>
      </c>
      <c r="T874" s="53">
        <v>2816.1938098144501</v>
      </c>
      <c r="U874" s="53">
        <v>1007.47062744141</v>
      </c>
      <c r="V874" s="53">
        <v>0</v>
      </c>
      <c r="W874" s="53" t="s">
        <v>35</v>
      </c>
      <c r="X874" s="53" t="s">
        <v>35</v>
      </c>
      <c r="Y874" s="53" t="s">
        <v>35</v>
      </c>
      <c r="Z874" s="53" t="s">
        <v>35</v>
      </c>
      <c r="AA874" s="53" t="s">
        <v>35</v>
      </c>
      <c r="AB874" s="53" t="s">
        <v>35</v>
      </c>
      <c r="AC874" s="53">
        <v>37821.842671874998</v>
      </c>
      <c r="AD874" s="53">
        <v>34032.4916723633</v>
      </c>
      <c r="AE874" s="53">
        <v>1576.0618027343701</v>
      </c>
      <c r="AF874" s="53">
        <v>2074.0706196289102</v>
      </c>
      <c r="AG874" s="53">
        <v>0</v>
      </c>
      <c r="AH874" s="53">
        <v>0</v>
      </c>
      <c r="AI874" s="95">
        <v>0.54919997387043096</v>
      </c>
      <c r="AJ874" s="53" t="s">
        <v>35</v>
      </c>
      <c r="AK874" s="53">
        <v>0.41670677349265112</v>
      </c>
      <c r="AL874" s="53">
        <v>0.48295337368154101</v>
      </c>
      <c r="AM874" s="53">
        <v>9.3686840448236539E-2</v>
      </c>
      <c r="AN874" s="53">
        <v>0.28294205880160661</v>
      </c>
      <c r="AO874" s="53" t="s">
        <v>35</v>
      </c>
      <c r="AP874" s="53">
        <v>0</v>
      </c>
      <c r="AQ874" s="53">
        <v>0.14147102940080331</v>
      </c>
      <c r="AR874" s="53">
        <v>0.20007024846149893</v>
      </c>
      <c r="AS874" s="95">
        <v>0.9905003340759484</v>
      </c>
      <c r="AT874" s="53" t="s">
        <v>35</v>
      </c>
      <c r="AU874" s="53">
        <v>0.60943836836760235</v>
      </c>
      <c r="AV874" s="53">
        <v>0.79996935122177537</v>
      </c>
      <c r="AW874" s="53">
        <v>0.26945150000464718</v>
      </c>
      <c r="AX874" s="53">
        <v>0</v>
      </c>
      <c r="AY874" s="53" t="s">
        <v>35</v>
      </c>
      <c r="AZ874" s="53">
        <v>0</v>
      </c>
      <c r="BA874" s="53">
        <v>0</v>
      </c>
      <c r="BB874" s="100">
        <v>0</v>
      </c>
    </row>
    <row r="875" spans="1:54" x14ac:dyDescent="0.25">
      <c r="A875" s="1" t="s">
        <v>2432</v>
      </c>
      <c r="B875" s="2" t="s">
        <v>2680</v>
      </c>
      <c r="C875" s="1" t="s">
        <v>2845</v>
      </c>
      <c r="D875" s="1" t="s">
        <v>3006</v>
      </c>
      <c r="E875" s="2" t="s">
        <v>2431</v>
      </c>
      <c r="F875" s="2" t="s">
        <v>27</v>
      </c>
      <c r="G875" s="1" t="s">
        <v>19985</v>
      </c>
      <c r="H875" s="1">
        <v>400</v>
      </c>
      <c r="I875" s="1" t="s">
        <v>35</v>
      </c>
      <c r="J875" s="1" t="s">
        <v>2433</v>
      </c>
      <c r="K875" s="104">
        <v>0</v>
      </c>
      <c r="L875" s="5">
        <v>0.25319601772095296</v>
      </c>
      <c r="M875" s="5">
        <v>0.18120654004738779</v>
      </c>
      <c r="N875" s="5">
        <v>0</v>
      </c>
      <c r="O875" s="5">
        <v>0</v>
      </c>
      <c r="P875" s="5">
        <v>0</v>
      </c>
      <c r="Q875" s="95">
        <v>5482.1329854736296</v>
      </c>
      <c r="R875" s="53">
        <v>1622.9768710937501</v>
      </c>
      <c r="S875" s="53">
        <v>0</v>
      </c>
      <c r="T875" s="53">
        <v>0</v>
      </c>
      <c r="U875" s="53">
        <v>0</v>
      </c>
      <c r="V875" s="53">
        <v>0</v>
      </c>
      <c r="W875" s="53">
        <v>17714.282916992201</v>
      </c>
      <c r="X875" s="53">
        <v>12315.2929139404</v>
      </c>
      <c r="Y875" s="53">
        <v>1325.8499150390601</v>
      </c>
      <c r="Z875" s="53">
        <v>1641.6003833007801</v>
      </c>
      <c r="AA875" s="53">
        <v>0</v>
      </c>
      <c r="AB875" s="53">
        <v>0</v>
      </c>
      <c r="AC875" s="53">
        <v>16777.242482421902</v>
      </c>
      <c r="AD875" s="53">
        <v>17647.088255249</v>
      </c>
      <c r="AE875" s="53">
        <v>1076.31989746094</v>
      </c>
      <c r="AF875" s="53">
        <v>1155.99376782227</v>
      </c>
      <c r="AG875" s="53">
        <v>0</v>
      </c>
      <c r="AH875" s="53">
        <v>0</v>
      </c>
      <c r="AI875" s="95">
        <v>0</v>
      </c>
      <c r="AJ875" s="53">
        <v>0.74846377990680923</v>
      </c>
      <c r="AK875" s="53">
        <v>0.64153563888024956</v>
      </c>
      <c r="AL875" s="53">
        <v>0.46333313959568628</v>
      </c>
      <c r="AM875" s="53">
        <v>0.40480440402933582</v>
      </c>
      <c r="AN875" s="53">
        <v>0</v>
      </c>
      <c r="AO875" s="53">
        <v>0</v>
      </c>
      <c r="AP875" s="53">
        <v>0</v>
      </c>
      <c r="AQ875" s="53">
        <v>0</v>
      </c>
      <c r="AR875" s="53">
        <v>0</v>
      </c>
      <c r="AS875" s="95">
        <v>0</v>
      </c>
      <c r="AT875" s="53">
        <v>1.3329771323933</v>
      </c>
      <c r="AU875" s="53">
        <v>0.65506204258848655</v>
      </c>
      <c r="AV875" s="53">
        <v>0.6626797249939288</v>
      </c>
      <c r="AW875" s="53">
        <v>0.6665212154798893</v>
      </c>
      <c r="AX875" s="53">
        <v>0</v>
      </c>
      <c r="AY875" s="53">
        <v>0</v>
      </c>
      <c r="AZ875" s="53">
        <v>0</v>
      </c>
      <c r="BA875" s="53">
        <v>0</v>
      </c>
      <c r="BB875" s="100">
        <v>0</v>
      </c>
    </row>
    <row r="876" spans="1:54" x14ac:dyDescent="0.25">
      <c r="A876" s="1" t="s">
        <v>3191</v>
      </c>
      <c r="B876" s="2" t="s">
        <v>12785</v>
      </c>
      <c r="C876" s="1" t="s">
        <v>12786</v>
      </c>
      <c r="D876" s="1" t="s">
        <v>9719</v>
      </c>
      <c r="E876" s="2" t="s">
        <v>2423</v>
      </c>
      <c r="F876" s="2" t="s">
        <v>27</v>
      </c>
      <c r="G876" s="1" t="s">
        <v>19985</v>
      </c>
      <c r="H876" s="1">
        <v>11</v>
      </c>
      <c r="I876" s="1" t="s">
        <v>35</v>
      </c>
      <c r="J876" s="1">
        <v>11</v>
      </c>
      <c r="K876" s="104">
        <v>-0.23098814650330501</v>
      </c>
      <c r="L876" s="5">
        <v>-0.14757882540240902</v>
      </c>
      <c r="M876" s="5">
        <v>0</v>
      </c>
      <c r="N876" s="5">
        <v>0</v>
      </c>
      <c r="O876" s="5">
        <v>0</v>
      </c>
      <c r="P876" s="5">
        <v>0</v>
      </c>
      <c r="Q876" s="95">
        <v>12890.4586298828</v>
      </c>
      <c r="R876" s="53">
        <v>10169.2737780762</v>
      </c>
      <c r="S876" s="53">
        <v>1165.35570019531</v>
      </c>
      <c r="T876" s="53">
        <v>1264.0928120117201</v>
      </c>
      <c r="U876" s="53">
        <v>0</v>
      </c>
      <c r="V876" s="53">
        <v>0</v>
      </c>
      <c r="W876" s="53">
        <v>12716.2759140625</v>
      </c>
      <c r="X876" s="53">
        <v>16369.0186442871</v>
      </c>
      <c r="Y876" s="53">
        <v>573.81285058593699</v>
      </c>
      <c r="Z876" s="53">
        <v>996.41356677246097</v>
      </c>
      <c r="AA876" s="53">
        <v>0</v>
      </c>
      <c r="AB876" s="53">
        <v>1190.53088378906</v>
      </c>
      <c r="AC876" s="53">
        <v>14468.307388671899</v>
      </c>
      <c r="AD876" s="53">
        <v>9314.2162949218691</v>
      </c>
      <c r="AE876" s="53">
        <v>0</v>
      </c>
      <c r="AF876" s="53">
        <v>0</v>
      </c>
      <c r="AG876" s="53">
        <v>0</v>
      </c>
      <c r="AH876" s="53">
        <v>0</v>
      </c>
      <c r="AI876" s="95">
        <v>0.90404518074614493</v>
      </c>
      <c r="AJ876" s="53">
        <v>0.45124284378838991</v>
      </c>
      <c r="AK876" s="53">
        <v>0</v>
      </c>
      <c r="AL876" s="53">
        <v>0.45176267484484495</v>
      </c>
      <c r="AM876" s="53">
        <v>0.45202281455234961</v>
      </c>
      <c r="AN876" s="53">
        <v>0</v>
      </c>
      <c r="AO876" s="53">
        <v>0</v>
      </c>
      <c r="AP876" s="53">
        <v>0</v>
      </c>
      <c r="AQ876" s="53">
        <v>0</v>
      </c>
      <c r="AR876" s="53">
        <v>0</v>
      </c>
      <c r="AS876" s="95">
        <v>1.2430512144701629</v>
      </c>
      <c r="AT876" s="53">
        <v>0.60871918373690415</v>
      </c>
      <c r="AU876" s="53">
        <v>0</v>
      </c>
      <c r="AV876" s="53">
        <v>0.61725679940235567</v>
      </c>
      <c r="AW876" s="53">
        <v>0.62156958468853263</v>
      </c>
      <c r="AX876" s="53">
        <v>0</v>
      </c>
      <c r="AY876" s="53">
        <v>0.72730742731761966</v>
      </c>
      <c r="AZ876" s="53">
        <v>0</v>
      </c>
      <c r="BA876" s="53">
        <v>0.24243580910587323</v>
      </c>
      <c r="BB876" s="100">
        <v>0.41991113894544185</v>
      </c>
    </row>
    <row r="877" spans="1:54" x14ac:dyDescent="0.25">
      <c r="A877" s="1" t="s">
        <v>1179</v>
      </c>
      <c r="B877" s="2" t="s">
        <v>1180</v>
      </c>
      <c r="C877" s="1" t="s">
        <v>1181</v>
      </c>
      <c r="D877" s="1" t="s">
        <v>1182</v>
      </c>
      <c r="E877" s="2" t="s">
        <v>1178</v>
      </c>
      <c r="F877" s="2" t="s">
        <v>37</v>
      </c>
      <c r="G877" s="1" t="s">
        <v>19985</v>
      </c>
      <c r="H877" s="1">
        <v>461</v>
      </c>
      <c r="I877" s="1" t="s">
        <v>1771</v>
      </c>
      <c r="J877" s="1" t="s">
        <v>3337</v>
      </c>
      <c r="K877" s="104" t="s">
        <v>35</v>
      </c>
      <c r="L877" s="5">
        <v>0.32449252694538605</v>
      </c>
      <c r="M877" s="5">
        <v>1.0280171034452754</v>
      </c>
      <c r="N877" s="5" t="s">
        <v>35</v>
      </c>
      <c r="O877" s="5">
        <v>0</v>
      </c>
      <c r="P877" s="5">
        <v>0</v>
      </c>
      <c r="Q877" s="95" t="s">
        <v>35</v>
      </c>
      <c r="R877" s="53" t="s">
        <v>35</v>
      </c>
      <c r="S877" s="53" t="s">
        <v>35</v>
      </c>
      <c r="T877" s="53" t="s">
        <v>35</v>
      </c>
      <c r="U877" s="53" t="s">
        <v>35</v>
      </c>
      <c r="V877" s="53" t="s">
        <v>35</v>
      </c>
      <c r="W877" s="53">
        <v>42639.241550781197</v>
      </c>
      <c r="X877" s="53">
        <v>35037.526547607398</v>
      </c>
      <c r="Y877" s="53">
        <v>1983.2872324218699</v>
      </c>
      <c r="Z877" s="53">
        <v>3049.46661547852</v>
      </c>
      <c r="AA877" s="53">
        <v>0</v>
      </c>
      <c r="AB877" s="53">
        <v>1971.84448242188</v>
      </c>
      <c r="AC877" s="53">
        <v>37179.824261718801</v>
      </c>
      <c r="AD877" s="53">
        <v>39488.449655273398</v>
      </c>
      <c r="AE877" s="53">
        <v>1612.35740820312</v>
      </c>
      <c r="AF877" s="53">
        <v>3144.8584010009799</v>
      </c>
      <c r="AG877" s="53">
        <v>0</v>
      </c>
      <c r="AH877" s="53">
        <v>1455.58947753906</v>
      </c>
      <c r="AI877" s="95" t="s">
        <v>35</v>
      </c>
      <c r="AJ877" s="53">
        <v>0.46513192080583199</v>
      </c>
      <c r="AK877" s="53">
        <v>0.43366461252030175</v>
      </c>
      <c r="AL877" s="53">
        <v>0.44939826666306687</v>
      </c>
      <c r="AM877" s="53">
        <v>2.2250747074386065E-2</v>
      </c>
      <c r="AN877" s="53" t="s">
        <v>35</v>
      </c>
      <c r="AO877" s="53">
        <v>0</v>
      </c>
      <c r="AP877" s="53">
        <v>0</v>
      </c>
      <c r="AQ877" s="53">
        <v>0</v>
      </c>
      <c r="AR877" s="53">
        <v>0</v>
      </c>
      <c r="AS877" s="95" t="s">
        <v>35</v>
      </c>
      <c r="AT877" s="53">
        <v>0.87034300533031173</v>
      </c>
      <c r="AU877" s="53">
        <v>0.79639956201243445</v>
      </c>
      <c r="AV877" s="53">
        <v>0.83337128367137314</v>
      </c>
      <c r="AW877" s="53">
        <v>5.2285910194354128E-2</v>
      </c>
      <c r="AX877" s="53" t="s">
        <v>35</v>
      </c>
      <c r="AY877" s="53">
        <v>0.56278073160861608</v>
      </c>
      <c r="AZ877" s="53">
        <v>0.36861145227175979</v>
      </c>
      <c r="BA877" s="53">
        <v>0.46569609194018791</v>
      </c>
      <c r="BB877" s="100">
        <v>0.13729841411719629</v>
      </c>
    </row>
    <row r="878" spans="1:54" x14ac:dyDescent="0.25">
      <c r="A878" s="1" t="s">
        <v>3199</v>
      </c>
      <c r="B878" s="2" t="s">
        <v>1605</v>
      </c>
      <c r="C878" s="1" t="s">
        <v>1606</v>
      </c>
      <c r="D878" s="1" t="s">
        <v>1607</v>
      </c>
      <c r="E878" s="2" t="s">
        <v>1603</v>
      </c>
      <c r="F878" s="2" t="s">
        <v>1604</v>
      </c>
      <c r="G878" s="1" t="s">
        <v>19985</v>
      </c>
      <c r="H878" s="1" t="s">
        <v>3258</v>
      </c>
      <c r="I878" s="1" t="s">
        <v>3221</v>
      </c>
      <c r="J878" s="1" t="s">
        <v>35</v>
      </c>
      <c r="K878" s="104" t="s">
        <v>35</v>
      </c>
      <c r="L878" s="5">
        <v>0.22628362790353196</v>
      </c>
      <c r="M878" s="5">
        <v>0.19714464070359</v>
      </c>
      <c r="N878" s="5" t="s">
        <v>35</v>
      </c>
      <c r="O878" s="5">
        <v>0</v>
      </c>
      <c r="P878" s="5">
        <v>0</v>
      </c>
      <c r="Q878" s="95" t="s">
        <v>35</v>
      </c>
      <c r="R878" s="53" t="s">
        <v>35</v>
      </c>
      <c r="S878" s="53" t="s">
        <v>35</v>
      </c>
      <c r="T878" s="53" t="s">
        <v>35</v>
      </c>
      <c r="U878" s="53" t="s">
        <v>35</v>
      </c>
      <c r="V878" s="53" t="s">
        <v>35</v>
      </c>
      <c r="W878" s="53">
        <v>34798.809191406297</v>
      </c>
      <c r="X878" s="53">
        <v>38304.216667114299</v>
      </c>
      <c r="Y878" s="53">
        <v>1027.6263984375</v>
      </c>
      <c r="Z878" s="53">
        <v>1977.2788852539099</v>
      </c>
      <c r="AA878" s="53">
        <v>0</v>
      </c>
      <c r="AB878" s="53">
        <v>0</v>
      </c>
      <c r="AC878" s="53">
        <v>45582.346609375003</v>
      </c>
      <c r="AD878" s="53">
        <v>54339.090422851601</v>
      </c>
      <c r="AE878" s="53">
        <v>2510.5533437499998</v>
      </c>
      <c r="AF878" s="53">
        <v>3089.9014836425799</v>
      </c>
      <c r="AG878" s="53">
        <v>0</v>
      </c>
      <c r="AH878" s="53">
        <v>1750.95532226563</v>
      </c>
      <c r="AI878" s="95" t="s">
        <v>35</v>
      </c>
      <c r="AJ878" s="53">
        <v>0.295305047016171</v>
      </c>
      <c r="AK878" s="53">
        <v>0.55077316779335128</v>
      </c>
      <c r="AL878" s="53">
        <v>0.42303910740476114</v>
      </c>
      <c r="AM878" s="53">
        <v>0.18064324057852815</v>
      </c>
      <c r="AN878" s="53" t="s">
        <v>35</v>
      </c>
      <c r="AO878" s="53">
        <v>0</v>
      </c>
      <c r="AP878" s="53">
        <v>0</v>
      </c>
      <c r="AQ878" s="53">
        <v>0</v>
      </c>
      <c r="AR878" s="53">
        <v>0</v>
      </c>
      <c r="AS878" s="95" t="s">
        <v>35</v>
      </c>
      <c r="AT878" s="53">
        <v>0.51620397368717974</v>
      </c>
      <c r="AU878" s="53">
        <v>0.56863327295282839</v>
      </c>
      <c r="AV878" s="53">
        <v>0.54241862332000412</v>
      </c>
      <c r="AW878" s="53">
        <v>3.7073113043599039E-2</v>
      </c>
      <c r="AX878" s="53" t="s">
        <v>35</v>
      </c>
      <c r="AY878" s="53">
        <v>0</v>
      </c>
      <c r="AZ878" s="53">
        <v>0.32222757293877857</v>
      </c>
      <c r="BA878" s="53">
        <v>0.16111378646938929</v>
      </c>
      <c r="BB878" s="100">
        <v>0.22784930191029318</v>
      </c>
    </row>
    <row r="879" spans="1:54" x14ac:dyDescent="0.25">
      <c r="A879" s="1" t="s">
        <v>1421</v>
      </c>
      <c r="B879" s="2" t="s">
        <v>1422</v>
      </c>
      <c r="C879" s="1" t="s">
        <v>1423</v>
      </c>
      <c r="D879" s="1" t="s">
        <v>1424</v>
      </c>
      <c r="E879" s="2" t="s">
        <v>1419</v>
      </c>
      <c r="F879" s="2" t="s">
        <v>1420</v>
      </c>
      <c r="G879" s="1" t="s">
        <v>19985</v>
      </c>
      <c r="H879" s="1" t="s">
        <v>3319</v>
      </c>
      <c r="I879" s="1" t="s">
        <v>35</v>
      </c>
      <c r="J879" s="1" t="s">
        <v>35</v>
      </c>
      <c r="K879" s="104" t="s">
        <v>35</v>
      </c>
      <c r="L879" s="5">
        <v>0.71690238781507909</v>
      </c>
      <c r="M879" s="5">
        <v>-0.43488498232470474</v>
      </c>
      <c r="N879" s="5" t="s">
        <v>35</v>
      </c>
      <c r="O879" s="5">
        <v>0</v>
      </c>
      <c r="P879" s="5">
        <v>0</v>
      </c>
      <c r="Q879" s="95" t="s">
        <v>35</v>
      </c>
      <c r="R879" s="53" t="s">
        <v>35</v>
      </c>
      <c r="S879" s="53" t="s">
        <v>35</v>
      </c>
      <c r="T879" s="53" t="s">
        <v>35</v>
      </c>
      <c r="U879" s="53" t="s">
        <v>35</v>
      </c>
      <c r="V879" s="53" t="s">
        <v>35</v>
      </c>
      <c r="W879" s="53">
        <v>40070.096691406303</v>
      </c>
      <c r="X879" s="53">
        <v>43997.733463867196</v>
      </c>
      <c r="Y879" s="53">
        <v>910.27676367187496</v>
      </c>
      <c r="Z879" s="53">
        <v>2454.8491381835902</v>
      </c>
      <c r="AA879" s="53">
        <v>0</v>
      </c>
      <c r="AB879" s="53">
        <v>0</v>
      </c>
      <c r="AC879" s="53">
        <v>37183.255742187503</v>
      </c>
      <c r="AD879" s="53">
        <v>41354.095569091798</v>
      </c>
      <c r="AE879" s="53">
        <v>1714.9955234375</v>
      </c>
      <c r="AF879" s="53">
        <v>1270.6727705078099</v>
      </c>
      <c r="AG879" s="53">
        <v>0</v>
      </c>
      <c r="AH879" s="53">
        <v>0</v>
      </c>
      <c r="AI879" s="95" t="s">
        <v>35</v>
      </c>
      <c r="AJ879" s="53">
        <v>0.22717109236901314</v>
      </c>
      <c r="AK879" s="53">
        <v>0.46122790734854741</v>
      </c>
      <c r="AL879" s="53">
        <v>0.34419949985878029</v>
      </c>
      <c r="AM879" s="53">
        <v>0.16550316105495361</v>
      </c>
      <c r="AN879" s="53" t="s">
        <v>35</v>
      </c>
      <c r="AO879" s="53">
        <v>0</v>
      </c>
      <c r="AP879" s="53">
        <v>0</v>
      </c>
      <c r="AQ879" s="53">
        <v>0</v>
      </c>
      <c r="AR879" s="53">
        <v>0</v>
      </c>
      <c r="AS879" s="95" t="s">
        <v>35</v>
      </c>
      <c r="AT879" s="53">
        <v>0.55794899985009838</v>
      </c>
      <c r="AU879" s="53">
        <v>0.30726648788264527</v>
      </c>
      <c r="AV879" s="53">
        <v>0.4326077438663718</v>
      </c>
      <c r="AW879" s="53">
        <v>0.17725930413706417</v>
      </c>
      <c r="AX879" s="53" t="s">
        <v>35</v>
      </c>
      <c r="AY879" s="53">
        <v>0</v>
      </c>
      <c r="AZ879" s="53">
        <v>0</v>
      </c>
      <c r="BA879" s="53">
        <v>0</v>
      </c>
      <c r="BB879" s="100">
        <v>0</v>
      </c>
    </row>
    <row r="880" spans="1:54" x14ac:dyDescent="0.25">
      <c r="A880" s="1" t="s">
        <v>3183</v>
      </c>
      <c r="B880" s="2" t="s">
        <v>1513</v>
      </c>
      <c r="C880" s="1" t="s">
        <v>1514</v>
      </c>
      <c r="D880" s="1" t="s">
        <v>1515</v>
      </c>
      <c r="E880" s="2" t="s">
        <v>1511</v>
      </c>
      <c r="F880" s="2" t="s">
        <v>1512</v>
      </c>
      <c r="G880" s="1" t="s">
        <v>19984</v>
      </c>
      <c r="H880" s="1" t="s">
        <v>3237</v>
      </c>
      <c r="I880" s="1" t="s">
        <v>35</v>
      </c>
      <c r="J880" s="1" t="s">
        <v>35</v>
      </c>
      <c r="K880" s="104" t="s">
        <v>35</v>
      </c>
      <c r="L880" s="5">
        <v>-1.8414170135296559</v>
      </c>
      <c r="M880" s="5">
        <v>0.6370493421233645</v>
      </c>
      <c r="N880" s="5" t="s">
        <v>35</v>
      </c>
      <c r="O880" s="5">
        <v>-0.72639246915248978</v>
      </c>
      <c r="P880" s="5">
        <v>-0.88853454364050266</v>
      </c>
      <c r="Q880" s="95" t="s">
        <v>35</v>
      </c>
      <c r="R880" s="53" t="s">
        <v>35</v>
      </c>
      <c r="S880" s="53" t="s">
        <v>35</v>
      </c>
      <c r="T880" s="53" t="s">
        <v>35</v>
      </c>
      <c r="U880" s="53" t="s">
        <v>35</v>
      </c>
      <c r="V880" s="53" t="s">
        <v>35</v>
      </c>
      <c r="W880" s="53">
        <v>27366.188828124999</v>
      </c>
      <c r="X880" s="53">
        <v>31853.9322929687</v>
      </c>
      <c r="Y880" s="53">
        <v>4555.1325776367203</v>
      </c>
      <c r="Z880" s="53">
        <v>2210.8552731933601</v>
      </c>
      <c r="AA880" s="53">
        <v>1553.9065012207</v>
      </c>
      <c r="AB880" s="53">
        <v>1116.7694797363299</v>
      </c>
      <c r="AC880" s="53">
        <v>49630.320031249998</v>
      </c>
      <c r="AD880" s="53">
        <v>64279.684437988297</v>
      </c>
      <c r="AE880" s="53">
        <v>3890.4062998046902</v>
      </c>
      <c r="AF880" s="53">
        <v>7056.7645034179704</v>
      </c>
      <c r="AG880" s="53">
        <v>1871.2017900390599</v>
      </c>
      <c r="AH880" s="53">
        <v>1449.2380161132801</v>
      </c>
      <c r="AI880" s="95" t="s">
        <v>35</v>
      </c>
      <c r="AJ880" s="53">
        <v>1.664511125844196</v>
      </c>
      <c r="AK880" s="53">
        <v>0.78387693195511832</v>
      </c>
      <c r="AL880" s="53">
        <v>1.2241940288996571</v>
      </c>
      <c r="AM880" s="53">
        <v>0.62270241024371609</v>
      </c>
      <c r="AN880" s="53" t="s">
        <v>35</v>
      </c>
      <c r="AO880" s="53">
        <v>0.56781984184210055</v>
      </c>
      <c r="AP880" s="53">
        <v>0.37702795163538089</v>
      </c>
      <c r="AQ880" s="53">
        <v>0.47242389673874075</v>
      </c>
      <c r="AR880" s="53">
        <v>0.13491023936057062</v>
      </c>
      <c r="AS880" s="95" t="s">
        <v>35</v>
      </c>
      <c r="AT880" s="53">
        <v>0.69406039193515046</v>
      </c>
      <c r="AU880" s="53">
        <v>1.0978218958473185</v>
      </c>
      <c r="AV880" s="53">
        <v>0.89594114389123447</v>
      </c>
      <c r="AW880" s="53">
        <v>0.28550249739837258</v>
      </c>
      <c r="AX880" s="53" t="s">
        <v>35</v>
      </c>
      <c r="AY880" s="53">
        <v>0.3505907746224603</v>
      </c>
      <c r="AZ880" s="53">
        <v>0.22545817217123776</v>
      </c>
      <c r="BA880" s="53">
        <v>0.288024473396849</v>
      </c>
      <c r="BB880" s="100">
        <v>8.8482111740780106E-2</v>
      </c>
    </row>
    <row r="881" spans="1:54" x14ac:dyDescent="0.25">
      <c r="A881" s="1" t="s">
        <v>3108</v>
      </c>
      <c r="B881" s="2" t="s">
        <v>944</v>
      </c>
      <c r="C881" s="1" t="s">
        <v>945</v>
      </c>
      <c r="D881" s="1" t="s">
        <v>946</v>
      </c>
      <c r="E881" s="2" t="s">
        <v>943</v>
      </c>
      <c r="F881" s="2" t="s">
        <v>516</v>
      </c>
      <c r="G881" s="1" t="s">
        <v>19985</v>
      </c>
      <c r="H881" s="1" t="s">
        <v>3234</v>
      </c>
      <c r="I881" s="1" t="s">
        <v>1771</v>
      </c>
      <c r="J881" s="1" t="s">
        <v>35</v>
      </c>
      <c r="K881" s="104" t="s">
        <v>35</v>
      </c>
      <c r="L881" s="5">
        <v>2.9366292903695341</v>
      </c>
      <c r="M881" s="5">
        <v>1.1005683750211102</v>
      </c>
      <c r="N881" s="5" t="s">
        <v>35</v>
      </c>
      <c r="O881" s="5">
        <v>0</v>
      </c>
      <c r="P881" s="5">
        <v>0</v>
      </c>
      <c r="Q881" s="95" t="s">
        <v>35</v>
      </c>
      <c r="R881" s="53" t="s">
        <v>35</v>
      </c>
      <c r="S881" s="53" t="s">
        <v>35</v>
      </c>
      <c r="T881" s="53" t="s">
        <v>35</v>
      </c>
      <c r="U881" s="53" t="s">
        <v>35</v>
      </c>
      <c r="V881" s="53" t="s">
        <v>35</v>
      </c>
      <c r="W881" s="53">
        <v>31025.288625000001</v>
      </c>
      <c r="X881" s="53">
        <v>37362.1786397705</v>
      </c>
      <c r="Y881" s="53">
        <v>181.470522949219</v>
      </c>
      <c r="Z881" s="53">
        <v>2500.1626898193399</v>
      </c>
      <c r="AA881" s="53">
        <v>1684.9424987793</v>
      </c>
      <c r="AB881" s="53">
        <v>0</v>
      </c>
      <c r="AC881" s="53">
        <v>26483.257912109399</v>
      </c>
      <c r="AD881" s="53">
        <v>18940.428832519501</v>
      </c>
      <c r="AE881" s="53">
        <v>1532.6523320312499</v>
      </c>
      <c r="AF881" s="53">
        <v>2116.7968706054698</v>
      </c>
      <c r="AG881" s="53">
        <v>0</v>
      </c>
      <c r="AH881" s="53">
        <v>0</v>
      </c>
      <c r="AI881" s="95" t="s">
        <v>35</v>
      </c>
      <c r="AJ881" s="53">
        <v>5.8491163496539114E-2</v>
      </c>
      <c r="AK881" s="53">
        <v>0.57872499566242896</v>
      </c>
      <c r="AL881" s="53">
        <v>0.31860807957948406</v>
      </c>
      <c r="AM881" s="53">
        <v>0.36786087052716493</v>
      </c>
      <c r="AN881" s="53" t="s">
        <v>35</v>
      </c>
      <c r="AO881" s="53">
        <v>0.54308680868212234</v>
      </c>
      <c r="AP881" s="53">
        <v>0</v>
      </c>
      <c r="AQ881" s="53">
        <v>0.27154340434106117</v>
      </c>
      <c r="AR881" s="53">
        <v>0.38402036519208987</v>
      </c>
      <c r="AS881" s="95" t="s">
        <v>35</v>
      </c>
      <c r="AT881" s="53">
        <v>0.66916940629313837</v>
      </c>
      <c r="AU881" s="53">
        <v>1.117607678961875</v>
      </c>
      <c r="AV881" s="53">
        <v>0.89338854262750667</v>
      </c>
      <c r="AW881" s="53">
        <v>0.3170937435476458</v>
      </c>
      <c r="AX881" s="53" t="s">
        <v>35</v>
      </c>
      <c r="AY881" s="53">
        <v>0</v>
      </c>
      <c r="AZ881" s="53">
        <v>0</v>
      </c>
      <c r="BA881" s="53">
        <v>0</v>
      </c>
      <c r="BB881" s="100">
        <v>0</v>
      </c>
    </row>
    <row r="882" spans="1:54" x14ac:dyDescent="0.25">
      <c r="A882" s="1" t="s">
        <v>374</v>
      </c>
      <c r="B882" s="2" t="s">
        <v>375</v>
      </c>
      <c r="C882" s="1" t="s">
        <v>376</v>
      </c>
      <c r="D882" s="1" t="s">
        <v>377</v>
      </c>
      <c r="E882" s="2" t="s">
        <v>372</v>
      </c>
      <c r="F882" s="2" t="s">
        <v>373</v>
      </c>
      <c r="G882" s="1" t="s">
        <v>19985</v>
      </c>
      <c r="H882" s="1" t="s">
        <v>3232</v>
      </c>
      <c r="I882" s="1" t="s">
        <v>1798</v>
      </c>
      <c r="J882" s="1" t="s">
        <v>3351</v>
      </c>
      <c r="K882" s="104">
        <v>0</v>
      </c>
      <c r="L882" s="5" t="s">
        <v>35</v>
      </c>
      <c r="M882" s="5">
        <v>0.45471602804104461</v>
      </c>
      <c r="N882" s="5">
        <v>0</v>
      </c>
      <c r="O882" s="5" t="s">
        <v>35</v>
      </c>
      <c r="P882" s="5">
        <v>0</v>
      </c>
      <c r="Q882" s="95">
        <v>8996.2071098632805</v>
      </c>
      <c r="R882" s="53">
        <v>7559.4062027587897</v>
      </c>
      <c r="S882" s="53">
        <v>1334.8231547851601</v>
      </c>
      <c r="T882" s="53">
        <v>0</v>
      </c>
      <c r="U882" s="53">
        <v>0</v>
      </c>
      <c r="V882" s="53">
        <v>0</v>
      </c>
      <c r="W882" s="53" t="s">
        <v>35</v>
      </c>
      <c r="X882" s="53" t="s">
        <v>35</v>
      </c>
      <c r="Y882" s="53" t="s">
        <v>35</v>
      </c>
      <c r="Z882" s="53" t="s">
        <v>35</v>
      </c>
      <c r="AA882" s="53" t="s">
        <v>35</v>
      </c>
      <c r="AB882" s="53" t="s">
        <v>35</v>
      </c>
      <c r="AC882" s="53">
        <v>31032.1123242188</v>
      </c>
      <c r="AD882" s="53">
        <v>43517.975422119103</v>
      </c>
      <c r="AE882" s="53">
        <v>1969.8639980468699</v>
      </c>
      <c r="AF882" s="53">
        <v>3409.4929321289101</v>
      </c>
      <c r="AG882" s="53">
        <v>0</v>
      </c>
      <c r="AH882" s="53">
        <v>0</v>
      </c>
      <c r="AI882" s="95">
        <v>1.48376214385025</v>
      </c>
      <c r="AJ882" s="53" t="s">
        <v>35</v>
      </c>
      <c r="AK882" s="53">
        <v>0.63478244003051743</v>
      </c>
      <c r="AL882" s="53">
        <v>1.0592722919403836</v>
      </c>
      <c r="AM882" s="53">
        <v>0.6003193056606797</v>
      </c>
      <c r="AN882" s="53">
        <v>0</v>
      </c>
      <c r="AO882" s="53" t="s">
        <v>35</v>
      </c>
      <c r="AP882" s="53">
        <v>0</v>
      </c>
      <c r="AQ882" s="53">
        <v>0</v>
      </c>
      <c r="AR882" s="53">
        <v>0</v>
      </c>
      <c r="AS882" s="95">
        <v>0</v>
      </c>
      <c r="AT882" s="53" t="s">
        <v>35</v>
      </c>
      <c r="AU882" s="53">
        <v>0.78346772777392348</v>
      </c>
      <c r="AV882" s="53">
        <v>0.39173386388696174</v>
      </c>
      <c r="AW882" s="53">
        <v>0.55399534314975729</v>
      </c>
      <c r="AX882" s="53">
        <v>0</v>
      </c>
      <c r="AY882" s="53" t="s">
        <v>35</v>
      </c>
      <c r="AZ882" s="53">
        <v>0</v>
      </c>
      <c r="BA882" s="53">
        <v>0</v>
      </c>
      <c r="BB882" s="100">
        <v>0</v>
      </c>
    </row>
    <row r="883" spans="1:54" x14ac:dyDescent="0.25">
      <c r="A883" s="1" t="s">
        <v>3104</v>
      </c>
      <c r="B883" s="2" t="s">
        <v>12735</v>
      </c>
      <c r="C883" s="1" t="s">
        <v>12737</v>
      </c>
      <c r="D883" s="1" t="s">
        <v>12736</v>
      </c>
      <c r="E883" s="2" t="s">
        <v>1924</v>
      </c>
      <c r="F883" s="2" t="s">
        <v>1925</v>
      </c>
      <c r="G883" s="1" t="s">
        <v>19985</v>
      </c>
      <c r="H883" s="1" t="s">
        <v>3283</v>
      </c>
      <c r="I883" s="1" t="s">
        <v>35</v>
      </c>
      <c r="J883" s="1" t="s">
        <v>35</v>
      </c>
      <c r="K883" s="104">
        <v>0.46493506976370624</v>
      </c>
      <c r="L883" s="5">
        <v>7.7608197642216492E-2</v>
      </c>
      <c r="M883" s="5">
        <v>2.3525436619949454</v>
      </c>
      <c r="N883" s="5">
        <v>0</v>
      </c>
      <c r="O883" s="5">
        <v>0</v>
      </c>
      <c r="P883" s="5">
        <v>0</v>
      </c>
      <c r="Q883" s="95">
        <v>36575.539457031198</v>
      </c>
      <c r="R883" s="53">
        <v>34881.805237793</v>
      </c>
      <c r="S883" s="53">
        <v>1493.6277304687501</v>
      </c>
      <c r="T883" s="53">
        <v>3172.8038964843699</v>
      </c>
      <c r="U883" s="53">
        <v>0</v>
      </c>
      <c r="V883" s="53">
        <v>0</v>
      </c>
      <c r="W883" s="53">
        <v>33844.537363281197</v>
      </c>
      <c r="X883" s="53">
        <v>32386.089588378902</v>
      </c>
      <c r="Y883" s="53">
        <v>1527.1009506835901</v>
      </c>
      <c r="Z883" s="53">
        <v>2304.2648143310498</v>
      </c>
      <c r="AA883" s="53">
        <v>1322.5641945800801</v>
      </c>
      <c r="AB883" s="53">
        <v>0</v>
      </c>
      <c r="AC883" s="53">
        <v>38394.098867187502</v>
      </c>
      <c r="AD883" s="53">
        <v>45197.506512329099</v>
      </c>
      <c r="AE883" s="53">
        <v>345.24447656249998</v>
      </c>
      <c r="AF883" s="53">
        <v>1869.2870112304699</v>
      </c>
      <c r="AG883" s="53">
        <v>0</v>
      </c>
      <c r="AH883" s="53">
        <v>0</v>
      </c>
      <c r="AI883" s="95">
        <v>0.40836792912472503</v>
      </c>
      <c r="AJ883" s="53">
        <v>0.4512104669335445</v>
      </c>
      <c r="AK883" s="53">
        <v>8.9921234447191051E-2</v>
      </c>
      <c r="AL883" s="53">
        <v>0.31649987683515352</v>
      </c>
      <c r="AM883" s="53">
        <v>0.19738865633884387</v>
      </c>
      <c r="AN883" s="53">
        <v>0</v>
      </c>
      <c r="AO883" s="53">
        <v>0.39077626630965973</v>
      </c>
      <c r="AP883" s="53">
        <v>0</v>
      </c>
      <c r="AQ883" s="53">
        <v>0.13025875543655324</v>
      </c>
      <c r="AR883" s="53">
        <v>0.22561478254679893</v>
      </c>
      <c r="AS883" s="95">
        <v>0.9095870683455245</v>
      </c>
      <c r="AT883" s="53">
        <v>0.71149831412739906</v>
      </c>
      <c r="AU883" s="53">
        <v>0.41358188879746288</v>
      </c>
      <c r="AV883" s="53">
        <v>0.67822242375679542</v>
      </c>
      <c r="AW883" s="53">
        <v>0.24967128027587301</v>
      </c>
      <c r="AX883" s="53">
        <v>0</v>
      </c>
      <c r="AY883" s="53">
        <v>0</v>
      </c>
      <c r="AZ883" s="53">
        <v>0</v>
      </c>
      <c r="BA883" s="53">
        <v>0</v>
      </c>
      <c r="BB883" s="100">
        <v>0</v>
      </c>
    </row>
    <row r="884" spans="1:54" x14ac:dyDescent="0.25">
      <c r="A884" s="1" t="s">
        <v>2459</v>
      </c>
      <c r="B884" s="2" t="s">
        <v>2689</v>
      </c>
      <c r="C884" s="1" t="s">
        <v>2854</v>
      </c>
      <c r="D884" s="1" t="s">
        <v>3015</v>
      </c>
      <c r="E884" s="2" t="s">
        <v>2462</v>
      </c>
      <c r="F884" s="2" t="s">
        <v>15</v>
      </c>
      <c r="G884" s="1" t="s">
        <v>19985</v>
      </c>
      <c r="H884" s="1">
        <v>345</v>
      </c>
      <c r="I884" s="1" t="s">
        <v>35</v>
      </c>
      <c r="J884" s="1" t="s">
        <v>2460</v>
      </c>
      <c r="K884" s="104">
        <v>0</v>
      </c>
      <c r="L884" s="5">
        <v>1.2585027103203243</v>
      </c>
      <c r="M884" s="5">
        <v>0.70025277379100004</v>
      </c>
      <c r="N884" s="5">
        <v>0</v>
      </c>
      <c r="O884" s="5">
        <v>0</v>
      </c>
      <c r="P884" s="5">
        <v>0</v>
      </c>
      <c r="Q884" s="95">
        <v>9097.5003139648397</v>
      </c>
      <c r="R884" s="53">
        <v>7395.2513001709003</v>
      </c>
      <c r="S884" s="53">
        <v>0</v>
      </c>
      <c r="T884" s="53">
        <v>2006.06994628906</v>
      </c>
      <c r="U884" s="53">
        <v>0</v>
      </c>
      <c r="V884" s="53">
        <v>0</v>
      </c>
      <c r="W884" s="53">
        <v>22529.399890625002</v>
      </c>
      <c r="X884" s="53">
        <v>21256.677513061499</v>
      </c>
      <c r="Y884" s="53">
        <v>578.05061816406203</v>
      </c>
      <c r="Z884" s="53">
        <v>1949.8042375488301</v>
      </c>
      <c r="AA884" s="53">
        <v>0</v>
      </c>
      <c r="AB884" s="53">
        <v>0</v>
      </c>
      <c r="AC884" s="53">
        <v>27911.069839843702</v>
      </c>
      <c r="AD884" s="53">
        <v>26141.049356933599</v>
      </c>
      <c r="AE884" s="53">
        <v>1489.3833203125</v>
      </c>
      <c r="AF884" s="53">
        <v>2041.0946884765599</v>
      </c>
      <c r="AG884" s="53">
        <v>0</v>
      </c>
      <c r="AH884" s="53">
        <v>0</v>
      </c>
      <c r="AI884" s="95">
        <v>0</v>
      </c>
      <c r="AJ884" s="53">
        <v>0.25657612762450988</v>
      </c>
      <c r="AK884" s="53">
        <v>0.53361742450530181</v>
      </c>
      <c r="AL884" s="53">
        <v>0.26339785070993721</v>
      </c>
      <c r="AM884" s="53">
        <v>0.266874110515255</v>
      </c>
      <c r="AN884" s="53">
        <v>0</v>
      </c>
      <c r="AO884" s="53">
        <v>0</v>
      </c>
      <c r="AP884" s="53">
        <v>0</v>
      </c>
      <c r="AQ884" s="53">
        <v>0</v>
      </c>
      <c r="AR884" s="53">
        <v>0</v>
      </c>
      <c r="AS884" s="95">
        <v>2.7126460817399147</v>
      </c>
      <c r="AT884" s="53">
        <v>0.91726669718291687</v>
      </c>
      <c r="AU884" s="53">
        <v>0.78080059473021268</v>
      </c>
      <c r="AV884" s="53">
        <v>1.4702377912176814</v>
      </c>
      <c r="AW884" s="53">
        <v>1.0781185090464047</v>
      </c>
      <c r="AX884" s="53">
        <v>0</v>
      </c>
      <c r="AY884" s="53">
        <v>0</v>
      </c>
      <c r="AZ884" s="53">
        <v>0</v>
      </c>
      <c r="BA884" s="53">
        <v>0</v>
      </c>
      <c r="BB884" s="100">
        <v>0</v>
      </c>
    </row>
    <row r="885" spans="1:54" x14ac:dyDescent="0.25">
      <c r="A885" s="1" t="s">
        <v>594</v>
      </c>
      <c r="B885" s="2" t="s">
        <v>595</v>
      </c>
      <c r="C885" s="1" t="s">
        <v>596</v>
      </c>
      <c r="D885" s="1" t="s">
        <v>597</v>
      </c>
      <c r="E885" s="2" t="s">
        <v>2522</v>
      </c>
      <c r="F885" s="2" t="s">
        <v>2523</v>
      </c>
      <c r="G885" s="1" t="s">
        <v>19985</v>
      </c>
      <c r="H885" s="1" t="s">
        <v>3261</v>
      </c>
      <c r="I885" s="1" t="s">
        <v>35</v>
      </c>
      <c r="J885" s="1" t="s">
        <v>35</v>
      </c>
      <c r="K885" s="104">
        <v>0</v>
      </c>
      <c r="L885" s="5">
        <v>1.7523144655656122</v>
      </c>
      <c r="M885" s="5">
        <v>1.2271483360311297</v>
      </c>
      <c r="N885" s="5">
        <v>0</v>
      </c>
      <c r="O885" s="5">
        <v>0</v>
      </c>
      <c r="P885" s="5">
        <v>0</v>
      </c>
      <c r="Q885" s="95">
        <v>5913.30295800781</v>
      </c>
      <c r="R885" s="53">
        <v>5569.7525488281299</v>
      </c>
      <c r="S885" s="53">
        <v>0</v>
      </c>
      <c r="T885" s="53">
        <v>0</v>
      </c>
      <c r="U885" s="53">
        <v>0</v>
      </c>
      <c r="V885" s="53">
        <v>0</v>
      </c>
      <c r="W885" s="53">
        <v>36822.843742187499</v>
      </c>
      <c r="X885" s="53">
        <v>35986.249539550801</v>
      </c>
      <c r="Y885" s="53">
        <v>1105.4900117187501</v>
      </c>
      <c r="Z885" s="53">
        <v>5438.8316416015596</v>
      </c>
      <c r="AA885" s="53">
        <v>0</v>
      </c>
      <c r="AB885" s="53">
        <v>0</v>
      </c>
      <c r="AC885" s="53">
        <v>27058.632636718801</v>
      </c>
      <c r="AD885" s="53">
        <v>37217.708259765597</v>
      </c>
      <c r="AE885" s="53">
        <v>1215.4078828125</v>
      </c>
      <c r="AF885" s="53">
        <v>3524.41735705566</v>
      </c>
      <c r="AG885" s="53">
        <v>0</v>
      </c>
      <c r="AH885" s="53">
        <v>1487.66809082031</v>
      </c>
      <c r="AI885" s="95">
        <v>0</v>
      </c>
      <c r="AJ885" s="53">
        <v>0.30021853267465143</v>
      </c>
      <c r="AK885" s="53">
        <v>0.44917564724360126</v>
      </c>
      <c r="AL885" s="53">
        <v>0.24979805997275087</v>
      </c>
      <c r="AM885" s="53">
        <v>0.22879326600621219</v>
      </c>
      <c r="AN885" s="53">
        <v>0</v>
      </c>
      <c r="AO885" s="53">
        <v>0</v>
      </c>
      <c r="AP885" s="53">
        <v>0</v>
      </c>
      <c r="AQ885" s="53">
        <v>0</v>
      </c>
      <c r="AR885" s="53">
        <v>0</v>
      </c>
      <c r="AS885" s="95">
        <v>0</v>
      </c>
      <c r="AT885" s="53">
        <v>1.5113638434658201</v>
      </c>
      <c r="AU885" s="53">
        <v>0.94697323447659743</v>
      </c>
      <c r="AV885" s="53">
        <v>0.81944569264747258</v>
      </c>
      <c r="AW885" s="53">
        <v>0.76370977620931246</v>
      </c>
      <c r="AX885" s="53">
        <v>0</v>
      </c>
      <c r="AY885" s="53">
        <v>0</v>
      </c>
      <c r="AZ885" s="53">
        <v>0.39972049875745885</v>
      </c>
      <c r="BA885" s="53">
        <v>0.13324016625248628</v>
      </c>
      <c r="BB885" s="100">
        <v>0.23077873755823033</v>
      </c>
    </row>
    <row r="886" spans="1:54" x14ac:dyDescent="0.25">
      <c r="A886" s="1" t="s">
        <v>3154</v>
      </c>
      <c r="B886" s="2" t="s">
        <v>1310</v>
      </c>
      <c r="C886" s="1" t="s">
        <v>12828</v>
      </c>
      <c r="D886" s="1" t="s">
        <v>9647</v>
      </c>
      <c r="E886" s="2" t="s">
        <v>1308</v>
      </c>
      <c r="F886" s="2" t="s">
        <v>1309</v>
      </c>
      <c r="G886" s="1" t="s">
        <v>19985</v>
      </c>
      <c r="H886" s="1" t="s">
        <v>3284</v>
      </c>
      <c r="I886" s="1" t="s">
        <v>35</v>
      </c>
      <c r="J886" s="1" t="s">
        <v>3356</v>
      </c>
      <c r="K886" s="104" t="s">
        <v>35</v>
      </c>
      <c r="L886" s="5">
        <v>0.96809903348125315</v>
      </c>
      <c r="M886" s="5">
        <v>0.14878999808857352</v>
      </c>
      <c r="N886" s="5" t="s">
        <v>35</v>
      </c>
      <c r="O886" s="5">
        <v>0</v>
      </c>
      <c r="P886" s="5">
        <v>0</v>
      </c>
      <c r="Q886" s="95" t="s">
        <v>35</v>
      </c>
      <c r="R886" s="53" t="s">
        <v>35</v>
      </c>
      <c r="S886" s="53" t="s">
        <v>35</v>
      </c>
      <c r="T886" s="53" t="s">
        <v>35</v>
      </c>
      <c r="U886" s="53" t="s">
        <v>35</v>
      </c>
      <c r="V886" s="53" t="s">
        <v>35</v>
      </c>
      <c r="W886" s="53">
        <v>71368.343374999997</v>
      </c>
      <c r="X886" s="53">
        <v>57436.077195068399</v>
      </c>
      <c r="Y886" s="53">
        <v>946.77084472656202</v>
      </c>
      <c r="Z886" s="53">
        <v>2227.3229523925802</v>
      </c>
      <c r="AA886" s="53">
        <v>1292.2532446289099</v>
      </c>
      <c r="AB886" s="53">
        <v>0</v>
      </c>
      <c r="AC886" s="53">
        <v>88356.887414062498</v>
      </c>
      <c r="AD886" s="53">
        <v>107242.790167969</v>
      </c>
      <c r="AE886" s="53">
        <v>2632.7871445312499</v>
      </c>
      <c r="AF886" s="53">
        <v>3190.41178613281</v>
      </c>
      <c r="AG886" s="53">
        <v>0</v>
      </c>
      <c r="AH886" s="53">
        <v>0</v>
      </c>
      <c r="AI886" s="95" t="s">
        <v>35</v>
      </c>
      <c r="AJ886" s="53">
        <v>0.13265977602307796</v>
      </c>
      <c r="AK886" s="53">
        <v>0.2979719206487379</v>
      </c>
      <c r="AL886" s="53">
        <v>0.21531584833590794</v>
      </c>
      <c r="AM886" s="53">
        <v>0.11689333847729537</v>
      </c>
      <c r="AN886" s="53" t="s">
        <v>35</v>
      </c>
      <c r="AO886" s="53">
        <v>0.18106812958216714</v>
      </c>
      <c r="AP886" s="53">
        <v>0</v>
      </c>
      <c r="AQ886" s="53">
        <v>9.0534064791083571E-2</v>
      </c>
      <c r="AR886" s="53">
        <v>0.1280345022843149</v>
      </c>
      <c r="AS886" s="95" t="s">
        <v>35</v>
      </c>
      <c r="AT886" s="53">
        <v>0.38779162177597731</v>
      </c>
      <c r="AU886" s="53">
        <v>0.29749429133052468</v>
      </c>
      <c r="AV886" s="53">
        <v>0.342642956553251</v>
      </c>
      <c r="AW886" s="53">
        <v>6.3849854681022125E-2</v>
      </c>
      <c r="AX886" s="53" t="s">
        <v>35</v>
      </c>
      <c r="AY886" s="53">
        <v>0</v>
      </c>
      <c r="AZ886" s="53">
        <v>0</v>
      </c>
      <c r="BA886" s="53">
        <v>0</v>
      </c>
      <c r="BB886" s="100">
        <v>0</v>
      </c>
    </row>
    <row r="887" spans="1:54" x14ac:dyDescent="0.25">
      <c r="A887" s="1" t="s">
        <v>3095</v>
      </c>
      <c r="B887" s="2" t="s">
        <v>122</v>
      </c>
      <c r="C887" s="1" t="s">
        <v>11533</v>
      </c>
      <c r="D887" s="1" t="s">
        <v>12153</v>
      </c>
      <c r="E887" s="2" t="s">
        <v>120</v>
      </c>
      <c r="F887" s="2" t="s">
        <v>121</v>
      </c>
      <c r="G887" s="1" t="s">
        <v>19984</v>
      </c>
      <c r="H887" s="1" t="s">
        <v>3293</v>
      </c>
      <c r="I887" s="1" t="s">
        <v>35</v>
      </c>
      <c r="J887" s="1" t="s">
        <v>35</v>
      </c>
      <c r="K887" s="104">
        <v>1.3552426087753122</v>
      </c>
      <c r="L887" s="5">
        <v>0.96079196559783331</v>
      </c>
      <c r="M887" s="5" t="s">
        <v>35</v>
      </c>
      <c r="N887" s="5">
        <v>0</v>
      </c>
      <c r="O887" s="5">
        <v>0</v>
      </c>
      <c r="P887" s="5" t="s">
        <v>35</v>
      </c>
      <c r="Q887" s="95">
        <v>45979.507386718797</v>
      </c>
      <c r="R887" s="53">
        <v>46104.120715576202</v>
      </c>
      <c r="S887" s="53">
        <v>798.98021240234402</v>
      </c>
      <c r="T887" s="53">
        <v>3307.6030028076202</v>
      </c>
      <c r="U887" s="53">
        <v>1309.9653103027299</v>
      </c>
      <c r="V887" s="53">
        <v>0</v>
      </c>
      <c r="W887" s="53">
        <v>51389.2791171875</v>
      </c>
      <c r="X887" s="53">
        <v>46884.2453637695</v>
      </c>
      <c r="Y887" s="53">
        <v>1288.3446796875</v>
      </c>
      <c r="Z887" s="53">
        <v>3418.5818974609401</v>
      </c>
      <c r="AA887" s="53">
        <v>2146.0792014160202</v>
      </c>
      <c r="AB887" s="53">
        <v>0</v>
      </c>
      <c r="AC887" s="53" t="s">
        <v>35</v>
      </c>
      <c r="AD887" s="53" t="s">
        <v>35</v>
      </c>
      <c r="AE887" s="53" t="s">
        <v>35</v>
      </c>
      <c r="AF887" s="53" t="s">
        <v>35</v>
      </c>
      <c r="AG887" s="53" t="s">
        <v>35</v>
      </c>
      <c r="AH887" s="53" t="s">
        <v>35</v>
      </c>
      <c r="AI887" s="95">
        <v>0.17376876304532352</v>
      </c>
      <c r="AJ887" s="53">
        <v>0.25070300689557723</v>
      </c>
      <c r="AK887" s="53" t="s">
        <v>35</v>
      </c>
      <c r="AL887" s="53">
        <v>0.21223588497045037</v>
      </c>
      <c r="AM887" s="53">
        <v>5.4400725531973997E-2</v>
      </c>
      <c r="AN887" s="53">
        <v>0.2849019888980181</v>
      </c>
      <c r="AO887" s="53">
        <v>0.41761224097386673</v>
      </c>
      <c r="AP887" s="53" t="s">
        <v>35</v>
      </c>
      <c r="AQ887" s="53">
        <v>0.35125711493594242</v>
      </c>
      <c r="AR887" s="53">
        <v>9.3840319175808762E-2</v>
      </c>
      <c r="AS887" s="95">
        <v>0.71742025473444326</v>
      </c>
      <c r="AT887" s="53">
        <v>0.72915365725449011</v>
      </c>
      <c r="AU887" s="53" t="s">
        <v>35</v>
      </c>
      <c r="AV887" s="53">
        <v>0.72328695599446668</v>
      </c>
      <c r="AW887" s="53">
        <v>8.2967684883164475E-3</v>
      </c>
      <c r="AX887" s="53">
        <v>0</v>
      </c>
      <c r="AY887" s="53">
        <v>0</v>
      </c>
      <c r="AZ887" s="53" t="s">
        <v>35</v>
      </c>
      <c r="BA887" s="53">
        <v>0</v>
      </c>
      <c r="BB887" s="100">
        <v>0</v>
      </c>
    </row>
    <row r="888" spans="1:54" x14ac:dyDescent="0.25">
      <c r="A888" s="1" t="s">
        <v>327</v>
      </c>
      <c r="B888" s="2" t="s">
        <v>328</v>
      </c>
      <c r="C888" s="1" t="s">
        <v>329</v>
      </c>
      <c r="D888" s="1" t="s">
        <v>330</v>
      </c>
      <c r="E888" s="2" t="s">
        <v>2084</v>
      </c>
      <c r="F888" s="2" t="s">
        <v>107</v>
      </c>
      <c r="G888" s="1" t="s">
        <v>19985</v>
      </c>
      <c r="H888" s="1">
        <v>74</v>
      </c>
      <c r="I888" s="1" t="s">
        <v>35</v>
      </c>
      <c r="J888" s="1" t="s">
        <v>35</v>
      </c>
      <c r="K888" s="104">
        <v>0.72249322055316456</v>
      </c>
      <c r="L888" s="5">
        <v>0.27732041883305553</v>
      </c>
      <c r="M888" s="5">
        <v>0</v>
      </c>
      <c r="N888" s="5">
        <v>0</v>
      </c>
      <c r="O888" s="5">
        <v>0</v>
      </c>
      <c r="P888" s="5">
        <v>0</v>
      </c>
      <c r="Q888" s="95">
        <v>24275.871101562501</v>
      </c>
      <c r="R888" s="53">
        <v>19167.742772094702</v>
      </c>
      <c r="S888" s="53">
        <v>509.8076171875</v>
      </c>
      <c r="T888" s="53">
        <v>1071.8347875976599</v>
      </c>
      <c r="U888" s="53">
        <v>1341.0196368408201</v>
      </c>
      <c r="V888" s="53">
        <v>0</v>
      </c>
      <c r="W888" s="53">
        <v>32150.3222851563</v>
      </c>
      <c r="X888" s="53">
        <v>25507.730906738299</v>
      </c>
      <c r="Y888" s="53">
        <v>1188.2110976562501</v>
      </c>
      <c r="Z888" s="53">
        <v>1707.23843359375</v>
      </c>
      <c r="AA888" s="53">
        <v>0</v>
      </c>
      <c r="AB888" s="53">
        <v>0</v>
      </c>
      <c r="AC888" s="53">
        <v>37830.474019531197</v>
      </c>
      <c r="AD888" s="53">
        <v>34423.353100097702</v>
      </c>
      <c r="AE888" s="53">
        <v>15.985015625000001</v>
      </c>
      <c r="AF888" s="53">
        <v>0</v>
      </c>
      <c r="AG888" s="53">
        <v>0</v>
      </c>
      <c r="AH888" s="53">
        <v>0</v>
      </c>
      <c r="AI888" s="95">
        <v>0.21000590053169566</v>
      </c>
      <c r="AJ888" s="53">
        <v>0.36957984032553332</v>
      </c>
      <c r="AK888" s="53">
        <v>4.2254336059197204E-3</v>
      </c>
      <c r="AL888" s="53">
        <v>0.19460372482104957</v>
      </c>
      <c r="AM888" s="53">
        <v>0.18316353591756857</v>
      </c>
      <c r="AN888" s="53">
        <v>0.55240845168044506</v>
      </c>
      <c r="AO888" s="53">
        <v>0</v>
      </c>
      <c r="AP888" s="53">
        <v>0</v>
      </c>
      <c r="AQ888" s="53">
        <v>0.18413615056014834</v>
      </c>
      <c r="AR888" s="53">
        <v>0.3189331682803293</v>
      </c>
      <c r="AS888" s="95">
        <v>0.55918675471693369</v>
      </c>
      <c r="AT888" s="53">
        <v>0.66930235379845326</v>
      </c>
      <c r="AU888" s="53">
        <v>0</v>
      </c>
      <c r="AV888" s="53">
        <v>0.40949636950512902</v>
      </c>
      <c r="AW888" s="53">
        <v>0.35888273679390215</v>
      </c>
      <c r="AX888" s="53">
        <v>0</v>
      </c>
      <c r="AY888" s="53">
        <v>0</v>
      </c>
      <c r="AZ888" s="53">
        <v>0</v>
      </c>
      <c r="BA888" s="53">
        <v>0</v>
      </c>
      <c r="BB888" s="100">
        <v>0</v>
      </c>
    </row>
    <row r="889" spans="1:54" x14ac:dyDescent="0.25">
      <c r="A889" s="1" t="s">
        <v>2451</v>
      </c>
      <c r="B889" s="2" t="s">
        <v>2686</v>
      </c>
      <c r="C889" s="1" t="s">
        <v>2851</v>
      </c>
      <c r="D889" s="1" t="s">
        <v>3012</v>
      </c>
      <c r="E889" s="2" t="s">
        <v>2450</v>
      </c>
      <c r="F889" s="2" t="s">
        <v>27</v>
      </c>
      <c r="G889" s="1" t="s">
        <v>19985</v>
      </c>
      <c r="H889" s="1">
        <v>389</v>
      </c>
      <c r="I889" s="1" t="s">
        <v>35</v>
      </c>
      <c r="J889" s="1" t="s">
        <v>35</v>
      </c>
      <c r="K889" s="104">
        <v>0</v>
      </c>
      <c r="L889" s="5">
        <v>0.73147721363221241</v>
      </c>
      <c r="M889" s="5">
        <v>2.2632810556347147</v>
      </c>
      <c r="N889" s="5">
        <v>0</v>
      </c>
      <c r="O889" s="5">
        <v>0</v>
      </c>
      <c r="P889" s="5">
        <v>0</v>
      </c>
      <c r="Q889" s="95">
        <v>4661.5583242187504</v>
      </c>
      <c r="R889" s="53">
        <v>6959.93586425781</v>
      </c>
      <c r="S889" s="53">
        <v>0</v>
      </c>
      <c r="T889" s="53">
        <v>0</v>
      </c>
      <c r="U889" s="53">
        <v>0</v>
      </c>
      <c r="V889" s="53">
        <v>0</v>
      </c>
      <c r="W889" s="53">
        <v>44645.364929687501</v>
      </c>
      <c r="X889" s="53">
        <v>38646.732248779299</v>
      </c>
      <c r="Y889" s="53">
        <v>1288.28543359375</v>
      </c>
      <c r="Z889" s="53">
        <v>2766.7976250000002</v>
      </c>
      <c r="AA889" s="53">
        <v>0</v>
      </c>
      <c r="AB889" s="53">
        <v>0</v>
      </c>
      <c r="AC889" s="53">
        <v>36009.190105468697</v>
      </c>
      <c r="AD889" s="53">
        <v>41312.748493408202</v>
      </c>
      <c r="AE889" s="53">
        <v>430.48433203125001</v>
      </c>
      <c r="AF889" s="53">
        <v>2135.2887644042999</v>
      </c>
      <c r="AG889" s="53">
        <v>0</v>
      </c>
      <c r="AH889" s="53">
        <v>1536.27807617188</v>
      </c>
      <c r="AI889" s="95">
        <v>0</v>
      </c>
      <c r="AJ889" s="53">
        <v>0.28855972744823244</v>
      </c>
      <c r="AK889" s="53">
        <v>0.11954846270365647</v>
      </c>
      <c r="AL889" s="53">
        <v>0.13603606338396299</v>
      </c>
      <c r="AM889" s="53">
        <v>0.14498468818600974</v>
      </c>
      <c r="AN889" s="53">
        <v>0</v>
      </c>
      <c r="AO889" s="53">
        <v>0</v>
      </c>
      <c r="AP889" s="53">
        <v>0</v>
      </c>
      <c r="AQ889" s="53">
        <v>0</v>
      </c>
      <c r="AR889" s="53">
        <v>0</v>
      </c>
      <c r="AS889" s="95">
        <v>0</v>
      </c>
      <c r="AT889" s="53">
        <v>0.71592019920064331</v>
      </c>
      <c r="AU889" s="53">
        <v>0.51685952696780824</v>
      </c>
      <c r="AV889" s="53">
        <v>0.41092657538948379</v>
      </c>
      <c r="AW889" s="53">
        <v>0.36952912683365563</v>
      </c>
      <c r="AX889" s="53">
        <v>0</v>
      </c>
      <c r="AY889" s="53">
        <v>0</v>
      </c>
      <c r="AZ889" s="53">
        <v>0.37186537623295779</v>
      </c>
      <c r="BA889" s="53">
        <v>0.12395512541098593</v>
      </c>
      <c r="BB889" s="100">
        <v>0.21469657507039966</v>
      </c>
    </row>
    <row r="890" spans="1:54" x14ac:dyDescent="0.25">
      <c r="A890" s="1" t="s">
        <v>2446</v>
      </c>
      <c r="B890" s="2" t="s">
        <v>2684</v>
      </c>
      <c r="C890" s="1" t="s">
        <v>2849</v>
      </c>
      <c r="D890" s="1" t="s">
        <v>3010</v>
      </c>
      <c r="E890" s="2" t="s">
        <v>2445</v>
      </c>
      <c r="F890" s="2" t="s">
        <v>1376</v>
      </c>
      <c r="G890" s="1" t="s">
        <v>19985</v>
      </c>
      <c r="H890" s="1" t="s">
        <v>3282</v>
      </c>
      <c r="I890" s="1" t="s">
        <v>35</v>
      </c>
      <c r="J890" s="1" t="s">
        <v>35</v>
      </c>
      <c r="K890" s="104">
        <v>0</v>
      </c>
      <c r="L890" s="5">
        <v>1.8469606824731128</v>
      </c>
      <c r="M890" s="5">
        <v>-0.23056975217353898</v>
      </c>
      <c r="N890" s="5">
        <v>0</v>
      </c>
      <c r="O890" s="5">
        <v>0</v>
      </c>
      <c r="P890" s="5">
        <v>0</v>
      </c>
      <c r="Q890" s="95">
        <v>41083.445160156203</v>
      </c>
      <c r="R890" s="53">
        <v>44932.094965331999</v>
      </c>
      <c r="S890" s="53">
        <v>0</v>
      </c>
      <c r="T890" s="53">
        <v>3405.54638671875</v>
      </c>
      <c r="U890" s="53">
        <v>0</v>
      </c>
      <c r="V890" s="53">
        <v>0</v>
      </c>
      <c r="W890" s="53">
        <v>51039.628054687499</v>
      </c>
      <c r="X890" s="53">
        <v>52237.652247802696</v>
      </c>
      <c r="Y890" s="53">
        <v>423.52407275390601</v>
      </c>
      <c r="Z890" s="53">
        <v>2330.1137891845701</v>
      </c>
      <c r="AA890" s="53">
        <v>1229.46555273438</v>
      </c>
      <c r="AB890" s="53">
        <v>0</v>
      </c>
      <c r="AC890" s="53">
        <v>39841.392152343797</v>
      </c>
      <c r="AD890" s="53">
        <v>44760.177274292</v>
      </c>
      <c r="AE890" s="53">
        <v>1135.9171425781201</v>
      </c>
      <c r="AF890" s="53">
        <v>979.50933300781298</v>
      </c>
      <c r="AG890" s="53">
        <v>0</v>
      </c>
      <c r="AH890" s="53">
        <v>0</v>
      </c>
      <c r="AI890" s="95">
        <v>0</v>
      </c>
      <c r="AJ890" s="53">
        <v>8.2979459078367915E-2</v>
      </c>
      <c r="AK890" s="53">
        <v>0.28510980194533592</v>
      </c>
      <c r="AL890" s="53">
        <v>0.12269642034123461</v>
      </c>
      <c r="AM890" s="53">
        <v>0.14664575530950158</v>
      </c>
      <c r="AN890" s="53">
        <v>0</v>
      </c>
      <c r="AO890" s="53">
        <v>0.2408845047650118</v>
      </c>
      <c r="AP890" s="53">
        <v>0</v>
      </c>
      <c r="AQ890" s="53">
        <v>8.0294834921670596E-2</v>
      </c>
      <c r="AR890" s="53">
        <v>0.13907473366968925</v>
      </c>
      <c r="AS890" s="95">
        <v>0.75793180561608531</v>
      </c>
      <c r="AT890" s="53">
        <v>0.4460602054110468</v>
      </c>
      <c r="AU890" s="53">
        <v>0.2188349985759315</v>
      </c>
      <c r="AV890" s="53">
        <v>0.47427566986768782</v>
      </c>
      <c r="AW890" s="53">
        <v>0.27065370155625113</v>
      </c>
      <c r="AX890" s="53">
        <v>0</v>
      </c>
      <c r="AY890" s="53">
        <v>0</v>
      </c>
      <c r="AZ890" s="53">
        <v>0</v>
      </c>
      <c r="BA890" s="53">
        <v>0</v>
      </c>
      <c r="BB890" s="100">
        <v>0</v>
      </c>
    </row>
    <row r="891" spans="1:54" x14ac:dyDescent="0.25">
      <c r="A891" s="1" t="s">
        <v>522</v>
      </c>
      <c r="B891" s="2" t="s">
        <v>523</v>
      </c>
      <c r="C891" s="1" t="s">
        <v>524</v>
      </c>
      <c r="D891" s="1" t="s">
        <v>525</v>
      </c>
      <c r="E891" s="2" t="s">
        <v>521</v>
      </c>
      <c r="F891" s="2" t="s">
        <v>245</v>
      </c>
      <c r="G891" s="1" t="s">
        <v>19985</v>
      </c>
      <c r="H891" s="1">
        <v>94</v>
      </c>
      <c r="I891" s="1" t="s">
        <v>35</v>
      </c>
      <c r="J891" s="1" t="s">
        <v>35</v>
      </c>
      <c r="K891" s="104">
        <v>0</v>
      </c>
      <c r="L891" s="5" t="s">
        <v>35</v>
      </c>
      <c r="M891" s="5">
        <v>2.6777902364825623</v>
      </c>
      <c r="N891" s="5">
        <v>0</v>
      </c>
      <c r="O891" s="5" t="s">
        <v>35</v>
      </c>
      <c r="P891" s="5">
        <v>0</v>
      </c>
      <c r="Q891" s="95">
        <v>9645.8951367187492</v>
      </c>
      <c r="R891" s="53">
        <v>9519.95192956543</v>
      </c>
      <c r="S891" s="53">
        <v>1031.7179638671901</v>
      </c>
      <c r="T891" s="53">
        <v>0</v>
      </c>
      <c r="U891" s="53">
        <v>0</v>
      </c>
      <c r="V891" s="53">
        <v>0</v>
      </c>
      <c r="W891" s="53" t="s">
        <v>35</v>
      </c>
      <c r="X891" s="53" t="s">
        <v>35</v>
      </c>
      <c r="Y891" s="53" t="s">
        <v>35</v>
      </c>
      <c r="Z891" s="53" t="s">
        <v>35</v>
      </c>
      <c r="AA891" s="53" t="s">
        <v>35</v>
      </c>
      <c r="AB891" s="53" t="s">
        <v>35</v>
      </c>
      <c r="AC891" s="53">
        <v>32335.457919921901</v>
      </c>
      <c r="AD891" s="53">
        <v>17103.352308227499</v>
      </c>
      <c r="AE891" s="53">
        <v>674.56640136718704</v>
      </c>
      <c r="AF891" s="53">
        <v>2056.0570415039101</v>
      </c>
      <c r="AG891" s="53">
        <v>0</v>
      </c>
      <c r="AH891" s="53">
        <v>1884.39184570313</v>
      </c>
      <c r="AI891" s="95">
        <v>1.0695927638066263</v>
      </c>
      <c r="AJ891" s="53" t="s">
        <v>35</v>
      </c>
      <c r="AK891" s="53">
        <v>0.20861507606842522</v>
      </c>
      <c r="AL891" s="53">
        <v>0.63910391993752569</v>
      </c>
      <c r="AM891" s="53">
        <v>0.60880316144999602</v>
      </c>
      <c r="AN891" s="53">
        <v>0</v>
      </c>
      <c r="AO891" s="53" t="s">
        <v>35</v>
      </c>
      <c r="AP891" s="53">
        <v>0</v>
      </c>
      <c r="AQ891" s="53">
        <v>0</v>
      </c>
      <c r="AR891" s="53">
        <v>0</v>
      </c>
      <c r="AS891" s="95">
        <v>0</v>
      </c>
      <c r="AT891" s="53" t="s">
        <v>35</v>
      </c>
      <c r="AU891" s="53">
        <v>1.2021368702759236</v>
      </c>
      <c r="AV891" s="53">
        <v>0.60106843513796182</v>
      </c>
      <c r="AW891" s="53">
        <v>0.85003913288647859</v>
      </c>
      <c r="AX891" s="53">
        <v>0</v>
      </c>
      <c r="AY891" s="53" t="s">
        <v>35</v>
      </c>
      <c r="AZ891" s="53">
        <v>1.1017675434286942</v>
      </c>
      <c r="BA891" s="53">
        <v>0.5508837717143471</v>
      </c>
      <c r="BB891" s="100">
        <v>0.77906730124967372</v>
      </c>
    </row>
    <row r="892" spans="1:54" x14ac:dyDescent="0.25">
      <c r="AH892" s="1" t="s">
        <v>19976</v>
      </c>
      <c r="AI892" s="95">
        <f>AVERAGE(AI5:AI891)</f>
        <v>1.4303777390775154</v>
      </c>
      <c r="AJ892" s="53">
        <f t="shared" ref="AJ892:AK892" si="0">AVERAGE(AJ5:AJ891)</f>
        <v>1.4502756080973518</v>
      </c>
      <c r="AK892" s="53">
        <f t="shared" si="0"/>
        <v>1.7825665845491654</v>
      </c>
      <c r="AL892" s="56">
        <f>AVERAGE(AI892:AK892)</f>
        <v>1.5544066439080109</v>
      </c>
      <c r="AM892" s="2" t="s">
        <v>19977</v>
      </c>
      <c r="AN892" s="53">
        <f>AVERAGE(AN5:AN891)</f>
        <v>0.43549849589358508</v>
      </c>
      <c r="AO892" s="53">
        <f t="shared" ref="AO892:AP892" si="1">AVERAGE(AO5:AO891)</f>
        <v>0.72426648090396029</v>
      </c>
      <c r="AP892" s="53">
        <f t="shared" si="1"/>
        <v>0.54377106892277882</v>
      </c>
      <c r="AQ892" s="56">
        <f>AVERAGE(AN892:AP892)</f>
        <v>0.56784534857344138</v>
      </c>
      <c r="AR892" s="2" t="s">
        <v>19978</v>
      </c>
      <c r="AS892" s="95">
        <f>AVERAGE(AS5:AS891)</f>
        <v>2.3403932005577119</v>
      </c>
      <c r="AT892" s="53">
        <f t="shared" ref="AT892:AU892" si="2">AVERAGE(AT5:AT891)</f>
        <v>2.1348442821536242</v>
      </c>
      <c r="AU892" s="53">
        <f t="shared" si="2"/>
        <v>1.5223475743977817</v>
      </c>
      <c r="AV892" s="56">
        <f>AVERAGE(AS892:AU892)</f>
        <v>1.9991950190363725</v>
      </c>
      <c r="AW892" s="2" t="s">
        <v>19979</v>
      </c>
      <c r="AX892" s="53">
        <f>AVERAGE(AX5:AX891)</f>
        <v>0.39705013494698227</v>
      </c>
      <c r="AY892" s="53">
        <f t="shared" ref="AY892:AZ892" si="3">AVERAGE(AY5:AY891)</f>
        <v>0.6886053379763466</v>
      </c>
      <c r="AZ892" s="53">
        <f t="shared" si="3"/>
        <v>0.63213971533058677</v>
      </c>
      <c r="BA892" s="56">
        <f>AVERAGE(AX892:AZ892)</f>
        <v>0.57259839608463858</v>
      </c>
      <c r="BB892" s="2" t="s">
        <v>19980</v>
      </c>
    </row>
    <row r="893" spans="1:54" x14ac:dyDescent="0.25">
      <c r="AL893" s="56">
        <f>STDEV(AI892:AK892)</f>
        <v>0.19784261467872319</v>
      </c>
      <c r="AM893" s="1" t="s">
        <v>19981</v>
      </c>
      <c r="AQ893" s="56">
        <f>STDEV(AN892:AP892)</f>
        <v>0.14588151184184331</v>
      </c>
      <c r="AR893" s="1" t="s">
        <v>19981</v>
      </c>
      <c r="AV893" s="56">
        <f>STDEV(AS892:AU892)</f>
        <v>0.42555869578477606</v>
      </c>
      <c r="AW893" s="1" t="s">
        <v>19981</v>
      </c>
      <c r="BA893" s="56">
        <f>STDEV(AX892:AZ892)</f>
        <v>0.15462854078899649</v>
      </c>
      <c r="BB893" s="1" t="s">
        <v>19981</v>
      </c>
    </row>
  </sheetData>
  <autoFilter ref="A3:BB893"/>
  <mergeCells count="44">
    <mergeCell ref="BB3:BB4"/>
    <mergeCell ref="AQ3:AQ4"/>
    <mergeCell ref="AR3:AR4"/>
    <mergeCell ref="AS3:AS4"/>
    <mergeCell ref="AT3:AT4"/>
    <mergeCell ref="AU3:AU4"/>
    <mergeCell ref="AV3:AV4"/>
    <mergeCell ref="AW3:AW4"/>
    <mergeCell ref="AX3:AX4"/>
    <mergeCell ref="AY3:AY4"/>
    <mergeCell ref="AZ3:AZ4"/>
    <mergeCell ref="BA3:BA4"/>
    <mergeCell ref="AP3:AP4"/>
    <mergeCell ref="M3:M4"/>
    <mergeCell ref="N3:N4"/>
    <mergeCell ref="O3:O4"/>
    <mergeCell ref="P3:P4"/>
    <mergeCell ref="AI3:AI4"/>
    <mergeCell ref="AJ3:AJ4"/>
    <mergeCell ref="AK3:AK4"/>
    <mergeCell ref="AL3:AL4"/>
    <mergeCell ref="AM3:AM4"/>
    <mergeCell ref="AN3:AN4"/>
    <mergeCell ref="AO3:AO4"/>
    <mergeCell ref="L3:L4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AI1:BB1"/>
    <mergeCell ref="AI2:AR2"/>
    <mergeCell ref="AS2:BB2"/>
    <mergeCell ref="A1:D2"/>
    <mergeCell ref="E1:H2"/>
    <mergeCell ref="I1:J2"/>
    <mergeCell ref="K1:P2"/>
    <mergeCell ref="Q1:AH2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88"/>
  <sheetViews>
    <sheetView workbookViewId="0">
      <pane ySplit="1" topLeftCell="A11" activePane="bottomLeft" state="frozen"/>
      <selection pane="bottomLeft" activeCell="A13" sqref="A13"/>
    </sheetView>
  </sheetViews>
  <sheetFormatPr defaultRowHeight="15" x14ac:dyDescent="0.25"/>
  <cols>
    <col min="1" max="1" width="65.85546875" style="19" customWidth="1"/>
    <col min="2" max="2" width="17.28515625" style="20" bestFit="1" customWidth="1"/>
    <col min="3" max="4" width="13.28515625" style="20" bestFit="1" customWidth="1"/>
    <col min="5" max="5" width="52.5703125" style="19" bestFit="1" customWidth="1"/>
    <col min="6" max="6" width="12.85546875" style="20" bestFit="1" customWidth="1"/>
    <col min="7" max="7" width="10.42578125" style="21" bestFit="1" customWidth="1"/>
    <col min="8" max="8" width="24.7109375" style="18" customWidth="1"/>
    <col min="9" max="9" width="18.85546875" style="18" customWidth="1"/>
    <col min="10" max="10" width="12.42578125" style="18" bestFit="1" customWidth="1"/>
    <col min="11" max="16384" width="9.140625" style="18"/>
  </cols>
  <sheetData>
    <row r="1" spans="1:10" s="13" customFormat="1" ht="45" x14ac:dyDescent="0.25">
      <c r="A1" s="11" t="s">
        <v>1</v>
      </c>
      <c r="B1" s="11" t="s">
        <v>3</v>
      </c>
      <c r="C1" s="11" t="s">
        <v>2</v>
      </c>
      <c r="D1" s="11" t="s">
        <v>3367</v>
      </c>
      <c r="E1" s="11" t="s">
        <v>0</v>
      </c>
      <c r="F1" s="11" t="s">
        <v>12907</v>
      </c>
      <c r="G1" s="11" t="s">
        <v>12908</v>
      </c>
      <c r="H1" s="12" t="s">
        <v>12909</v>
      </c>
      <c r="I1" s="12" t="s">
        <v>12910</v>
      </c>
      <c r="J1" s="12" t="s">
        <v>12911</v>
      </c>
    </row>
    <row r="2" spans="1:10" x14ac:dyDescent="0.25">
      <c r="A2" s="14" t="s">
        <v>2527</v>
      </c>
      <c r="B2" s="15" t="s">
        <v>2870</v>
      </c>
      <c r="C2" s="15" t="s">
        <v>2709</v>
      </c>
      <c r="D2" s="15" t="s">
        <v>1802</v>
      </c>
      <c r="E2" s="14" t="s">
        <v>1801</v>
      </c>
      <c r="F2" s="15">
        <v>197</v>
      </c>
      <c r="G2" s="16" t="s">
        <v>18</v>
      </c>
      <c r="H2" s="7" t="s">
        <v>35</v>
      </c>
      <c r="I2" s="17" t="s">
        <v>35</v>
      </c>
      <c r="J2" s="7" t="s">
        <v>12912</v>
      </c>
    </row>
    <row r="3" spans="1:10" x14ac:dyDescent="0.25">
      <c r="A3" s="14" t="s">
        <v>616</v>
      </c>
      <c r="B3" s="15" t="s">
        <v>618</v>
      </c>
      <c r="C3" s="15" t="s">
        <v>617</v>
      </c>
      <c r="D3" s="15" t="s">
        <v>615</v>
      </c>
      <c r="E3" s="14" t="s">
        <v>614</v>
      </c>
      <c r="F3" s="15">
        <v>263</v>
      </c>
      <c r="G3" s="16" t="s">
        <v>20</v>
      </c>
      <c r="H3" s="7" t="s">
        <v>12913</v>
      </c>
      <c r="I3" s="17">
        <v>73</v>
      </c>
      <c r="J3" s="7" t="s">
        <v>12914</v>
      </c>
    </row>
    <row r="4" spans="1:10" x14ac:dyDescent="0.25">
      <c r="A4" s="14" t="s">
        <v>3326</v>
      </c>
      <c r="B4" s="15" t="s">
        <v>623</v>
      </c>
      <c r="C4" s="15" t="s">
        <v>622</v>
      </c>
      <c r="D4" s="15" t="s">
        <v>621</v>
      </c>
      <c r="E4" s="14" t="s">
        <v>619</v>
      </c>
      <c r="F4" s="15" t="s">
        <v>3274</v>
      </c>
      <c r="G4" s="16" t="s">
        <v>20</v>
      </c>
      <c r="H4" s="7" t="s">
        <v>35</v>
      </c>
      <c r="I4" s="17" t="s">
        <v>35</v>
      </c>
      <c r="J4" s="7" t="s">
        <v>12914</v>
      </c>
    </row>
    <row r="5" spans="1:10" x14ac:dyDescent="0.25">
      <c r="A5" s="87" t="s">
        <v>626</v>
      </c>
      <c r="B5" s="86" t="s">
        <v>628</v>
      </c>
      <c r="C5" s="86" t="s">
        <v>627</v>
      </c>
      <c r="D5" s="86" t="s">
        <v>625</v>
      </c>
      <c r="E5" s="14" t="s">
        <v>624</v>
      </c>
      <c r="F5" s="15">
        <v>89</v>
      </c>
      <c r="G5" s="16" t="s">
        <v>18</v>
      </c>
      <c r="H5" s="7" t="s">
        <v>12915</v>
      </c>
      <c r="I5" s="17" t="s">
        <v>12916</v>
      </c>
      <c r="J5" s="7" t="s">
        <v>12914</v>
      </c>
    </row>
    <row r="6" spans="1:10" x14ac:dyDescent="0.25">
      <c r="A6" s="87"/>
      <c r="B6" s="86"/>
      <c r="C6" s="86"/>
      <c r="D6" s="86"/>
      <c r="E6" s="14" t="s">
        <v>1806</v>
      </c>
      <c r="F6" s="15">
        <v>178</v>
      </c>
      <c r="G6" s="16" t="s">
        <v>20</v>
      </c>
      <c r="H6" s="7" t="s">
        <v>12917</v>
      </c>
      <c r="I6" s="17" t="s">
        <v>12916</v>
      </c>
      <c r="J6" s="7" t="s">
        <v>12912</v>
      </c>
    </row>
    <row r="7" spans="1:10" x14ac:dyDescent="0.25">
      <c r="A7" s="87"/>
      <c r="B7" s="86"/>
      <c r="C7" s="86"/>
      <c r="D7" s="86"/>
      <c r="E7" s="14" t="s">
        <v>1803</v>
      </c>
      <c r="F7" s="15">
        <v>223</v>
      </c>
      <c r="G7" s="16" t="s">
        <v>18</v>
      </c>
      <c r="H7" s="7" t="s">
        <v>12917</v>
      </c>
      <c r="I7" s="17" t="s">
        <v>12916</v>
      </c>
      <c r="J7" s="7" t="s">
        <v>12912</v>
      </c>
    </row>
    <row r="8" spans="1:10" x14ac:dyDescent="0.25">
      <c r="A8" s="87"/>
      <c r="B8" s="86"/>
      <c r="C8" s="86"/>
      <c r="D8" s="86"/>
      <c r="E8" s="14" t="s">
        <v>1805</v>
      </c>
      <c r="F8" s="15">
        <v>191</v>
      </c>
      <c r="G8" s="16" t="s">
        <v>20</v>
      </c>
      <c r="H8" s="7" t="s">
        <v>12917</v>
      </c>
      <c r="I8" s="17" t="s">
        <v>12916</v>
      </c>
      <c r="J8" s="7" t="s">
        <v>12912</v>
      </c>
    </row>
    <row r="9" spans="1:10" x14ac:dyDescent="0.25">
      <c r="A9" s="87" t="s">
        <v>57</v>
      </c>
      <c r="B9" s="86" t="s">
        <v>59</v>
      </c>
      <c r="C9" s="86" t="s">
        <v>58</v>
      </c>
      <c r="D9" s="86" t="s">
        <v>56</v>
      </c>
      <c r="E9" s="14" t="s">
        <v>54</v>
      </c>
      <c r="F9" s="15">
        <v>110</v>
      </c>
      <c r="G9" s="16" t="s">
        <v>20</v>
      </c>
      <c r="H9" s="7" t="s">
        <v>35</v>
      </c>
      <c r="I9" s="17">
        <v>972</v>
      </c>
      <c r="J9" s="7" t="s">
        <v>12918</v>
      </c>
    </row>
    <row r="10" spans="1:10" x14ac:dyDescent="0.25">
      <c r="A10" s="87"/>
      <c r="B10" s="86"/>
      <c r="C10" s="86"/>
      <c r="D10" s="86"/>
      <c r="E10" s="14" t="s">
        <v>629</v>
      </c>
      <c r="F10" s="15">
        <v>560</v>
      </c>
      <c r="G10" s="16" t="s">
        <v>20</v>
      </c>
      <c r="H10" s="7" t="s">
        <v>35</v>
      </c>
      <c r="I10" s="17">
        <v>972</v>
      </c>
      <c r="J10" s="7" t="s">
        <v>12914</v>
      </c>
    </row>
    <row r="11" spans="1:10" x14ac:dyDescent="0.25">
      <c r="A11" s="87" t="s">
        <v>209</v>
      </c>
      <c r="B11" s="86" t="s">
        <v>211</v>
      </c>
      <c r="C11" s="86" t="s">
        <v>210</v>
      </c>
      <c r="D11" s="86" t="s">
        <v>208</v>
      </c>
      <c r="E11" s="14" t="s">
        <v>206</v>
      </c>
      <c r="F11" s="15">
        <v>257</v>
      </c>
      <c r="G11" s="16" t="s">
        <v>18</v>
      </c>
      <c r="H11" s="7" t="s">
        <v>35</v>
      </c>
      <c r="I11" s="17">
        <v>257</v>
      </c>
      <c r="J11" s="7" t="s">
        <v>12919</v>
      </c>
    </row>
    <row r="12" spans="1:10" x14ac:dyDescent="0.25">
      <c r="A12" s="87"/>
      <c r="B12" s="86"/>
      <c r="C12" s="86"/>
      <c r="D12" s="86"/>
      <c r="E12" s="14" t="s">
        <v>1807</v>
      </c>
      <c r="F12" s="15">
        <v>44</v>
      </c>
      <c r="G12" s="16" t="s">
        <v>18</v>
      </c>
      <c r="H12" s="7" t="s">
        <v>35</v>
      </c>
      <c r="I12" s="17">
        <v>257</v>
      </c>
      <c r="J12" s="7" t="s">
        <v>12912</v>
      </c>
    </row>
    <row r="13" spans="1:10" x14ac:dyDescent="0.25">
      <c r="A13" s="14" t="s">
        <v>2528</v>
      </c>
      <c r="B13" s="15" t="s">
        <v>2871</v>
      </c>
      <c r="C13" s="15" t="s">
        <v>2710</v>
      </c>
      <c r="D13" s="15" t="s">
        <v>1809</v>
      </c>
      <c r="E13" s="14" t="s">
        <v>1808</v>
      </c>
      <c r="F13" s="15">
        <v>44</v>
      </c>
      <c r="G13" s="16" t="s">
        <v>20</v>
      </c>
      <c r="H13" s="7" t="s">
        <v>35</v>
      </c>
      <c r="I13" s="17" t="s">
        <v>35</v>
      </c>
      <c r="J13" s="7" t="s">
        <v>12912</v>
      </c>
    </row>
    <row r="14" spans="1:10" x14ac:dyDescent="0.25">
      <c r="A14" s="14" t="s">
        <v>632</v>
      </c>
      <c r="B14" s="15" t="s">
        <v>634</v>
      </c>
      <c r="C14" s="15" t="s">
        <v>633</v>
      </c>
      <c r="D14" s="15" t="s">
        <v>631</v>
      </c>
      <c r="E14" s="14" t="s">
        <v>630</v>
      </c>
      <c r="F14" s="15">
        <v>226</v>
      </c>
      <c r="G14" s="16" t="s">
        <v>20</v>
      </c>
      <c r="H14" s="7" t="s">
        <v>35</v>
      </c>
      <c r="I14" s="17" t="s">
        <v>35</v>
      </c>
      <c r="J14" s="7" t="s">
        <v>12914</v>
      </c>
    </row>
    <row r="15" spans="1:10" x14ac:dyDescent="0.25">
      <c r="A15" s="14" t="s">
        <v>636</v>
      </c>
      <c r="B15" s="15" t="s">
        <v>638</v>
      </c>
      <c r="C15" s="15" t="s">
        <v>637</v>
      </c>
      <c r="D15" s="15" t="s">
        <v>3081</v>
      </c>
      <c r="E15" s="14" t="s">
        <v>635</v>
      </c>
      <c r="F15" s="15">
        <v>391</v>
      </c>
      <c r="G15" s="16" t="s">
        <v>20</v>
      </c>
      <c r="H15" s="7" t="s">
        <v>35</v>
      </c>
      <c r="I15" s="17" t="s">
        <v>35</v>
      </c>
      <c r="J15" s="7" t="s">
        <v>12914</v>
      </c>
    </row>
    <row r="16" spans="1:10" x14ac:dyDescent="0.25">
      <c r="A16" s="87" t="s">
        <v>641</v>
      </c>
      <c r="B16" s="86" t="s">
        <v>643</v>
      </c>
      <c r="C16" s="86" t="s">
        <v>642</v>
      </c>
      <c r="D16" s="86" t="s">
        <v>640</v>
      </c>
      <c r="E16" s="14" t="s">
        <v>1810</v>
      </c>
      <c r="F16" s="15">
        <v>384</v>
      </c>
      <c r="G16" s="16" t="s">
        <v>20</v>
      </c>
      <c r="H16" s="7" t="s">
        <v>35</v>
      </c>
      <c r="I16" s="17" t="s">
        <v>35</v>
      </c>
      <c r="J16" s="7" t="s">
        <v>12912</v>
      </c>
    </row>
    <row r="17" spans="1:10" x14ac:dyDescent="0.25">
      <c r="A17" s="87"/>
      <c r="B17" s="86"/>
      <c r="C17" s="86"/>
      <c r="D17" s="86"/>
      <c r="E17" s="14" t="s">
        <v>639</v>
      </c>
      <c r="F17" s="15">
        <v>52</v>
      </c>
      <c r="G17" s="16" t="s">
        <v>20</v>
      </c>
      <c r="H17" s="7" t="s">
        <v>35</v>
      </c>
      <c r="I17" s="17" t="s">
        <v>35</v>
      </c>
      <c r="J17" s="7" t="s">
        <v>12914</v>
      </c>
    </row>
    <row r="18" spans="1:10" x14ac:dyDescent="0.25">
      <c r="A18" s="14" t="s">
        <v>646</v>
      </c>
      <c r="B18" s="15"/>
      <c r="C18" s="15"/>
      <c r="D18" s="15" t="s">
        <v>645</v>
      </c>
      <c r="E18" s="14" t="s">
        <v>644</v>
      </c>
      <c r="F18" s="15">
        <v>298</v>
      </c>
      <c r="G18" s="16" t="s">
        <v>20</v>
      </c>
      <c r="H18" s="7" t="s">
        <v>35</v>
      </c>
      <c r="I18" s="17">
        <v>317</v>
      </c>
      <c r="J18" s="7" t="s">
        <v>12914</v>
      </c>
    </row>
    <row r="19" spans="1:10" x14ac:dyDescent="0.25">
      <c r="A19" s="14" t="s">
        <v>2529</v>
      </c>
      <c r="B19" s="15" t="s">
        <v>2872</v>
      </c>
      <c r="C19" s="15" t="s">
        <v>2711</v>
      </c>
      <c r="D19" s="15" t="s">
        <v>1812</v>
      </c>
      <c r="E19" s="14" t="s">
        <v>1811</v>
      </c>
      <c r="F19" s="15">
        <v>139</v>
      </c>
      <c r="G19" s="16" t="s">
        <v>20</v>
      </c>
      <c r="H19" s="7" t="s">
        <v>35</v>
      </c>
      <c r="I19" s="17" t="s">
        <v>35</v>
      </c>
      <c r="J19" s="7" t="s">
        <v>12912</v>
      </c>
    </row>
    <row r="20" spans="1:10" x14ac:dyDescent="0.25">
      <c r="A20" s="14" t="s">
        <v>29</v>
      </c>
      <c r="B20" s="15" t="s">
        <v>31</v>
      </c>
      <c r="C20" s="15" t="s">
        <v>30</v>
      </c>
      <c r="D20" s="15" t="s">
        <v>28</v>
      </c>
      <c r="E20" s="14" t="s">
        <v>26</v>
      </c>
      <c r="F20" s="15">
        <v>632</v>
      </c>
      <c r="G20" s="16" t="s">
        <v>20</v>
      </c>
      <c r="H20" s="7" t="s">
        <v>35</v>
      </c>
      <c r="I20" s="17" t="s">
        <v>35</v>
      </c>
      <c r="J20" s="7" t="s">
        <v>12918</v>
      </c>
    </row>
    <row r="21" spans="1:10" x14ac:dyDescent="0.25">
      <c r="A21" s="14" t="s">
        <v>648</v>
      </c>
      <c r="B21" s="15" t="s">
        <v>650</v>
      </c>
      <c r="C21" s="15" t="s">
        <v>649</v>
      </c>
      <c r="D21" s="15" t="s">
        <v>3082</v>
      </c>
      <c r="E21" s="14" t="s">
        <v>647</v>
      </c>
      <c r="F21" s="15">
        <v>32</v>
      </c>
      <c r="G21" s="16" t="s">
        <v>20</v>
      </c>
      <c r="H21" s="7" t="s">
        <v>35</v>
      </c>
      <c r="I21" s="17">
        <v>32</v>
      </c>
      <c r="J21" s="7" t="s">
        <v>12914</v>
      </c>
    </row>
    <row r="22" spans="1:10" x14ac:dyDescent="0.25">
      <c r="A22" s="14" t="s">
        <v>2530</v>
      </c>
      <c r="B22" s="15" t="s">
        <v>3062</v>
      </c>
      <c r="C22" s="15" t="s">
        <v>3031</v>
      </c>
      <c r="D22" s="15" t="s">
        <v>3083</v>
      </c>
      <c r="E22" s="14" t="s">
        <v>1813</v>
      </c>
      <c r="F22" s="15" t="s">
        <v>3290</v>
      </c>
      <c r="G22" s="16" t="s">
        <v>20</v>
      </c>
      <c r="H22" s="7" t="s">
        <v>35</v>
      </c>
      <c r="I22" s="17" t="s">
        <v>35</v>
      </c>
      <c r="J22" s="7" t="s">
        <v>12912</v>
      </c>
    </row>
    <row r="23" spans="1:10" x14ac:dyDescent="0.25">
      <c r="A23" s="14" t="s">
        <v>2531</v>
      </c>
      <c r="B23" s="15" t="s">
        <v>2873</v>
      </c>
      <c r="C23" s="15" t="s">
        <v>2712</v>
      </c>
      <c r="D23" s="15" t="s">
        <v>1816</v>
      </c>
      <c r="E23" s="14" t="s">
        <v>1815</v>
      </c>
      <c r="F23" s="15">
        <v>174</v>
      </c>
      <c r="G23" s="16" t="s">
        <v>20</v>
      </c>
      <c r="H23" s="7" t="s">
        <v>35</v>
      </c>
      <c r="I23" s="17">
        <v>190</v>
      </c>
      <c r="J23" s="7" t="s">
        <v>12912</v>
      </c>
    </row>
    <row r="24" spans="1:10" x14ac:dyDescent="0.25">
      <c r="A24" s="87" t="s">
        <v>653</v>
      </c>
      <c r="B24" s="86" t="s">
        <v>655</v>
      </c>
      <c r="C24" s="86" t="s">
        <v>654</v>
      </c>
      <c r="D24" s="86" t="s">
        <v>652</v>
      </c>
      <c r="E24" s="14" t="s">
        <v>1818</v>
      </c>
      <c r="F24" s="15">
        <v>48</v>
      </c>
      <c r="G24" s="16" t="s">
        <v>20</v>
      </c>
      <c r="H24" s="7" t="s">
        <v>18</v>
      </c>
      <c r="I24" s="17" t="s">
        <v>3335</v>
      </c>
      <c r="J24" s="7" t="s">
        <v>12912</v>
      </c>
    </row>
    <row r="25" spans="1:10" x14ac:dyDescent="0.25">
      <c r="A25" s="87"/>
      <c r="B25" s="86"/>
      <c r="C25" s="86"/>
      <c r="D25" s="86"/>
      <c r="E25" s="14" t="s">
        <v>657</v>
      </c>
      <c r="F25" s="15" t="s">
        <v>3248</v>
      </c>
      <c r="G25" s="16" t="s">
        <v>18</v>
      </c>
      <c r="H25" s="7" t="s">
        <v>18</v>
      </c>
      <c r="I25" s="17" t="s">
        <v>3335</v>
      </c>
      <c r="J25" s="7" t="s">
        <v>12914</v>
      </c>
    </row>
    <row r="26" spans="1:10" x14ac:dyDescent="0.25">
      <c r="A26" s="87"/>
      <c r="B26" s="86"/>
      <c r="C26" s="86"/>
      <c r="D26" s="86"/>
      <c r="E26" s="14" t="s">
        <v>1817</v>
      </c>
      <c r="F26" s="15">
        <v>281</v>
      </c>
      <c r="G26" s="16" t="s">
        <v>20</v>
      </c>
      <c r="H26" s="7" t="s">
        <v>18</v>
      </c>
      <c r="I26" s="17" t="s">
        <v>3335</v>
      </c>
      <c r="J26" s="7" t="s">
        <v>12912</v>
      </c>
    </row>
    <row r="27" spans="1:10" x14ac:dyDescent="0.25">
      <c r="A27" s="87"/>
      <c r="B27" s="86"/>
      <c r="C27" s="86"/>
      <c r="D27" s="86"/>
      <c r="E27" s="14" t="s">
        <v>651</v>
      </c>
      <c r="F27" s="15">
        <v>369</v>
      </c>
      <c r="G27" s="16" t="s">
        <v>20</v>
      </c>
      <c r="H27" s="7" t="s">
        <v>18</v>
      </c>
      <c r="I27" s="17" t="s">
        <v>3335</v>
      </c>
      <c r="J27" s="7" t="s">
        <v>12914</v>
      </c>
    </row>
    <row r="28" spans="1:10" x14ac:dyDescent="0.25">
      <c r="A28" s="87"/>
      <c r="B28" s="86"/>
      <c r="C28" s="86"/>
      <c r="D28" s="86"/>
      <c r="E28" s="14" t="s">
        <v>656</v>
      </c>
      <c r="F28" s="15">
        <v>254</v>
      </c>
      <c r="G28" s="16" t="s">
        <v>20</v>
      </c>
      <c r="H28" s="7" t="s">
        <v>18</v>
      </c>
      <c r="I28" s="17" t="s">
        <v>3335</v>
      </c>
      <c r="J28" s="7" t="s">
        <v>12914</v>
      </c>
    </row>
    <row r="29" spans="1:10" x14ac:dyDescent="0.25">
      <c r="A29" s="14" t="s">
        <v>662</v>
      </c>
      <c r="B29" s="15" t="s">
        <v>664</v>
      </c>
      <c r="C29" s="15" t="s">
        <v>663</v>
      </c>
      <c r="D29" s="15" t="s">
        <v>661</v>
      </c>
      <c r="E29" s="14" t="s">
        <v>659</v>
      </c>
      <c r="F29" s="15" t="s">
        <v>3303</v>
      </c>
      <c r="G29" s="16" t="s">
        <v>20</v>
      </c>
      <c r="H29" s="7" t="s">
        <v>35</v>
      </c>
      <c r="I29" s="17" t="s">
        <v>35</v>
      </c>
      <c r="J29" s="7" t="s">
        <v>12914</v>
      </c>
    </row>
    <row r="30" spans="1:10" x14ac:dyDescent="0.25">
      <c r="A30" s="87" t="s">
        <v>667</v>
      </c>
      <c r="B30" s="86" t="s">
        <v>669</v>
      </c>
      <c r="C30" s="86" t="s">
        <v>668</v>
      </c>
      <c r="D30" s="86" t="s">
        <v>666</v>
      </c>
      <c r="E30" s="14" t="s">
        <v>665</v>
      </c>
      <c r="F30" s="15">
        <v>499</v>
      </c>
      <c r="G30" s="16" t="s">
        <v>20</v>
      </c>
      <c r="H30" s="7" t="s">
        <v>35</v>
      </c>
      <c r="I30" s="17" t="s">
        <v>12920</v>
      </c>
      <c r="J30" s="7" t="s">
        <v>12914</v>
      </c>
    </row>
    <row r="31" spans="1:10" x14ac:dyDescent="0.25">
      <c r="A31" s="87"/>
      <c r="B31" s="86"/>
      <c r="C31" s="86"/>
      <c r="D31" s="86"/>
      <c r="E31" s="14" t="s">
        <v>1819</v>
      </c>
      <c r="F31" s="15">
        <v>793</v>
      </c>
      <c r="G31" s="16" t="s">
        <v>20</v>
      </c>
      <c r="H31" s="7" t="s">
        <v>35</v>
      </c>
      <c r="I31" s="17" t="s">
        <v>12920</v>
      </c>
      <c r="J31" s="7" t="s">
        <v>12912</v>
      </c>
    </row>
    <row r="32" spans="1:10" x14ac:dyDescent="0.25">
      <c r="A32" s="14" t="s">
        <v>2532</v>
      </c>
      <c r="B32" s="15" t="s">
        <v>2874</v>
      </c>
      <c r="C32" s="15" t="s">
        <v>2713</v>
      </c>
      <c r="D32" s="15" t="s">
        <v>1822</v>
      </c>
      <c r="E32" s="14" t="s">
        <v>1821</v>
      </c>
      <c r="F32" s="15">
        <v>585</v>
      </c>
      <c r="G32" s="16" t="s">
        <v>20</v>
      </c>
      <c r="H32" s="7" t="s">
        <v>35</v>
      </c>
      <c r="I32" s="17" t="s">
        <v>35</v>
      </c>
      <c r="J32" s="7" t="s">
        <v>12912</v>
      </c>
    </row>
    <row r="33" spans="1:10" x14ac:dyDescent="0.25">
      <c r="A33" s="14" t="s">
        <v>672</v>
      </c>
      <c r="B33" s="15" t="s">
        <v>674</v>
      </c>
      <c r="C33" s="15" t="s">
        <v>673</v>
      </c>
      <c r="D33" s="15" t="s">
        <v>671</v>
      </c>
      <c r="E33" s="14" t="s">
        <v>670</v>
      </c>
      <c r="F33" s="15">
        <v>45</v>
      </c>
      <c r="G33" s="16" t="s">
        <v>18</v>
      </c>
      <c r="H33" s="7" t="s">
        <v>1772</v>
      </c>
      <c r="I33" s="17" t="s">
        <v>35</v>
      </c>
      <c r="J33" s="7" t="s">
        <v>12914</v>
      </c>
    </row>
    <row r="34" spans="1:10" x14ac:dyDescent="0.25">
      <c r="A34" s="14" t="s">
        <v>2533</v>
      </c>
      <c r="B34" s="15" t="s">
        <v>3063</v>
      </c>
      <c r="C34" s="15" t="s">
        <v>3032</v>
      </c>
      <c r="D34" s="15" t="s">
        <v>3084</v>
      </c>
      <c r="E34" s="14" t="s">
        <v>1823</v>
      </c>
      <c r="F34" s="15">
        <v>221</v>
      </c>
      <c r="G34" s="16" t="s">
        <v>20</v>
      </c>
      <c r="H34" s="7" t="s">
        <v>35</v>
      </c>
      <c r="I34" s="17" t="s">
        <v>35</v>
      </c>
      <c r="J34" s="7" t="s">
        <v>12912</v>
      </c>
    </row>
    <row r="35" spans="1:10" x14ac:dyDescent="0.25">
      <c r="A35" s="14" t="s">
        <v>2534</v>
      </c>
      <c r="B35" s="15" t="s">
        <v>3064</v>
      </c>
      <c r="C35" s="15" t="s">
        <v>3033</v>
      </c>
      <c r="D35" s="15" t="s">
        <v>3085</v>
      </c>
      <c r="E35" s="14" t="s">
        <v>1824</v>
      </c>
      <c r="F35" s="15">
        <v>142</v>
      </c>
      <c r="G35" s="16" t="s">
        <v>20</v>
      </c>
      <c r="H35" s="7" t="s">
        <v>35</v>
      </c>
      <c r="I35" s="17" t="s">
        <v>35</v>
      </c>
      <c r="J35" s="7" t="s">
        <v>12912</v>
      </c>
    </row>
    <row r="36" spans="1:10" x14ac:dyDescent="0.25">
      <c r="A36" s="87" t="s">
        <v>677</v>
      </c>
      <c r="B36" s="86" t="s">
        <v>679</v>
      </c>
      <c r="C36" s="86" t="s">
        <v>678</v>
      </c>
      <c r="D36" s="86" t="s">
        <v>676</v>
      </c>
      <c r="E36" s="14" t="s">
        <v>675</v>
      </c>
      <c r="F36" s="15">
        <v>64</v>
      </c>
      <c r="G36" s="16" t="s">
        <v>18</v>
      </c>
      <c r="H36" s="7" t="s">
        <v>35</v>
      </c>
      <c r="I36" s="17" t="s">
        <v>35</v>
      </c>
      <c r="J36" s="7" t="s">
        <v>12914</v>
      </c>
    </row>
    <row r="37" spans="1:10" x14ac:dyDescent="0.25">
      <c r="A37" s="87"/>
      <c r="B37" s="86"/>
      <c r="C37" s="86"/>
      <c r="D37" s="86"/>
      <c r="E37" s="14" t="s">
        <v>1826</v>
      </c>
      <c r="F37" s="15">
        <v>196</v>
      </c>
      <c r="G37" s="16" t="s">
        <v>20</v>
      </c>
      <c r="H37" s="7" t="s">
        <v>35</v>
      </c>
      <c r="I37" s="17" t="s">
        <v>35</v>
      </c>
      <c r="J37" s="7" t="s">
        <v>12912</v>
      </c>
    </row>
    <row r="38" spans="1:10" x14ac:dyDescent="0.25">
      <c r="A38" s="87"/>
      <c r="B38" s="86"/>
      <c r="C38" s="86"/>
      <c r="D38" s="86"/>
      <c r="E38" s="14" t="s">
        <v>1825</v>
      </c>
      <c r="F38" s="15">
        <v>276</v>
      </c>
      <c r="G38" s="16" t="s">
        <v>20</v>
      </c>
      <c r="H38" s="7" t="s">
        <v>35</v>
      </c>
      <c r="I38" s="17" t="s">
        <v>35</v>
      </c>
      <c r="J38" s="7" t="s">
        <v>12912</v>
      </c>
    </row>
    <row r="39" spans="1:10" x14ac:dyDescent="0.25">
      <c r="A39" s="87" t="s">
        <v>681</v>
      </c>
      <c r="B39" s="86" t="s">
        <v>12211</v>
      </c>
      <c r="C39" s="86" t="s">
        <v>11614</v>
      </c>
      <c r="D39" s="86" t="s">
        <v>3086</v>
      </c>
      <c r="E39" s="14" t="s">
        <v>680</v>
      </c>
      <c r="F39" s="15">
        <v>533</v>
      </c>
      <c r="G39" s="16" t="s">
        <v>20</v>
      </c>
      <c r="H39" s="7" t="s">
        <v>35</v>
      </c>
      <c r="I39" s="17">
        <v>394</v>
      </c>
      <c r="J39" s="7" t="s">
        <v>12914</v>
      </c>
    </row>
    <row r="40" spans="1:10" x14ac:dyDescent="0.25">
      <c r="A40" s="87"/>
      <c r="B40" s="86"/>
      <c r="C40" s="86"/>
      <c r="D40" s="86"/>
      <c r="E40" s="14" t="s">
        <v>1827</v>
      </c>
      <c r="F40" s="15">
        <v>692</v>
      </c>
      <c r="G40" s="16" t="s">
        <v>20</v>
      </c>
      <c r="H40" s="7" t="s">
        <v>35</v>
      </c>
      <c r="I40" s="17">
        <v>394</v>
      </c>
      <c r="J40" s="7" t="s">
        <v>12912</v>
      </c>
    </row>
    <row r="41" spans="1:10" x14ac:dyDescent="0.25">
      <c r="A41" s="14" t="s">
        <v>683</v>
      </c>
      <c r="B41" s="15" t="s">
        <v>10172</v>
      </c>
      <c r="C41" s="15" t="s">
        <v>12807</v>
      </c>
      <c r="D41" s="15" t="s">
        <v>3087</v>
      </c>
      <c r="E41" s="14" t="s">
        <v>682</v>
      </c>
      <c r="F41" s="15">
        <v>74</v>
      </c>
      <c r="G41" s="16" t="s">
        <v>20</v>
      </c>
      <c r="H41" s="7" t="s">
        <v>35</v>
      </c>
      <c r="I41" s="17" t="s">
        <v>35</v>
      </c>
      <c r="J41" s="7" t="s">
        <v>12914</v>
      </c>
    </row>
    <row r="42" spans="1:10" x14ac:dyDescent="0.25">
      <c r="A42" s="14" t="s">
        <v>2535</v>
      </c>
      <c r="B42" s="15" t="s">
        <v>2875</v>
      </c>
      <c r="C42" s="15" t="s">
        <v>2714</v>
      </c>
      <c r="D42" s="15" t="s">
        <v>1829</v>
      </c>
      <c r="E42" s="14" t="s">
        <v>1828</v>
      </c>
      <c r="F42" s="15">
        <v>1092</v>
      </c>
      <c r="G42" s="16" t="s">
        <v>20</v>
      </c>
      <c r="H42" s="7" t="s">
        <v>35</v>
      </c>
      <c r="I42" s="17">
        <v>1092</v>
      </c>
      <c r="J42" s="7" t="s">
        <v>12912</v>
      </c>
    </row>
    <row r="43" spans="1:10" x14ac:dyDescent="0.25">
      <c r="A43" s="87" t="s">
        <v>131</v>
      </c>
      <c r="B43" s="86" t="s">
        <v>133</v>
      </c>
      <c r="C43" s="86" t="s">
        <v>132</v>
      </c>
      <c r="D43" s="86" t="s">
        <v>130</v>
      </c>
      <c r="E43" s="14" t="s">
        <v>128</v>
      </c>
      <c r="F43" s="15" t="s">
        <v>3302</v>
      </c>
      <c r="G43" s="16" t="s">
        <v>18</v>
      </c>
      <c r="H43" s="7" t="s">
        <v>35</v>
      </c>
      <c r="I43" s="17" t="s">
        <v>35</v>
      </c>
      <c r="J43" s="7" t="s">
        <v>12918</v>
      </c>
    </row>
    <row r="44" spans="1:10" x14ac:dyDescent="0.25">
      <c r="A44" s="87"/>
      <c r="B44" s="86"/>
      <c r="C44" s="86"/>
      <c r="D44" s="86"/>
      <c r="E44" s="14" t="s">
        <v>684</v>
      </c>
      <c r="F44" s="15">
        <v>280</v>
      </c>
      <c r="G44" s="16" t="s">
        <v>20</v>
      </c>
      <c r="H44" s="7" t="s">
        <v>35</v>
      </c>
      <c r="I44" s="17" t="s">
        <v>35</v>
      </c>
      <c r="J44" s="7" t="s">
        <v>12914</v>
      </c>
    </row>
    <row r="45" spans="1:10" x14ac:dyDescent="0.25">
      <c r="A45" s="14" t="s">
        <v>686</v>
      </c>
      <c r="B45" s="15" t="s">
        <v>688</v>
      </c>
      <c r="C45" s="15" t="s">
        <v>687</v>
      </c>
      <c r="D45" s="15" t="s">
        <v>3088</v>
      </c>
      <c r="E45" s="14" t="s">
        <v>685</v>
      </c>
      <c r="F45" s="15">
        <v>96</v>
      </c>
      <c r="G45" s="16" t="s">
        <v>18</v>
      </c>
      <c r="H45" s="7" t="s">
        <v>35</v>
      </c>
      <c r="I45" s="17" t="s">
        <v>35</v>
      </c>
      <c r="J45" s="7" t="s">
        <v>12914</v>
      </c>
    </row>
    <row r="46" spans="1:10" x14ac:dyDescent="0.25">
      <c r="A46" s="14" t="s">
        <v>691</v>
      </c>
      <c r="B46" s="15" t="s">
        <v>693</v>
      </c>
      <c r="C46" s="15" t="s">
        <v>692</v>
      </c>
      <c r="D46" s="15" t="s">
        <v>690</v>
      </c>
      <c r="E46" s="14" t="s">
        <v>689</v>
      </c>
      <c r="F46" s="15">
        <v>438</v>
      </c>
      <c r="G46" s="16" t="s">
        <v>18</v>
      </c>
      <c r="H46" s="7" t="s">
        <v>35</v>
      </c>
      <c r="I46" s="17" t="s">
        <v>35</v>
      </c>
      <c r="J46" s="7" t="s">
        <v>12914</v>
      </c>
    </row>
    <row r="47" spans="1:10" x14ac:dyDescent="0.25">
      <c r="A47" s="14" t="s">
        <v>696</v>
      </c>
      <c r="B47" s="15" t="s">
        <v>698</v>
      </c>
      <c r="C47" s="15" t="s">
        <v>697</v>
      </c>
      <c r="D47" s="15" t="s">
        <v>695</v>
      </c>
      <c r="E47" s="14" t="s">
        <v>694</v>
      </c>
      <c r="F47" s="15">
        <v>303</v>
      </c>
      <c r="G47" s="16" t="s">
        <v>20</v>
      </c>
      <c r="H47" s="7" t="s">
        <v>35</v>
      </c>
      <c r="I47" s="17" t="s">
        <v>35</v>
      </c>
      <c r="J47" s="7" t="s">
        <v>12914</v>
      </c>
    </row>
    <row r="48" spans="1:10" x14ac:dyDescent="0.25">
      <c r="A48" s="87" t="s">
        <v>16</v>
      </c>
      <c r="B48" s="86" t="s">
        <v>701</v>
      </c>
      <c r="C48" s="86" t="s">
        <v>17</v>
      </c>
      <c r="D48" s="86" t="s">
        <v>3089</v>
      </c>
      <c r="E48" s="14" t="s">
        <v>14</v>
      </c>
      <c r="F48" s="15">
        <v>286</v>
      </c>
      <c r="G48" s="16" t="s">
        <v>20</v>
      </c>
      <c r="H48" s="7" t="s">
        <v>35</v>
      </c>
      <c r="I48" s="17" t="s">
        <v>35</v>
      </c>
      <c r="J48" s="7" t="s">
        <v>12918</v>
      </c>
    </row>
    <row r="49" spans="1:10" x14ac:dyDescent="0.25">
      <c r="A49" s="87"/>
      <c r="B49" s="86"/>
      <c r="C49" s="86"/>
      <c r="D49" s="86"/>
      <c r="E49" s="14" t="s">
        <v>699</v>
      </c>
      <c r="F49" s="15">
        <v>276</v>
      </c>
      <c r="G49" s="16" t="s">
        <v>20</v>
      </c>
      <c r="H49" s="7" t="s">
        <v>35</v>
      </c>
      <c r="I49" s="17" t="s">
        <v>35</v>
      </c>
      <c r="J49" s="7" t="s">
        <v>12914</v>
      </c>
    </row>
    <row r="50" spans="1:10" x14ac:dyDescent="0.25">
      <c r="A50" s="14" t="s">
        <v>2536</v>
      </c>
      <c r="B50" s="15" t="s">
        <v>2876</v>
      </c>
      <c r="C50" s="15" t="s">
        <v>2715</v>
      </c>
      <c r="D50" s="15" t="s">
        <v>1831</v>
      </c>
      <c r="E50" s="14" t="s">
        <v>1830</v>
      </c>
      <c r="F50" s="15">
        <v>408</v>
      </c>
      <c r="G50" s="16" t="s">
        <v>20</v>
      </c>
      <c r="H50" s="7" t="s">
        <v>35</v>
      </c>
      <c r="I50" s="17" t="s">
        <v>35</v>
      </c>
      <c r="J50" s="7" t="s">
        <v>12912</v>
      </c>
    </row>
    <row r="51" spans="1:10" x14ac:dyDescent="0.25">
      <c r="A51" s="87" t="s">
        <v>703</v>
      </c>
      <c r="B51" s="86" t="s">
        <v>705</v>
      </c>
      <c r="C51" s="86" t="s">
        <v>707</v>
      </c>
      <c r="D51" s="86" t="s">
        <v>3090</v>
      </c>
      <c r="E51" s="14" t="s">
        <v>706</v>
      </c>
      <c r="F51" s="15">
        <v>380</v>
      </c>
      <c r="G51" s="16" t="s">
        <v>20</v>
      </c>
      <c r="H51" s="7" t="s">
        <v>35</v>
      </c>
      <c r="I51" s="17" t="s">
        <v>35</v>
      </c>
      <c r="J51" s="7" t="s">
        <v>12914</v>
      </c>
    </row>
    <row r="52" spans="1:10" x14ac:dyDescent="0.25">
      <c r="A52" s="87"/>
      <c r="B52" s="86"/>
      <c r="C52" s="86"/>
      <c r="D52" s="86"/>
      <c r="E52" s="14" t="s">
        <v>702</v>
      </c>
      <c r="F52" s="15">
        <v>312</v>
      </c>
      <c r="G52" s="16" t="s">
        <v>20</v>
      </c>
      <c r="H52" s="7" t="s">
        <v>35</v>
      </c>
      <c r="I52" s="17" t="s">
        <v>35</v>
      </c>
      <c r="J52" s="7" t="s">
        <v>12914</v>
      </c>
    </row>
    <row r="53" spans="1:10" x14ac:dyDescent="0.25">
      <c r="A53" s="87"/>
      <c r="B53" s="86"/>
      <c r="C53" s="86"/>
      <c r="D53" s="86"/>
      <c r="E53" s="14" t="s">
        <v>1832</v>
      </c>
      <c r="F53" s="15">
        <v>368</v>
      </c>
      <c r="G53" s="16" t="s">
        <v>20</v>
      </c>
      <c r="H53" s="7" t="s">
        <v>35</v>
      </c>
      <c r="I53" s="17" t="s">
        <v>35</v>
      </c>
      <c r="J53" s="7" t="s">
        <v>12912</v>
      </c>
    </row>
    <row r="54" spans="1:10" x14ac:dyDescent="0.25">
      <c r="A54" s="14" t="s">
        <v>2537</v>
      </c>
      <c r="B54" s="15" t="s">
        <v>2877</v>
      </c>
      <c r="C54" s="15" t="s">
        <v>2716</v>
      </c>
      <c r="D54" s="15" t="s">
        <v>1834</v>
      </c>
      <c r="E54" s="14" t="s">
        <v>1833</v>
      </c>
      <c r="F54" s="15">
        <v>1359</v>
      </c>
      <c r="G54" s="16" t="s">
        <v>20</v>
      </c>
      <c r="H54" s="7" t="s">
        <v>35</v>
      </c>
      <c r="I54" s="17" t="s">
        <v>35</v>
      </c>
      <c r="J54" s="7" t="s">
        <v>12912</v>
      </c>
    </row>
    <row r="55" spans="1:10" x14ac:dyDescent="0.25">
      <c r="A55" s="87" t="s">
        <v>2538</v>
      </c>
      <c r="B55" s="86" t="s">
        <v>2878</v>
      </c>
      <c r="C55" s="86" t="s">
        <v>2717</v>
      </c>
      <c r="D55" s="86" t="s">
        <v>1836</v>
      </c>
      <c r="E55" s="14" t="s">
        <v>1835</v>
      </c>
      <c r="F55" s="15">
        <v>379</v>
      </c>
      <c r="G55" s="16" t="s">
        <v>20</v>
      </c>
      <c r="H55" s="7" t="s">
        <v>35</v>
      </c>
      <c r="I55" s="17" t="s">
        <v>12921</v>
      </c>
      <c r="J55" s="7" t="s">
        <v>12912</v>
      </c>
    </row>
    <row r="56" spans="1:10" x14ac:dyDescent="0.25">
      <c r="A56" s="87"/>
      <c r="B56" s="86"/>
      <c r="C56" s="86"/>
      <c r="D56" s="86"/>
      <c r="E56" s="14" t="s">
        <v>1838</v>
      </c>
      <c r="F56" s="15">
        <v>114</v>
      </c>
      <c r="G56" s="16" t="s">
        <v>20</v>
      </c>
      <c r="H56" s="7" t="s">
        <v>35</v>
      </c>
      <c r="I56" s="17" t="s">
        <v>12921</v>
      </c>
      <c r="J56" s="7" t="s">
        <v>12912</v>
      </c>
    </row>
    <row r="57" spans="1:10" x14ac:dyDescent="0.25">
      <c r="A57" s="87"/>
      <c r="B57" s="86"/>
      <c r="C57" s="86"/>
      <c r="D57" s="86"/>
      <c r="E57" s="14" t="s">
        <v>1837</v>
      </c>
      <c r="F57" s="15">
        <v>269</v>
      </c>
      <c r="G57" s="16" t="s">
        <v>20</v>
      </c>
      <c r="H57" s="7" t="s">
        <v>35</v>
      </c>
      <c r="I57" s="17" t="s">
        <v>12921</v>
      </c>
      <c r="J57" s="7" t="s">
        <v>12912</v>
      </c>
    </row>
    <row r="58" spans="1:10" x14ac:dyDescent="0.25">
      <c r="A58" s="14" t="s">
        <v>12728</v>
      </c>
      <c r="B58" s="15" t="s">
        <v>9900</v>
      </c>
      <c r="C58" s="15" t="s">
        <v>12729</v>
      </c>
      <c r="D58" s="15" t="s">
        <v>3091</v>
      </c>
      <c r="E58" s="14" t="s">
        <v>1839</v>
      </c>
      <c r="F58" s="15">
        <v>101</v>
      </c>
      <c r="G58" s="16" t="s">
        <v>20</v>
      </c>
      <c r="H58" s="7" t="s">
        <v>35</v>
      </c>
      <c r="I58" s="17">
        <v>101</v>
      </c>
      <c r="J58" s="7" t="s">
        <v>12912</v>
      </c>
    </row>
    <row r="59" spans="1:10" x14ac:dyDescent="0.25">
      <c r="A59" s="14" t="s">
        <v>2539</v>
      </c>
      <c r="B59" s="15" t="s">
        <v>2879</v>
      </c>
      <c r="C59" s="15" t="s">
        <v>2718</v>
      </c>
      <c r="D59" s="15" t="s">
        <v>1841</v>
      </c>
      <c r="E59" s="14" t="s">
        <v>1840</v>
      </c>
      <c r="F59" s="15">
        <v>47</v>
      </c>
      <c r="G59" s="16" t="s">
        <v>20</v>
      </c>
      <c r="H59" s="7" t="s">
        <v>35</v>
      </c>
      <c r="I59" s="17">
        <v>197</v>
      </c>
      <c r="J59" s="7" t="s">
        <v>12912</v>
      </c>
    </row>
    <row r="60" spans="1:10" x14ac:dyDescent="0.25">
      <c r="A60" s="14" t="s">
        <v>710</v>
      </c>
      <c r="B60" s="15" t="s">
        <v>712</v>
      </c>
      <c r="C60" s="15" t="s">
        <v>711</v>
      </c>
      <c r="D60" s="15" t="s">
        <v>709</v>
      </c>
      <c r="E60" s="14" t="s">
        <v>708</v>
      </c>
      <c r="F60" s="15">
        <v>123</v>
      </c>
      <c r="G60" s="16" t="s">
        <v>20</v>
      </c>
      <c r="H60" s="7" t="s">
        <v>35</v>
      </c>
      <c r="I60" s="17" t="s">
        <v>35</v>
      </c>
      <c r="J60" s="7" t="s">
        <v>12914</v>
      </c>
    </row>
    <row r="61" spans="1:10" x14ac:dyDescent="0.25">
      <c r="A61" s="14" t="s">
        <v>12730</v>
      </c>
      <c r="B61" s="15" t="s">
        <v>10285</v>
      </c>
      <c r="C61" s="15" t="s">
        <v>12731</v>
      </c>
      <c r="D61" s="15" t="s">
        <v>3092</v>
      </c>
      <c r="E61" s="14" t="s">
        <v>1842</v>
      </c>
      <c r="F61" s="15">
        <v>178</v>
      </c>
      <c r="G61" s="16" t="s">
        <v>18</v>
      </c>
      <c r="H61" s="7" t="s">
        <v>35</v>
      </c>
      <c r="I61" s="17" t="s">
        <v>1843</v>
      </c>
      <c r="J61" s="7" t="s">
        <v>12912</v>
      </c>
    </row>
    <row r="62" spans="1:10" x14ac:dyDescent="0.25">
      <c r="A62" s="14" t="s">
        <v>2540</v>
      </c>
      <c r="B62" s="15" t="s">
        <v>2880</v>
      </c>
      <c r="C62" s="15" t="s">
        <v>2719</v>
      </c>
      <c r="D62" s="15" t="s">
        <v>1846</v>
      </c>
      <c r="E62" s="14" t="s">
        <v>1844</v>
      </c>
      <c r="F62" s="15" t="s">
        <v>3317</v>
      </c>
      <c r="G62" s="16" t="s">
        <v>18</v>
      </c>
      <c r="H62" s="7" t="s">
        <v>35</v>
      </c>
      <c r="I62" s="17" t="s">
        <v>35</v>
      </c>
      <c r="J62" s="7" t="s">
        <v>12912</v>
      </c>
    </row>
    <row r="63" spans="1:10" x14ac:dyDescent="0.25">
      <c r="A63" s="87" t="s">
        <v>12732</v>
      </c>
      <c r="B63" s="86" t="s">
        <v>12180</v>
      </c>
      <c r="C63" s="86" t="s">
        <v>11572</v>
      </c>
      <c r="D63" s="86" t="s">
        <v>3093</v>
      </c>
      <c r="E63" s="14" t="s">
        <v>1847</v>
      </c>
      <c r="F63" s="15">
        <v>458</v>
      </c>
      <c r="G63" s="16" t="s">
        <v>20</v>
      </c>
      <c r="H63" s="7" t="s">
        <v>35</v>
      </c>
      <c r="I63" s="17" t="s">
        <v>12922</v>
      </c>
      <c r="J63" s="7" t="s">
        <v>12912</v>
      </c>
    </row>
    <row r="64" spans="1:10" x14ac:dyDescent="0.25">
      <c r="A64" s="87"/>
      <c r="B64" s="86"/>
      <c r="C64" s="86"/>
      <c r="D64" s="86"/>
      <c r="E64" s="14" t="s">
        <v>1848</v>
      </c>
      <c r="F64" s="15">
        <v>173</v>
      </c>
      <c r="G64" s="16" t="s">
        <v>20</v>
      </c>
      <c r="H64" s="7" t="s">
        <v>35</v>
      </c>
      <c r="I64" s="17" t="s">
        <v>12922</v>
      </c>
      <c r="J64" s="7" t="s">
        <v>12912</v>
      </c>
    </row>
    <row r="65" spans="1:10" x14ac:dyDescent="0.25">
      <c r="A65" s="14" t="s">
        <v>715</v>
      </c>
      <c r="B65" s="15" t="s">
        <v>717</v>
      </c>
      <c r="C65" s="15" t="s">
        <v>716</v>
      </c>
      <c r="D65" s="15" t="s">
        <v>714</v>
      </c>
      <c r="E65" s="14" t="s">
        <v>713</v>
      </c>
      <c r="F65" s="15">
        <v>237</v>
      </c>
      <c r="G65" s="16" t="s">
        <v>20</v>
      </c>
      <c r="H65" s="7" t="s">
        <v>12923</v>
      </c>
      <c r="I65" s="17" t="s">
        <v>35</v>
      </c>
      <c r="J65" s="7" t="s">
        <v>12914</v>
      </c>
    </row>
    <row r="66" spans="1:10" x14ac:dyDescent="0.25">
      <c r="A66" s="14" t="s">
        <v>2541</v>
      </c>
      <c r="B66" s="15" t="s">
        <v>2881</v>
      </c>
      <c r="C66" s="15" t="s">
        <v>2720</v>
      </c>
      <c r="D66" s="15" t="s">
        <v>1850</v>
      </c>
      <c r="E66" s="14" t="s">
        <v>1849</v>
      </c>
      <c r="F66" s="15">
        <v>56</v>
      </c>
      <c r="G66" s="16" t="s">
        <v>20</v>
      </c>
      <c r="H66" s="7" t="s">
        <v>35</v>
      </c>
      <c r="I66" s="17">
        <v>56</v>
      </c>
      <c r="J66" s="7" t="s">
        <v>12912</v>
      </c>
    </row>
    <row r="67" spans="1:10" x14ac:dyDescent="0.25">
      <c r="A67" s="14" t="s">
        <v>720</v>
      </c>
      <c r="B67" s="15" t="s">
        <v>722</v>
      </c>
      <c r="C67" s="15" t="s">
        <v>721</v>
      </c>
      <c r="D67" s="15" t="s">
        <v>719</v>
      </c>
      <c r="E67" s="14" t="s">
        <v>718</v>
      </c>
      <c r="F67" s="15">
        <v>412</v>
      </c>
      <c r="G67" s="16" t="s">
        <v>20</v>
      </c>
      <c r="H67" s="7" t="s">
        <v>35</v>
      </c>
      <c r="I67" s="17" t="s">
        <v>35</v>
      </c>
      <c r="J67" s="7" t="s">
        <v>12914</v>
      </c>
    </row>
    <row r="68" spans="1:10" x14ac:dyDescent="0.25">
      <c r="A68" s="14" t="s">
        <v>214</v>
      </c>
      <c r="B68" s="15" t="s">
        <v>216</v>
      </c>
      <c r="C68" s="15" t="s">
        <v>215</v>
      </c>
      <c r="D68" s="15" t="s">
        <v>213</v>
      </c>
      <c r="E68" s="14" t="s">
        <v>212</v>
      </c>
      <c r="F68" s="15">
        <v>393</v>
      </c>
      <c r="G68" s="16" t="s">
        <v>20</v>
      </c>
      <c r="H68" s="7" t="s">
        <v>35</v>
      </c>
      <c r="I68" s="17" t="s">
        <v>35</v>
      </c>
      <c r="J68" s="7" t="s">
        <v>12919</v>
      </c>
    </row>
    <row r="69" spans="1:10" x14ac:dyDescent="0.25">
      <c r="A69" s="87" t="s">
        <v>726</v>
      </c>
      <c r="B69" s="86" t="s">
        <v>728</v>
      </c>
      <c r="C69" s="86" t="s">
        <v>727</v>
      </c>
      <c r="D69" s="86" t="s">
        <v>725</v>
      </c>
      <c r="E69" s="14" t="s">
        <v>1853</v>
      </c>
      <c r="F69" s="15">
        <v>85</v>
      </c>
      <c r="G69" s="16" t="s">
        <v>20</v>
      </c>
      <c r="H69" s="7" t="s">
        <v>35</v>
      </c>
      <c r="I69" s="17" t="s">
        <v>1852</v>
      </c>
      <c r="J69" s="7" t="s">
        <v>12912</v>
      </c>
    </row>
    <row r="70" spans="1:10" x14ac:dyDescent="0.25">
      <c r="A70" s="87"/>
      <c r="B70" s="86"/>
      <c r="C70" s="86"/>
      <c r="D70" s="86"/>
      <c r="E70" s="14" t="s">
        <v>723</v>
      </c>
      <c r="F70" s="15" t="s">
        <v>3226</v>
      </c>
      <c r="G70" s="16" t="s">
        <v>20</v>
      </c>
      <c r="H70" s="7" t="s">
        <v>35</v>
      </c>
      <c r="I70" s="17" t="s">
        <v>1852</v>
      </c>
      <c r="J70" s="7" t="s">
        <v>12914</v>
      </c>
    </row>
    <row r="71" spans="1:10" x14ac:dyDescent="0.25">
      <c r="A71" s="87"/>
      <c r="B71" s="86"/>
      <c r="C71" s="86"/>
      <c r="D71" s="86"/>
      <c r="E71" s="14" t="s">
        <v>1851</v>
      </c>
      <c r="F71" s="15">
        <v>450</v>
      </c>
      <c r="G71" s="16" t="s">
        <v>20</v>
      </c>
      <c r="H71" s="7" t="s">
        <v>35</v>
      </c>
      <c r="I71" s="17" t="s">
        <v>1852</v>
      </c>
      <c r="J71" s="7" t="s">
        <v>12912</v>
      </c>
    </row>
    <row r="72" spans="1:10" x14ac:dyDescent="0.25">
      <c r="A72" s="14" t="s">
        <v>731</v>
      </c>
      <c r="B72" s="15" t="s">
        <v>733</v>
      </c>
      <c r="C72" s="15" t="s">
        <v>732</v>
      </c>
      <c r="D72" s="15" t="s">
        <v>730</v>
      </c>
      <c r="E72" s="14" t="s">
        <v>729</v>
      </c>
      <c r="F72" s="15">
        <v>191</v>
      </c>
      <c r="G72" s="16" t="s">
        <v>20</v>
      </c>
      <c r="H72" s="7" t="s">
        <v>35</v>
      </c>
      <c r="I72" s="17" t="s">
        <v>35</v>
      </c>
      <c r="J72" s="7" t="s">
        <v>12914</v>
      </c>
    </row>
    <row r="73" spans="1:10" x14ac:dyDescent="0.25">
      <c r="A73" s="14" t="s">
        <v>736</v>
      </c>
      <c r="B73" s="15" t="s">
        <v>738</v>
      </c>
      <c r="C73" s="15" t="s">
        <v>737</v>
      </c>
      <c r="D73" s="15" t="s">
        <v>735</v>
      </c>
      <c r="E73" s="14" t="s">
        <v>734</v>
      </c>
      <c r="F73" s="15">
        <v>589</v>
      </c>
      <c r="G73" s="16" t="s">
        <v>20</v>
      </c>
      <c r="H73" s="7" t="s">
        <v>35</v>
      </c>
      <c r="I73" s="17" t="s">
        <v>35</v>
      </c>
      <c r="J73" s="7" t="s">
        <v>12914</v>
      </c>
    </row>
    <row r="74" spans="1:10" x14ac:dyDescent="0.25">
      <c r="A74" s="87" t="s">
        <v>2542</v>
      </c>
      <c r="B74" s="86" t="s">
        <v>2882</v>
      </c>
      <c r="C74" s="86" t="s">
        <v>2721</v>
      </c>
      <c r="D74" s="86" t="s">
        <v>1855</v>
      </c>
      <c r="E74" s="14" t="s">
        <v>1856</v>
      </c>
      <c r="F74" s="15">
        <v>57</v>
      </c>
      <c r="G74" s="16" t="s">
        <v>20</v>
      </c>
      <c r="H74" s="7" t="s">
        <v>35</v>
      </c>
      <c r="I74" s="17" t="s">
        <v>35</v>
      </c>
      <c r="J74" s="7" t="s">
        <v>12912</v>
      </c>
    </row>
    <row r="75" spans="1:10" x14ac:dyDescent="0.25">
      <c r="A75" s="87"/>
      <c r="B75" s="86"/>
      <c r="C75" s="86"/>
      <c r="D75" s="86"/>
      <c r="E75" s="14" t="s">
        <v>1854</v>
      </c>
      <c r="F75" s="15">
        <v>535</v>
      </c>
      <c r="G75" s="16" t="s">
        <v>20</v>
      </c>
      <c r="H75" s="7" t="s">
        <v>35</v>
      </c>
      <c r="I75" s="17" t="s">
        <v>35</v>
      </c>
      <c r="J75" s="7" t="s">
        <v>12912</v>
      </c>
    </row>
    <row r="76" spans="1:10" x14ac:dyDescent="0.25">
      <c r="A76" s="14" t="s">
        <v>740</v>
      </c>
      <c r="B76" s="15" t="s">
        <v>12808</v>
      </c>
      <c r="C76" s="15" t="s">
        <v>12809</v>
      </c>
      <c r="D76" s="15" t="s">
        <v>3094</v>
      </c>
      <c r="E76" s="14" t="s">
        <v>739</v>
      </c>
      <c r="F76" s="15">
        <v>385</v>
      </c>
      <c r="G76" s="16" t="s">
        <v>18</v>
      </c>
      <c r="H76" s="7" t="s">
        <v>35</v>
      </c>
      <c r="I76" s="17" t="s">
        <v>35</v>
      </c>
      <c r="J76" s="7" t="s">
        <v>12914</v>
      </c>
    </row>
    <row r="77" spans="1:10" x14ac:dyDescent="0.25">
      <c r="A77" s="87" t="s">
        <v>743</v>
      </c>
      <c r="B77" s="86" t="s">
        <v>745</v>
      </c>
      <c r="C77" s="86" t="s">
        <v>744</v>
      </c>
      <c r="D77" s="86" t="s">
        <v>742</v>
      </c>
      <c r="E77" s="14" t="s">
        <v>741</v>
      </c>
      <c r="F77" s="15">
        <v>163</v>
      </c>
      <c r="G77" s="16" t="s">
        <v>20</v>
      </c>
      <c r="H77" s="7" t="s">
        <v>35</v>
      </c>
      <c r="I77" s="17" t="s">
        <v>35</v>
      </c>
      <c r="J77" s="7" t="s">
        <v>12914</v>
      </c>
    </row>
    <row r="78" spans="1:10" x14ac:dyDescent="0.25">
      <c r="A78" s="87"/>
      <c r="B78" s="86"/>
      <c r="C78" s="86"/>
      <c r="D78" s="86"/>
      <c r="E78" s="14" t="s">
        <v>746</v>
      </c>
      <c r="F78" s="15">
        <v>293</v>
      </c>
      <c r="G78" s="16" t="s">
        <v>20</v>
      </c>
      <c r="H78" s="7" t="s">
        <v>35</v>
      </c>
      <c r="I78" s="17" t="s">
        <v>35</v>
      </c>
      <c r="J78" s="7" t="s">
        <v>12914</v>
      </c>
    </row>
    <row r="79" spans="1:10" x14ac:dyDescent="0.25">
      <c r="A79" s="87" t="s">
        <v>62</v>
      </c>
      <c r="B79" s="86" t="s">
        <v>64</v>
      </c>
      <c r="C79" s="86" t="s">
        <v>63</v>
      </c>
      <c r="D79" s="86" t="s">
        <v>61</v>
      </c>
      <c r="E79" s="14" t="s">
        <v>1857</v>
      </c>
      <c r="F79" s="15">
        <v>126</v>
      </c>
      <c r="G79" s="16" t="s">
        <v>18</v>
      </c>
      <c r="H79" s="7" t="s">
        <v>35</v>
      </c>
      <c r="I79" s="17" t="s">
        <v>35</v>
      </c>
      <c r="J79" s="7" t="s">
        <v>12912</v>
      </c>
    </row>
    <row r="80" spans="1:10" x14ac:dyDescent="0.25">
      <c r="A80" s="87"/>
      <c r="B80" s="86"/>
      <c r="C80" s="86"/>
      <c r="D80" s="86"/>
      <c r="E80" s="14" t="s">
        <v>60</v>
      </c>
      <c r="F80" s="15">
        <v>133</v>
      </c>
      <c r="G80" s="16" t="s">
        <v>20</v>
      </c>
      <c r="H80" s="7" t="s">
        <v>35</v>
      </c>
      <c r="I80" s="17" t="s">
        <v>35</v>
      </c>
      <c r="J80" s="7" t="s">
        <v>12918</v>
      </c>
    </row>
    <row r="81" spans="1:10" x14ac:dyDescent="0.25">
      <c r="A81" s="87" t="s">
        <v>749</v>
      </c>
      <c r="B81" s="86" t="s">
        <v>751</v>
      </c>
      <c r="C81" s="86" t="s">
        <v>750</v>
      </c>
      <c r="D81" s="86" t="s">
        <v>748</v>
      </c>
      <c r="E81" s="14" t="s">
        <v>1859</v>
      </c>
      <c r="F81" s="15">
        <v>327</v>
      </c>
      <c r="G81" s="16" t="s">
        <v>20</v>
      </c>
      <c r="H81" s="7" t="s">
        <v>18</v>
      </c>
      <c r="I81" s="17">
        <v>112</v>
      </c>
      <c r="J81" s="7" t="s">
        <v>12912</v>
      </c>
    </row>
    <row r="82" spans="1:10" x14ac:dyDescent="0.25">
      <c r="A82" s="87"/>
      <c r="B82" s="86"/>
      <c r="C82" s="86"/>
      <c r="D82" s="86"/>
      <c r="E82" s="14" t="s">
        <v>1860</v>
      </c>
      <c r="F82" s="15">
        <v>172</v>
      </c>
      <c r="G82" s="16" t="s">
        <v>20</v>
      </c>
      <c r="H82" s="7" t="s">
        <v>18</v>
      </c>
      <c r="I82" s="17">
        <v>112</v>
      </c>
      <c r="J82" s="7" t="s">
        <v>12912</v>
      </c>
    </row>
    <row r="83" spans="1:10" x14ac:dyDescent="0.25">
      <c r="A83" s="87"/>
      <c r="B83" s="86"/>
      <c r="C83" s="86"/>
      <c r="D83" s="86"/>
      <c r="E83" s="14" t="s">
        <v>1858</v>
      </c>
      <c r="F83" s="15">
        <v>376</v>
      </c>
      <c r="G83" s="16" t="s">
        <v>18</v>
      </c>
      <c r="H83" s="7" t="s">
        <v>18</v>
      </c>
      <c r="I83" s="17">
        <v>112</v>
      </c>
      <c r="J83" s="7" t="s">
        <v>12912</v>
      </c>
    </row>
    <row r="84" spans="1:10" x14ac:dyDescent="0.25">
      <c r="A84" s="87"/>
      <c r="B84" s="86"/>
      <c r="C84" s="86"/>
      <c r="D84" s="86"/>
      <c r="E84" s="14" t="s">
        <v>747</v>
      </c>
      <c r="F84" s="15">
        <v>112</v>
      </c>
      <c r="G84" s="16" t="s">
        <v>20</v>
      </c>
      <c r="H84" s="7" t="s">
        <v>18</v>
      </c>
      <c r="I84" s="17">
        <v>112</v>
      </c>
      <c r="J84" s="7" t="s">
        <v>12914</v>
      </c>
    </row>
    <row r="85" spans="1:10" x14ac:dyDescent="0.25">
      <c r="A85" s="14" t="s">
        <v>754</v>
      </c>
      <c r="B85" s="15" t="s">
        <v>756</v>
      </c>
      <c r="C85" s="15" t="s">
        <v>755</v>
      </c>
      <c r="D85" s="15" t="s">
        <v>753</v>
      </c>
      <c r="E85" s="14" t="s">
        <v>752</v>
      </c>
      <c r="F85" s="15">
        <v>203</v>
      </c>
      <c r="G85" s="16" t="s">
        <v>20</v>
      </c>
      <c r="H85" s="7" t="s">
        <v>35</v>
      </c>
      <c r="I85" s="17" t="s">
        <v>35</v>
      </c>
      <c r="J85" s="7" t="s">
        <v>12914</v>
      </c>
    </row>
    <row r="86" spans="1:10" x14ac:dyDescent="0.25">
      <c r="A86" s="87" t="s">
        <v>3327</v>
      </c>
      <c r="B86" s="86" t="s">
        <v>761</v>
      </c>
      <c r="C86" s="86" t="s">
        <v>760</v>
      </c>
      <c r="D86" s="86" t="s">
        <v>759</v>
      </c>
      <c r="E86" s="14" t="s">
        <v>757</v>
      </c>
      <c r="F86" s="15">
        <v>112</v>
      </c>
      <c r="G86" s="16" t="s">
        <v>18</v>
      </c>
      <c r="H86" s="7" t="s">
        <v>12924</v>
      </c>
      <c r="I86" s="17">
        <v>7</v>
      </c>
      <c r="J86" s="7" t="s">
        <v>12914</v>
      </c>
    </row>
    <row r="87" spans="1:10" x14ac:dyDescent="0.25">
      <c r="A87" s="87"/>
      <c r="B87" s="86"/>
      <c r="C87" s="86"/>
      <c r="D87" s="86"/>
      <c r="E87" s="14" t="s">
        <v>1861</v>
      </c>
      <c r="F87" s="15">
        <v>147</v>
      </c>
      <c r="G87" s="16" t="s">
        <v>20</v>
      </c>
      <c r="H87" s="7" t="s">
        <v>12924</v>
      </c>
      <c r="I87" s="17">
        <v>7</v>
      </c>
      <c r="J87" s="7" t="s">
        <v>12912</v>
      </c>
    </row>
    <row r="88" spans="1:10" x14ac:dyDescent="0.25">
      <c r="A88" s="14" t="s">
        <v>764</v>
      </c>
      <c r="B88" s="15" t="s">
        <v>766</v>
      </c>
      <c r="C88" s="15" t="s">
        <v>765</v>
      </c>
      <c r="D88" s="15" t="s">
        <v>763</v>
      </c>
      <c r="E88" s="14" t="s">
        <v>762</v>
      </c>
      <c r="F88" s="15">
        <v>31</v>
      </c>
      <c r="G88" s="16" t="s">
        <v>20</v>
      </c>
      <c r="H88" s="7" t="s">
        <v>35</v>
      </c>
      <c r="I88" s="17" t="s">
        <v>35</v>
      </c>
      <c r="J88" s="7" t="s">
        <v>12914</v>
      </c>
    </row>
    <row r="89" spans="1:10" x14ac:dyDescent="0.25">
      <c r="A89" s="87" t="s">
        <v>770</v>
      </c>
      <c r="B89" s="86" t="s">
        <v>772</v>
      </c>
      <c r="C89" s="86" t="s">
        <v>771</v>
      </c>
      <c r="D89" s="86" t="s">
        <v>769</v>
      </c>
      <c r="E89" s="14" t="s">
        <v>767</v>
      </c>
      <c r="F89" s="15" t="s">
        <v>3249</v>
      </c>
      <c r="G89" s="16" t="s">
        <v>20</v>
      </c>
      <c r="H89" s="7" t="s">
        <v>35</v>
      </c>
      <c r="I89" s="17">
        <v>187</v>
      </c>
      <c r="J89" s="7" t="s">
        <v>12914</v>
      </c>
    </row>
    <row r="90" spans="1:10" x14ac:dyDescent="0.25">
      <c r="A90" s="87"/>
      <c r="B90" s="86"/>
      <c r="C90" s="86"/>
      <c r="D90" s="86"/>
      <c r="E90" s="14" t="s">
        <v>1863</v>
      </c>
      <c r="F90" s="15">
        <v>106</v>
      </c>
      <c r="G90" s="16" t="s">
        <v>20</v>
      </c>
      <c r="H90" s="7" t="s">
        <v>35</v>
      </c>
      <c r="I90" s="17">
        <v>187</v>
      </c>
      <c r="J90" s="7" t="s">
        <v>12912</v>
      </c>
    </row>
    <row r="91" spans="1:10" x14ac:dyDescent="0.25">
      <c r="A91" s="87"/>
      <c r="B91" s="86"/>
      <c r="C91" s="86"/>
      <c r="D91" s="86"/>
      <c r="E91" s="14" t="s">
        <v>1862</v>
      </c>
      <c r="F91" s="15">
        <v>187</v>
      </c>
      <c r="G91" s="16" t="s">
        <v>20</v>
      </c>
      <c r="H91" s="7" t="s">
        <v>35</v>
      </c>
      <c r="I91" s="17">
        <v>187</v>
      </c>
      <c r="J91" s="7" t="s">
        <v>12912</v>
      </c>
    </row>
    <row r="92" spans="1:10" x14ac:dyDescent="0.25">
      <c r="A92" s="87"/>
      <c r="B92" s="86"/>
      <c r="C92" s="86"/>
      <c r="D92" s="86"/>
      <c r="E92" s="14" t="s">
        <v>1864</v>
      </c>
      <c r="F92" s="15">
        <v>293</v>
      </c>
      <c r="G92" s="16" t="s">
        <v>20</v>
      </c>
      <c r="H92" s="7" t="s">
        <v>35</v>
      </c>
      <c r="I92" s="17">
        <v>187</v>
      </c>
      <c r="J92" s="7" t="s">
        <v>12912</v>
      </c>
    </row>
    <row r="93" spans="1:10" x14ac:dyDescent="0.25">
      <c r="A93" s="87" t="s">
        <v>2544</v>
      </c>
      <c r="B93" s="86" t="s">
        <v>2883</v>
      </c>
      <c r="C93" s="86" t="s">
        <v>2722</v>
      </c>
      <c r="D93" s="86" t="s">
        <v>1867</v>
      </c>
      <c r="E93" s="14" t="s">
        <v>1870</v>
      </c>
      <c r="F93" s="15">
        <v>312</v>
      </c>
      <c r="G93" s="16" t="s">
        <v>18</v>
      </c>
      <c r="H93" s="7" t="s">
        <v>18</v>
      </c>
      <c r="I93" s="17" t="s">
        <v>12925</v>
      </c>
      <c r="J93" s="7" t="s">
        <v>12912</v>
      </c>
    </row>
    <row r="94" spans="1:10" x14ac:dyDescent="0.25">
      <c r="A94" s="87"/>
      <c r="B94" s="86"/>
      <c r="C94" s="86"/>
      <c r="D94" s="86"/>
      <c r="E94" s="14" t="s">
        <v>1869</v>
      </c>
      <c r="F94" s="15">
        <v>108</v>
      </c>
      <c r="G94" s="16" t="s">
        <v>20</v>
      </c>
      <c r="H94" s="7" t="s">
        <v>18</v>
      </c>
      <c r="I94" s="17" t="s">
        <v>12925</v>
      </c>
      <c r="J94" s="7" t="s">
        <v>12912</v>
      </c>
    </row>
    <row r="95" spans="1:10" x14ac:dyDescent="0.25">
      <c r="A95" s="87"/>
      <c r="B95" s="86"/>
      <c r="C95" s="86"/>
      <c r="D95" s="86"/>
      <c r="E95" s="14" t="s">
        <v>1865</v>
      </c>
      <c r="F95" s="15">
        <v>316</v>
      </c>
      <c r="G95" s="16" t="s">
        <v>20</v>
      </c>
      <c r="H95" s="7" t="s">
        <v>18</v>
      </c>
      <c r="I95" s="17" t="s">
        <v>12925</v>
      </c>
      <c r="J95" s="7" t="s">
        <v>12912</v>
      </c>
    </row>
    <row r="96" spans="1:10" x14ac:dyDescent="0.25">
      <c r="A96" s="14" t="s">
        <v>2545</v>
      </c>
      <c r="B96" s="15" t="s">
        <v>2884</v>
      </c>
      <c r="C96" s="15" t="s">
        <v>2723</v>
      </c>
      <c r="D96" s="15" t="s">
        <v>1872</v>
      </c>
      <c r="E96" s="14" t="s">
        <v>1871</v>
      </c>
      <c r="F96" s="15">
        <v>262</v>
      </c>
      <c r="G96" s="16" t="s">
        <v>20</v>
      </c>
      <c r="H96" s="7" t="s">
        <v>35</v>
      </c>
      <c r="I96" s="17" t="s">
        <v>35</v>
      </c>
      <c r="J96" s="7" t="s">
        <v>12912</v>
      </c>
    </row>
    <row r="97" spans="1:10" x14ac:dyDescent="0.25">
      <c r="A97" s="14" t="s">
        <v>219</v>
      </c>
      <c r="B97" s="15" t="s">
        <v>221</v>
      </c>
      <c r="C97" s="15" t="s">
        <v>220</v>
      </c>
      <c r="D97" s="15" t="s">
        <v>218</v>
      </c>
      <c r="E97" s="14" t="s">
        <v>217</v>
      </c>
      <c r="F97" s="15">
        <v>250</v>
      </c>
      <c r="G97" s="16" t="s">
        <v>20</v>
      </c>
      <c r="H97" s="7" t="s">
        <v>35</v>
      </c>
      <c r="I97" s="17">
        <v>256</v>
      </c>
      <c r="J97" s="7" t="s">
        <v>12919</v>
      </c>
    </row>
    <row r="98" spans="1:10" x14ac:dyDescent="0.25">
      <c r="A98" s="14" t="s">
        <v>775</v>
      </c>
      <c r="B98" s="15" t="s">
        <v>777</v>
      </c>
      <c r="C98" s="15" t="s">
        <v>776</v>
      </c>
      <c r="D98" s="15" t="s">
        <v>774</v>
      </c>
      <c r="E98" s="14" t="s">
        <v>773</v>
      </c>
      <c r="F98" s="15">
        <v>29</v>
      </c>
      <c r="G98" s="16" t="s">
        <v>18</v>
      </c>
      <c r="H98" s="7" t="s">
        <v>35</v>
      </c>
      <c r="I98" s="17" t="s">
        <v>35</v>
      </c>
      <c r="J98" s="7" t="s">
        <v>12914</v>
      </c>
    </row>
    <row r="99" spans="1:10" x14ac:dyDescent="0.25">
      <c r="A99" s="14" t="s">
        <v>224</v>
      </c>
      <c r="B99" s="15" t="s">
        <v>226</v>
      </c>
      <c r="C99" s="15" t="s">
        <v>225</v>
      </c>
      <c r="D99" s="15" t="s">
        <v>223</v>
      </c>
      <c r="E99" s="14" t="s">
        <v>222</v>
      </c>
      <c r="F99" s="15">
        <v>270</v>
      </c>
      <c r="G99" s="16" t="s">
        <v>18</v>
      </c>
      <c r="H99" s="7" t="s">
        <v>35</v>
      </c>
      <c r="I99" s="17" t="s">
        <v>12926</v>
      </c>
      <c r="J99" s="7" t="s">
        <v>12919</v>
      </c>
    </row>
    <row r="100" spans="1:10" x14ac:dyDescent="0.25">
      <c r="A100" s="14" t="s">
        <v>122</v>
      </c>
      <c r="B100" s="15" t="s">
        <v>12153</v>
      </c>
      <c r="C100" s="15" t="s">
        <v>11533</v>
      </c>
      <c r="D100" s="15" t="s">
        <v>3095</v>
      </c>
      <c r="E100" s="14" t="s">
        <v>120</v>
      </c>
      <c r="F100" s="15" t="s">
        <v>3293</v>
      </c>
      <c r="G100" s="16" t="s">
        <v>20</v>
      </c>
      <c r="H100" s="7" t="s">
        <v>35</v>
      </c>
      <c r="I100" s="17" t="s">
        <v>35</v>
      </c>
      <c r="J100" s="7" t="s">
        <v>12918</v>
      </c>
    </row>
    <row r="101" spans="1:10" x14ac:dyDescent="0.25">
      <c r="A101" s="14" t="s">
        <v>2546</v>
      </c>
      <c r="B101" s="15" t="s">
        <v>2885</v>
      </c>
      <c r="C101" s="15" t="s">
        <v>2724</v>
      </c>
      <c r="D101" s="15" t="s">
        <v>1874</v>
      </c>
      <c r="E101" s="14" t="s">
        <v>1873</v>
      </c>
      <c r="F101" s="15">
        <v>188</v>
      </c>
      <c r="G101" s="16" t="s">
        <v>20</v>
      </c>
      <c r="H101" s="7" t="s">
        <v>35</v>
      </c>
      <c r="I101" s="17" t="s">
        <v>35</v>
      </c>
      <c r="J101" s="7" t="s">
        <v>12912</v>
      </c>
    </row>
    <row r="102" spans="1:10" x14ac:dyDescent="0.25">
      <c r="A102" s="14" t="s">
        <v>2547</v>
      </c>
      <c r="B102" s="15" t="s">
        <v>2886</v>
      </c>
      <c r="C102" s="15" t="s">
        <v>2725</v>
      </c>
      <c r="D102" s="15" t="s">
        <v>1876</v>
      </c>
      <c r="E102" s="14" t="s">
        <v>1875</v>
      </c>
      <c r="F102" s="15">
        <v>358</v>
      </c>
      <c r="G102" s="16" t="s">
        <v>20</v>
      </c>
      <c r="H102" s="7" t="s">
        <v>35</v>
      </c>
      <c r="I102" s="17" t="s">
        <v>35</v>
      </c>
      <c r="J102" s="7" t="s">
        <v>12912</v>
      </c>
    </row>
    <row r="103" spans="1:10" x14ac:dyDescent="0.25">
      <c r="A103" s="87" t="s">
        <v>229</v>
      </c>
      <c r="B103" s="86" t="s">
        <v>231</v>
      </c>
      <c r="C103" s="86" t="s">
        <v>230</v>
      </c>
      <c r="D103" s="86" t="s">
        <v>228</v>
      </c>
      <c r="E103" s="14" t="s">
        <v>1877</v>
      </c>
      <c r="F103" s="15" t="s">
        <v>3229</v>
      </c>
      <c r="G103" s="16" t="s">
        <v>20</v>
      </c>
      <c r="H103" s="7" t="s">
        <v>35</v>
      </c>
      <c r="I103" s="17" t="s">
        <v>35</v>
      </c>
      <c r="J103" s="7" t="s">
        <v>12912</v>
      </c>
    </row>
    <row r="104" spans="1:10" x14ac:dyDescent="0.25">
      <c r="A104" s="87"/>
      <c r="B104" s="86"/>
      <c r="C104" s="86"/>
      <c r="D104" s="86"/>
      <c r="E104" s="14" t="s">
        <v>232</v>
      </c>
      <c r="F104" s="15">
        <v>538</v>
      </c>
      <c r="G104" s="16" t="s">
        <v>18</v>
      </c>
      <c r="H104" s="7" t="s">
        <v>35</v>
      </c>
      <c r="I104" s="17" t="s">
        <v>35</v>
      </c>
      <c r="J104" s="7" t="s">
        <v>12919</v>
      </c>
    </row>
    <row r="105" spans="1:10" x14ac:dyDescent="0.25">
      <c r="A105" s="87"/>
      <c r="B105" s="86"/>
      <c r="C105" s="86"/>
      <c r="D105" s="86"/>
      <c r="E105" s="14" t="s">
        <v>233</v>
      </c>
      <c r="F105" s="15">
        <v>313</v>
      </c>
      <c r="G105" s="16" t="s">
        <v>18</v>
      </c>
      <c r="H105" s="7" t="s">
        <v>35</v>
      </c>
      <c r="I105" s="17" t="s">
        <v>35</v>
      </c>
      <c r="J105" s="7" t="s">
        <v>12919</v>
      </c>
    </row>
    <row r="106" spans="1:10" x14ac:dyDescent="0.25">
      <c r="A106" s="87"/>
      <c r="B106" s="86"/>
      <c r="C106" s="86"/>
      <c r="D106" s="86"/>
      <c r="E106" s="14" t="s">
        <v>778</v>
      </c>
      <c r="F106" s="15">
        <v>511</v>
      </c>
      <c r="G106" s="16" t="s">
        <v>20</v>
      </c>
      <c r="H106" s="7" t="s">
        <v>35</v>
      </c>
      <c r="I106" s="17" t="s">
        <v>35</v>
      </c>
      <c r="J106" s="7" t="s">
        <v>12914</v>
      </c>
    </row>
    <row r="107" spans="1:10" x14ac:dyDescent="0.25">
      <c r="A107" s="87"/>
      <c r="B107" s="86"/>
      <c r="C107" s="86"/>
      <c r="D107" s="86"/>
      <c r="E107" s="14" t="s">
        <v>779</v>
      </c>
      <c r="F107" s="15" t="s">
        <v>3297</v>
      </c>
      <c r="G107" s="16" t="s">
        <v>18</v>
      </c>
      <c r="H107" s="7" t="s">
        <v>35</v>
      </c>
      <c r="I107" s="17" t="s">
        <v>35</v>
      </c>
      <c r="J107" s="7" t="s">
        <v>12914</v>
      </c>
    </row>
    <row r="108" spans="1:10" x14ac:dyDescent="0.25">
      <c r="A108" s="87"/>
      <c r="B108" s="86"/>
      <c r="C108" s="86"/>
      <c r="D108" s="86"/>
      <c r="E108" s="14" t="s">
        <v>227</v>
      </c>
      <c r="F108" s="15">
        <v>285</v>
      </c>
      <c r="G108" s="16" t="s">
        <v>18</v>
      </c>
      <c r="H108" s="7" t="s">
        <v>35</v>
      </c>
      <c r="I108" s="17" t="s">
        <v>35</v>
      </c>
      <c r="J108" s="7" t="s">
        <v>12919</v>
      </c>
    </row>
    <row r="109" spans="1:10" x14ac:dyDescent="0.25">
      <c r="A109" s="87" t="s">
        <v>177</v>
      </c>
      <c r="B109" s="86" t="s">
        <v>179</v>
      </c>
      <c r="C109" s="86" t="s">
        <v>178</v>
      </c>
      <c r="D109" s="86" t="s">
        <v>176</v>
      </c>
      <c r="E109" s="14" t="s">
        <v>1878</v>
      </c>
      <c r="F109" s="15">
        <v>374</v>
      </c>
      <c r="G109" s="16" t="s">
        <v>18</v>
      </c>
      <c r="H109" s="7" t="s">
        <v>18</v>
      </c>
      <c r="I109" s="17" t="s">
        <v>12927</v>
      </c>
      <c r="J109" s="7" t="s">
        <v>12912</v>
      </c>
    </row>
    <row r="110" spans="1:10" x14ac:dyDescent="0.25">
      <c r="A110" s="87"/>
      <c r="B110" s="86"/>
      <c r="C110" s="86"/>
      <c r="D110" s="86"/>
      <c r="E110" s="14" t="s">
        <v>1883</v>
      </c>
      <c r="F110" s="15" t="s">
        <v>3230</v>
      </c>
      <c r="G110" s="16" t="s">
        <v>19</v>
      </c>
      <c r="H110" s="7" t="s">
        <v>18</v>
      </c>
      <c r="I110" s="17" t="s">
        <v>12927</v>
      </c>
      <c r="J110" s="7" t="s">
        <v>12912</v>
      </c>
    </row>
    <row r="111" spans="1:10" x14ac:dyDescent="0.25">
      <c r="A111" s="87"/>
      <c r="B111" s="86"/>
      <c r="C111" s="86"/>
      <c r="D111" s="86"/>
      <c r="E111" s="14" t="s">
        <v>783</v>
      </c>
      <c r="F111" s="15">
        <v>246</v>
      </c>
      <c r="G111" s="16" t="s">
        <v>20</v>
      </c>
      <c r="H111" s="7" t="s">
        <v>18</v>
      </c>
      <c r="I111" s="17" t="s">
        <v>12927</v>
      </c>
      <c r="J111" s="7" t="s">
        <v>12914</v>
      </c>
    </row>
    <row r="112" spans="1:10" x14ac:dyDescent="0.25">
      <c r="A112" s="87"/>
      <c r="B112" s="86"/>
      <c r="C112" s="86"/>
      <c r="D112" s="86"/>
      <c r="E112" s="14" t="s">
        <v>1879</v>
      </c>
      <c r="F112" s="15">
        <v>58</v>
      </c>
      <c r="G112" s="16" t="s">
        <v>18</v>
      </c>
      <c r="H112" s="7" t="s">
        <v>18</v>
      </c>
      <c r="I112" s="17" t="s">
        <v>12927</v>
      </c>
      <c r="J112" s="7" t="s">
        <v>12912</v>
      </c>
    </row>
    <row r="113" spans="1:10" x14ac:dyDescent="0.25">
      <c r="A113" s="87"/>
      <c r="B113" s="86"/>
      <c r="C113" s="86"/>
      <c r="D113" s="86"/>
      <c r="E113" s="14" t="s">
        <v>781</v>
      </c>
      <c r="F113" s="15">
        <v>156</v>
      </c>
      <c r="G113" s="16" t="s">
        <v>20</v>
      </c>
      <c r="H113" s="7" t="s">
        <v>18</v>
      </c>
      <c r="I113" s="17" t="s">
        <v>12927</v>
      </c>
      <c r="J113" s="7" t="s">
        <v>12914</v>
      </c>
    </row>
    <row r="114" spans="1:10" x14ac:dyDescent="0.25">
      <c r="A114" s="87"/>
      <c r="B114" s="86"/>
      <c r="C114" s="86"/>
      <c r="D114" s="86"/>
      <c r="E114" s="14" t="s">
        <v>782</v>
      </c>
      <c r="F114" s="15">
        <v>364</v>
      </c>
      <c r="G114" s="16" t="s">
        <v>20</v>
      </c>
      <c r="H114" s="7" t="s">
        <v>18</v>
      </c>
      <c r="I114" s="17" t="s">
        <v>12927</v>
      </c>
      <c r="J114" s="7" t="s">
        <v>12914</v>
      </c>
    </row>
    <row r="115" spans="1:10" x14ac:dyDescent="0.25">
      <c r="A115" s="87"/>
      <c r="B115" s="86"/>
      <c r="C115" s="86"/>
      <c r="D115" s="86"/>
      <c r="E115" s="14" t="s">
        <v>1882</v>
      </c>
      <c r="F115" s="15">
        <v>260</v>
      </c>
      <c r="G115" s="16" t="s">
        <v>20</v>
      </c>
      <c r="H115" s="7" t="s">
        <v>18</v>
      </c>
      <c r="I115" s="17" t="s">
        <v>12927</v>
      </c>
      <c r="J115" s="7" t="s">
        <v>12912</v>
      </c>
    </row>
    <row r="116" spans="1:10" x14ac:dyDescent="0.25">
      <c r="A116" s="87"/>
      <c r="B116" s="86"/>
      <c r="C116" s="86"/>
      <c r="D116" s="86"/>
      <c r="E116" s="14" t="s">
        <v>784</v>
      </c>
      <c r="F116" s="15" t="s">
        <v>3262</v>
      </c>
      <c r="G116" s="16" t="s">
        <v>20</v>
      </c>
      <c r="H116" s="7" t="s">
        <v>18</v>
      </c>
      <c r="I116" s="17" t="s">
        <v>12927</v>
      </c>
      <c r="J116" s="7" t="s">
        <v>12914</v>
      </c>
    </row>
    <row r="117" spans="1:10" x14ac:dyDescent="0.25">
      <c r="A117" s="87"/>
      <c r="B117" s="86"/>
      <c r="C117" s="86"/>
      <c r="D117" s="86"/>
      <c r="E117" s="14" t="s">
        <v>1881</v>
      </c>
      <c r="F117" s="15">
        <v>582</v>
      </c>
      <c r="G117" s="16" t="s">
        <v>20</v>
      </c>
      <c r="H117" s="7" t="s">
        <v>18</v>
      </c>
      <c r="I117" s="17" t="s">
        <v>12927</v>
      </c>
      <c r="J117" s="7" t="s">
        <v>12912</v>
      </c>
    </row>
    <row r="118" spans="1:10" x14ac:dyDescent="0.25">
      <c r="A118" s="87"/>
      <c r="B118" s="86"/>
      <c r="C118" s="86"/>
      <c r="D118" s="86"/>
      <c r="E118" s="14" t="s">
        <v>174</v>
      </c>
      <c r="F118" s="15">
        <v>596</v>
      </c>
      <c r="G118" s="16" t="s">
        <v>18</v>
      </c>
      <c r="H118" s="7" t="s">
        <v>18</v>
      </c>
      <c r="I118" s="17" t="s">
        <v>12927</v>
      </c>
      <c r="J118" s="7" t="s">
        <v>12918</v>
      </c>
    </row>
    <row r="119" spans="1:10" x14ac:dyDescent="0.25">
      <c r="A119" s="87"/>
      <c r="B119" s="86"/>
      <c r="C119" s="86"/>
      <c r="D119" s="86"/>
      <c r="E119" s="14" t="s">
        <v>1880</v>
      </c>
      <c r="F119" s="15">
        <v>503</v>
      </c>
      <c r="G119" s="16" t="s">
        <v>20</v>
      </c>
      <c r="H119" s="7" t="s">
        <v>18</v>
      </c>
      <c r="I119" s="17" t="s">
        <v>12927</v>
      </c>
      <c r="J119" s="7" t="s">
        <v>12912</v>
      </c>
    </row>
    <row r="120" spans="1:10" x14ac:dyDescent="0.25">
      <c r="A120" s="14" t="s">
        <v>787</v>
      </c>
      <c r="B120" s="15" t="s">
        <v>789</v>
      </c>
      <c r="C120" s="15" t="s">
        <v>788</v>
      </c>
      <c r="D120" s="15" t="s">
        <v>786</v>
      </c>
      <c r="E120" s="14" t="s">
        <v>785</v>
      </c>
      <c r="F120" s="15">
        <v>377</v>
      </c>
      <c r="G120" s="16" t="s">
        <v>20</v>
      </c>
      <c r="H120" s="7" t="s">
        <v>1775</v>
      </c>
      <c r="I120" s="17" t="s">
        <v>12928</v>
      </c>
      <c r="J120" s="7" t="s">
        <v>12914</v>
      </c>
    </row>
    <row r="121" spans="1:10" x14ac:dyDescent="0.25">
      <c r="A121" s="87" t="s">
        <v>2548</v>
      </c>
      <c r="B121" s="86" t="s">
        <v>2887</v>
      </c>
      <c r="C121" s="86" t="s">
        <v>2726</v>
      </c>
      <c r="D121" s="86" t="s">
        <v>1885</v>
      </c>
      <c r="E121" s="14" t="s">
        <v>1887</v>
      </c>
      <c r="F121" s="15">
        <v>73</v>
      </c>
      <c r="G121" s="16" t="s">
        <v>20</v>
      </c>
      <c r="H121" s="7" t="s">
        <v>12923</v>
      </c>
      <c r="I121" s="17" t="s">
        <v>1886</v>
      </c>
      <c r="J121" s="7" t="s">
        <v>12912</v>
      </c>
    </row>
    <row r="122" spans="1:10" x14ac:dyDescent="0.25">
      <c r="A122" s="87"/>
      <c r="B122" s="86"/>
      <c r="C122" s="86"/>
      <c r="D122" s="86"/>
      <c r="E122" s="14" t="s">
        <v>1884</v>
      </c>
      <c r="F122" s="15">
        <v>339</v>
      </c>
      <c r="G122" s="16" t="s">
        <v>20</v>
      </c>
      <c r="H122" s="7" t="s">
        <v>12923</v>
      </c>
      <c r="I122" s="17" t="s">
        <v>1886</v>
      </c>
      <c r="J122" s="7" t="s">
        <v>12912</v>
      </c>
    </row>
    <row r="123" spans="1:10" x14ac:dyDescent="0.25">
      <c r="A123" s="87" t="s">
        <v>2549</v>
      </c>
      <c r="B123" s="86" t="s">
        <v>2888</v>
      </c>
      <c r="C123" s="86" t="s">
        <v>2727</v>
      </c>
      <c r="D123" s="86" t="s">
        <v>1890</v>
      </c>
      <c r="E123" s="14" t="s">
        <v>1893</v>
      </c>
      <c r="F123" s="15">
        <v>247</v>
      </c>
      <c r="G123" s="16" t="s">
        <v>20</v>
      </c>
      <c r="H123" s="7" t="s">
        <v>12929</v>
      </c>
      <c r="I123" s="17" t="s">
        <v>12930</v>
      </c>
      <c r="J123" s="7" t="s">
        <v>12912</v>
      </c>
    </row>
    <row r="124" spans="1:10" x14ac:dyDescent="0.25">
      <c r="A124" s="87"/>
      <c r="B124" s="86"/>
      <c r="C124" s="86"/>
      <c r="D124" s="86"/>
      <c r="E124" s="14" t="s">
        <v>1888</v>
      </c>
      <c r="F124" s="15">
        <v>152</v>
      </c>
      <c r="G124" s="16" t="s">
        <v>18</v>
      </c>
      <c r="H124" s="7" t="s">
        <v>12929</v>
      </c>
      <c r="I124" s="17" t="s">
        <v>12930</v>
      </c>
      <c r="J124" s="7" t="s">
        <v>12912</v>
      </c>
    </row>
    <row r="125" spans="1:10" x14ac:dyDescent="0.25">
      <c r="A125" s="14" t="s">
        <v>2550</v>
      </c>
      <c r="B125" s="15" t="s">
        <v>2889</v>
      </c>
      <c r="C125" s="15" t="s">
        <v>2728</v>
      </c>
      <c r="D125" s="15" t="s">
        <v>1895</v>
      </c>
      <c r="E125" s="14" t="s">
        <v>1894</v>
      </c>
      <c r="F125" s="15">
        <v>477</v>
      </c>
      <c r="G125" s="16" t="s">
        <v>20</v>
      </c>
      <c r="H125" s="7" t="s">
        <v>35</v>
      </c>
      <c r="I125" s="17">
        <v>477</v>
      </c>
      <c r="J125" s="7" t="s">
        <v>12912</v>
      </c>
    </row>
    <row r="126" spans="1:10" x14ac:dyDescent="0.25">
      <c r="A126" s="87" t="s">
        <v>235</v>
      </c>
      <c r="B126" s="86" t="s">
        <v>9614</v>
      </c>
      <c r="C126" s="86" t="s">
        <v>12733</v>
      </c>
      <c r="D126" s="86" t="s">
        <v>3096</v>
      </c>
      <c r="E126" s="14" t="s">
        <v>234</v>
      </c>
      <c r="F126" s="15">
        <v>518</v>
      </c>
      <c r="G126" s="16" t="s">
        <v>20</v>
      </c>
      <c r="H126" s="7" t="s">
        <v>35</v>
      </c>
      <c r="I126" s="17" t="s">
        <v>35</v>
      </c>
      <c r="J126" s="7" t="s">
        <v>12919</v>
      </c>
    </row>
    <row r="127" spans="1:10" x14ac:dyDescent="0.25">
      <c r="A127" s="87"/>
      <c r="B127" s="86"/>
      <c r="C127" s="86"/>
      <c r="D127" s="86"/>
      <c r="E127" s="14" t="s">
        <v>1896</v>
      </c>
      <c r="F127" s="15">
        <v>705</v>
      </c>
      <c r="G127" s="16" t="s">
        <v>20</v>
      </c>
      <c r="H127" s="7" t="s">
        <v>35</v>
      </c>
      <c r="I127" s="17" t="s">
        <v>35</v>
      </c>
      <c r="J127" s="7" t="s">
        <v>12912</v>
      </c>
    </row>
    <row r="128" spans="1:10" x14ac:dyDescent="0.25">
      <c r="A128" s="14" t="s">
        <v>2551</v>
      </c>
      <c r="B128" s="15" t="s">
        <v>3065</v>
      </c>
      <c r="C128" s="15" t="s">
        <v>3034</v>
      </c>
      <c r="D128" s="15" t="s">
        <v>3097</v>
      </c>
      <c r="E128" s="14" t="s">
        <v>1897</v>
      </c>
      <c r="F128" s="15">
        <v>213</v>
      </c>
      <c r="G128" s="16" t="s">
        <v>20</v>
      </c>
      <c r="H128" s="7" t="s">
        <v>35</v>
      </c>
      <c r="I128" s="17" t="s">
        <v>35</v>
      </c>
      <c r="J128" s="7" t="s">
        <v>12912</v>
      </c>
    </row>
    <row r="129" spans="1:10" x14ac:dyDescent="0.25">
      <c r="A129" s="87" t="s">
        <v>2552</v>
      </c>
      <c r="B129" s="86" t="s">
        <v>2890</v>
      </c>
      <c r="C129" s="86" t="s">
        <v>2729</v>
      </c>
      <c r="D129" s="86" t="s">
        <v>1899</v>
      </c>
      <c r="E129" s="14" t="s">
        <v>1898</v>
      </c>
      <c r="F129" s="15">
        <v>66</v>
      </c>
      <c r="G129" s="16" t="s">
        <v>20</v>
      </c>
      <c r="H129" s="7" t="s">
        <v>12931</v>
      </c>
      <c r="I129" s="17" t="s">
        <v>35</v>
      </c>
      <c r="J129" s="7" t="s">
        <v>12912</v>
      </c>
    </row>
    <row r="130" spans="1:10" x14ac:dyDescent="0.25">
      <c r="A130" s="87"/>
      <c r="B130" s="86"/>
      <c r="C130" s="86"/>
      <c r="D130" s="86"/>
      <c r="E130" s="14" t="s">
        <v>1901</v>
      </c>
      <c r="F130" s="15">
        <v>66</v>
      </c>
      <c r="G130" s="16" t="s">
        <v>20</v>
      </c>
      <c r="H130" s="7" t="s">
        <v>12931</v>
      </c>
      <c r="I130" s="17" t="s">
        <v>35</v>
      </c>
      <c r="J130" s="7" t="s">
        <v>12912</v>
      </c>
    </row>
    <row r="131" spans="1:10" x14ac:dyDescent="0.25">
      <c r="A131" s="87"/>
      <c r="B131" s="86"/>
      <c r="C131" s="86"/>
      <c r="D131" s="86"/>
      <c r="E131" s="14" t="s">
        <v>1902</v>
      </c>
      <c r="F131" s="15">
        <v>386</v>
      </c>
      <c r="G131" s="16" t="s">
        <v>20</v>
      </c>
      <c r="H131" s="7" t="s">
        <v>12931</v>
      </c>
      <c r="I131" s="17" t="s">
        <v>35</v>
      </c>
      <c r="J131" s="7" t="s">
        <v>12912</v>
      </c>
    </row>
    <row r="132" spans="1:10" x14ac:dyDescent="0.25">
      <c r="A132" s="87" t="s">
        <v>793</v>
      </c>
      <c r="B132" s="86" t="s">
        <v>795</v>
      </c>
      <c r="C132" s="86" t="s">
        <v>794</v>
      </c>
      <c r="D132" s="86" t="s">
        <v>792</v>
      </c>
      <c r="E132" s="14" t="s">
        <v>1903</v>
      </c>
      <c r="F132" s="15">
        <v>250</v>
      </c>
      <c r="G132" s="16" t="s">
        <v>18</v>
      </c>
      <c r="H132" s="7" t="s">
        <v>35</v>
      </c>
      <c r="I132" s="17" t="s">
        <v>12932</v>
      </c>
      <c r="J132" s="7" t="s">
        <v>12912</v>
      </c>
    </row>
    <row r="133" spans="1:10" x14ac:dyDescent="0.25">
      <c r="A133" s="87"/>
      <c r="B133" s="86"/>
      <c r="C133" s="86"/>
      <c r="D133" s="86"/>
      <c r="E133" s="14" t="s">
        <v>790</v>
      </c>
      <c r="F133" s="15">
        <v>257</v>
      </c>
      <c r="G133" s="16" t="s">
        <v>20</v>
      </c>
      <c r="H133" s="7" t="s">
        <v>35</v>
      </c>
      <c r="I133" s="17" t="s">
        <v>12932</v>
      </c>
      <c r="J133" s="7" t="s">
        <v>12914</v>
      </c>
    </row>
    <row r="134" spans="1:10" x14ac:dyDescent="0.25">
      <c r="A134" s="87" t="s">
        <v>798</v>
      </c>
      <c r="B134" s="86" t="s">
        <v>800</v>
      </c>
      <c r="C134" s="86" t="s">
        <v>799</v>
      </c>
      <c r="D134" s="86" t="s">
        <v>797</v>
      </c>
      <c r="E134" s="14" t="s">
        <v>1905</v>
      </c>
      <c r="F134" s="15">
        <v>27</v>
      </c>
      <c r="G134" s="16" t="s">
        <v>20</v>
      </c>
      <c r="H134" s="7" t="s">
        <v>35</v>
      </c>
      <c r="I134" s="17" t="s">
        <v>12933</v>
      </c>
      <c r="J134" s="7" t="s">
        <v>12912</v>
      </c>
    </row>
    <row r="135" spans="1:10" x14ac:dyDescent="0.25">
      <c r="A135" s="87"/>
      <c r="B135" s="86"/>
      <c r="C135" s="86"/>
      <c r="D135" s="86"/>
      <c r="E135" s="14" t="s">
        <v>796</v>
      </c>
      <c r="F135" s="15">
        <v>226</v>
      </c>
      <c r="G135" s="16" t="s">
        <v>18</v>
      </c>
      <c r="H135" s="7" t="s">
        <v>35</v>
      </c>
      <c r="I135" s="17" t="s">
        <v>12933</v>
      </c>
      <c r="J135" s="7" t="s">
        <v>12914</v>
      </c>
    </row>
    <row r="136" spans="1:10" x14ac:dyDescent="0.25">
      <c r="A136" s="87"/>
      <c r="B136" s="86"/>
      <c r="C136" s="86"/>
      <c r="D136" s="86"/>
      <c r="E136" s="14" t="s">
        <v>1904</v>
      </c>
      <c r="F136" s="15">
        <v>119</v>
      </c>
      <c r="G136" s="16" t="s">
        <v>20</v>
      </c>
      <c r="H136" s="7" t="s">
        <v>35</v>
      </c>
      <c r="I136" s="17" t="s">
        <v>12933</v>
      </c>
      <c r="J136" s="7" t="s">
        <v>12912</v>
      </c>
    </row>
    <row r="137" spans="1:10" x14ac:dyDescent="0.25">
      <c r="A137" s="87" t="s">
        <v>238</v>
      </c>
      <c r="B137" s="86" t="s">
        <v>240</v>
      </c>
      <c r="C137" s="86" t="s">
        <v>239</v>
      </c>
      <c r="D137" s="86" t="s">
        <v>237</v>
      </c>
      <c r="E137" s="14" t="s">
        <v>236</v>
      </c>
      <c r="F137" s="15">
        <v>245</v>
      </c>
      <c r="G137" s="16" t="s">
        <v>18</v>
      </c>
      <c r="H137" s="7" t="s">
        <v>35</v>
      </c>
      <c r="I137" s="17">
        <v>232</v>
      </c>
      <c r="J137" s="7" t="s">
        <v>12919</v>
      </c>
    </row>
    <row r="138" spans="1:10" x14ac:dyDescent="0.25">
      <c r="A138" s="87"/>
      <c r="B138" s="86"/>
      <c r="C138" s="86"/>
      <c r="D138" s="86"/>
      <c r="E138" s="14" t="s">
        <v>801</v>
      </c>
      <c r="F138" s="15">
        <v>18</v>
      </c>
      <c r="G138" s="16" t="s">
        <v>18</v>
      </c>
      <c r="H138" s="7" t="s">
        <v>35</v>
      </c>
      <c r="I138" s="17">
        <v>232</v>
      </c>
      <c r="J138" s="7" t="s">
        <v>12914</v>
      </c>
    </row>
    <row r="139" spans="1:10" x14ac:dyDescent="0.25">
      <c r="A139" s="14" t="s">
        <v>243</v>
      </c>
      <c r="B139" s="15" t="s">
        <v>9699</v>
      </c>
      <c r="C139" s="15" t="s">
        <v>12810</v>
      </c>
      <c r="D139" s="15" t="s">
        <v>3098</v>
      </c>
      <c r="E139" s="14" t="s">
        <v>241</v>
      </c>
      <c r="F139" s="15" t="s">
        <v>3311</v>
      </c>
      <c r="G139" s="16" t="s">
        <v>20</v>
      </c>
      <c r="H139" s="7" t="s">
        <v>35</v>
      </c>
      <c r="I139" s="17" t="s">
        <v>35</v>
      </c>
      <c r="J139" s="7" t="s">
        <v>12919</v>
      </c>
    </row>
    <row r="140" spans="1:10" x14ac:dyDescent="0.25">
      <c r="A140" s="14" t="s">
        <v>247</v>
      </c>
      <c r="B140" s="15" t="s">
        <v>249</v>
      </c>
      <c r="C140" s="15" t="s">
        <v>248</v>
      </c>
      <c r="D140" s="15" t="s">
        <v>246</v>
      </c>
      <c r="E140" s="14" t="s">
        <v>244</v>
      </c>
      <c r="F140" s="15">
        <v>170</v>
      </c>
      <c r="G140" s="16" t="s">
        <v>20</v>
      </c>
      <c r="H140" s="7" t="s">
        <v>35</v>
      </c>
      <c r="I140" s="17" t="s">
        <v>35</v>
      </c>
      <c r="J140" s="7" t="s">
        <v>12919</v>
      </c>
    </row>
    <row r="141" spans="1:10" x14ac:dyDescent="0.25">
      <c r="A141" s="14" t="s">
        <v>97</v>
      </c>
      <c r="B141" s="15" t="s">
        <v>99</v>
      </c>
      <c r="C141" s="15" t="s">
        <v>98</v>
      </c>
      <c r="D141" s="15" t="s">
        <v>96</v>
      </c>
      <c r="E141" s="14" t="s">
        <v>94</v>
      </c>
      <c r="F141" s="15">
        <v>337</v>
      </c>
      <c r="G141" s="16" t="s">
        <v>20</v>
      </c>
      <c r="H141" s="7" t="s">
        <v>12934</v>
      </c>
      <c r="I141" s="17">
        <v>337</v>
      </c>
      <c r="J141" s="7" t="s">
        <v>12918</v>
      </c>
    </row>
    <row r="142" spans="1:10" x14ac:dyDescent="0.25">
      <c r="A142" s="14" t="s">
        <v>804</v>
      </c>
      <c r="B142" s="15" t="s">
        <v>806</v>
      </c>
      <c r="C142" s="15" t="s">
        <v>805</v>
      </c>
      <c r="D142" s="15" t="s">
        <v>803</v>
      </c>
      <c r="E142" s="14" t="s">
        <v>802</v>
      </c>
      <c r="F142" s="15">
        <v>401</v>
      </c>
      <c r="G142" s="16" t="s">
        <v>20</v>
      </c>
      <c r="H142" s="7" t="s">
        <v>35</v>
      </c>
      <c r="I142" s="17">
        <v>404</v>
      </c>
      <c r="J142" s="7" t="s">
        <v>12914</v>
      </c>
    </row>
    <row r="143" spans="1:10" x14ac:dyDescent="0.25">
      <c r="A143" s="87" t="s">
        <v>810</v>
      </c>
      <c r="B143" s="86" t="s">
        <v>812</v>
      </c>
      <c r="C143" s="86" t="s">
        <v>811</v>
      </c>
      <c r="D143" s="86" t="s">
        <v>809</v>
      </c>
      <c r="E143" s="14" t="s">
        <v>813</v>
      </c>
      <c r="F143" s="15">
        <v>69</v>
      </c>
      <c r="G143" s="16" t="s">
        <v>20</v>
      </c>
      <c r="H143" s="7" t="s">
        <v>35</v>
      </c>
      <c r="I143" s="17" t="s">
        <v>35</v>
      </c>
      <c r="J143" s="7" t="s">
        <v>12914</v>
      </c>
    </row>
    <row r="144" spans="1:10" x14ac:dyDescent="0.25">
      <c r="A144" s="87"/>
      <c r="B144" s="86"/>
      <c r="C144" s="86"/>
      <c r="D144" s="86"/>
      <c r="E144" s="14" t="s">
        <v>807</v>
      </c>
      <c r="F144" s="15">
        <v>69</v>
      </c>
      <c r="G144" s="16" t="s">
        <v>20</v>
      </c>
      <c r="H144" s="7" t="s">
        <v>35</v>
      </c>
      <c r="I144" s="17" t="s">
        <v>35</v>
      </c>
      <c r="J144" s="7" t="s">
        <v>12914</v>
      </c>
    </row>
    <row r="145" spans="1:10" x14ac:dyDescent="0.25">
      <c r="A145" s="14" t="s">
        <v>817</v>
      </c>
      <c r="B145" s="15" t="s">
        <v>819</v>
      </c>
      <c r="C145" s="15" t="s">
        <v>818</v>
      </c>
      <c r="D145" s="15" t="s">
        <v>816</v>
      </c>
      <c r="E145" s="14" t="s">
        <v>814</v>
      </c>
      <c r="F145" s="15" t="s">
        <v>3251</v>
      </c>
      <c r="G145" s="16" t="s">
        <v>20</v>
      </c>
      <c r="H145" s="7" t="s">
        <v>12935</v>
      </c>
      <c r="I145" s="17" t="s">
        <v>3338</v>
      </c>
      <c r="J145" s="7" t="s">
        <v>12914</v>
      </c>
    </row>
    <row r="146" spans="1:10" x14ac:dyDescent="0.25">
      <c r="A146" s="87" t="s">
        <v>251</v>
      </c>
      <c r="B146" s="86" t="s">
        <v>9636</v>
      </c>
      <c r="C146" s="86" t="s">
        <v>12734</v>
      </c>
      <c r="D146" s="86" t="s">
        <v>3099</v>
      </c>
      <c r="E146" s="14" t="s">
        <v>1906</v>
      </c>
      <c r="F146" s="15">
        <v>165</v>
      </c>
      <c r="G146" s="16" t="s">
        <v>20</v>
      </c>
      <c r="H146" s="7" t="s">
        <v>35</v>
      </c>
      <c r="I146" s="17" t="s">
        <v>35</v>
      </c>
      <c r="J146" s="7" t="s">
        <v>12912</v>
      </c>
    </row>
    <row r="147" spans="1:10" x14ac:dyDescent="0.25">
      <c r="A147" s="87"/>
      <c r="B147" s="86"/>
      <c r="C147" s="86"/>
      <c r="D147" s="86"/>
      <c r="E147" s="14" t="s">
        <v>820</v>
      </c>
      <c r="F147" s="15">
        <v>153</v>
      </c>
      <c r="G147" s="16" t="s">
        <v>20</v>
      </c>
      <c r="H147" s="7" t="s">
        <v>35</v>
      </c>
      <c r="I147" s="17" t="s">
        <v>35</v>
      </c>
      <c r="J147" s="7" t="s">
        <v>12912</v>
      </c>
    </row>
    <row r="148" spans="1:10" x14ac:dyDescent="0.25">
      <c r="A148" s="87"/>
      <c r="B148" s="86"/>
      <c r="C148" s="86"/>
      <c r="D148" s="86"/>
      <c r="E148" s="14" t="s">
        <v>820</v>
      </c>
      <c r="F148" s="15" t="s">
        <v>3270</v>
      </c>
      <c r="G148" s="16" t="s">
        <v>20</v>
      </c>
      <c r="H148" s="7" t="s">
        <v>35</v>
      </c>
      <c r="I148" s="17" t="s">
        <v>35</v>
      </c>
      <c r="J148" s="7" t="s">
        <v>12914</v>
      </c>
    </row>
    <row r="149" spans="1:10" x14ac:dyDescent="0.25">
      <c r="A149" s="87"/>
      <c r="B149" s="86"/>
      <c r="C149" s="86"/>
      <c r="D149" s="86"/>
      <c r="E149" s="14" t="s">
        <v>250</v>
      </c>
      <c r="F149" s="15">
        <v>277</v>
      </c>
      <c r="G149" s="16" t="s">
        <v>20</v>
      </c>
      <c r="H149" s="7" t="s">
        <v>35</v>
      </c>
      <c r="I149" s="17" t="s">
        <v>35</v>
      </c>
      <c r="J149" s="7" t="s">
        <v>12919</v>
      </c>
    </row>
    <row r="150" spans="1:10" x14ac:dyDescent="0.25">
      <c r="A150" s="87" t="s">
        <v>255</v>
      </c>
      <c r="B150" s="86" t="s">
        <v>257</v>
      </c>
      <c r="C150" s="86" t="s">
        <v>256</v>
      </c>
      <c r="D150" s="86" t="s">
        <v>254</v>
      </c>
      <c r="E150" s="14" t="s">
        <v>822</v>
      </c>
      <c r="F150" s="15">
        <v>326</v>
      </c>
      <c r="G150" s="16" t="s">
        <v>20</v>
      </c>
      <c r="H150" s="7" t="s">
        <v>35</v>
      </c>
      <c r="I150" s="17" t="s">
        <v>35</v>
      </c>
      <c r="J150" s="7" t="s">
        <v>12914</v>
      </c>
    </row>
    <row r="151" spans="1:10" x14ac:dyDescent="0.25">
      <c r="A151" s="87"/>
      <c r="B151" s="86"/>
      <c r="C151" s="86"/>
      <c r="D151" s="86"/>
      <c r="E151" s="14" t="s">
        <v>823</v>
      </c>
      <c r="F151" s="15">
        <v>286</v>
      </c>
      <c r="G151" s="16" t="s">
        <v>18</v>
      </c>
      <c r="H151" s="7" t="s">
        <v>35</v>
      </c>
      <c r="I151" s="17" t="s">
        <v>35</v>
      </c>
      <c r="J151" s="7" t="s">
        <v>12914</v>
      </c>
    </row>
    <row r="152" spans="1:10" x14ac:dyDescent="0.25">
      <c r="A152" s="87"/>
      <c r="B152" s="86"/>
      <c r="C152" s="86"/>
      <c r="D152" s="86"/>
      <c r="E152" s="14" t="s">
        <v>252</v>
      </c>
      <c r="F152" s="15">
        <v>329</v>
      </c>
      <c r="G152" s="16" t="s">
        <v>18</v>
      </c>
      <c r="H152" s="7" t="s">
        <v>35</v>
      </c>
      <c r="I152" s="17" t="s">
        <v>35</v>
      </c>
      <c r="J152" s="7" t="s">
        <v>12919</v>
      </c>
    </row>
    <row r="153" spans="1:10" x14ac:dyDescent="0.25">
      <c r="A153" s="14" t="s">
        <v>827</v>
      </c>
      <c r="B153" s="15" t="s">
        <v>829</v>
      </c>
      <c r="C153" s="15" t="s">
        <v>828</v>
      </c>
      <c r="D153" s="15" t="s">
        <v>826</v>
      </c>
      <c r="E153" s="14" t="s">
        <v>825</v>
      </c>
      <c r="F153" s="15">
        <v>48</v>
      </c>
      <c r="G153" s="16" t="s">
        <v>20</v>
      </c>
      <c r="H153" s="7" t="s">
        <v>35</v>
      </c>
      <c r="I153" s="17" t="s">
        <v>35</v>
      </c>
      <c r="J153" s="7" t="s">
        <v>12914</v>
      </c>
    </row>
    <row r="154" spans="1:10" x14ac:dyDescent="0.25">
      <c r="A154" s="87" t="s">
        <v>833</v>
      </c>
      <c r="B154" s="86" t="s">
        <v>835</v>
      </c>
      <c r="C154" s="86" t="s">
        <v>834</v>
      </c>
      <c r="D154" s="86" t="s">
        <v>832</v>
      </c>
      <c r="E154" s="14" t="s">
        <v>1908</v>
      </c>
      <c r="F154" s="15">
        <v>655</v>
      </c>
      <c r="G154" s="16" t="s">
        <v>20</v>
      </c>
      <c r="H154" s="7" t="s">
        <v>35</v>
      </c>
      <c r="I154" s="17" t="s">
        <v>12936</v>
      </c>
      <c r="J154" s="7" t="s">
        <v>12912</v>
      </c>
    </row>
    <row r="155" spans="1:10" x14ac:dyDescent="0.25">
      <c r="A155" s="87"/>
      <c r="B155" s="86"/>
      <c r="C155" s="86"/>
      <c r="D155" s="86"/>
      <c r="E155" s="14" t="s">
        <v>830</v>
      </c>
      <c r="F155" s="15" t="s">
        <v>3224</v>
      </c>
      <c r="G155" s="16" t="s">
        <v>18</v>
      </c>
      <c r="H155" s="7" t="s">
        <v>35</v>
      </c>
      <c r="I155" s="17" t="s">
        <v>12936</v>
      </c>
      <c r="J155" s="7" t="s">
        <v>12914</v>
      </c>
    </row>
    <row r="156" spans="1:10" x14ac:dyDescent="0.25">
      <c r="A156" s="87" t="s">
        <v>838</v>
      </c>
      <c r="B156" s="86" t="s">
        <v>840</v>
      </c>
      <c r="C156" s="86" t="s">
        <v>839</v>
      </c>
      <c r="D156" s="86" t="s">
        <v>837</v>
      </c>
      <c r="E156" s="14" t="s">
        <v>1910</v>
      </c>
      <c r="F156" s="15">
        <v>211</v>
      </c>
      <c r="G156" s="16" t="s">
        <v>20</v>
      </c>
      <c r="H156" s="7" t="s">
        <v>12937</v>
      </c>
      <c r="I156" s="17" t="s">
        <v>12938</v>
      </c>
      <c r="J156" s="7" t="s">
        <v>12912</v>
      </c>
    </row>
    <row r="157" spans="1:10" x14ac:dyDescent="0.25">
      <c r="A157" s="87"/>
      <c r="B157" s="86"/>
      <c r="C157" s="86"/>
      <c r="D157" s="86"/>
      <c r="E157" s="14" t="s">
        <v>836</v>
      </c>
      <c r="F157" s="15">
        <v>319</v>
      </c>
      <c r="G157" s="16" t="s">
        <v>20</v>
      </c>
      <c r="H157" s="7" t="s">
        <v>12937</v>
      </c>
      <c r="I157" s="17" t="s">
        <v>12938</v>
      </c>
      <c r="J157" s="7" t="s">
        <v>12914</v>
      </c>
    </row>
    <row r="158" spans="1:10" x14ac:dyDescent="0.25">
      <c r="A158" s="87" t="s">
        <v>844</v>
      </c>
      <c r="B158" s="86" t="s">
        <v>846</v>
      </c>
      <c r="C158" s="86" t="s">
        <v>845</v>
      </c>
      <c r="D158" s="86" t="s">
        <v>843</v>
      </c>
      <c r="E158" s="14" t="s">
        <v>847</v>
      </c>
      <c r="F158" s="15">
        <v>420</v>
      </c>
      <c r="G158" s="16" t="s">
        <v>20</v>
      </c>
      <c r="H158" s="7" t="s">
        <v>12939</v>
      </c>
      <c r="I158" s="17" t="s">
        <v>3328</v>
      </c>
      <c r="J158" s="7" t="s">
        <v>12914</v>
      </c>
    </row>
    <row r="159" spans="1:10" x14ac:dyDescent="0.25">
      <c r="A159" s="87"/>
      <c r="B159" s="86"/>
      <c r="C159" s="86"/>
      <c r="D159" s="86"/>
      <c r="E159" s="14" t="s">
        <v>848</v>
      </c>
      <c r="F159" s="15">
        <v>572</v>
      </c>
      <c r="G159" s="16" t="s">
        <v>18</v>
      </c>
      <c r="H159" s="7" t="s">
        <v>12939</v>
      </c>
      <c r="I159" s="17" t="s">
        <v>3328</v>
      </c>
      <c r="J159" s="7" t="s">
        <v>12914</v>
      </c>
    </row>
    <row r="160" spans="1:10" x14ac:dyDescent="0.25">
      <c r="A160" s="87"/>
      <c r="B160" s="86"/>
      <c r="C160" s="86"/>
      <c r="D160" s="86"/>
      <c r="E160" s="14" t="s">
        <v>841</v>
      </c>
      <c r="F160" s="15">
        <v>374</v>
      </c>
      <c r="G160" s="16" t="s">
        <v>20</v>
      </c>
      <c r="H160" s="7" t="s">
        <v>12939</v>
      </c>
      <c r="I160" s="17" t="s">
        <v>3328</v>
      </c>
      <c r="J160" s="7" t="s">
        <v>12914</v>
      </c>
    </row>
    <row r="161" spans="1:10" x14ac:dyDescent="0.25">
      <c r="A161" s="14" t="s">
        <v>851</v>
      </c>
      <c r="B161" s="15" t="s">
        <v>853</v>
      </c>
      <c r="C161" s="15" t="s">
        <v>852</v>
      </c>
      <c r="D161" s="15" t="s">
        <v>850</v>
      </c>
      <c r="E161" s="14" t="s">
        <v>849</v>
      </c>
      <c r="F161" s="15">
        <v>67</v>
      </c>
      <c r="G161" s="16" t="s">
        <v>20</v>
      </c>
      <c r="H161" s="7" t="s">
        <v>35</v>
      </c>
      <c r="I161" s="17" t="s">
        <v>35</v>
      </c>
      <c r="J161" s="7" t="s">
        <v>12914</v>
      </c>
    </row>
    <row r="162" spans="1:10" x14ac:dyDescent="0.25">
      <c r="A162" s="14" t="s">
        <v>2553</v>
      </c>
      <c r="B162" s="15" t="s">
        <v>3066</v>
      </c>
      <c r="C162" s="15" t="s">
        <v>3035</v>
      </c>
      <c r="D162" s="15" t="s">
        <v>3100</v>
      </c>
      <c r="E162" s="14" t="s">
        <v>1911</v>
      </c>
      <c r="F162" s="15">
        <v>434</v>
      </c>
      <c r="G162" s="16" t="s">
        <v>18</v>
      </c>
      <c r="H162" s="7" t="s">
        <v>35</v>
      </c>
      <c r="I162" s="17" t="s">
        <v>35</v>
      </c>
      <c r="J162" s="7" t="s">
        <v>12912</v>
      </c>
    </row>
    <row r="163" spans="1:10" x14ac:dyDescent="0.25">
      <c r="A163" s="14" t="s">
        <v>137</v>
      </c>
      <c r="B163" s="15" t="s">
        <v>139</v>
      </c>
      <c r="C163" s="15" t="s">
        <v>138</v>
      </c>
      <c r="D163" s="15" t="s">
        <v>136</v>
      </c>
      <c r="E163" s="14" t="s">
        <v>134</v>
      </c>
      <c r="F163" s="15">
        <v>306</v>
      </c>
      <c r="G163" s="16" t="s">
        <v>20</v>
      </c>
      <c r="H163" s="7" t="s">
        <v>35</v>
      </c>
      <c r="I163" s="17" t="s">
        <v>35</v>
      </c>
      <c r="J163" s="7" t="s">
        <v>12918</v>
      </c>
    </row>
    <row r="164" spans="1:10" x14ac:dyDescent="0.25">
      <c r="A164" s="14" t="s">
        <v>855</v>
      </c>
      <c r="B164" s="15" t="s">
        <v>9613</v>
      </c>
      <c r="C164" s="15" t="s">
        <v>12811</v>
      </c>
      <c r="D164" s="15" t="s">
        <v>3101</v>
      </c>
      <c r="E164" s="14" t="s">
        <v>854</v>
      </c>
      <c r="F164" s="15">
        <v>114</v>
      </c>
      <c r="G164" s="16" t="s">
        <v>20</v>
      </c>
      <c r="H164" s="7" t="s">
        <v>1780</v>
      </c>
      <c r="I164" s="17">
        <v>114</v>
      </c>
      <c r="J164" s="7" t="s">
        <v>12914</v>
      </c>
    </row>
    <row r="165" spans="1:10" x14ac:dyDescent="0.25">
      <c r="A165" s="87" t="s">
        <v>858</v>
      </c>
      <c r="B165" s="86" t="s">
        <v>860</v>
      </c>
      <c r="C165" s="86" t="s">
        <v>859</v>
      </c>
      <c r="D165" s="86" t="s">
        <v>857</v>
      </c>
      <c r="E165" s="14" t="s">
        <v>856</v>
      </c>
      <c r="F165" s="15">
        <v>412</v>
      </c>
      <c r="G165" s="16" t="s">
        <v>18</v>
      </c>
      <c r="H165" s="7" t="s">
        <v>12940</v>
      </c>
      <c r="I165" s="17" t="s">
        <v>12941</v>
      </c>
      <c r="J165" s="7" t="s">
        <v>12914</v>
      </c>
    </row>
    <row r="166" spans="1:10" x14ac:dyDescent="0.25">
      <c r="A166" s="87"/>
      <c r="B166" s="86"/>
      <c r="C166" s="86"/>
      <c r="D166" s="86"/>
      <c r="E166" s="14" t="s">
        <v>863</v>
      </c>
      <c r="F166" s="15">
        <v>513</v>
      </c>
      <c r="G166" s="16" t="s">
        <v>18</v>
      </c>
      <c r="H166" s="7" t="s">
        <v>12940</v>
      </c>
      <c r="I166" s="17" t="s">
        <v>12941</v>
      </c>
      <c r="J166" s="7" t="s">
        <v>12914</v>
      </c>
    </row>
    <row r="167" spans="1:10" x14ac:dyDescent="0.25">
      <c r="A167" s="87"/>
      <c r="B167" s="86"/>
      <c r="C167" s="86"/>
      <c r="D167" s="86"/>
      <c r="E167" s="14" t="s">
        <v>861</v>
      </c>
      <c r="F167" s="15" t="s">
        <v>3316</v>
      </c>
      <c r="G167" s="16" t="s">
        <v>20</v>
      </c>
      <c r="H167" s="7" t="s">
        <v>12940</v>
      </c>
      <c r="I167" s="17" t="s">
        <v>12941</v>
      </c>
      <c r="J167" s="7" t="s">
        <v>12914</v>
      </c>
    </row>
    <row r="168" spans="1:10" x14ac:dyDescent="0.25">
      <c r="A168" s="14" t="s">
        <v>182</v>
      </c>
      <c r="B168" s="15" t="s">
        <v>184</v>
      </c>
      <c r="C168" s="15" t="s">
        <v>183</v>
      </c>
      <c r="D168" s="15" t="s">
        <v>181</v>
      </c>
      <c r="E168" s="14" t="s">
        <v>180</v>
      </c>
      <c r="F168" s="15">
        <v>99</v>
      </c>
      <c r="G168" s="16" t="s">
        <v>18</v>
      </c>
      <c r="H168" s="7" t="s">
        <v>18</v>
      </c>
      <c r="I168" s="17" t="s">
        <v>35</v>
      </c>
      <c r="J168" s="7" t="s">
        <v>12918</v>
      </c>
    </row>
    <row r="169" spans="1:10" x14ac:dyDescent="0.25">
      <c r="A169" s="14" t="s">
        <v>867</v>
      </c>
      <c r="B169" s="15" t="s">
        <v>869</v>
      </c>
      <c r="C169" s="15" t="s">
        <v>868</v>
      </c>
      <c r="D169" s="15" t="s">
        <v>866</v>
      </c>
      <c r="E169" s="14" t="s">
        <v>864</v>
      </c>
      <c r="F169" s="15">
        <v>181</v>
      </c>
      <c r="G169" s="16" t="s">
        <v>18</v>
      </c>
      <c r="H169" s="7" t="s">
        <v>35</v>
      </c>
      <c r="I169" s="17" t="s">
        <v>35</v>
      </c>
      <c r="J169" s="7" t="s">
        <v>12914</v>
      </c>
    </row>
    <row r="170" spans="1:10" x14ac:dyDescent="0.25">
      <c r="A170" s="14" t="s">
        <v>2554</v>
      </c>
      <c r="B170" s="15" t="s">
        <v>2891</v>
      </c>
      <c r="C170" s="15" t="s">
        <v>2730</v>
      </c>
      <c r="D170" s="15" t="s">
        <v>1913</v>
      </c>
      <c r="E170" s="14" t="s">
        <v>1912</v>
      </c>
      <c r="F170" s="15">
        <v>316</v>
      </c>
      <c r="G170" s="16" t="s">
        <v>20</v>
      </c>
      <c r="H170" s="7" t="s">
        <v>18</v>
      </c>
      <c r="I170" s="17" t="s">
        <v>35</v>
      </c>
      <c r="J170" s="7" t="s">
        <v>12912</v>
      </c>
    </row>
    <row r="171" spans="1:10" x14ac:dyDescent="0.25">
      <c r="A171" s="14" t="s">
        <v>260</v>
      </c>
      <c r="B171" s="15" t="s">
        <v>262</v>
      </c>
      <c r="C171" s="15" t="s">
        <v>261</v>
      </c>
      <c r="D171" s="15" t="s">
        <v>259</v>
      </c>
      <c r="E171" s="14" t="s">
        <v>258</v>
      </c>
      <c r="F171" s="15">
        <v>206</v>
      </c>
      <c r="G171" s="16" t="s">
        <v>20</v>
      </c>
      <c r="H171" s="7" t="s">
        <v>35</v>
      </c>
      <c r="I171" s="17" t="s">
        <v>35</v>
      </c>
      <c r="J171" s="7" t="s">
        <v>12919</v>
      </c>
    </row>
    <row r="172" spans="1:10" x14ac:dyDescent="0.25">
      <c r="A172" s="14" t="s">
        <v>2555</v>
      </c>
      <c r="B172" s="15" t="s">
        <v>2892</v>
      </c>
      <c r="C172" s="15" t="s">
        <v>2731</v>
      </c>
      <c r="D172" s="15" t="s">
        <v>1915</v>
      </c>
      <c r="E172" s="14" t="s">
        <v>1914</v>
      </c>
      <c r="F172" s="15">
        <v>163</v>
      </c>
      <c r="G172" s="16" t="s">
        <v>20</v>
      </c>
      <c r="H172" s="7" t="s">
        <v>35</v>
      </c>
      <c r="I172" s="17" t="s">
        <v>35</v>
      </c>
      <c r="J172" s="7" t="s">
        <v>12912</v>
      </c>
    </row>
    <row r="173" spans="1:10" x14ac:dyDescent="0.25">
      <c r="A173" s="14" t="s">
        <v>266</v>
      </c>
      <c r="B173" s="15" t="s">
        <v>268</v>
      </c>
      <c r="C173" s="15" t="s">
        <v>267</v>
      </c>
      <c r="D173" s="15" t="s">
        <v>265</v>
      </c>
      <c r="E173" s="14" t="s">
        <v>263</v>
      </c>
      <c r="F173" s="15">
        <v>357</v>
      </c>
      <c r="G173" s="16" t="s">
        <v>20</v>
      </c>
      <c r="H173" s="7" t="s">
        <v>35</v>
      </c>
      <c r="I173" s="17" t="s">
        <v>35</v>
      </c>
      <c r="J173" s="7" t="s">
        <v>12919</v>
      </c>
    </row>
    <row r="174" spans="1:10" x14ac:dyDescent="0.25">
      <c r="A174" s="14" t="s">
        <v>271</v>
      </c>
      <c r="B174" s="15" t="s">
        <v>9798</v>
      </c>
      <c r="C174" s="15" t="s">
        <v>12812</v>
      </c>
      <c r="D174" s="15" t="s">
        <v>3102</v>
      </c>
      <c r="E174" s="14" t="s">
        <v>269</v>
      </c>
      <c r="F174" s="15">
        <v>381</v>
      </c>
      <c r="G174" s="16" t="s">
        <v>20</v>
      </c>
      <c r="H174" s="7" t="s">
        <v>18</v>
      </c>
      <c r="I174" s="17" t="s">
        <v>35</v>
      </c>
      <c r="J174" s="7" t="s">
        <v>12919</v>
      </c>
    </row>
    <row r="175" spans="1:10" x14ac:dyDescent="0.25">
      <c r="A175" s="14" t="s">
        <v>873</v>
      </c>
      <c r="B175" s="15" t="s">
        <v>875</v>
      </c>
      <c r="C175" s="15" t="s">
        <v>874</v>
      </c>
      <c r="D175" s="15" t="s">
        <v>872</v>
      </c>
      <c r="E175" s="14" t="s">
        <v>870</v>
      </c>
      <c r="F175" s="15" t="s">
        <v>3287</v>
      </c>
      <c r="G175" s="16" t="s">
        <v>20</v>
      </c>
      <c r="H175" s="7" t="s">
        <v>35</v>
      </c>
      <c r="I175" s="17" t="s">
        <v>35</v>
      </c>
      <c r="J175" s="7" t="s">
        <v>12914</v>
      </c>
    </row>
    <row r="176" spans="1:10" x14ac:dyDescent="0.25">
      <c r="A176" s="87" t="s">
        <v>2556</v>
      </c>
      <c r="B176" s="86" t="s">
        <v>2893</v>
      </c>
      <c r="C176" s="86" t="s">
        <v>2732</v>
      </c>
      <c r="D176" s="86" t="s">
        <v>1917</v>
      </c>
      <c r="E176" s="14" t="s">
        <v>1918</v>
      </c>
      <c r="F176" s="15">
        <v>315</v>
      </c>
      <c r="G176" s="16" t="s">
        <v>20</v>
      </c>
      <c r="H176" s="7" t="s">
        <v>35</v>
      </c>
      <c r="I176" s="17">
        <v>108</v>
      </c>
      <c r="J176" s="7" t="s">
        <v>12912</v>
      </c>
    </row>
    <row r="177" spans="1:10" x14ac:dyDescent="0.25">
      <c r="A177" s="87"/>
      <c r="B177" s="86"/>
      <c r="C177" s="86"/>
      <c r="D177" s="86"/>
      <c r="E177" s="14" t="s">
        <v>1916</v>
      </c>
      <c r="F177" s="15">
        <v>108</v>
      </c>
      <c r="G177" s="16" t="s">
        <v>20</v>
      </c>
      <c r="H177" s="7" t="s">
        <v>35</v>
      </c>
      <c r="I177" s="17">
        <v>108</v>
      </c>
      <c r="J177" s="7" t="s">
        <v>12912</v>
      </c>
    </row>
    <row r="178" spans="1:10" x14ac:dyDescent="0.25">
      <c r="A178" s="14" t="s">
        <v>2557</v>
      </c>
      <c r="B178" s="15" t="s">
        <v>2894</v>
      </c>
      <c r="C178" s="15" t="s">
        <v>2733</v>
      </c>
      <c r="D178" s="15" t="s">
        <v>1920</v>
      </c>
      <c r="E178" s="14" t="s">
        <v>1919</v>
      </c>
      <c r="F178" s="15">
        <v>484</v>
      </c>
      <c r="G178" s="16" t="s">
        <v>20</v>
      </c>
      <c r="H178" s="7" t="s">
        <v>35</v>
      </c>
      <c r="I178" s="17" t="s">
        <v>35</v>
      </c>
      <c r="J178" s="7" t="s">
        <v>12912</v>
      </c>
    </row>
    <row r="179" spans="1:10" x14ac:dyDescent="0.25">
      <c r="A179" s="87" t="s">
        <v>186</v>
      </c>
      <c r="B179" s="86" t="s">
        <v>3058</v>
      </c>
      <c r="C179" s="86" t="s">
        <v>187</v>
      </c>
      <c r="D179" s="86" t="s">
        <v>3103</v>
      </c>
      <c r="E179" s="14" t="s">
        <v>1921</v>
      </c>
      <c r="F179" s="15">
        <v>43</v>
      </c>
      <c r="G179" s="16" t="s">
        <v>20</v>
      </c>
      <c r="H179" s="7" t="s">
        <v>35</v>
      </c>
      <c r="I179" s="17">
        <v>43</v>
      </c>
      <c r="J179" s="7" t="s">
        <v>12912</v>
      </c>
    </row>
    <row r="180" spans="1:10" x14ac:dyDescent="0.25">
      <c r="A180" s="87"/>
      <c r="B180" s="86"/>
      <c r="C180" s="86"/>
      <c r="D180" s="86"/>
      <c r="E180" s="14" t="s">
        <v>1922</v>
      </c>
      <c r="F180" s="15">
        <v>43</v>
      </c>
      <c r="G180" s="16" t="s">
        <v>20</v>
      </c>
      <c r="H180" s="7" t="s">
        <v>35</v>
      </c>
      <c r="I180" s="17">
        <v>43</v>
      </c>
      <c r="J180" s="7" t="s">
        <v>12912</v>
      </c>
    </row>
    <row r="181" spans="1:10" x14ac:dyDescent="0.25">
      <c r="A181" s="87"/>
      <c r="B181" s="86"/>
      <c r="C181" s="86"/>
      <c r="D181" s="86"/>
      <c r="E181" s="14" t="s">
        <v>185</v>
      </c>
      <c r="F181" s="15">
        <v>175</v>
      </c>
      <c r="G181" s="16" t="s">
        <v>18</v>
      </c>
      <c r="H181" s="7" t="s">
        <v>35</v>
      </c>
      <c r="I181" s="17">
        <v>43</v>
      </c>
      <c r="J181" s="7" t="s">
        <v>12918</v>
      </c>
    </row>
    <row r="182" spans="1:10" x14ac:dyDescent="0.25">
      <c r="A182" s="14" t="s">
        <v>12735</v>
      </c>
      <c r="B182" s="15" t="s">
        <v>12736</v>
      </c>
      <c r="C182" s="15" t="s">
        <v>12737</v>
      </c>
      <c r="D182" s="15" t="s">
        <v>3104</v>
      </c>
      <c r="E182" s="14" t="s">
        <v>1924</v>
      </c>
      <c r="F182" s="15" t="s">
        <v>3283</v>
      </c>
      <c r="G182" s="16" t="s">
        <v>18</v>
      </c>
      <c r="H182" s="7" t="s">
        <v>35</v>
      </c>
      <c r="I182" s="17" t="s">
        <v>35</v>
      </c>
      <c r="J182" s="7" t="s">
        <v>12912</v>
      </c>
    </row>
    <row r="183" spans="1:10" x14ac:dyDescent="0.25">
      <c r="A183" s="14" t="s">
        <v>878</v>
      </c>
      <c r="B183" s="15" t="s">
        <v>12813</v>
      </c>
      <c r="C183" s="15" t="s">
        <v>12814</v>
      </c>
      <c r="D183" s="15" t="s">
        <v>877</v>
      </c>
      <c r="E183" s="14" t="s">
        <v>876</v>
      </c>
      <c r="F183" s="15">
        <v>880</v>
      </c>
      <c r="G183" s="16" t="s">
        <v>20</v>
      </c>
      <c r="H183" s="7" t="s">
        <v>35</v>
      </c>
      <c r="I183" s="17" t="s">
        <v>35</v>
      </c>
      <c r="J183" s="7" t="s">
        <v>12914</v>
      </c>
    </row>
    <row r="184" spans="1:10" x14ac:dyDescent="0.25">
      <c r="A184" s="87" t="s">
        <v>274</v>
      </c>
      <c r="B184" s="86" t="s">
        <v>276</v>
      </c>
      <c r="C184" s="86" t="s">
        <v>275</v>
      </c>
      <c r="D184" s="86" t="s">
        <v>273</v>
      </c>
      <c r="E184" s="14" t="s">
        <v>272</v>
      </c>
      <c r="F184" s="15">
        <v>35</v>
      </c>
      <c r="G184" s="16" t="s">
        <v>18</v>
      </c>
      <c r="H184" s="7" t="s">
        <v>35</v>
      </c>
      <c r="I184" s="17" t="s">
        <v>35</v>
      </c>
      <c r="J184" s="7" t="s">
        <v>12919</v>
      </c>
    </row>
    <row r="185" spans="1:10" x14ac:dyDescent="0.25">
      <c r="A185" s="87"/>
      <c r="B185" s="86"/>
      <c r="C185" s="86"/>
      <c r="D185" s="86"/>
      <c r="E185" s="14" t="s">
        <v>879</v>
      </c>
      <c r="F185" s="15">
        <v>35</v>
      </c>
      <c r="G185" s="16" t="s">
        <v>20</v>
      </c>
      <c r="H185" s="7" t="s">
        <v>35</v>
      </c>
      <c r="I185" s="17" t="s">
        <v>35</v>
      </c>
      <c r="J185" s="7" t="s">
        <v>12914</v>
      </c>
    </row>
    <row r="186" spans="1:10" x14ac:dyDescent="0.25">
      <c r="A186" s="87" t="s">
        <v>883</v>
      </c>
      <c r="B186" s="86" t="s">
        <v>885</v>
      </c>
      <c r="C186" s="86" t="s">
        <v>884</v>
      </c>
      <c r="D186" s="86" t="s">
        <v>882</v>
      </c>
      <c r="E186" s="14" t="s">
        <v>888</v>
      </c>
      <c r="F186" s="15">
        <v>73</v>
      </c>
      <c r="G186" s="16" t="s">
        <v>20</v>
      </c>
      <c r="H186" s="7" t="s">
        <v>12942</v>
      </c>
      <c r="I186" s="17" t="s">
        <v>3344</v>
      </c>
      <c r="J186" s="7" t="s">
        <v>12914</v>
      </c>
    </row>
    <row r="187" spans="1:10" x14ac:dyDescent="0.25">
      <c r="A187" s="87"/>
      <c r="B187" s="86"/>
      <c r="C187" s="86"/>
      <c r="D187" s="86"/>
      <c r="E187" s="14" t="s">
        <v>1926</v>
      </c>
      <c r="F187" s="15">
        <v>73</v>
      </c>
      <c r="G187" s="16" t="s">
        <v>18</v>
      </c>
      <c r="H187" s="7" t="s">
        <v>12942</v>
      </c>
      <c r="I187" s="17" t="s">
        <v>3344</v>
      </c>
      <c r="J187" s="7" t="s">
        <v>12912</v>
      </c>
    </row>
    <row r="188" spans="1:10" x14ac:dyDescent="0.25">
      <c r="A188" s="87"/>
      <c r="B188" s="86"/>
      <c r="C188" s="86"/>
      <c r="D188" s="86"/>
      <c r="E188" s="14" t="s">
        <v>886</v>
      </c>
      <c r="F188" s="15">
        <v>35</v>
      </c>
      <c r="G188" s="16" t="s">
        <v>20</v>
      </c>
      <c r="H188" s="7" t="s">
        <v>12942</v>
      </c>
      <c r="I188" s="17" t="s">
        <v>3344</v>
      </c>
      <c r="J188" s="7" t="s">
        <v>12914</v>
      </c>
    </row>
    <row r="189" spans="1:10" x14ac:dyDescent="0.25">
      <c r="A189" s="87"/>
      <c r="B189" s="86"/>
      <c r="C189" s="86"/>
      <c r="D189" s="86"/>
      <c r="E189" s="14" t="s">
        <v>880</v>
      </c>
      <c r="F189" s="15" t="s">
        <v>3259</v>
      </c>
      <c r="G189" s="16" t="s">
        <v>18</v>
      </c>
      <c r="H189" s="7" t="s">
        <v>12942</v>
      </c>
      <c r="I189" s="17" t="s">
        <v>3344</v>
      </c>
      <c r="J189" s="7" t="s">
        <v>12914</v>
      </c>
    </row>
    <row r="190" spans="1:10" x14ac:dyDescent="0.25">
      <c r="A190" s="14" t="s">
        <v>2558</v>
      </c>
      <c r="B190" s="15" t="s">
        <v>2895</v>
      </c>
      <c r="C190" s="15" t="s">
        <v>2734</v>
      </c>
      <c r="D190" s="15" t="s">
        <v>1929</v>
      </c>
      <c r="E190" s="14" t="s">
        <v>1928</v>
      </c>
      <c r="F190" s="15">
        <v>50</v>
      </c>
      <c r="G190" s="16" t="s">
        <v>20</v>
      </c>
      <c r="H190" s="7" t="s">
        <v>35</v>
      </c>
      <c r="I190" s="17">
        <v>50</v>
      </c>
      <c r="J190" s="7" t="s">
        <v>12912</v>
      </c>
    </row>
    <row r="191" spans="1:10" x14ac:dyDescent="0.25">
      <c r="A191" s="87" t="s">
        <v>891</v>
      </c>
      <c r="B191" s="86" t="s">
        <v>893</v>
      </c>
      <c r="C191" s="86" t="s">
        <v>892</v>
      </c>
      <c r="D191" s="86" t="s">
        <v>890</v>
      </c>
      <c r="E191" s="14" t="s">
        <v>1930</v>
      </c>
      <c r="F191" s="15" t="s">
        <v>3265</v>
      </c>
      <c r="G191" s="16" t="s">
        <v>18</v>
      </c>
      <c r="H191" s="7" t="s">
        <v>35</v>
      </c>
      <c r="I191" s="17" t="s">
        <v>35</v>
      </c>
      <c r="J191" s="7" t="s">
        <v>12912</v>
      </c>
    </row>
    <row r="192" spans="1:10" x14ac:dyDescent="0.25">
      <c r="A192" s="87"/>
      <c r="B192" s="86"/>
      <c r="C192" s="86"/>
      <c r="D192" s="86"/>
      <c r="E192" s="14" t="s">
        <v>889</v>
      </c>
      <c r="F192" s="15" t="s">
        <v>3298</v>
      </c>
      <c r="G192" s="16" t="s">
        <v>18</v>
      </c>
      <c r="H192" s="7" t="s">
        <v>35</v>
      </c>
      <c r="I192" s="17" t="s">
        <v>35</v>
      </c>
      <c r="J192" s="7" t="s">
        <v>12914</v>
      </c>
    </row>
    <row r="193" spans="1:10" x14ac:dyDescent="0.25">
      <c r="A193" s="87"/>
      <c r="B193" s="86"/>
      <c r="C193" s="86"/>
      <c r="D193" s="86"/>
      <c r="E193" s="14" t="s">
        <v>1931</v>
      </c>
      <c r="F193" s="15" t="s">
        <v>3298</v>
      </c>
      <c r="G193" s="16" t="s">
        <v>20</v>
      </c>
      <c r="H193" s="7" t="s">
        <v>35</v>
      </c>
      <c r="I193" s="17" t="s">
        <v>35</v>
      </c>
      <c r="J193" s="7" t="s">
        <v>12912</v>
      </c>
    </row>
    <row r="194" spans="1:10" x14ac:dyDescent="0.25">
      <c r="A194" s="87" t="s">
        <v>897</v>
      </c>
      <c r="B194" s="86" t="s">
        <v>899</v>
      </c>
      <c r="C194" s="86" t="s">
        <v>898</v>
      </c>
      <c r="D194" s="86" t="s">
        <v>896</v>
      </c>
      <c r="E194" s="14" t="s">
        <v>1933</v>
      </c>
      <c r="F194" s="15">
        <v>28</v>
      </c>
      <c r="G194" s="16" t="s">
        <v>20</v>
      </c>
      <c r="H194" s="7" t="s">
        <v>35</v>
      </c>
      <c r="I194" s="17" t="s">
        <v>12943</v>
      </c>
      <c r="J194" s="7" t="s">
        <v>12912</v>
      </c>
    </row>
    <row r="195" spans="1:10" x14ac:dyDescent="0.25">
      <c r="A195" s="87"/>
      <c r="B195" s="86"/>
      <c r="C195" s="86"/>
      <c r="D195" s="86"/>
      <c r="E195" s="14" t="s">
        <v>894</v>
      </c>
      <c r="F195" s="15" t="s">
        <v>1934</v>
      </c>
      <c r="G195" s="16" t="s">
        <v>18</v>
      </c>
      <c r="H195" s="7" t="s">
        <v>35</v>
      </c>
      <c r="I195" s="17" t="s">
        <v>12943</v>
      </c>
      <c r="J195" s="7" t="s">
        <v>12914</v>
      </c>
    </row>
    <row r="196" spans="1:10" x14ac:dyDescent="0.25">
      <c r="A196" s="87" t="s">
        <v>2559</v>
      </c>
      <c r="B196" s="86" t="s">
        <v>2896</v>
      </c>
      <c r="C196" s="86" t="s">
        <v>2735</v>
      </c>
      <c r="D196" s="86" t="s">
        <v>1936</v>
      </c>
      <c r="E196" s="14" t="s">
        <v>1935</v>
      </c>
      <c r="F196" s="15">
        <v>237</v>
      </c>
      <c r="G196" s="16" t="s">
        <v>20</v>
      </c>
      <c r="H196" s="7" t="s">
        <v>12944</v>
      </c>
      <c r="I196" s="17" t="s">
        <v>1938</v>
      </c>
      <c r="J196" s="7" t="s">
        <v>12912</v>
      </c>
    </row>
    <row r="197" spans="1:10" x14ac:dyDescent="0.25">
      <c r="A197" s="87"/>
      <c r="B197" s="86"/>
      <c r="C197" s="86"/>
      <c r="D197" s="86"/>
      <c r="E197" s="14" t="s">
        <v>1939</v>
      </c>
      <c r="F197" s="15">
        <v>447</v>
      </c>
      <c r="G197" s="16" t="s">
        <v>20</v>
      </c>
      <c r="H197" s="7" t="s">
        <v>12944</v>
      </c>
      <c r="I197" s="17" t="s">
        <v>1938</v>
      </c>
      <c r="J197" s="7" t="s">
        <v>12912</v>
      </c>
    </row>
    <row r="198" spans="1:10" x14ac:dyDescent="0.25">
      <c r="A198" s="87"/>
      <c r="B198" s="86"/>
      <c r="C198" s="86"/>
      <c r="D198" s="86"/>
      <c r="E198" s="14" t="s">
        <v>1940</v>
      </c>
      <c r="F198" s="15">
        <v>442</v>
      </c>
      <c r="G198" s="16" t="s">
        <v>18</v>
      </c>
      <c r="H198" s="7" t="s">
        <v>12944</v>
      </c>
      <c r="I198" s="17" t="s">
        <v>1938</v>
      </c>
      <c r="J198" s="7" t="s">
        <v>12912</v>
      </c>
    </row>
    <row r="199" spans="1:10" x14ac:dyDescent="0.25">
      <c r="A199" s="87" t="s">
        <v>902</v>
      </c>
      <c r="B199" s="86" t="s">
        <v>904</v>
      </c>
      <c r="C199" s="86" t="s">
        <v>903</v>
      </c>
      <c r="D199" s="86" t="s">
        <v>901</v>
      </c>
      <c r="E199" s="14" t="s">
        <v>900</v>
      </c>
      <c r="F199" s="15">
        <v>574</v>
      </c>
      <c r="G199" s="16" t="s">
        <v>20</v>
      </c>
      <c r="H199" s="7" t="s">
        <v>12945</v>
      </c>
      <c r="I199" s="17" t="s">
        <v>1942</v>
      </c>
      <c r="J199" s="7" t="s">
        <v>12914</v>
      </c>
    </row>
    <row r="200" spans="1:10" x14ac:dyDescent="0.25">
      <c r="A200" s="87"/>
      <c r="B200" s="86"/>
      <c r="C200" s="86"/>
      <c r="D200" s="86"/>
      <c r="E200" s="14" t="s">
        <v>1941</v>
      </c>
      <c r="F200" s="15">
        <v>603</v>
      </c>
      <c r="G200" s="16" t="s">
        <v>20</v>
      </c>
      <c r="H200" s="7" t="s">
        <v>12945</v>
      </c>
      <c r="I200" s="17" t="s">
        <v>1942</v>
      </c>
      <c r="J200" s="7" t="s">
        <v>12912</v>
      </c>
    </row>
    <row r="201" spans="1:10" x14ac:dyDescent="0.25">
      <c r="A201" s="14" t="s">
        <v>907</v>
      </c>
      <c r="B201" s="15" t="s">
        <v>909</v>
      </c>
      <c r="C201" s="15" t="s">
        <v>908</v>
      </c>
      <c r="D201" s="15" t="s">
        <v>3105</v>
      </c>
      <c r="E201" s="14" t="s">
        <v>905</v>
      </c>
      <c r="F201" s="15">
        <v>306</v>
      </c>
      <c r="G201" s="16" t="s">
        <v>18</v>
      </c>
      <c r="H201" s="7" t="s">
        <v>35</v>
      </c>
      <c r="I201" s="17" t="s">
        <v>35</v>
      </c>
      <c r="J201" s="7" t="s">
        <v>12914</v>
      </c>
    </row>
    <row r="202" spans="1:10" x14ac:dyDescent="0.25">
      <c r="A202" s="87" t="s">
        <v>67</v>
      </c>
      <c r="B202" s="86" t="s">
        <v>69</v>
      </c>
      <c r="C202" s="86" t="s">
        <v>68</v>
      </c>
      <c r="D202" s="86" t="s">
        <v>66</v>
      </c>
      <c r="E202" s="14" t="s">
        <v>65</v>
      </c>
      <c r="F202" s="15">
        <v>326</v>
      </c>
      <c r="G202" s="16" t="s">
        <v>18</v>
      </c>
      <c r="H202" s="7" t="s">
        <v>35</v>
      </c>
      <c r="I202" s="17" t="s">
        <v>35</v>
      </c>
      <c r="J202" s="7" t="s">
        <v>12918</v>
      </c>
    </row>
    <row r="203" spans="1:10" x14ac:dyDescent="0.25">
      <c r="A203" s="87"/>
      <c r="B203" s="86"/>
      <c r="C203" s="86"/>
      <c r="D203" s="86"/>
      <c r="E203" s="14" t="s">
        <v>1943</v>
      </c>
      <c r="F203" s="15">
        <v>373</v>
      </c>
      <c r="G203" s="16" t="s">
        <v>20</v>
      </c>
      <c r="H203" s="7" t="s">
        <v>35</v>
      </c>
      <c r="I203" s="17" t="s">
        <v>35</v>
      </c>
      <c r="J203" s="7" t="s">
        <v>12912</v>
      </c>
    </row>
    <row r="204" spans="1:10" x14ac:dyDescent="0.25">
      <c r="A204" s="87" t="s">
        <v>912</v>
      </c>
      <c r="B204" s="86" t="s">
        <v>914</v>
      </c>
      <c r="C204" s="86" t="s">
        <v>913</v>
      </c>
      <c r="D204" s="86" t="s">
        <v>911</v>
      </c>
      <c r="E204" s="14" t="s">
        <v>1944</v>
      </c>
      <c r="F204" s="15">
        <v>294</v>
      </c>
      <c r="G204" s="16" t="s">
        <v>18</v>
      </c>
      <c r="H204" s="7" t="s">
        <v>35</v>
      </c>
      <c r="I204" s="17" t="s">
        <v>35</v>
      </c>
      <c r="J204" s="7" t="s">
        <v>12912</v>
      </c>
    </row>
    <row r="205" spans="1:10" x14ac:dyDescent="0.25">
      <c r="A205" s="87"/>
      <c r="B205" s="86"/>
      <c r="C205" s="86"/>
      <c r="D205" s="86"/>
      <c r="E205" s="14" t="s">
        <v>910</v>
      </c>
      <c r="F205" s="15">
        <v>232</v>
      </c>
      <c r="G205" s="16" t="s">
        <v>20</v>
      </c>
      <c r="H205" s="7" t="s">
        <v>35</v>
      </c>
      <c r="I205" s="17" t="s">
        <v>35</v>
      </c>
      <c r="J205" s="7" t="s">
        <v>12914</v>
      </c>
    </row>
    <row r="206" spans="1:10" x14ac:dyDescent="0.25">
      <c r="A206" s="14" t="s">
        <v>917</v>
      </c>
      <c r="B206" s="15" t="s">
        <v>919</v>
      </c>
      <c r="C206" s="15" t="s">
        <v>918</v>
      </c>
      <c r="D206" s="15" t="s">
        <v>916</v>
      </c>
      <c r="E206" s="14" t="s">
        <v>915</v>
      </c>
      <c r="F206" s="15">
        <v>691</v>
      </c>
      <c r="G206" s="16" t="s">
        <v>20</v>
      </c>
      <c r="H206" s="7" t="s">
        <v>35</v>
      </c>
      <c r="I206" s="17" t="s">
        <v>35</v>
      </c>
      <c r="J206" s="7" t="s">
        <v>12914</v>
      </c>
    </row>
    <row r="207" spans="1:10" x14ac:dyDescent="0.25">
      <c r="A207" s="87" t="s">
        <v>279</v>
      </c>
      <c r="B207" s="86" t="s">
        <v>281</v>
      </c>
      <c r="C207" s="86" t="s">
        <v>280</v>
      </c>
      <c r="D207" s="86" t="s">
        <v>278</v>
      </c>
      <c r="E207" s="14" t="s">
        <v>920</v>
      </c>
      <c r="F207" s="15" t="s">
        <v>3296</v>
      </c>
      <c r="G207" s="16" t="s">
        <v>18</v>
      </c>
      <c r="H207" s="7" t="s">
        <v>35</v>
      </c>
      <c r="I207" s="17" t="s">
        <v>35</v>
      </c>
      <c r="J207" s="7" t="s">
        <v>12914</v>
      </c>
    </row>
    <row r="208" spans="1:10" x14ac:dyDescent="0.25">
      <c r="A208" s="87"/>
      <c r="B208" s="86"/>
      <c r="C208" s="86"/>
      <c r="D208" s="86"/>
      <c r="E208" s="14" t="s">
        <v>277</v>
      </c>
      <c r="F208" s="15">
        <v>1917</v>
      </c>
      <c r="G208" s="16" t="s">
        <v>20</v>
      </c>
      <c r="H208" s="7" t="s">
        <v>35</v>
      </c>
      <c r="I208" s="17" t="s">
        <v>35</v>
      </c>
      <c r="J208" s="7" t="s">
        <v>12919</v>
      </c>
    </row>
    <row r="209" spans="1:10" x14ac:dyDescent="0.25">
      <c r="A209" s="87"/>
      <c r="B209" s="86"/>
      <c r="C209" s="86"/>
      <c r="D209" s="86"/>
      <c r="E209" s="14" t="s">
        <v>1945</v>
      </c>
      <c r="F209" s="15" t="s">
        <v>3304</v>
      </c>
      <c r="G209" s="16" t="s">
        <v>20</v>
      </c>
      <c r="H209" s="7" t="s">
        <v>35</v>
      </c>
      <c r="I209" s="17" t="s">
        <v>35</v>
      </c>
      <c r="J209" s="7" t="s">
        <v>12912</v>
      </c>
    </row>
    <row r="210" spans="1:10" x14ac:dyDescent="0.25">
      <c r="A210" s="87"/>
      <c r="B210" s="86"/>
      <c r="C210" s="86"/>
      <c r="D210" s="86"/>
      <c r="E210" s="14" t="s">
        <v>922</v>
      </c>
      <c r="F210" s="15" t="s">
        <v>3318</v>
      </c>
      <c r="G210" s="16" t="s">
        <v>20</v>
      </c>
      <c r="H210" s="7" t="s">
        <v>35</v>
      </c>
      <c r="I210" s="17" t="s">
        <v>35</v>
      </c>
      <c r="J210" s="7" t="s">
        <v>12914</v>
      </c>
    </row>
    <row r="211" spans="1:10" x14ac:dyDescent="0.25">
      <c r="A211" s="87" t="s">
        <v>51</v>
      </c>
      <c r="B211" s="86" t="s">
        <v>53</v>
      </c>
      <c r="C211" s="86" t="s">
        <v>52</v>
      </c>
      <c r="D211" s="86" t="s">
        <v>50</v>
      </c>
      <c r="E211" s="14" t="s">
        <v>48</v>
      </c>
      <c r="F211" s="15" t="s">
        <v>3256</v>
      </c>
      <c r="G211" s="16" t="s">
        <v>18</v>
      </c>
      <c r="H211" s="7" t="s">
        <v>35</v>
      </c>
      <c r="I211" s="17" t="s">
        <v>35</v>
      </c>
      <c r="J211" s="7" t="s">
        <v>12918</v>
      </c>
    </row>
    <row r="212" spans="1:10" x14ac:dyDescent="0.25">
      <c r="A212" s="87"/>
      <c r="B212" s="86"/>
      <c r="C212" s="86"/>
      <c r="D212" s="86"/>
      <c r="E212" s="14" t="s">
        <v>1947</v>
      </c>
      <c r="F212" s="15" t="s">
        <v>3276</v>
      </c>
      <c r="G212" s="16" t="s">
        <v>20</v>
      </c>
      <c r="H212" s="7" t="s">
        <v>35</v>
      </c>
      <c r="I212" s="17" t="s">
        <v>35</v>
      </c>
      <c r="J212" s="7" t="s">
        <v>12912</v>
      </c>
    </row>
    <row r="213" spans="1:10" x14ac:dyDescent="0.25">
      <c r="A213" s="87" t="s">
        <v>2560</v>
      </c>
      <c r="B213" s="86" t="s">
        <v>2897</v>
      </c>
      <c r="C213" s="86" t="s">
        <v>2736</v>
      </c>
      <c r="D213" s="86" t="s">
        <v>1949</v>
      </c>
      <c r="E213" s="14" t="s">
        <v>1948</v>
      </c>
      <c r="F213" s="15">
        <v>81</v>
      </c>
      <c r="G213" s="16" t="s">
        <v>20</v>
      </c>
      <c r="H213" s="7" t="s">
        <v>35</v>
      </c>
      <c r="I213" s="17" t="s">
        <v>1950</v>
      </c>
      <c r="J213" s="7" t="s">
        <v>12912</v>
      </c>
    </row>
    <row r="214" spans="1:10" x14ac:dyDescent="0.25">
      <c r="A214" s="87"/>
      <c r="B214" s="86"/>
      <c r="C214" s="86"/>
      <c r="D214" s="86"/>
      <c r="E214" s="14" t="s">
        <v>1951</v>
      </c>
      <c r="F214" s="15">
        <v>162</v>
      </c>
      <c r="G214" s="16" t="s">
        <v>20</v>
      </c>
      <c r="H214" s="7" t="s">
        <v>35</v>
      </c>
      <c r="I214" s="17" t="s">
        <v>1950</v>
      </c>
      <c r="J214" s="7" t="s">
        <v>12912</v>
      </c>
    </row>
    <row r="215" spans="1:10" x14ac:dyDescent="0.25">
      <c r="A215" s="87"/>
      <c r="B215" s="86"/>
      <c r="C215" s="86"/>
      <c r="D215" s="86"/>
      <c r="E215" s="14" t="s">
        <v>1952</v>
      </c>
      <c r="F215" s="15">
        <v>119</v>
      </c>
      <c r="G215" s="16" t="s">
        <v>20</v>
      </c>
      <c r="H215" s="7" t="s">
        <v>35</v>
      </c>
      <c r="I215" s="17" t="s">
        <v>1950</v>
      </c>
      <c r="J215" s="7" t="s">
        <v>12912</v>
      </c>
    </row>
    <row r="216" spans="1:10" x14ac:dyDescent="0.25">
      <c r="A216" s="14" t="s">
        <v>2561</v>
      </c>
      <c r="B216" s="15" t="s">
        <v>2898</v>
      </c>
      <c r="C216" s="15" t="s">
        <v>2737</v>
      </c>
      <c r="D216" s="15" t="s">
        <v>1954</v>
      </c>
      <c r="E216" s="14" t="s">
        <v>1953</v>
      </c>
      <c r="F216" s="15">
        <v>140</v>
      </c>
      <c r="G216" s="16" t="s">
        <v>20</v>
      </c>
      <c r="H216" s="7" t="s">
        <v>12946</v>
      </c>
      <c r="I216" s="17" t="s">
        <v>12947</v>
      </c>
      <c r="J216" s="7" t="s">
        <v>12912</v>
      </c>
    </row>
    <row r="217" spans="1:10" x14ac:dyDescent="0.25">
      <c r="A217" s="14" t="s">
        <v>926</v>
      </c>
      <c r="B217" s="15" t="s">
        <v>928</v>
      </c>
      <c r="C217" s="15" t="s">
        <v>927</v>
      </c>
      <c r="D217" s="15" t="s">
        <v>925</v>
      </c>
      <c r="E217" s="14" t="s">
        <v>924</v>
      </c>
      <c r="F217" s="15">
        <v>249</v>
      </c>
      <c r="G217" s="16" t="s">
        <v>20</v>
      </c>
      <c r="H217" s="7" t="s">
        <v>35</v>
      </c>
      <c r="I217" s="17" t="s">
        <v>12948</v>
      </c>
      <c r="J217" s="7" t="s">
        <v>12914</v>
      </c>
    </row>
    <row r="218" spans="1:10" x14ac:dyDescent="0.25">
      <c r="A218" s="87" t="s">
        <v>931</v>
      </c>
      <c r="B218" s="86" t="s">
        <v>933</v>
      </c>
      <c r="C218" s="86" t="s">
        <v>932</v>
      </c>
      <c r="D218" s="86" t="s">
        <v>930</v>
      </c>
      <c r="E218" s="14" t="s">
        <v>929</v>
      </c>
      <c r="F218" s="15">
        <v>362</v>
      </c>
      <c r="G218" s="16" t="s">
        <v>20</v>
      </c>
      <c r="H218" s="7" t="s">
        <v>35</v>
      </c>
      <c r="I218" s="17" t="s">
        <v>12949</v>
      </c>
      <c r="J218" s="7" t="s">
        <v>12914</v>
      </c>
    </row>
    <row r="219" spans="1:10" x14ac:dyDescent="0.25">
      <c r="A219" s="87"/>
      <c r="B219" s="86"/>
      <c r="C219" s="86"/>
      <c r="D219" s="86"/>
      <c r="E219" s="14" t="s">
        <v>934</v>
      </c>
      <c r="F219" s="15">
        <v>266</v>
      </c>
      <c r="G219" s="16" t="s">
        <v>20</v>
      </c>
      <c r="H219" s="7" t="s">
        <v>35</v>
      </c>
      <c r="I219" s="17" t="s">
        <v>12949</v>
      </c>
      <c r="J219" s="7" t="s">
        <v>12914</v>
      </c>
    </row>
    <row r="220" spans="1:10" x14ac:dyDescent="0.25">
      <c r="A220" s="87" t="s">
        <v>938</v>
      </c>
      <c r="B220" s="86" t="s">
        <v>940</v>
      </c>
      <c r="C220" s="86" t="s">
        <v>939</v>
      </c>
      <c r="D220" s="86" t="s">
        <v>937</v>
      </c>
      <c r="E220" s="14" t="s">
        <v>1959</v>
      </c>
      <c r="F220" s="15">
        <v>369</v>
      </c>
      <c r="G220" s="16" t="s">
        <v>20</v>
      </c>
      <c r="H220" s="7" t="s">
        <v>12950</v>
      </c>
      <c r="I220" s="17" t="s">
        <v>1956</v>
      </c>
      <c r="J220" s="7" t="s">
        <v>12912</v>
      </c>
    </row>
    <row r="221" spans="1:10" x14ac:dyDescent="0.25">
      <c r="A221" s="87"/>
      <c r="B221" s="86"/>
      <c r="C221" s="86"/>
      <c r="D221" s="86"/>
      <c r="E221" s="14" t="s">
        <v>1960</v>
      </c>
      <c r="F221" s="15">
        <v>466</v>
      </c>
      <c r="G221" s="16" t="s">
        <v>20</v>
      </c>
      <c r="H221" s="7" t="s">
        <v>12950</v>
      </c>
      <c r="I221" s="17" t="s">
        <v>1956</v>
      </c>
      <c r="J221" s="7" t="s">
        <v>12912</v>
      </c>
    </row>
    <row r="222" spans="1:10" x14ac:dyDescent="0.25">
      <c r="A222" s="87"/>
      <c r="B222" s="86"/>
      <c r="C222" s="86"/>
      <c r="D222" s="86"/>
      <c r="E222" s="14" t="s">
        <v>935</v>
      </c>
      <c r="F222" s="15" t="s">
        <v>3252</v>
      </c>
      <c r="G222" s="16" t="s">
        <v>20</v>
      </c>
      <c r="H222" s="7" t="s">
        <v>12950</v>
      </c>
      <c r="I222" s="17" t="s">
        <v>1956</v>
      </c>
      <c r="J222" s="7" t="s">
        <v>12914</v>
      </c>
    </row>
    <row r="223" spans="1:10" x14ac:dyDescent="0.25">
      <c r="A223" s="87"/>
      <c r="B223" s="86"/>
      <c r="C223" s="86"/>
      <c r="D223" s="86"/>
      <c r="E223" s="14" t="s">
        <v>1955</v>
      </c>
      <c r="F223" s="15">
        <v>290</v>
      </c>
      <c r="G223" s="16" t="s">
        <v>20</v>
      </c>
      <c r="H223" s="7" t="s">
        <v>12950</v>
      </c>
      <c r="I223" s="17" t="s">
        <v>1956</v>
      </c>
      <c r="J223" s="7" t="s">
        <v>12912</v>
      </c>
    </row>
    <row r="224" spans="1:10" x14ac:dyDescent="0.25">
      <c r="A224" s="87"/>
      <c r="B224" s="86"/>
      <c r="C224" s="86"/>
      <c r="D224" s="86"/>
      <c r="E224" s="14" t="s">
        <v>1957</v>
      </c>
      <c r="F224" s="15">
        <v>651</v>
      </c>
      <c r="G224" s="16" t="s">
        <v>20</v>
      </c>
      <c r="H224" s="7" t="s">
        <v>12950</v>
      </c>
      <c r="I224" s="17" t="s">
        <v>1956</v>
      </c>
      <c r="J224" s="7" t="s">
        <v>12912</v>
      </c>
    </row>
    <row r="225" spans="1:10" x14ac:dyDescent="0.25">
      <c r="A225" s="87"/>
      <c r="B225" s="86"/>
      <c r="C225" s="86"/>
      <c r="D225" s="86"/>
      <c r="E225" s="14" t="s">
        <v>1958</v>
      </c>
      <c r="F225" s="15">
        <v>41</v>
      </c>
      <c r="G225" s="16" t="s">
        <v>20</v>
      </c>
      <c r="H225" s="7" t="s">
        <v>12950</v>
      </c>
      <c r="I225" s="17" t="s">
        <v>1956</v>
      </c>
      <c r="J225" s="7" t="s">
        <v>12912</v>
      </c>
    </row>
    <row r="226" spans="1:10" x14ac:dyDescent="0.25">
      <c r="A226" s="87" t="s">
        <v>942</v>
      </c>
      <c r="B226" s="86" t="s">
        <v>9715</v>
      </c>
      <c r="C226" s="86" t="s">
        <v>12738</v>
      </c>
      <c r="D226" s="86" t="s">
        <v>3106</v>
      </c>
      <c r="E226" s="14" t="s">
        <v>1961</v>
      </c>
      <c r="F226" s="15">
        <v>503</v>
      </c>
      <c r="G226" s="16" t="s">
        <v>20</v>
      </c>
      <c r="H226" s="7" t="s">
        <v>12923</v>
      </c>
      <c r="I226" s="17" t="s">
        <v>35</v>
      </c>
      <c r="J226" s="7" t="s">
        <v>12912</v>
      </c>
    </row>
    <row r="227" spans="1:10" x14ac:dyDescent="0.25">
      <c r="A227" s="87"/>
      <c r="B227" s="86"/>
      <c r="C227" s="86"/>
      <c r="D227" s="86"/>
      <c r="E227" s="14" t="s">
        <v>941</v>
      </c>
      <c r="F227" s="15">
        <v>167</v>
      </c>
      <c r="G227" s="16" t="s">
        <v>20</v>
      </c>
      <c r="H227" s="7" t="s">
        <v>12923</v>
      </c>
      <c r="I227" s="17" t="s">
        <v>35</v>
      </c>
      <c r="J227" s="7" t="s">
        <v>12914</v>
      </c>
    </row>
    <row r="228" spans="1:10" x14ac:dyDescent="0.25">
      <c r="A228" s="14" t="s">
        <v>2562</v>
      </c>
      <c r="B228" s="15" t="s">
        <v>2899</v>
      </c>
      <c r="C228" s="15" t="s">
        <v>2738</v>
      </c>
      <c r="D228" s="15" t="s">
        <v>1963</v>
      </c>
      <c r="E228" s="14" t="s">
        <v>1962</v>
      </c>
      <c r="F228" s="15">
        <v>28</v>
      </c>
      <c r="G228" s="16" t="s">
        <v>18</v>
      </c>
      <c r="H228" s="7" t="s">
        <v>12923</v>
      </c>
      <c r="I228" s="17" t="s">
        <v>35</v>
      </c>
      <c r="J228" s="7" t="s">
        <v>12912</v>
      </c>
    </row>
    <row r="229" spans="1:10" x14ac:dyDescent="0.25">
      <c r="A229" s="14" t="s">
        <v>2563</v>
      </c>
      <c r="B229" s="15" t="s">
        <v>3067</v>
      </c>
      <c r="C229" s="15" t="s">
        <v>3036</v>
      </c>
      <c r="D229" s="15" t="s">
        <v>3107</v>
      </c>
      <c r="E229" s="14" t="s">
        <v>1964</v>
      </c>
      <c r="F229" s="15">
        <v>155</v>
      </c>
      <c r="G229" s="16" t="s">
        <v>20</v>
      </c>
      <c r="H229" s="7" t="s">
        <v>35</v>
      </c>
      <c r="I229" s="17">
        <v>53</v>
      </c>
      <c r="J229" s="7" t="s">
        <v>12912</v>
      </c>
    </row>
    <row r="230" spans="1:10" x14ac:dyDescent="0.25">
      <c r="A230" s="14" t="s">
        <v>2564</v>
      </c>
      <c r="B230" s="15" t="s">
        <v>2900</v>
      </c>
      <c r="C230" s="15" t="s">
        <v>2739</v>
      </c>
      <c r="D230" s="15" t="s">
        <v>1966</v>
      </c>
      <c r="E230" s="14" t="s">
        <v>1965</v>
      </c>
      <c r="F230" s="15">
        <v>81</v>
      </c>
      <c r="G230" s="16" t="s">
        <v>20</v>
      </c>
      <c r="H230" s="7" t="s">
        <v>35</v>
      </c>
      <c r="I230" s="17" t="s">
        <v>12951</v>
      </c>
      <c r="J230" s="7" t="s">
        <v>12912</v>
      </c>
    </row>
    <row r="231" spans="1:10" x14ac:dyDescent="0.25">
      <c r="A231" s="14" t="s">
        <v>944</v>
      </c>
      <c r="B231" s="15" t="s">
        <v>946</v>
      </c>
      <c r="C231" s="15" t="s">
        <v>945</v>
      </c>
      <c r="D231" s="15" t="s">
        <v>3108</v>
      </c>
      <c r="E231" s="14" t="s">
        <v>943</v>
      </c>
      <c r="F231" s="15" t="s">
        <v>3234</v>
      </c>
      <c r="G231" s="16" t="s">
        <v>18</v>
      </c>
      <c r="H231" s="7" t="s">
        <v>18</v>
      </c>
      <c r="I231" s="17" t="s">
        <v>35</v>
      </c>
      <c r="J231" s="7" t="s">
        <v>12914</v>
      </c>
    </row>
    <row r="232" spans="1:10" x14ac:dyDescent="0.25">
      <c r="A232" s="14" t="s">
        <v>949</v>
      </c>
      <c r="B232" s="15" t="s">
        <v>951</v>
      </c>
      <c r="C232" s="15" t="s">
        <v>950</v>
      </c>
      <c r="D232" s="15" t="s">
        <v>3109</v>
      </c>
      <c r="E232" s="14" t="s">
        <v>947</v>
      </c>
      <c r="F232" s="15" t="s">
        <v>3246</v>
      </c>
      <c r="G232" s="16" t="s">
        <v>19</v>
      </c>
      <c r="H232" s="7" t="s">
        <v>35</v>
      </c>
      <c r="I232" s="17" t="s">
        <v>35</v>
      </c>
      <c r="J232" s="7" t="s">
        <v>12914</v>
      </c>
    </row>
    <row r="233" spans="1:10" x14ac:dyDescent="0.25">
      <c r="A233" s="14" t="s">
        <v>2565</v>
      </c>
      <c r="B233" s="15" t="s">
        <v>2901</v>
      </c>
      <c r="C233" s="15" t="s">
        <v>2740</v>
      </c>
      <c r="D233" s="15" t="s">
        <v>1968</v>
      </c>
      <c r="E233" s="14" t="s">
        <v>1967</v>
      </c>
      <c r="F233" s="15">
        <v>46</v>
      </c>
      <c r="G233" s="16" t="s">
        <v>20</v>
      </c>
      <c r="H233" s="7" t="s">
        <v>35</v>
      </c>
      <c r="I233" s="17">
        <v>134</v>
      </c>
      <c r="J233" s="7" t="s">
        <v>12912</v>
      </c>
    </row>
    <row r="234" spans="1:10" x14ac:dyDescent="0.25">
      <c r="A234" s="87" t="s">
        <v>955</v>
      </c>
      <c r="B234" s="86" t="s">
        <v>957</v>
      </c>
      <c r="C234" s="86" t="s">
        <v>956</v>
      </c>
      <c r="D234" s="86" t="s">
        <v>954</v>
      </c>
      <c r="E234" s="14" t="s">
        <v>1972</v>
      </c>
      <c r="F234" s="15">
        <v>152</v>
      </c>
      <c r="G234" s="16" t="s">
        <v>20</v>
      </c>
      <c r="H234" s="7" t="s">
        <v>12952</v>
      </c>
      <c r="I234" s="17" t="s">
        <v>12953</v>
      </c>
      <c r="J234" s="7" t="s">
        <v>12912</v>
      </c>
    </row>
    <row r="235" spans="1:10" x14ac:dyDescent="0.25">
      <c r="A235" s="87"/>
      <c r="B235" s="86"/>
      <c r="C235" s="86"/>
      <c r="D235" s="86"/>
      <c r="E235" s="14" t="s">
        <v>952</v>
      </c>
      <c r="F235" s="15" t="s">
        <v>3238</v>
      </c>
      <c r="G235" s="16" t="s">
        <v>19</v>
      </c>
      <c r="H235" s="7" t="s">
        <v>12952</v>
      </c>
      <c r="I235" s="17" t="s">
        <v>12953</v>
      </c>
      <c r="J235" s="7" t="s">
        <v>12914</v>
      </c>
    </row>
    <row r="236" spans="1:10" x14ac:dyDescent="0.25">
      <c r="A236" s="87"/>
      <c r="B236" s="86"/>
      <c r="C236" s="86"/>
      <c r="D236" s="86"/>
      <c r="E236" s="14" t="s">
        <v>1969</v>
      </c>
      <c r="F236" s="15">
        <v>49</v>
      </c>
      <c r="G236" s="16" t="s">
        <v>18</v>
      </c>
      <c r="H236" s="7" t="s">
        <v>12952</v>
      </c>
      <c r="I236" s="17" t="s">
        <v>12953</v>
      </c>
      <c r="J236" s="7" t="s">
        <v>12912</v>
      </c>
    </row>
    <row r="237" spans="1:10" x14ac:dyDescent="0.25">
      <c r="A237" s="87"/>
      <c r="B237" s="86"/>
      <c r="C237" s="86"/>
      <c r="D237" s="86"/>
      <c r="E237" s="14" t="s">
        <v>1971</v>
      </c>
      <c r="F237" s="15">
        <v>474</v>
      </c>
      <c r="G237" s="16" t="s">
        <v>20</v>
      </c>
      <c r="H237" s="7" t="s">
        <v>12952</v>
      </c>
      <c r="I237" s="17" t="s">
        <v>12953</v>
      </c>
      <c r="J237" s="7" t="s">
        <v>12912</v>
      </c>
    </row>
    <row r="238" spans="1:10" x14ac:dyDescent="0.25">
      <c r="A238" s="87" t="s">
        <v>285</v>
      </c>
      <c r="B238" s="86" t="s">
        <v>287</v>
      </c>
      <c r="C238" s="86" t="s">
        <v>286</v>
      </c>
      <c r="D238" s="86" t="s">
        <v>284</v>
      </c>
      <c r="E238" s="14" t="s">
        <v>959</v>
      </c>
      <c r="F238" s="15">
        <v>576</v>
      </c>
      <c r="G238" s="16" t="s">
        <v>18</v>
      </c>
      <c r="H238" s="7" t="s">
        <v>12954</v>
      </c>
      <c r="I238" s="17" t="s">
        <v>35</v>
      </c>
      <c r="J238" s="7" t="s">
        <v>12914</v>
      </c>
    </row>
    <row r="239" spans="1:10" x14ac:dyDescent="0.25">
      <c r="A239" s="87"/>
      <c r="B239" s="86"/>
      <c r="C239" s="86"/>
      <c r="D239" s="86"/>
      <c r="E239" s="14" t="s">
        <v>958</v>
      </c>
      <c r="F239" s="15">
        <v>576</v>
      </c>
      <c r="G239" s="16" t="s">
        <v>20</v>
      </c>
      <c r="H239" s="7" t="s">
        <v>12954</v>
      </c>
      <c r="I239" s="17" t="s">
        <v>35</v>
      </c>
      <c r="J239" s="7" t="s">
        <v>12914</v>
      </c>
    </row>
    <row r="240" spans="1:10" x14ac:dyDescent="0.25">
      <c r="A240" s="87"/>
      <c r="B240" s="86"/>
      <c r="C240" s="86"/>
      <c r="D240" s="86"/>
      <c r="E240" s="14" t="s">
        <v>282</v>
      </c>
      <c r="F240" s="15">
        <v>645</v>
      </c>
      <c r="G240" s="16" t="s">
        <v>20</v>
      </c>
      <c r="H240" s="7" t="s">
        <v>12954</v>
      </c>
      <c r="I240" s="17" t="s">
        <v>35</v>
      </c>
      <c r="J240" s="7" t="s">
        <v>12919</v>
      </c>
    </row>
    <row r="241" spans="1:10" x14ac:dyDescent="0.25">
      <c r="A241" s="14" t="s">
        <v>962</v>
      </c>
      <c r="B241" s="15" t="s">
        <v>964</v>
      </c>
      <c r="C241" s="15" t="s">
        <v>963</v>
      </c>
      <c r="D241" s="15" t="s">
        <v>3110</v>
      </c>
      <c r="E241" s="14" t="s">
        <v>960</v>
      </c>
      <c r="F241" s="15" t="s">
        <v>3323</v>
      </c>
      <c r="G241" s="16" t="s">
        <v>18</v>
      </c>
      <c r="H241" s="7" t="s">
        <v>35</v>
      </c>
      <c r="I241" s="17" t="s">
        <v>35</v>
      </c>
      <c r="J241" s="7" t="s">
        <v>12914</v>
      </c>
    </row>
    <row r="242" spans="1:10" x14ac:dyDescent="0.25">
      <c r="A242" s="87" t="s">
        <v>967</v>
      </c>
      <c r="B242" s="86" t="s">
        <v>969</v>
      </c>
      <c r="C242" s="86" t="s">
        <v>968</v>
      </c>
      <c r="D242" s="86" t="s">
        <v>966</v>
      </c>
      <c r="E242" s="14" t="s">
        <v>965</v>
      </c>
      <c r="F242" s="15">
        <v>30</v>
      </c>
      <c r="G242" s="16" t="s">
        <v>20</v>
      </c>
      <c r="H242" s="7" t="s">
        <v>35</v>
      </c>
      <c r="I242" s="17">
        <v>54</v>
      </c>
      <c r="J242" s="7" t="s">
        <v>12914</v>
      </c>
    </row>
    <row r="243" spans="1:10" x14ac:dyDescent="0.25">
      <c r="A243" s="87"/>
      <c r="B243" s="86"/>
      <c r="C243" s="86"/>
      <c r="D243" s="86"/>
      <c r="E243" s="14" t="s">
        <v>1973</v>
      </c>
      <c r="F243" s="15">
        <v>65</v>
      </c>
      <c r="G243" s="16" t="s">
        <v>20</v>
      </c>
      <c r="H243" s="7" t="s">
        <v>35</v>
      </c>
      <c r="I243" s="17">
        <v>54</v>
      </c>
      <c r="J243" s="7" t="s">
        <v>12912</v>
      </c>
    </row>
    <row r="244" spans="1:10" x14ac:dyDescent="0.25">
      <c r="A244" s="87" t="s">
        <v>2566</v>
      </c>
      <c r="B244" s="86" t="s">
        <v>2902</v>
      </c>
      <c r="C244" s="86" t="s">
        <v>2741</v>
      </c>
      <c r="D244" s="86" t="s">
        <v>1975</v>
      </c>
      <c r="E244" s="14" t="s">
        <v>1977</v>
      </c>
      <c r="F244" s="15" t="s">
        <v>3255</v>
      </c>
      <c r="G244" s="16" t="s">
        <v>18</v>
      </c>
      <c r="H244" s="7" t="s">
        <v>35</v>
      </c>
      <c r="I244" s="17" t="s">
        <v>1976</v>
      </c>
      <c r="J244" s="7" t="s">
        <v>12912</v>
      </c>
    </row>
    <row r="245" spans="1:10" x14ac:dyDescent="0.25">
      <c r="A245" s="87"/>
      <c r="B245" s="86"/>
      <c r="C245" s="86"/>
      <c r="D245" s="86"/>
      <c r="E245" s="14" t="s">
        <v>1974</v>
      </c>
      <c r="F245" s="15">
        <v>460</v>
      </c>
      <c r="G245" s="16" t="s">
        <v>20</v>
      </c>
      <c r="H245" s="7" t="s">
        <v>35</v>
      </c>
      <c r="I245" s="17" t="s">
        <v>1976</v>
      </c>
      <c r="J245" s="7" t="s">
        <v>12912</v>
      </c>
    </row>
    <row r="246" spans="1:10" x14ac:dyDescent="0.25">
      <c r="A246" s="87" t="s">
        <v>972</v>
      </c>
      <c r="B246" s="86" t="s">
        <v>974</v>
      </c>
      <c r="C246" s="86" t="s">
        <v>973</v>
      </c>
      <c r="D246" s="86" t="s">
        <v>971</v>
      </c>
      <c r="E246" s="14" t="s">
        <v>1979</v>
      </c>
      <c r="F246" s="15">
        <v>76</v>
      </c>
      <c r="G246" s="16" t="s">
        <v>20</v>
      </c>
      <c r="H246" s="7" t="s">
        <v>12923</v>
      </c>
      <c r="I246" s="17" t="s">
        <v>35</v>
      </c>
      <c r="J246" s="7" t="s">
        <v>12912</v>
      </c>
    </row>
    <row r="247" spans="1:10" x14ac:dyDescent="0.25">
      <c r="A247" s="87"/>
      <c r="B247" s="86"/>
      <c r="C247" s="86"/>
      <c r="D247" s="86"/>
      <c r="E247" s="14" t="s">
        <v>970</v>
      </c>
      <c r="F247" s="15">
        <v>349</v>
      </c>
      <c r="G247" s="16" t="s">
        <v>20</v>
      </c>
      <c r="H247" s="7" t="s">
        <v>12923</v>
      </c>
      <c r="I247" s="17" t="s">
        <v>35</v>
      </c>
      <c r="J247" s="7" t="s">
        <v>12914</v>
      </c>
    </row>
    <row r="248" spans="1:10" x14ac:dyDescent="0.25">
      <c r="A248" s="14" t="s">
        <v>977</v>
      </c>
      <c r="B248" s="15" t="s">
        <v>979</v>
      </c>
      <c r="C248" s="15" t="s">
        <v>978</v>
      </c>
      <c r="D248" s="15" t="s">
        <v>976</v>
      </c>
      <c r="E248" s="14" t="s">
        <v>975</v>
      </c>
      <c r="F248" s="15">
        <v>45</v>
      </c>
      <c r="G248" s="16" t="s">
        <v>18</v>
      </c>
      <c r="H248" s="7" t="s">
        <v>12955</v>
      </c>
      <c r="I248" s="17" t="s">
        <v>3347</v>
      </c>
      <c r="J248" s="7" t="s">
        <v>12914</v>
      </c>
    </row>
    <row r="249" spans="1:10" x14ac:dyDescent="0.25">
      <c r="A249" s="87" t="s">
        <v>982</v>
      </c>
      <c r="B249" s="86" t="s">
        <v>984</v>
      </c>
      <c r="C249" s="86" t="s">
        <v>983</v>
      </c>
      <c r="D249" s="86" t="s">
        <v>981</v>
      </c>
      <c r="E249" s="14" t="s">
        <v>1980</v>
      </c>
      <c r="F249" s="15">
        <v>188</v>
      </c>
      <c r="G249" s="16" t="s">
        <v>20</v>
      </c>
      <c r="H249" s="7" t="s">
        <v>35</v>
      </c>
      <c r="I249" s="17">
        <v>229</v>
      </c>
      <c r="J249" s="7" t="s">
        <v>12912</v>
      </c>
    </row>
    <row r="250" spans="1:10" x14ac:dyDescent="0.25">
      <c r="A250" s="87"/>
      <c r="B250" s="86"/>
      <c r="C250" s="86"/>
      <c r="D250" s="86"/>
      <c r="E250" s="14" t="s">
        <v>1981</v>
      </c>
      <c r="F250" s="15">
        <v>229</v>
      </c>
      <c r="G250" s="16" t="s">
        <v>20</v>
      </c>
      <c r="H250" s="7" t="s">
        <v>35</v>
      </c>
      <c r="I250" s="17">
        <v>229</v>
      </c>
      <c r="J250" s="7" t="s">
        <v>12912</v>
      </c>
    </row>
    <row r="251" spans="1:10" x14ac:dyDescent="0.25">
      <c r="A251" s="87"/>
      <c r="B251" s="86"/>
      <c r="C251" s="86"/>
      <c r="D251" s="86"/>
      <c r="E251" s="14" t="s">
        <v>980</v>
      </c>
      <c r="F251" s="15">
        <v>182</v>
      </c>
      <c r="G251" s="16" t="s">
        <v>20</v>
      </c>
      <c r="H251" s="7" t="s">
        <v>35</v>
      </c>
      <c r="I251" s="17">
        <v>229</v>
      </c>
      <c r="J251" s="7" t="s">
        <v>12914</v>
      </c>
    </row>
    <row r="252" spans="1:10" x14ac:dyDescent="0.25">
      <c r="A252" s="14" t="s">
        <v>986</v>
      </c>
      <c r="B252" s="15" t="s">
        <v>12507</v>
      </c>
      <c r="C252" s="15" t="s">
        <v>11926</v>
      </c>
      <c r="D252" s="15" t="s">
        <v>3111</v>
      </c>
      <c r="E252" s="14" t="s">
        <v>985</v>
      </c>
      <c r="F252" s="15">
        <v>393</v>
      </c>
      <c r="G252" s="16" t="s">
        <v>20</v>
      </c>
      <c r="H252" s="7" t="s">
        <v>35</v>
      </c>
      <c r="I252" s="17" t="s">
        <v>35</v>
      </c>
      <c r="J252" s="7" t="s">
        <v>12914</v>
      </c>
    </row>
    <row r="253" spans="1:10" x14ac:dyDescent="0.25">
      <c r="A253" s="14" t="s">
        <v>989</v>
      </c>
      <c r="B253" s="15" t="s">
        <v>991</v>
      </c>
      <c r="C253" s="15" t="s">
        <v>990</v>
      </c>
      <c r="D253" s="15" t="s">
        <v>988</v>
      </c>
      <c r="E253" s="14" t="s">
        <v>987</v>
      </c>
      <c r="F253" s="15">
        <v>228</v>
      </c>
      <c r="G253" s="16" t="s">
        <v>20</v>
      </c>
      <c r="H253" s="7" t="s">
        <v>35</v>
      </c>
      <c r="I253" s="17" t="s">
        <v>35</v>
      </c>
      <c r="J253" s="7" t="s">
        <v>12914</v>
      </c>
    </row>
    <row r="254" spans="1:10" x14ac:dyDescent="0.25">
      <c r="A254" s="87" t="s">
        <v>993</v>
      </c>
      <c r="B254" s="86" t="s">
        <v>9653</v>
      </c>
      <c r="C254" s="86" t="s">
        <v>12739</v>
      </c>
      <c r="D254" s="86" t="s">
        <v>3112</v>
      </c>
      <c r="E254" s="14" t="s">
        <v>1985</v>
      </c>
      <c r="F254" s="15">
        <v>560</v>
      </c>
      <c r="G254" s="16" t="s">
        <v>20</v>
      </c>
      <c r="H254" s="7" t="s">
        <v>12956</v>
      </c>
      <c r="I254" s="17" t="s">
        <v>12957</v>
      </c>
      <c r="J254" s="7" t="s">
        <v>12912</v>
      </c>
    </row>
    <row r="255" spans="1:10" x14ac:dyDescent="0.25">
      <c r="A255" s="87"/>
      <c r="B255" s="86"/>
      <c r="C255" s="86"/>
      <c r="D255" s="86"/>
      <c r="E255" s="14" t="s">
        <v>1982</v>
      </c>
      <c r="F255" s="15" t="s">
        <v>3250</v>
      </c>
      <c r="G255" s="16" t="s">
        <v>18</v>
      </c>
      <c r="H255" s="7" t="s">
        <v>12956</v>
      </c>
      <c r="I255" s="17" t="s">
        <v>12957</v>
      </c>
      <c r="J255" s="7" t="s">
        <v>12912</v>
      </c>
    </row>
    <row r="256" spans="1:10" x14ac:dyDescent="0.25">
      <c r="A256" s="87"/>
      <c r="B256" s="86"/>
      <c r="C256" s="86"/>
      <c r="D256" s="86"/>
      <c r="E256" s="14" t="s">
        <v>992</v>
      </c>
      <c r="F256" s="15">
        <v>447</v>
      </c>
      <c r="G256" s="16" t="s">
        <v>20</v>
      </c>
      <c r="H256" s="7" t="s">
        <v>12956</v>
      </c>
      <c r="I256" s="17" t="s">
        <v>12957</v>
      </c>
      <c r="J256" s="7" t="s">
        <v>12914</v>
      </c>
    </row>
    <row r="257" spans="1:10" x14ac:dyDescent="0.25">
      <c r="A257" s="87"/>
      <c r="B257" s="86"/>
      <c r="C257" s="86"/>
      <c r="D257" s="86"/>
      <c r="E257" s="14" t="s">
        <v>1984</v>
      </c>
      <c r="F257" s="15">
        <v>361</v>
      </c>
      <c r="G257" s="16" t="s">
        <v>20</v>
      </c>
      <c r="H257" s="7" t="s">
        <v>12956</v>
      </c>
      <c r="I257" s="17" t="s">
        <v>12957</v>
      </c>
      <c r="J257" s="7" t="s">
        <v>12912</v>
      </c>
    </row>
    <row r="258" spans="1:10" x14ac:dyDescent="0.25">
      <c r="A258" s="14" t="s">
        <v>2567</v>
      </c>
      <c r="B258" s="15" t="s">
        <v>2903</v>
      </c>
      <c r="C258" s="15" t="s">
        <v>2742</v>
      </c>
      <c r="D258" s="15" t="s">
        <v>1987</v>
      </c>
      <c r="E258" s="14" t="s">
        <v>1986</v>
      </c>
      <c r="F258" s="15">
        <v>46</v>
      </c>
      <c r="G258" s="16" t="s">
        <v>20</v>
      </c>
      <c r="H258" s="7" t="s">
        <v>35</v>
      </c>
      <c r="I258" s="17">
        <v>46</v>
      </c>
      <c r="J258" s="7" t="s">
        <v>12912</v>
      </c>
    </row>
    <row r="259" spans="1:10" x14ac:dyDescent="0.25">
      <c r="A259" s="14" t="s">
        <v>996</v>
      </c>
      <c r="B259" s="15" t="s">
        <v>998</v>
      </c>
      <c r="C259" s="15" t="s">
        <v>997</v>
      </c>
      <c r="D259" s="15" t="s">
        <v>995</v>
      </c>
      <c r="E259" s="14" t="s">
        <v>994</v>
      </c>
      <c r="F259" s="15">
        <v>499</v>
      </c>
      <c r="G259" s="16" t="s">
        <v>18</v>
      </c>
      <c r="H259" s="7" t="s">
        <v>35</v>
      </c>
      <c r="I259" s="17" t="s">
        <v>35</v>
      </c>
      <c r="J259" s="7" t="s">
        <v>12914</v>
      </c>
    </row>
    <row r="260" spans="1:10" x14ac:dyDescent="0.25">
      <c r="A260" s="87" t="s">
        <v>1002</v>
      </c>
      <c r="B260" s="86" t="s">
        <v>1004</v>
      </c>
      <c r="C260" s="86" t="s">
        <v>1003</v>
      </c>
      <c r="D260" s="86" t="s">
        <v>1001</v>
      </c>
      <c r="E260" s="14" t="s">
        <v>1988</v>
      </c>
      <c r="F260" s="15" t="s">
        <v>3231</v>
      </c>
      <c r="G260" s="16" t="s">
        <v>20</v>
      </c>
      <c r="H260" s="7" t="s">
        <v>35</v>
      </c>
      <c r="I260" s="17" t="s">
        <v>35</v>
      </c>
      <c r="J260" s="7" t="s">
        <v>12912</v>
      </c>
    </row>
    <row r="261" spans="1:10" x14ac:dyDescent="0.25">
      <c r="A261" s="87"/>
      <c r="B261" s="86"/>
      <c r="C261" s="86"/>
      <c r="D261" s="86"/>
      <c r="E261" s="14" t="s">
        <v>999</v>
      </c>
      <c r="F261" s="15" t="s">
        <v>3277</v>
      </c>
      <c r="G261" s="16" t="s">
        <v>18</v>
      </c>
      <c r="H261" s="7" t="s">
        <v>35</v>
      </c>
      <c r="I261" s="17" t="s">
        <v>35</v>
      </c>
      <c r="J261" s="7" t="s">
        <v>12914</v>
      </c>
    </row>
    <row r="262" spans="1:10" x14ac:dyDescent="0.25">
      <c r="A262" s="14" t="s">
        <v>290</v>
      </c>
      <c r="B262" s="15" t="s">
        <v>292</v>
      </c>
      <c r="C262" s="15" t="s">
        <v>291</v>
      </c>
      <c r="D262" s="15" t="s">
        <v>289</v>
      </c>
      <c r="E262" s="14" t="s">
        <v>288</v>
      </c>
      <c r="F262" s="15">
        <v>80</v>
      </c>
      <c r="G262" s="16" t="s">
        <v>20</v>
      </c>
      <c r="H262" s="7" t="s">
        <v>35</v>
      </c>
      <c r="I262" s="17" t="s">
        <v>35</v>
      </c>
      <c r="J262" s="7" t="s">
        <v>12919</v>
      </c>
    </row>
    <row r="263" spans="1:10" x14ac:dyDescent="0.25">
      <c r="A263" s="87" t="s">
        <v>2568</v>
      </c>
      <c r="B263" s="86" t="s">
        <v>2904</v>
      </c>
      <c r="C263" s="86" t="s">
        <v>2743</v>
      </c>
      <c r="D263" s="86" t="s">
        <v>1990</v>
      </c>
      <c r="E263" s="14" t="s">
        <v>1989</v>
      </c>
      <c r="F263" s="15">
        <v>191</v>
      </c>
      <c r="G263" s="16" t="s">
        <v>18</v>
      </c>
      <c r="H263" s="7" t="s">
        <v>35</v>
      </c>
      <c r="I263" s="17" t="s">
        <v>1991</v>
      </c>
      <c r="J263" s="7" t="s">
        <v>12912</v>
      </c>
    </row>
    <row r="264" spans="1:10" x14ac:dyDescent="0.25">
      <c r="A264" s="87"/>
      <c r="B264" s="86"/>
      <c r="C264" s="86"/>
      <c r="D264" s="86"/>
      <c r="E264" s="14" t="s">
        <v>1992</v>
      </c>
      <c r="F264" s="15">
        <v>234</v>
      </c>
      <c r="G264" s="16" t="s">
        <v>20</v>
      </c>
      <c r="H264" s="7" t="s">
        <v>35</v>
      </c>
      <c r="I264" s="17" t="s">
        <v>1991</v>
      </c>
      <c r="J264" s="7" t="s">
        <v>12912</v>
      </c>
    </row>
    <row r="265" spans="1:10" x14ac:dyDescent="0.25">
      <c r="A265" s="87" t="s">
        <v>295</v>
      </c>
      <c r="B265" s="86" t="s">
        <v>297</v>
      </c>
      <c r="C265" s="86" t="s">
        <v>296</v>
      </c>
      <c r="D265" s="86" t="s">
        <v>294</v>
      </c>
      <c r="E265" s="14" t="s">
        <v>1005</v>
      </c>
      <c r="F265" s="15">
        <v>295</v>
      </c>
      <c r="G265" s="16" t="s">
        <v>20</v>
      </c>
      <c r="H265" s="7" t="s">
        <v>1780</v>
      </c>
      <c r="I265" s="17" t="s">
        <v>1994</v>
      </c>
      <c r="J265" s="7" t="s">
        <v>12914</v>
      </c>
    </row>
    <row r="266" spans="1:10" x14ac:dyDescent="0.25">
      <c r="A266" s="87"/>
      <c r="B266" s="86"/>
      <c r="C266" s="86"/>
      <c r="D266" s="86"/>
      <c r="E266" s="14" t="s">
        <v>293</v>
      </c>
      <c r="F266" s="15">
        <v>357</v>
      </c>
      <c r="G266" s="16" t="s">
        <v>20</v>
      </c>
      <c r="H266" s="7" t="s">
        <v>1780</v>
      </c>
      <c r="I266" s="17" t="s">
        <v>1994</v>
      </c>
      <c r="J266" s="7" t="s">
        <v>12919</v>
      </c>
    </row>
    <row r="267" spans="1:10" x14ac:dyDescent="0.25">
      <c r="A267" s="87"/>
      <c r="B267" s="86"/>
      <c r="C267" s="86"/>
      <c r="D267" s="86"/>
      <c r="E267" s="14" t="s">
        <v>1993</v>
      </c>
      <c r="F267" s="15">
        <v>76</v>
      </c>
      <c r="G267" s="16" t="s">
        <v>20</v>
      </c>
      <c r="H267" s="7" t="s">
        <v>1780</v>
      </c>
      <c r="I267" s="17" t="s">
        <v>1994</v>
      </c>
      <c r="J267" s="7" t="s">
        <v>12912</v>
      </c>
    </row>
    <row r="268" spans="1:10" x14ac:dyDescent="0.25">
      <c r="A268" s="14" t="s">
        <v>2569</v>
      </c>
      <c r="B268" s="15" t="s">
        <v>2905</v>
      </c>
      <c r="C268" s="15" t="s">
        <v>2744</v>
      </c>
      <c r="D268" s="15" t="s">
        <v>1996</v>
      </c>
      <c r="E268" s="14" t="s">
        <v>1995</v>
      </c>
      <c r="F268" s="15">
        <v>62</v>
      </c>
      <c r="G268" s="16" t="s">
        <v>20</v>
      </c>
      <c r="H268" s="7" t="s">
        <v>35</v>
      </c>
      <c r="I268" s="17" t="s">
        <v>35</v>
      </c>
      <c r="J268" s="7" t="s">
        <v>12912</v>
      </c>
    </row>
    <row r="269" spans="1:10" x14ac:dyDescent="0.25">
      <c r="A269" s="14" t="s">
        <v>2570</v>
      </c>
      <c r="B269" s="15" t="s">
        <v>2906</v>
      </c>
      <c r="C269" s="15" t="s">
        <v>2745</v>
      </c>
      <c r="D269" s="15" t="s">
        <v>1998</v>
      </c>
      <c r="E269" s="14" t="s">
        <v>1997</v>
      </c>
      <c r="F269" s="15">
        <v>153</v>
      </c>
      <c r="G269" s="16" t="s">
        <v>20</v>
      </c>
      <c r="H269" s="7" t="s">
        <v>1780</v>
      </c>
      <c r="I269" s="17">
        <v>153</v>
      </c>
      <c r="J269" s="7" t="s">
        <v>12912</v>
      </c>
    </row>
    <row r="270" spans="1:10" x14ac:dyDescent="0.25">
      <c r="A270" s="14" t="s">
        <v>2571</v>
      </c>
      <c r="B270" s="15" t="s">
        <v>2907</v>
      </c>
      <c r="C270" s="15" t="s">
        <v>2746</v>
      </c>
      <c r="D270" s="15" t="s">
        <v>2000</v>
      </c>
      <c r="E270" s="14" t="s">
        <v>1999</v>
      </c>
      <c r="F270" s="15">
        <v>108</v>
      </c>
      <c r="G270" s="16" t="s">
        <v>20</v>
      </c>
      <c r="H270" s="7" t="s">
        <v>35</v>
      </c>
      <c r="I270" s="17" t="s">
        <v>35</v>
      </c>
      <c r="J270" s="7" t="s">
        <v>12912</v>
      </c>
    </row>
    <row r="271" spans="1:10" x14ac:dyDescent="0.25">
      <c r="A271" s="14" t="s">
        <v>2572</v>
      </c>
      <c r="B271" s="15" t="s">
        <v>2908</v>
      </c>
      <c r="C271" s="15" t="s">
        <v>2747</v>
      </c>
      <c r="D271" s="15" t="s">
        <v>2002</v>
      </c>
      <c r="E271" s="14" t="s">
        <v>2001</v>
      </c>
      <c r="F271" s="15">
        <v>71</v>
      </c>
      <c r="G271" s="16" t="s">
        <v>20</v>
      </c>
      <c r="H271" s="7" t="s">
        <v>35</v>
      </c>
      <c r="I271" s="17" t="s">
        <v>35</v>
      </c>
      <c r="J271" s="7" t="s">
        <v>12912</v>
      </c>
    </row>
    <row r="272" spans="1:10" x14ac:dyDescent="0.25">
      <c r="A272" s="14" t="s">
        <v>2573</v>
      </c>
      <c r="B272" s="15" t="s">
        <v>2909</v>
      </c>
      <c r="C272" s="15" t="s">
        <v>2748</v>
      </c>
      <c r="D272" s="15" t="s">
        <v>2004</v>
      </c>
      <c r="E272" s="14" t="s">
        <v>2003</v>
      </c>
      <c r="F272" s="15">
        <v>226</v>
      </c>
      <c r="G272" s="16" t="s">
        <v>20</v>
      </c>
      <c r="H272" s="7" t="s">
        <v>35</v>
      </c>
      <c r="I272" s="17" t="s">
        <v>35</v>
      </c>
      <c r="J272" s="7" t="s">
        <v>12912</v>
      </c>
    </row>
    <row r="273" spans="1:10" x14ac:dyDescent="0.25">
      <c r="A273" s="14" t="s">
        <v>1007</v>
      </c>
      <c r="B273" s="15" t="s">
        <v>1009</v>
      </c>
      <c r="C273" s="15" t="s">
        <v>1008</v>
      </c>
      <c r="D273" s="15" t="s">
        <v>3113</v>
      </c>
      <c r="E273" s="14" t="s">
        <v>1006</v>
      </c>
      <c r="F273" s="15">
        <v>298</v>
      </c>
      <c r="G273" s="16" t="s">
        <v>20</v>
      </c>
      <c r="H273" s="7" t="s">
        <v>35</v>
      </c>
      <c r="I273" s="17">
        <v>298</v>
      </c>
      <c r="J273" s="7" t="s">
        <v>12914</v>
      </c>
    </row>
    <row r="274" spans="1:10" x14ac:dyDescent="0.25">
      <c r="A274" s="14" t="s">
        <v>12740</v>
      </c>
      <c r="B274" s="15" t="s">
        <v>10273</v>
      </c>
      <c r="C274" s="15" t="s">
        <v>12741</v>
      </c>
      <c r="D274" s="15" t="s">
        <v>2006</v>
      </c>
      <c r="E274" s="14" t="s">
        <v>2005</v>
      </c>
      <c r="F274" s="15">
        <v>208</v>
      </c>
      <c r="G274" s="16" t="s">
        <v>20</v>
      </c>
      <c r="H274" s="7" t="s">
        <v>35</v>
      </c>
      <c r="I274" s="17" t="s">
        <v>2007</v>
      </c>
      <c r="J274" s="7" t="s">
        <v>12912</v>
      </c>
    </row>
    <row r="275" spans="1:10" x14ac:dyDescent="0.25">
      <c r="A275" s="14" t="s">
        <v>2574</v>
      </c>
      <c r="B275" s="15" t="s">
        <v>2910</v>
      </c>
      <c r="C275" s="15" t="s">
        <v>2749</v>
      </c>
      <c r="D275" s="15" t="s">
        <v>2009</v>
      </c>
      <c r="E275" s="14" t="s">
        <v>2008</v>
      </c>
      <c r="F275" s="15">
        <v>207</v>
      </c>
      <c r="G275" s="16" t="s">
        <v>20</v>
      </c>
      <c r="H275" s="7" t="s">
        <v>35</v>
      </c>
      <c r="I275" s="17">
        <v>112</v>
      </c>
      <c r="J275" s="7" t="s">
        <v>12912</v>
      </c>
    </row>
    <row r="276" spans="1:10" x14ac:dyDescent="0.25">
      <c r="A276" s="87" t="s">
        <v>1012</v>
      </c>
      <c r="B276" s="86" t="s">
        <v>1014</v>
      </c>
      <c r="C276" s="86" t="s">
        <v>1013</v>
      </c>
      <c r="D276" s="86" t="s">
        <v>1011</v>
      </c>
      <c r="E276" s="14" t="s">
        <v>2010</v>
      </c>
      <c r="F276" s="15">
        <v>25</v>
      </c>
      <c r="G276" s="16" t="s">
        <v>20</v>
      </c>
      <c r="H276" s="7" t="s">
        <v>35</v>
      </c>
      <c r="I276" s="17" t="s">
        <v>12958</v>
      </c>
      <c r="J276" s="7" t="s">
        <v>12912</v>
      </c>
    </row>
    <row r="277" spans="1:10" x14ac:dyDescent="0.25">
      <c r="A277" s="87"/>
      <c r="B277" s="86"/>
      <c r="C277" s="86"/>
      <c r="D277" s="86"/>
      <c r="E277" s="14" t="s">
        <v>1010</v>
      </c>
      <c r="F277" s="15">
        <v>58</v>
      </c>
      <c r="G277" s="16" t="s">
        <v>18</v>
      </c>
      <c r="H277" s="7" t="s">
        <v>35</v>
      </c>
      <c r="I277" s="17" t="s">
        <v>12958</v>
      </c>
      <c r="J277" s="7" t="s">
        <v>12914</v>
      </c>
    </row>
    <row r="278" spans="1:10" x14ac:dyDescent="0.25">
      <c r="A278" s="87" t="s">
        <v>1016</v>
      </c>
      <c r="B278" s="86" t="s">
        <v>1018</v>
      </c>
      <c r="C278" s="86" t="s">
        <v>3037</v>
      </c>
      <c r="D278" s="86" t="s">
        <v>3114</v>
      </c>
      <c r="E278" s="14" t="s">
        <v>1015</v>
      </c>
      <c r="F278" s="15">
        <v>1018</v>
      </c>
      <c r="G278" s="16" t="s">
        <v>20</v>
      </c>
      <c r="H278" s="7" t="s">
        <v>35</v>
      </c>
      <c r="I278" s="17" t="s">
        <v>12959</v>
      </c>
      <c r="J278" s="7" t="s">
        <v>12914</v>
      </c>
    </row>
    <row r="279" spans="1:10" x14ac:dyDescent="0.25">
      <c r="A279" s="87"/>
      <c r="B279" s="86"/>
      <c r="C279" s="86"/>
      <c r="D279" s="86"/>
      <c r="E279" s="14" t="s">
        <v>2011</v>
      </c>
      <c r="F279" s="15">
        <v>2199</v>
      </c>
      <c r="G279" s="16" t="s">
        <v>20</v>
      </c>
      <c r="H279" s="7" t="s">
        <v>35</v>
      </c>
      <c r="I279" s="17" t="s">
        <v>12959</v>
      </c>
      <c r="J279" s="7" t="s">
        <v>12912</v>
      </c>
    </row>
    <row r="280" spans="1:10" x14ac:dyDescent="0.25">
      <c r="A280" s="87"/>
      <c r="B280" s="86"/>
      <c r="C280" s="86"/>
      <c r="D280" s="86"/>
      <c r="E280" s="14" t="s">
        <v>1019</v>
      </c>
      <c r="F280" s="15">
        <v>2601</v>
      </c>
      <c r="G280" s="16" t="s">
        <v>20</v>
      </c>
      <c r="H280" s="7" t="s">
        <v>35</v>
      </c>
      <c r="I280" s="17" t="s">
        <v>12959</v>
      </c>
      <c r="J280" s="7" t="s">
        <v>12914</v>
      </c>
    </row>
    <row r="281" spans="1:10" x14ac:dyDescent="0.25">
      <c r="A281" s="14" t="s">
        <v>12742</v>
      </c>
      <c r="B281" s="15" t="s">
        <v>10035</v>
      </c>
      <c r="C281" s="15" t="s">
        <v>12743</v>
      </c>
      <c r="D281" s="15" t="s">
        <v>3115</v>
      </c>
      <c r="E281" s="14" t="s">
        <v>2013</v>
      </c>
      <c r="F281" s="15">
        <v>353</v>
      </c>
      <c r="G281" s="16" t="s">
        <v>18</v>
      </c>
      <c r="H281" s="7" t="s">
        <v>35</v>
      </c>
      <c r="I281" s="17" t="s">
        <v>35</v>
      </c>
      <c r="J281" s="7" t="s">
        <v>12912</v>
      </c>
    </row>
    <row r="282" spans="1:10" x14ac:dyDescent="0.25">
      <c r="A282" s="87" t="s">
        <v>2575</v>
      </c>
      <c r="B282" s="86" t="s">
        <v>2911</v>
      </c>
      <c r="C282" s="86" t="s">
        <v>2750</v>
      </c>
      <c r="D282" s="86" t="s">
        <v>2015</v>
      </c>
      <c r="E282" s="14" t="s">
        <v>2014</v>
      </c>
      <c r="F282" s="15">
        <v>127</v>
      </c>
      <c r="G282" s="16" t="s">
        <v>18</v>
      </c>
      <c r="H282" s="7" t="s">
        <v>35</v>
      </c>
      <c r="I282" s="17">
        <v>232</v>
      </c>
      <c r="J282" s="7" t="s">
        <v>12912</v>
      </c>
    </row>
    <row r="283" spans="1:10" x14ac:dyDescent="0.25">
      <c r="A283" s="87"/>
      <c r="B283" s="86"/>
      <c r="C283" s="86"/>
      <c r="D283" s="86"/>
      <c r="E283" s="14" t="s">
        <v>2016</v>
      </c>
      <c r="F283" s="15">
        <v>232</v>
      </c>
      <c r="G283" s="16" t="s">
        <v>20</v>
      </c>
      <c r="H283" s="7" t="s">
        <v>35</v>
      </c>
      <c r="I283" s="17">
        <v>232</v>
      </c>
      <c r="J283" s="7" t="s">
        <v>12912</v>
      </c>
    </row>
    <row r="284" spans="1:10" x14ac:dyDescent="0.25">
      <c r="A284" s="14" t="s">
        <v>3324</v>
      </c>
      <c r="B284" s="15" t="s">
        <v>1023</v>
      </c>
      <c r="C284" s="15" t="s">
        <v>1022</v>
      </c>
      <c r="D284" s="15" t="s">
        <v>1021</v>
      </c>
      <c r="E284" s="14" t="s">
        <v>1020</v>
      </c>
      <c r="F284" s="15">
        <v>68</v>
      </c>
      <c r="G284" s="16" t="s">
        <v>20</v>
      </c>
      <c r="H284" s="7" t="s">
        <v>35</v>
      </c>
      <c r="I284" s="17" t="s">
        <v>35</v>
      </c>
      <c r="J284" s="7" t="s">
        <v>12914</v>
      </c>
    </row>
    <row r="285" spans="1:10" x14ac:dyDescent="0.25">
      <c r="A285" s="14" t="s">
        <v>2576</v>
      </c>
      <c r="B285" s="15" t="s">
        <v>2912</v>
      </c>
      <c r="C285" s="15" t="s">
        <v>2751</v>
      </c>
      <c r="D285" s="15" t="s">
        <v>2018</v>
      </c>
      <c r="E285" s="14" t="s">
        <v>2017</v>
      </c>
      <c r="F285" s="15">
        <v>316</v>
      </c>
      <c r="G285" s="16" t="s">
        <v>20</v>
      </c>
      <c r="H285" s="7" t="s">
        <v>35</v>
      </c>
      <c r="I285" s="17" t="s">
        <v>35</v>
      </c>
      <c r="J285" s="7" t="s">
        <v>12912</v>
      </c>
    </row>
    <row r="286" spans="1:10" x14ac:dyDescent="0.25">
      <c r="A286" s="87" t="s">
        <v>1025</v>
      </c>
      <c r="B286" s="86" t="s">
        <v>1027</v>
      </c>
      <c r="C286" s="86" t="s">
        <v>3038</v>
      </c>
      <c r="D286" s="86" t="s">
        <v>3116</v>
      </c>
      <c r="E286" s="14" t="s">
        <v>2019</v>
      </c>
      <c r="F286" s="15">
        <v>145</v>
      </c>
      <c r="G286" s="16" t="s">
        <v>20</v>
      </c>
      <c r="H286" s="7" t="s">
        <v>12960</v>
      </c>
      <c r="I286" s="17" t="s">
        <v>35</v>
      </c>
      <c r="J286" s="7" t="s">
        <v>12912</v>
      </c>
    </row>
    <row r="287" spans="1:10" x14ac:dyDescent="0.25">
      <c r="A287" s="87"/>
      <c r="B287" s="86"/>
      <c r="C287" s="86"/>
      <c r="D287" s="86"/>
      <c r="E287" s="14" t="s">
        <v>1024</v>
      </c>
      <c r="F287" s="15">
        <v>223</v>
      </c>
      <c r="G287" s="16" t="s">
        <v>20</v>
      </c>
      <c r="H287" s="7" t="s">
        <v>12960</v>
      </c>
      <c r="I287" s="17" t="s">
        <v>35</v>
      </c>
      <c r="J287" s="7" t="s">
        <v>12914</v>
      </c>
    </row>
    <row r="288" spans="1:10" x14ac:dyDescent="0.25">
      <c r="A288" s="87"/>
      <c r="B288" s="86"/>
      <c r="C288" s="86"/>
      <c r="D288" s="86"/>
      <c r="E288" s="14" t="s">
        <v>1028</v>
      </c>
      <c r="F288" s="15">
        <v>207</v>
      </c>
      <c r="G288" s="16" t="s">
        <v>20</v>
      </c>
      <c r="H288" s="7" t="s">
        <v>12960</v>
      </c>
      <c r="I288" s="17" t="s">
        <v>35</v>
      </c>
      <c r="J288" s="7" t="s">
        <v>12914</v>
      </c>
    </row>
    <row r="289" spans="1:10" x14ac:dyDescent="0.25">
      <c r="A289" s="14" t="s">
        <v>300</v>
      </c>
      <c r="B289" s="15" t="s">
        <v>10935</v>
      </c>
      <c r="C289" s="15" t="s">
        <v>12815</v>
      </c>
      <c r="D289" s="15" t="s">
        <v>3117</v>
      </c>
      <c r="E289" s="14" t="s">
        <v>298</v>
      </c>
      <c r="F289" s="15">
        <v>524</v>
      </c>
      <c r="G289" s="16" t="s">
        <v>20</v>
      </c>
      <c r="H289" s="7" t="s">
        <v>12961</v>
      </c>
      <c r="I289" s="17" t="s">
        <v>12962</v>
      </c>
      <c r="J289" s="7" t="s">
        <v>12919</v>
      </c>
    </row>
    <row r="290" spans="1:10" x14ac:dyDescent="0.25">
      <c r="A290" s="14" t="s">
        <v>1031</v>
      </c>
      <c r="B290" s="15" t="s">
        <v>1033</v>
      </c>
      <c r="C290" s="15" t="s">
        <v>1032</v>
      </c>
      <c r="D290" s="15" t="s">
        <v>1030</v>
      </c>
      <c r="E290" s="14" t="s">
        <v>1029</v>
      </c>
      <c r="F290" s="15">
        <v>268</v>
      </c>
      <c r="G290" s="16" t="s">
        <v>20</v>
      </c>
      <c r="H290" s="7" t="s">
        <v>35</v>
      </c>
      <c r="I290" s="17">
        <v>99</v>
      </c>
      <c r="J290" s="7" t="s">
        <v>12914</v>
      </c>
    </row>
    <row r="291" spans="1:10" x14ac:dyDescent="0.25">
      <c r="A291" s="87" t="s">
        <v>1036</v>
      </c>
      <c r="B291" s="86" t="s">
        <v>9960</v>
      </c>
      <c r="C291" s="86" t="s">
        <v>12816</v>
      </c>
      <c r="D291" s="86" t="s">
        <v>1035</v>
      </c>
      <c r="E291" s="14" t="s">
        <v>1037</v>
      </c>
      <c r="F291" s="15">
        <v>41</v>
      </c>
      <c r="G291" s="16" t="s">
        <v>18</v>
      </c>
      <c r="H291" s="7" t="s">
        <v>35</v>
      </c>
      <c r="I291" s="17" t="s">
        <v>35</v>
      </c>
      <c r="J291" s="7" t="s">
        <v>12914</v>
      </c>
    </row>
    <row r="292" spans="1:10" x14ac:dyDescent="0.25">
      <c r="A292" s="87"/>
      <c r="B292" s="86"/>
      <c r="C292" s="86"/>
      <c r="D292" s="86"/>
      <c r="E292" s="14" t="s">
        <v>1034</v>
      </c>
      <c r="F292" s="15">
        <v>181</v>
      </c>
      <c r="G292" s="16" t="s">
        <v>20</v>
      </c>
      <c r="H292" s="7" t="s">
        <v>35</v>
      </c>
      <c r="I292" s="17" t="s">
        <v>35</v>
      </c>
      <c r="J292" s="7" t="s">
        <v>12914</v>
      </c>
    </row>
    <row r="293" spans="1:10" x14ac:dyDescent="0.25">
      <c r="A293" s="87" t="s">
        <v>2577</v>
      </c>
      <c r="B293" s="86" t="s">
        <v>2913</v>
      </c>
      <c r="C293" s="86" t="s">
        <v>2752</v>
      </c>
      <c r="D293" s="86" t="s">
        <v>2021</v>
      </c>
      <c r="E293" s="14" t="s">
        <v>2022</v>
      </c>
      <c r="F293" s="15">
        <v>62</v>
      </c>
      <c r="G293" s="16" t="s">
        <v>20</v>
      </c>
      <c r="H293" s="7" t="s">
        <v>35</v>
      </c>
      <c r="I293" s="17" t="s">
        <v>12963</v>
      </c>
      <c r="J293" s="7" t="s">
        <v>12912</v>
      </c>
    </row>
    <row r="294" spans="1:10" x14ac:dyDescent="0.25">
      <c r="A294" s="87"/>
      <c r="B294" s="86"/>
      <c r="C294" s="86"/>
      <c r="D294" s="86"/>
      <c r="E294" s="14" t="s">
        <v>2020</v>
      </c>
      <c r="F294" s="15">
        <v>93</v>
      </c>
      <c r="G294" s="16" t="s">
        <v>20</v>
      </c>
      <c r="H294" s="7" t="s">
        <v>35</v>
      </c>
      <c r="I294" s="17" t="s">
        <v>12963</v>
      </c>
      <c r="J294" s="7" t="s">
        <v>12912</v>
      </c>
    </row>
    <row r="295" spans="1:10" x14ac:dyDescent="0.25">
      <c r="A295" s="87" t="s">
        <v>1040</v>
      </c>
      <c r="B295" s="86" t="s">
        <v>1042</v>
      </c>
      <c r="C295" s="86" t="s">
        <v>1041</v>
      </c>
      <c r="D295" s="86" t="s">
        <v>1039</v>
      </c>
      <c r="E295" s="14" t="s">
        <v>1038</v>
      </c>
      <c r="F295" s="15">
        <v>481</v>
      </c>
      <c r="G295" s="16" t="s">
        <v>20</v>
      </c>
      <c r="H295" s="7" t="s">
        <v>35</v>
      </c>
      <c r="I295" s="17" t="s">
        <v>3336</v>
      </c>
      <c r="J295" s="7" t="s">
        <v>12914</v>
      </c>
    </row>
    <row r="296" spans="1:10" x14ac:dyDescent="0.25">
      <c r="A296" s="87"/>
      <c r="B296" s="86"/>
      <c r="C296" s="86"/>
      <c r="D296" s="86"/>
      <c r="E296" s="14" t="s">
        <v>2023</v>
      </c>
      <c r="F296" s="15">
        <v>234</v>
      </c>
      <c r="G296" s="16" t="s">
        <v>20</v>
      </c>
      <c r="H296" s="7" t="s">
        <v>35</v>
      </c>
      <c r="I296" s="17" t="s">
        <v>3336</v>
      </c>
      <c r="J296" s="7" t="s">
        <v>12912</v>
      </c>
    </row>
    <row r="297" spans="1:10" x14ac:dyDescent="0.25">
      <c r="A297" s="14" t="s">
        <v>12744</v>
      </c>
      <c r="B297" s="15" t="s">
        <v>10903</v>
      </c>
      <c r="C297" s="15" t="s">
        <v>12745</v>
      </c>
      <c r="D297" s="15" t="s">
        <v>3118</v>
      </c>
      <c r="E297" s="14" t="s">
        <v>2025</v>
      </c>
      <c r="F297" s="15">
        <v>105</v>
      </c>
      <c r="G297" s="16" t="s">
        <v>20</v>
      </c>
      <c r="H297" s="7" t="s">
        <v>35</v>
      </c>
      <c r="I297" s="17" t="s">
        <v>35</v>
      </c>
      <c r="J297" s="7" t="s">
        <v>12912</v>
      </c>
    </row>
    <row r="298" spans="1:10" x14ac:dyDescent="0.25">
      <c r="A298" s="87" t="s">
        <v>303</v>
      </c>
      <c r="B298" s="86" t="s">
        <v>305</v>
      </c>
      <c r="C298" s="86" t="s">
        <v>304</v>
      </c>
      <c r="D298" s="86" t="s">
        <v>302</v>
      </c>
      <c r="E298" s="14" t="s">
        <v>301</v>
      </c>
      <c r="F298" s="15">
        <v>119</v>
      </c>
      <c r="G298" s="16" t="s">
        <v>20</v>
      </c>
      <c r="H298" s="7" t="s">
        <v>35</v>
      </c>
      <c r="I298" s="17" t="s">
        <v>35</v>
      </c>
      <c r="J298" s="7" t="s">
        <v>12919</v>
      </c>
    </row>
    <row r="299" spans="1:10" x14ac:dyDescent="0.25">
      <c r="A299" s="87"/>
      <c r="B299" s="86"/>
      <c r="C299" s="86"/>
      <c r="D299" s="86"/>
      <c r="E299" s="14" t="s">
        <v>2026</v>
      </c>
      <c r="F299" s="15">
        <v>192</v>
      </c>
      <c r="G299" s="16" t="s">
        <v>20</v>
      </c>
      <c r="H299" s="7" t="s">
        <v>35</v>
      </c>
      <c r="I299" s="17" t="s">
        <v>35</v>
      </c>
      <c r="J299" s="7" t="s">
        <v>12912</v>
      </c>
    </row>
    <row r="300" spans="1:10" x14ac:dyDescent="0.25">
      <c r="A300" s="14" t="s">
        <v>2578</v>
      </c>
      <c r="B300" s="15" t="s">
        <v>2914</v>
      </c>
      <c r="C300" s="15" t="s">
        <v>2753</v>
      </c>
      <c r="D300" s="15" t="s">
        <v>2028</v>
      </c>
      <c r="E300" s="14" t="s">
        <v>2027</v>
      </c>
      <c r="F300" s="15">
        <v>202</v>
      </c>
      <c r="G300" s="16" t="s">
        <v>20</v>
      </c>
      <c r="H300" s="7" t="s">
        <v>12964</v>
      </c>
      <c r="I300" s="17">
        <v>202</v>
      </c>
      <c r="J300" s="7" t="s">
        <v>12912</v>
      </c>
    </row>
    <row r="301" spans="1:10" x14ac:dyDescent="0.25">
      <c r="A301" s="14" t="s">
        <v>1044</v>
      </c>
      <c r="B301" s="15" t="s">
        <v>9869</v>
      </c>
      <c r="C301" s="15" t="s">
        <v>12817</v>
      </c>
      <c r="D301" s="86" t="s">
        <v>3119</v>
      </c>
      <c r="E301" s="14" t="s">
        <v>1043</v>
      </c>
      <c r="F301" s="15">
        <v>274</v>
      </c>
      <c r="G301" s="16" t="s">
        <v>20</v>
      </c>
      <c r="H301" s="7" t="s">
        <v>35</v>
      </c>
      <c r="I301" s="17" t="s">
        <v>35</v>
      </c>
      <c r="J301" s="7" t="s">
        <v>12914</v>
      </c>
    </row>
    <row r="302" spans="1:10" x14ac:dyDescent="0.25">
      <c r="A302" s="14" t="s">
        <v>1044</v>
      </c>
      <c r="B302" s="15" t="s">
        <v>9869</v>
      </c>
      <c r="C302" s="15" t="s">
        <v>12817</v>
      </c>
      <c r="D302" s="86"/>
      <c r="E302" s="14" t="s">
        <v>1045</v>
      </c>
      <c r="F302" s="15">
        <v>225</v>
      </c>
      <c r="G302" s="16" t="s">
        <v>20</v>
      </c>
      <c r="H302" s="7" t="s">
        <v>35</v>
      </c>
      <c r="I302" s="17" t="s">
        <v>35</v>
      </c>
      <c r="J302" s="7" t="s">
        <v>12914</v>
      </c>
    </row>
    <row r="303" spans="1:10" x14ac:dyDescent="0.25">
      <c r="A303" s="87" t="s">
        <v>72</v>
      </c>
      <c r="B303" s="86" t="s">
        <v>74</v>
      </c>
      <c r="C303" s="86" t="s">
        <v>73</v>
      </c>
      <c r="D303" s="86" t="s">
        <v>71</v>
      </c>
      <c r="E303" s="14" t="s">
        <v>70</v>
      </c>
      <c r="F303" s="15">
        <v>134</v>
      </c>
      <c r="G303" s="16" t="s">
        <v>18</v>
      </c>
      <c r="H303" s="7" t="s">
        <v>35</v>
      </c>
      <c r="I303" s="17" t="s">
        <v>12965</v>
      </c>
      <c r="J303" s="7" t="s">
        <v>12918</v>
      </c>
    </row>
    <row r="304" spans="1:10" x14ac:dyDescent="0.25">
      <c r="A304" s="87"/>
      <c r="B304" s="86"/>
      <c r="C304" s="86"/>
      <c r="D304" s="86"/>
      <c r="E304" s="14" t="s">
        <v>2030</v>
      </c>
      <c r="F304" s="15">
        <v>119</v>
      </c>
      <c r="G304" s="16" t="s">
        <v>20</v>
      </c>
      <c r="H304" s="7" t="s">
        <v>35</v>
      </c>
      <c r="I304" s="17" t="s">
        <v>12965</v>
      </c>
      <c r="J304" s="7" t="s">
        <v>12912</v>
      </c>
    </row>
    <row r="305" spans="1:10" x14ac:dyDescent="0.25">
      <c r="A305" s="87"/>
      <c r="B305" s="86"/>
      <c r="C305" s="86"/>
      <c r="D305" s="86"/>
      <c r="E305" s="14" t="s">
        <v>2031</v>
      </c>
      <c r="F305" s="15">
        <v>97</v>
      </c>
      <c r="G305" s="16" t="s">
        <v>20</v>
      </c>
      <c r="H305" s="7" t="s">
        <v>35</v>
      </c>
      <c r="I305" s="17" t="s">
        <v>12965</v>
      </c>
      <c r="J305" s="7" t="s">
        <v>12912</v>
      </c>
    </row>
    <row r="306" spans="1:10" x14ac:dyDescent="0.25">
      <c r="A306" s="14" t="s">
        <v>2579</v>
      </c>
      <c r="B306" s="15" t="s">
        <v>2915</v>
      </c>
      <c r="C306" s="15" t="s">
        <v>2754</v>
      </c>
      <c r="D306" s="15" t="s">
        <v>2033</v>
      </c>
      <c r="E306" s="14" t="s">
        <v>2032</v>
      </c>
      <c r="F306" s="15">
        <v>138</v>
      </c>
      <c r="G306" s="16" t="s">
        <v>20</v>
      </c>
      <c r="H306" s="7" t="s">
        <v>35</v>
      </c>
      <c r="I306" s="17" t="s">
        <v>35</v>
      </c>
      <c r="J306" s="7" t="s">
        <v>12912</v>
      </c>
    </row>
    <row r="307" spans="1:10" x14ac:dyDescent="0.25">
      <c r="A307" s="14" t="s">
        <v>1048</v>
      </c>
      <c r="B307" s="15" t="s">
        <v>1050</v>
      </c>
      <c r="C307" s="15" t="s">
        <v>1049</v>
      </c>
      <c r="D307" s="15" t="s">
        <v>1047</v>
      </c>
      <c r="E307" s="14" t="s">
        <v>1046</v>
      </c>
      <c r="F307" s="15">
        <v>195</v>
      </c>
      <c r="G307" s="16" t="s">
        <v>20</v>
      </c>
      <c r="H307" s="7" t="s">
        <v>35</v>
      </c>
      <c r="I307" s="17">
        <v>195</v>
      </c>
      <c r="J307" s="7" t="s">
        <v>12914</v>
      </c>
    </row>
    <row r="308" spans="1:10" x14ac:dyDescent="0.25">
      <c r="A308" s="14" t="s">
        <v>2580</v>
      </c>
      <c r="B308" s="15" t="s">
        <v>2916</v>
      </c>
      <c r="C308" s="15" t="s">
        <v>2755</v>
      </c>
      <c r="D308" s="15" t="s">
        <v>2035</v>
      </c>
      <c r="E308" s="14" t="s">
        <v>2034</v>
      </c>
      <c r="F308" s="15">
        <v>139</v>
      </c>
      <c r="G308" s="16" t="s">
        <v>20</v>
      </c>
      <c r="H308" s="7" t="s">
        <v>12946</v>
      </c>
      <c r="I308" s="17" t="s">
        <v>12966</v>
      </c>
      <c r="J308" s="7" t="s">
        <v>12912</v>
      </c>
    </row>
    <row r="309" spans="1:10" x14ac:dyDescent="0.25">
      <c r="A309" s="14" t="s">
        <v>2581</v>
      </c>
      <c r="B309" s="15" t="s">
        <v>2917</v>
      </c>
      <c r="C309" s="15" t="s">
        <v>2756</v>
      </c>
      <c r="D309" s="15" t="s">
        <v>2037</v>
      </c>
      <c r="E309" s="14" t="s">
        <v>2036</v>
      </c>
      <c r="F309" s="15">
        <v>117</v>
      </c>
      <c r="G309" s="16" t="s">
        <v>20</v>
      </c>
      <c r="H309" s="7" t="s">
        <v>35</v>
      </c>
      <c r="I309" s="17">
        <v>31</v>
      </c>
      <c r="J309" s="7" t="s">
        <v>12912</v>
      </c>
    </row>
    <row r="310" spans="1:10" x14ac:dyDescent="0.25">
      <c r="A310" s="14" t="s">
        <v>2582</v>
      </c>
      <c r="B310" s="15" t="s">
        <v>2918</v>
      </c>
      <c r="C310" s="15" t="s">
        <v>2757</v>
      </c>
      <c r="D310" s="15" t="s">
        <v>2039</v>
      </c>
      <c r="E310" s="14" t="s">
        <v>2038</v>
      </c>
      <c r="F310" s="15">
        <v>254</v>
      </c>
      <c r="G310" s="16" t="s">
        <v>20</v>
      </c>
      <c r="H310" s="7" t="s">
        <v>35</v>
      </c>
      <c r="I310" s="17" t="s">
        <v>35</v>
      </c>
      <c r="J310" s="7" t="s">
        <v>12912</v>
      </c>
    </row>
    <row r="311" spans="1:10" x14ac:dyDescent="0.25">
      <c r="A311" s="14" t="s">
        <v>1054</v>
      </c>
      <c r="B311" s="15" t="s">
        <v>1056</v>
      </c>
      <c r="C311" s="15" t="s">
        <v>1055</v>
      </c>
      <c r="D311" s="15" t="s">
        <v>1053</v>
      </c>
      <c r="E311" s="14" t="s">
        <v>1051</v>
      </c>
      <c r="F311" s="15">
        <v>50</v>
      </c>
      <c r="G311" s="16" t="s">
        <v>18</v>
      </c>
      <c r="H311" s="7" t="s">
        <v>12946</v>
      </c>
      <c r="I311" s="17" t="s">
        <v>35</v>
      </c>
      <c r="J311" s="7" t="s">
        <v>12914</v>
      </c>
    </row>
    <row r="312" spans="1:10" x14ac:dyDescent="0.25">
      <c r="A312" s="14" t="s">
        <v>1059</v>
      </c>
      <c r="B312" s="15" t="s">
        <v>1061</v>
      </c>
      <c r="C312" s="15" t="s">
        <v>1060</v>
      </c>
      <c r="D312" s="15" t="s">
        <v>1058</v>
      </c>
      <c r="E312" s="14" t="s">
        <v>1057</v>
      </c>
      <c r="F312" s="15">
        <v>146</v>
      </c>
      <c r="G312" s="16" t="s">
        <v>18</v>
      </c>
      <c r="H312" s="7" t="s">
        <v>12967</v>
      </c>
      <c r="I312" s="17" t="s">
        <v>35</v>
      </c>
      <c r="J312" s="7" t="s">
        <v>12914</v>
      </c>
    </row>
    <row r="313" spans="1:10" x14ac:dyDescent="0.25">
      <c r="A313" s="14" t="s">
        <v>2583</v>
      </c>
      <c r="B313" s="15" t="s">
        <v>2919</v>
      </c>
      <c r="C313" s="15" t="s">
        <v>2758</v>
      </c>
      <c r="D313" s="15" t="s">
        <v>2041</v>
      </c>
      <c r="E313" s="14" t="s">
        <v>2040</v>
      </c>
      <c r="F313" s="15">
        <v>263</v>
      </c>
      <c r="G313" s="16" t="s">
        <v>20</v>
      </c>
      <c r="H313" s="7" t="s">
        <v>35</v>
      </c>
      <c r="I313" s="17">
        <v>148</v>
      </c>
      <c r="J313" s="7" t="s">
        <v>12912</v>
      </c>
    </row>
    <row r="314" spans="1:10" x14ac:dyDescent="0.25">
      <c r="A314" s="87" t="s">
        <v>1064</v>
      </c>
      <c r="B314" s="86" t="s">
        <v>1066</v>
      </c>
      <c r="C314" s="86" t="s">
        <v>1065</v>
      </c>
      <c r="D314" s="86" t="s">
        <v>1063</v>
      </c>
      <c r="E314" s="14" t="s">
        <v>1062</v>
      </c>
      <c r="F314" s="15">
        <v>69</v>
      </c>
      <c r="G314" s="16" t="s">
        <v>20</v>
      </c>
      <c r="H314" s="7" t="s">
        <v>12923</v>
      </c>
      <c r="I314" s="17" t="s">
        <v>35</v>
      </c>
      <c r="J314" s="7" t="s">
        <v>12914</v>
      </c>
    </row>
    <row r="315" spans="1:10" x14ac:dyDescent="0.25">
      <c r="A315" s="87"/>
      <c r="B315" s="86"/>
      <c r="C315" s="86"/>
      <c r="D315" s="86"/>
      <c r="E315" s="14" t="s">
        <v>2042</v>
      </c>
      <c r="F315" s="15">
        <v>92</v>
      </c>
      <c r="G315" s="16" t="s">
        <v>20</v>
      </c>
      <c r="H315" s="7" t="s">
        <v>12923</v>
      </c>
      <c r="I315" s="17" t="s">
        <v>35</v>
      </c>
      <c r="J315" s="7" t="s">
        <v>12912</v>
      </c>
    </row>
    <row r="316" spans="1:10" x14ac:dyDescent="0.25">
      <c r="A316" s="87"/>
      <c r="B316" s="86"/>
      <c r="C316" s="86"/>
      <c r="D316" s="86"/>
      <c r="E316" s="14" t="s">
        <v>2043</v>
      </c>
      <c r="F316" s="15">
        <v>92</v>
      </c>
      <c r="G316" s="16" t="s">
        <v>20</v>
      </c>
      <c r="H316" s="7" t="s">
        <v>12923</v>
      </c>
      <c r="I316" s="17" t="s">
        <v>35</v>
      </c>
      <c r="J316" s="7" t="s">
        <v>12912</v>
      </c>
    </row>
    <row r="317" spans="1:10" x14ac:dyDescent="0.25">
      <c r="A317" s="14" t="s">
        <v>1070</v>
      </c>
      <c r="B317" s="15" t="s">
        <v>1072</v>
      </c>
      <c r="C317" s="15" t="s">
        <v>1071</v>
      </c>
      <c r="D317" s="15" t="s">
        <v>1069</v>
      </c>
      <c r="E317" s="14" t="s">
        <v>1067</v>
      </c>
      <c r="F317" s="15" t="s">
        <v>3301</v>
      </c>
      <c r="G317" s="16" t="s">
        <v>20</v>
      </c>
      <c r="H317" s="7" t="s">
        <v>35</v>
      </c>
      <c r="I317" s="17" t="s">
        <v>35</v>
      </c>
      <c r="J317" s="7" t="s">
        <v>12914</v>
      </c>
    </row>
    <row r="318" spans="1:10" x14ac:dyDescent="0.25">
      <c r="A318" s="14" t="s">
        <v>2584</v>
      </c>
      <c r="B318" s="15" t="s">
        <v>2920</v>
      </c>
      <c r="C318" s="15" t="s">
        <v>2759</v>
      </c>
      <c r="D318" s="15" t="s">
        <v>2045</v>
      </c>
      <c r="E318" s="14" t="s">
        <v>2044</v>
      </c>
      <c r="F318" s="15">
        <v>244</v>
      </c>
      <c r="G318" s="16" t="s">
        <v>20</v>
      </c>
      <c r="H318" s="7" t="s">
        <v>12968</v>
      </c>
      <c r="I318" s="17">
        <v>244</v>
      </c>
      <c r="J318" s="7" t="s">
        <v>12912</v>
      </c>
    </row>
    <row r="319" spans="1:10" x14ac:dyDescent="0.25">
      <c r="A319" s="14" t="s">
        <v>1076</v>
      </c>
      <c r="B319" s="15" t="s">
        <v>1078</v>
      </c>
      <c r="C319" s="15" t="s">
        <v>1077</v>
      </c>
      <c r="D319" s="15" t="s">
        <v>1075</v>
      </c>
      <c r="E319" s="14" t="s">
        <v>1073</v>
      </c>
      <c r="F319" s="15" t="s">
        <v>3253</v>
      </c>
      <c r="G319" s="16" t="s">
        <v>20</v>
      </c>
      <c r="H319" s="7" t="s">
        <v>35</v>
      </c>
      <c r="I319" s="17" t="s">
        <v>35</v>
      </c>
      <c r="J319" s="7" t="s">
        <v>12914</v>
      </c>
    </row>
    <row r="320" spans="1:10" x14ac:dyDescent="0.25">
      <c r="A320" s="87" t="s">
        <v>1080</v>
      </c>
      <c r="B320" s="86" t="s">
        <v>1082</v>
      </c>
      <c r="C320" s="86" t="s">
        <v>13027</v>
      </c>
      <c r="D320" s="86" t="s">
        <v>3120</v>
      </c>
      <c r="E320" s="14" t="s">
        <v>1083</v>
      </c>
      <c r="F320" s="15">
        <v>442</v>
      </c>
      <c r="G320" s="16" t="s">
        <v>20</v>
      </c>
      <c r="H320" s="7" t="s">
        <v>35</v>
      </c>
      <c r="I320" s="17" t="s">
        <v>35</v>
      </c>
      <c r="J320" s="7" t="s">
        <v>12914</v>
      </c>
    </row>
    <row r="321" spans="1:10" x14ac:dyDescent="0.25">
      <c r="A321" s="87"/>
      <c r="B321" s="86"/>
      <c r="C321" s="86"/>
      <c r="D321" s="86"/>
      <c r="E321" s="14" t="s">
        <v>1079</v>
      </c>
      <c r="F321" s="15">
        <v>464</v>
      </c>
      <c r="G321" s="16" t="s">
        <v>20</v>
      </c>
      <c r="H321" s="7" t="s">
        <v>35</v>
      </c>
      <c r="I321" s="17" t="s">
        <v>35</v>
      </c>
      <c r="J321" s="7" t="s">
        <v>12914</v>
      </c>
    </row>
    <row r="322" spans="1:10" x14ac:dyDescent="0.25">
      <c r="A322" s="87" t="s">
        <v>1086</v>
      </c>
      <c r="B322" s="86" t="s">
        <v>9987</v>
      </c>
      <c r="C322" s="86" t="s">
        <v>12818</v>
      </c>
      <c r="D322" s="86" t="s">
        <v>1085</v>
      </c>
      <c r="E322" s="14" t="s">
        <v>1084</v>
      </c>
      <c r="F322" s="15">
        <v>479</v>
      </c>
      <c r="G322" s="16" t="s">
        <v>18</v>
      </c>
      <c r="H322" s="7" t="s">
        <v>35</v>
      </c>
      <c r="I322" s="17">
        <v>107</v>
      </c>
      <c r="J322" s="7" t="s">
        <v>12914</v>
      </c>
    </row>
    <row r="323" spans="1:10" x14ac:dyDescent="0.25">
      <c r="A323" s="87"/>
      <c r="B323" s="86"/>
      <c r="C323" s="86"/>
      <c r="D323" s="86"/>
      <c r="E323" s="14" t="s">
        <v>1087</v>
      </c>
      <c r="F323" s="15">
        <v>107</v>
      </c>
      <c r="G323" s="16" t="s">
        <v>20</v>
      </c>
      <c r="H323" s="7" t="s">
        <v>35</v>
      </c>
      <c r="I323" s="17">
        <v>107</v>
      </c>
      <c r="J323" s="7" t="s">
        <v>12914</v>
      </c>
    </row>
    <row r="324" spans="1:10" x14ac:dyDescent="0.25">
      <c r="A324" s="14" t="s">
        <v>308</v>
      </c>
      <c r="B324" s="15" t="s">
        <v>310</v>
      </c>
      <c r="C324" s="15" t="s">
        <v>309</v>
      </c>
      <c r="D324" s="15" t="s">
        <v>307</v>
      </c>
      <c r="E324" s="14" t="s">
        <v>306</v>
      </c>
      <c r="F324" s="15">
        <v>263</v>
      </c>
      <c r="G324" s="16" t="s">
        <v>18</v>
      </c>
      <c r="H324" s="7" t="s">
        <v>18</v>
      </c>
      <c r="I324" s="17">
        <v>194</v>
      </c>
      <c r="J324" s="7" t="s">
        <v>12919</v>
      </c>
    </row>
    <row r="325" spans="1:10" x14ac:dyDescent="0.25">
      <c r="A325" s="87" t="s">
        <v>2585</v>
      </c>
      <c r="B325" s="86" t="s">
        <v>2921</v>
      </c>
      <c r="C325" s="86" t="s">
        <v>2760</v>
      </c>
      <c r="D325" s="86" t="s">
        <v>2048</v>
      </c>
      <c r="E325" s="14" t="s">
        <v>2047</v>
      </c>
      <c r="F325" s="15">
        <v>94</v>
      </c>
      <c r="G325" s="16" t="s">
        <v>18</v>
      </c>
      <c r="H325" s="7" t="s">
        <v>12969</v>
      </c>
      <c r="I325" s="17" t="s">
        <v>2050</v>
      </c>
      <c r="J325" s="7" t="s">
        <v>12912</v>
      </c>
    </row>
    <row r="326" spans="1:10" x14ac:dyDescent="0.25">
      <c r="A326" s="87"/>
      <c r="B326" s="86"/>
      <c r="C326" s="86"/>
      <c r="D326" s="86"/>
      <c r="E326" s="14" t="s">
        <v>2051</v>
      </c>
      <c r="F326" s="15">
        <v>134</v>
      </c>
      <c r="G326" s="16" t="s">
        <v>20</v>
      </c>
      <c r="H326" s="7" t="s">
        <v>12969</v>
      </c>
      <c r="I326" s="17" t="s">
        <v>2050</v>
      </c>
      <c r="J326" s="7" t="s">
        <v>12912</v>
      </c>
    </row>
    <row r="327" spans="1:10" x14ac:dyDescent="0.25">
      <c r="A327" s="14" t="s">
        <v>2586</v>
      </c>
      <c r="B327" s="15" t="s">
        <v>2922</v>
      </c>
      <c r="C327" s="15" t="s">
        <v>2761</v>
      </c>
      <c r="D327" s="15" t="s">
        <v>2053</v>
      </c>
      <c r="E327" s="14" t="s">
        <v>2052</v>
      </c>
      <c r="F327" s="15">
        <v>65</v>
      </c>
      <c r="G327" s="16" t="s">
        <v>20</v>
      </c>
      <c r="H327" s="7" t="s">
        <v>12970</v>
      </c>
      <c r="I327" s="17" t="s">
        <v>2055</v>
      </c>
      <c r="J327" s="7" t="s">
        <v>12912</v>
      </c>
    </row>
    <row r="328" spans="1:10" x14ac:dyDescent="0.25">
      <c r="A328" s="14" t="s">
        <v>1091</v>
      </c>
      <c r="B328" s="15" t="s">
        <v>1093</v>
      </c>
      <c r="C328" s="15" t="s">
        <v>1092</v>
      </c>
      <c r="D328" s="15" t="s">
        <v>1090</v>
      </c>
      <c r="E328" s="14" t="s">
        <v>1088</v>
      </c>
      <c r="F328" s="15">
        <v>122</v>
      </c>
      <c r="G328" s="16" t="s">
        <v>18</v>
      </c>
      <c r="H328" s="7" t="s">
        <v>18</v>
      </c>
      <c r="I328" s="17">
        <v>105</v>
      </c>
      <c r="J328" s="7" t="s">
        <v>12914</v>
      </c>
    </row>
    <row r="329" spans="1:10" x14ac:dyDescent="0.25">
      <c r="A329" s="87" t="s">
        <v>314</v>
      </c>
      <c r="B329" s="86" t="s">
        <v>316</v>
      </c>
      <c r="C329" s="86" t="s">
        <v>315</v>
      </c>
      <c r="D329" s="86" t="s">
        <v>313</v>
      </c>
      <c r="E329" s="14" t="s">
        <v>311</v>
      </c>
      <c r="F329" s="15" t="s">
        <v>3244</v>
      </c>
      <c r="G329" s="16" t="s">
        <v>19</v>
      </c>
      <c r="H329" s="7" t="s">
        <v>35</v>
      </c>
      <c r="I329" s="17" t="s">
        <v>35</v>
      </c>
      <c r="J329" s="7" t="s">
        <v>12919</v>
      </c>
    </row>
    <row r="330" spans="1:10" x14ac:dyDescent="0.25">
      <c r="A330" s="87"/>
      <c r="B330" s="86"/>
      <c r="C330" s="86"/>
      <c r="D330" s="86"/>
      <c r="E330" s="14" t="s">
        <v>317</v>
      </c>
      <c r="F330" s="15">
        <v>412</v>
      </c>
      <c r="G330" s="16" t="s">
        <v>20</v>
      </c>
      <c r="H330" s="7" t="s">
        <v>35</v>
      </c>
      <c r="I330" s="17" t="s">
        <v>35</v>
      </c>
      <c r="J330" s="7" t="s">
        <v>12919</v>
      </c>
    </row>
    <row r="331" spans="1:10" x14ac:dyDescent="0.25">
      <c r="A331" s="14" t="s">
        <v>2587</v>
      </c>
      <c r="B331" s="15" t="s">
        <v>2923</v>
      </c>
      <c r="C331" s="15" t="s">
        <v>2762</v>
      </c>
      <c r="D331" s="15" t="s">
        <v>2058</v>
      </c>
      <c r="E331" s="14" t="s">
        <v>2056</v>
      </c>
      <c r="F331" s="15" t="s">
        <v>3225</v>
      </c>
      <c r="G331" s="16" t="s">
        <v>18</v>
      </c>
      <c r="H331" s="7" t="s">
        <v>35</v>
      </c>
      <c r="I331" s="17" t="s">
        <v>35</v>
      </c>
      <c r="J331" s="7" t="s">
        <v>12912</v>
      </c>
    </row>
    <row r="332" spans="1:10" x14ac:dyDescent="0.25">
      <c r="A332" s="14" t="s">
        <v>77</v>
      </c>
      <c r="B332" s="15" t="s">
        <v>79</v>
      </c>
      <c r="C332" s="15" t="s">
        <v>78</v>
      </c>
      <c r="D332" s="15" t="s">
        <v>76</v>
      </c>
      <c r="E332" s="14" t="s">
        <v>75</v>
      </c>
      <c r="F332" s="15">
        <v>95</v>
      </c>
      <c r="G332" s="16" t="s">
        <v>20</v>
      </c>
      <c r="H332" s="7" t="s">
        <v>35</v>
      </c>
      <c r="I332" s="17" t="s">
        <v>35</v>
      </c>
      <c r="J332" s="7" t="s">
        <v>12918</v>
      </c>
    </row>
    <row r="333" spans="1:10" x14ac:dyDescent="0.25">
      <c r="A333" s="14" t="s">
        <v>2588</v>
      </c>
      <c r="B333" s="15" t="s">
        <v>3068</v>
      </c>
      <c r="C333" s="15" t="s">
        <v>3039</v>
      </c>
      <c r="D333" s="15" t="s">
        <v>3121</v>
      </c>
      <c r="E333" s="14" t="s">
        <v>2059</v>
      </c>
      <c r="F333" s="15">
        <v>100</v>
      </c>
      <c r="G333" s="16" t="s">
        <v>18</v>
      </c>
      <c r="H333" s="7" t="s">
        <v>12971</v>
      </c>
      <c r="I333" s="17">
        <v>100</v>
      </c>
      <c r="J333" s="7" t="s">
        <v>12912</v>
      </c>
    </row>
    <row r="334" spans="1:10" x14ac:dyDescent="0.25">
      <c r="A334" s="14" t="s">
        <v>1095</v>
      </c>
      <c r="B334" s="15" t="s">
        <v>1097</v>
      </c>
      <c r="C334" s="15" t="s">
        <v>1096</v>
      </c>
      <c r="D334" s="15" t="s">
        <v>3122</v>
      </c>
      <c r="E334" s="14" t="s">
        <v>1094</v>
      </c>
      <c r="F334" s="15">
        <v>229</v>
      </c>
      <c r="G334" s="16" t="s">
        <v>18</v>
      </c>
      <c r="H334" s="7" t="s">
        <v>12972</v>
      </c>
      <c r="I334" s="17">
        <v>229</v>
      </c>
      <c r="J334" s="7" t="s">
        <v>12914</v>
      </c>
    </row>
    <row r="335" spans="1:10" x14ac:dyDescent="0.25">
      <c r="A335" s="14" t="s">
        <v>320</v>
      </c>
      <c r="B335" s="15" t="s">
        <v>322</v>
      </c>
      <c r="C335" s="15" t="s">
        <v>321</v>
      </c>
      <c r="D335" s="15" t="s">
        <v>319</v>
      </c>
      <c r="E335" s="14" t="s">
        <v>318</v>
      </c>
      <c r="F335" s="15">
        <v>17</v>
      </c>
      <c r="G335" s="16" t="s">
        <v>18</v>
      </c>
      <c r="H335" s="7" t="s">
        <v>35</v>
      </c>
      <c r="I335" s="17" t="s">
        <v>3331</v>
      </c>
      <c r="J335" s="7" t="s">
        <v>12919</v>
      </c>
    </row>
    <row r="336" spans="1:10" x14ac:dyDescent="0.25">
      <c r="A336" s="87" t="s">
        <v>2589</v>
      </c>
      <c r="B336" s="86" t="s">
        <v>2924</v>
      </c>
      <c r="C336" s="86" t="s">
        <v>2763</v>
      </c>
      <c r="D336" s="86" t="s">
        <v>2062</v>
      </c>
      <c r="E336" s="14" t="s">
        <v>2063</v>
      </c>
      <c r="F336" s="15" t="s">
        <v>3267</v>
      </c>
      <c r="G336" s="16" t="s">
        <v>18</v>
      </c>
      <c r="H336" s="7" t="s">
        <v>18</v>
      </c>
      <c r="I336" s="17" t="s">
        <v>12973</v>
      </c>
      <c r="J336" s="7" t="s">
        <v>12912</v>
      </c>
    </row>
    <row r="337" spans="1:10" x14ac:dyDescent="0.25">
      <c r="A337" s="87"/>
      <c r="B337" s="86"/>
      <c r="C337" s="86"/>
      <c r="D337" s="86"/>
      <c r="E337" s="14" t="s">
        <v>2061</v>
      </c>
      <c r="F337" s="15">
        <v>62</v>
      </c>
      <c r="G337" s="16" t="s">
        <v>18</v>
      </c>
      <c r="H337" s="7" t="s">
        <v>18</v>
      </c>
      <c r="I337" s="17" t="s">
        <v>12973</v>
      </c>
      <c r="J337" s="7" t="s">
        <v>12912</v>
      </c>
    </row>
    <row r="338" spans="1:10" x14ac:dyDescent="0.25">
      <c r="A338" s="14" t="s">
        <v>2590</v>
      </c>
      <c r="B338" s="15" t="s">
        <v>2925</v>
      </c>
      <c r="C338" s="15" t="s">
        <v>2764</v>
      </c>
      <c r="D338" s="15" t="s">
        <v>2066</v>
      </c>
      <c r="E338" s="14" t="s">
        <v>2065</v>
      </c>
      <c r="F338" s="15">
        <v>133</v>
      </c>
      <c r="G338" s="16" t="s">
        <v>20</v>
      </c>
      <c r="H338" s="7" t="s">
        <v>35</v>
      </c>
      <c r="I338" s="17">
        <v>168</v>
      </c>
      <c r="J338" s="7" t="s">
        <v>12912</v>
      </c>
    </row>
    <row r="339" spans="1:10" x14ac:dyDescent="0.25">
      <c r="A339" s="14" t="s">
        <v>1100</v>
      </c>
      <c r="B339" s="15" t="s">
        <v>1102</v>
      </c>
      <c r="C339" s="15" t="s">
        <v>1101</v>
      </c>
      <c r="D339" s="15" t="s">
        <v>1099</v>
      </c>
      <c r="E339" s="14" t="s">
        <v>1098</v>
      </c>
      <c r="F339" s="15" t="s">
        <v>3222</v>
      </c>
      <c r="G339" s="16" t="s">
        <v>18</v>
      </c>
      <c r="H339" s="7" t="s">
        <v>12974</v>
      </c>
      <c r="I339" s="17" t="s">
        <v>12975</v>
      </c>
      <c r="J339" s="7" t="s">
        <v>12914</v>
      </c>
    </row>
    <row r="340" spans="1:10" x14ac:dyDescent="0.25">
      <c r="A340" s="14" t="s">
        <v>3348</v>
      </c>
      <c r="B340" s="15" t="s">
        <v>9786</v>
      </c>
      <c r="C340" s="15" t="s">
        <v>12819</v>
      </c>
      <c r="D340" s="15" t="s">
        <v>1104</v>
      </c>
      <c r="E340" s="14" t="s">
        <v>1103</v>
      </c>
      <c r="F340" s="15">
        <v>390</v>
      </c>
      <c r="G340" s="16" t="s">
        <v>20</v>
      </c>
      <c r="H340" s="7" t="s">
        <v>18</v>
      </c>
      <c r="I340" s="17">
        <v>390</v>
      </c>
      <c r="J340" s="7" t="s">
        <v>12914</v>
      </c>
    </row>
    <row r="341" spans="1:10" x14ac:dyDescent="0.25">
      <c r="A341" s="14" t="s">
        <v>163</v>
      </c>
      <c r="B341" s="15" t="s">
        <v>165</v>
      </c>
      <c r="C341" s="15" t="s">
        <v>164</v>
      </c>
      <c r="D341" s="15" t="s">
        <v>162</v>
      </c>
      <c r="E341" s="14" t="s">
        <v>160</v>
      </c>
      <c r="F341" s="15">
        <v>103</v>
      </c>
      <c r="G341" s="16" t="s">
        <v>20</v>
      </c>
      <c r="H341" s="7" t="s">
        <v>12976</v>
      </c>
      <c r="I341" s="17" t="s">
        <v>35</v>
      </c>
      <c r="J341" s="7" t="s">
        <v>12918</v>
      </c>
    </row>
    <row r="342" spans="1:10" x14ac:dyDescent="0.25">
      <c r="A342" s="87" t="s">
        <v>2591</v>
      </c>
      <c r="B342" s="86" t="s">
        <v>2926</v>
      </c>
      <c r="C342" s="86" t="s">
        <v>2765</v>
      </c>
      <c r="D342" s="86" t="s">
        <v>2068</v>
      </c>
      <c r="E342" s="14" t="s">
        <v>2067</v>
      </c>
      <c r="F342" s="15">
        <v>89</v>
      </c>
      <c r="G342" s="16" t="s">
        <v>18</v>
      </c>
      <c r="H342" s="7" t="s">
        <v>12977</v>
      </c>
      <c r="I342" s="17">
        <v>536</v>
      </c>
      <c r="J342" s="7" t="s">
        <v>12912</v>
      </c>
    </row>
    <row r="343" spans="1:10" x14ac:dyDescent="0.25">
      <c r="A343" s="87"/>
      <c r="B343" s="86"/>
      <c r="C343" s="86"/>
      <c r="D343" s="86"/>
      <c r="E343" s="14" t="s">
        <v>2070</v>
      </c>
      <c r="F343" s="15">
        <v>266</v>
      </c>
      <c r="G343" s="16" t="s">
        <v>18</v>
      </c>
      <c r="H343" s="7" t="s">
        <v>12977</v>
      </c>
      <c r="I343" s="17">
        <v>536</v>
      </c>
      <c r="J343" s="7" t="s">
        <v>12912</v>
      </c>
    </row>
    <row r="344" spans="1:10" x14ac:dyDescent="0.25">
      <c r="A344" s="87"/>
      <c r="B344" s="86"/>
      <c r="C344" s="86"/>
      <c r="D344" s="86"/>
      <c r="E344" s="14" t="s">
        <v>2072</v>
      </c>
      <c r="F344" s="15">
        <v>266</v>
      </c>
      <c r="G344" s="16" t="s">
        <v>20</v>
      </c>
      <c r="H344" s="7" t="s">
        <v>12977</v>
      </c>
      <c r="I344" s="17">
        <v>536</v>
      </c>
      <c r="J344" s="7" t="s">
        <v>12912</v>
      </c>
    </row>
    <row r="345" spans="1:10" x14ac:dyDescent="0.25">
      <c r="A345" s="87"/>
      <c r="B345" s="86"/>
      <c r="C345" s="86"/>
      <c r="D345" s="86"/>
      <c r="E345" s="14" t="s">
        <v>2071</v>
      </c>
      <c r="F345" s="15">
        <v>654</v>
      </c>
      <c r="G345" s="16" t="s">
        <v>20</v>
      </c>
      <c r="H345" s="7" t="s">
        <v>12977</v>
      </c>
      <c r="I345" s="17">
        <v>536</v>
      </c>
      <c r="J345" s="7" t="s">
        <v>12912</v>
      </c>
    </row>
    <row r="346" spans="1:10" x14ac:dyDescent="0.25">
      <c r="A346" s="87" t="s">
        <v>2592</v>
      </c>
      <c r="B346" s="86" t="s">
        <v>2927</v>
      </c>
      <c r="C346" s="86" t="s">
        <v>2766</v>
      </c>
      <c r="D346" s="86" t="s">
        <v>2075</v>
      </c>
      <c r="E346" s="14" t="s">
        <v>2077</v>
      </c>
      <c r="F346" s="15">
        <v>154</v>
      </c>
      <c r="G346" s="16" t="s">
        <v>20</v>
      </c>
      <c r="H346" s="7" t="s">
        <v>35</v>
      </c>
      <c r="I346" s="17" t="s">
        <v>35</v>
      </c>
      <c r="J346" s="7" t="s">
        <v>12912</v>
      </c>
    </row>
    <row r="347" spans="1:10" x14ac:dyDescent="0.25">
      <c r="A347" s="87"/>
      <c r="B347" s="86"/>
      <c r="C347" s="86"/>
      <c r="D347" s="86"/>
      <c r="E347" s="14" t="s">
        <v>2076</v>
      </c>
      <c r="F347" s="15">
        <v>410</v>
      </c>
      <c r="G347" s="16" t="s">
        <v>20</v>
      </c>
      <c r="H347" s="7" t="s">
        <v>35</v>
      </c>
      <c r="I347" s="17" t="s">
        <v>35</v>
      </c>
      <c r="J347" s="7" t="s">
        <v>12912</v>
      </c>
    </row>
    <row r="348" spans="1:10" x14ac:dyDescent="0.25">
      <c r="A348" s="87"/>
      <c r="B348" s="86"/>
      <c r="C348" s="86"/>
      <c r="D348" s="86"/>
      <c r="E348" s="14" t="s">
        <v>2078</v>
      </c>
      <c r="F348" s="15">
        <v>268</v>
      </c>
      <c r="G348" s="16" t="s">
        <v>20</v>
      </c>
      <c r="H348" s="7" t="s">
        <v>35</v>
      </c>
      <c r="I348" s="17" t="s">
        <v>35</v>
      </c>
      <c r="J348" s="7" t="s">
        <v>12912</v>
      </c>
    </row>
    <row r="349" spans="1:10" x14ac:dyDescent="0.25">
      <c r="A349" s="87"/>
      <c r="B349" s="86"/>
      <c r="C349" s="86"/>
      <c r="D349" s="86"/>
      <c r="E349" s="14" t="s">
        <v>2074</v>
      </c>
      <c r="F349" s="15">
        <v>453</v>
      </c>
      <c r="G349" s="16" t="s">
        <v>18</v>
      </c>
      <c r="H349" s="7" t="s">
        <v>35</v>
      </c>
      <c r="I349" s="17" t="s">
        <v>35</v>
      </c>
      <c r="J349" s="7" t="s">
        <v>12912</v>
      </c>
    </row>
    <row r="350" spans="1:10" x14ac:dyDescent="0.25">
      <c r="A350" s="14" t="s">
        <v>1107</v>
      </c>
      <c r="B350" s="15" t="s">
        <v>1109</v>
      </c>
      <c r="C350" s="15" t="s">
        <v>1108</v>
      </c>
      <c r="D350" s="15" t="s">
        <v>1106</v>
      </c>
      <c r="E350" s="14" t="s">
        <v>1105</v>
      </c>
      <c r="F350" s="15">
        <v>75</v>
      </c>
      <c r="G350" s="16" t="s">
        <v>20</v>
      </c>
      <c r="H350" s="7" t="s">
        <v>35</v>
      </c>
      <c r="I350" s="17" t="s">
        <v>35</v>
      </c>
      <c r="J350" s="7" t="s">
        <v>12914</v>
      </c>
    </row>
    <row r="351" spans="1:10" x14ac:dyDescent="0.25">
      <c r="A351" s="14" t="s">
        <v>324</v>
      </c>
      <c r="B351" s="15" t="s">
        <v>9626</v>
      </c>
      <c r="C351" s="15" t="s">
        <v>12820</v>
      </c>
      <c r="D351" s="15" t="s">
        <v>3123</v>
      </c>
      <c r="E351" s="14" t="s">
        <v>323</v>
      </c>
      <c r="F351" s="15">
        <v>146</v>
      </c>
      <c r="G351" s="16" t="s">
        <v>18</v>
      </c>
      <c r="H351" s="7" t="s">
        <v>35</v>
      </c>
      <c r="I351" s="17">
        <v>434</v>
      </c>
      <c r="J351" s="7" t="s">
        <v>12919</v>
      </c>
    </row>
    <row r="352" spans="1:10" x14ac:dyDescent="0.25">
      <c r="A352" s="87" t="s">
        <v>2593</v>
      </c>
      <c r="B352" s="86" t="s">
        <v>2928</v>
      </c>
      <c r="C352" s="86" t="s">
        <v>2767</v>
      </c>
      <c r="D352" s="86" t="s">
        <v>2080</v>
      </c>
      <c r="E352" s="14" t="s">
        <v>2079</v>
      </c>
      <c r="F352" s="15">
        <v>267</v>
      </c>
      <c r="G352" s="16" t="s">
        <v>20</v>
      </c>
      <c r="H352" s="7" t="s">
        <v>35</v>
      </c>
      <c r="I352" s="17" t="s">
        <v>2081</v>
      </c>
      <c r="J352" s="7" t="s">
        <v>12912</v>
      </c>
    </row>
    <row r="353" spans="1:10" x14ac:dyDescent="0.25">
      <c r="A353" s="87"/>
      <c r="B353" s="86"/>
      <c r="C353" s="86"/>
      <c r="D353" s="86"/>
      <c r="E353" s="14" t="s">
        <v>2082</v>
      </c>
      <c r="F353" s="15">
        <v>34</v>
      </c>
      <c r="G353" s="16" t="s">
        <v>20</v>
      </c>
      <c r="H353" s="7" t="s">
        <v>35</v>
      </c>
      <c r="I353" s="17" t="s">
        <v>2081</v>
      </c>
      <c r="J353" s="7" t="s">
        <v>12912</v>
      </c>
    </row>
    <row r="354" spans="1:10" x14ac:dyDescent="0.25">
      <c r="A354" s="14" t="s">
        <v>103</v>
      </c>
      <c r="B354" s="15" t="s">
        <v>105</v>
      </c>
      <c r="C354" s="15" t="s">
        <v>104</v>
      </c>
      <c r="D354" s="15" t="s">
        <v>102</v>
      </c>
      <c r="E354" s="14" t="s">
        <v>100</v>
      </c>
      <c r="F354" s="15" t="s">
        <v>3273</v>
      </c>
      <c r="G354" s="16" t="s">
        <v>20</v>
      </c>
      <c r="H354" s="7" t="s">
        <v>12923</v>
      </c>
      <c r="I354" s="17" t="s">
        <v>3349</v>
      </c>
      <c r="J354" s="7" t="s">
        <v>12918</v>
      </c>
    </row>
    <row r="355" spans="1:10" x14ac:dyDescent="0.25">
      <c r="A355" s="14" t="s">
        <v>12746</v>
      </c>
      <c r="B355" s="15" t="s">
        <v>9681</v>
      </c>
      <c r="C355" s="15" t="s">
        <v>12747</v>
      </c>
      <c r="D355" s="15" t="s">
        <v>3124</v>
      </c>
      <c r="E355" s="14" t="s">
        <v>2083</v>
      </c>
      <c r="F355" s="15">
        <v>95</v>
      </c>
      <c r="G355" s="16" t="s">
        <v>20</v>
      </c>
      <c r="H355" s="7" t="s">
        <v>35</v>
      </c>
      <c r="I355" s="17">
        <v>262</v>
      </c>
      <c r="J355" s="7" t="s">
        <v>12912</v>
      </c>
    </row>
    <row r="356" spans="1:10" x14ac:dyDescent="0.25">
      <c r="A356" s="87" t="s">
        <v>328</v>
      </c>
      <c r="B356" s="86" t="s">
        <v>330</v>
      </c>
      <c r="C356" s="86" t="s">
        <v>329</v>
      </c>
      <c r="D356" s="86" t="s">
        <v>327</v>
      </c>
      <c r="E356" s="14" t="s">
        <v>2084</v>
      </c>
      <c r="F356" s="15">
        <v>74</v>
      </c>
      <c r="G356" s="16" t="s">
        <v>18</v>
      </c>
      <c r="H356" s="7" t="s">
        <v>35</v>
      </c>
      <c r="I356" s="17" t="s">
        <v>35</v>
      </c>
      <c r="J356" s="7" t="s">
        <v>12912</v>
      </c>
    </row>
    <row r="357" spans="1:10" x14ac:dyDescent="0.25">
      <c r="A357" s="87"/>
      <c r="B357" s="86"/>
      <c r="C357" s="86"/>
      <c r="D357" s="86"/>
      <c r="E357" s="14" t="s">
        <v>325</v>
      </c>
      <c r="F357" s="15">
        <v>74</v>
      </c>
      <c r="G357" s="16" t="s">
        <v>18</v>
      </c>
      <c r="H357" s="7" t="s">
        <v>35</v>
      </c>
      <c r="I357" s="17" t="s">
        <v>35</v>
      </c>
      <c r="J357" s="7" t="s">
        <v>12919</v>
      </c>
    </row>
    <row r="358" spans="1:10" x14ac:dyDescent="0.25">
      <c r="A358" s="87"/>
      <c r="B358" s="86"/>
      <c r="C358" s="86"/>
      <c r="D358" s="86"/>
      <c r="E358" s="14" t="s">
        <v>2085</v>
      </c>
      <c r="F358" s="15">
        <v>128</v>
      </c>
      <c r="G358" s="16" t="s">
        <v>18</v>
      </c>
      <c r="H358" s="7" t="s">
        <v>35</v>
      </c>
      <c r="I358" s="17" t="s">
        <v>35</v>
      </c>
      <c r="J358" s="7" t="s">
        <v>12912</v>
      </c>
    </row>
    <row r="359" spans="1:10" x14ac:dyDescent="0.25">
      <c r="A359" s="14" t="s">
        <v>12748</v>
      </c>
      <c r="B359" s="15" t="s">
        <v>10254</v>
      </c>
      <c r="C359" s="15" t="s">
        <v>12749</v>
      </c>
      <c r="D359" s="15" t="s">
        <v>3125</v>
      </c>
      <c r="E359" s="14" t="s">
        <v>2086</v>
      </c>
      <c r="F359" s="15">
        <v>166</v>
      </c>
      <c r="G359" s="16" t="s">
        <v>20</v>
      </c>
      <c r="H359" s="7" t="s">
        <v>35</v>
      </c>
      <c r="I359" s="17" t="s">
        <v>35</v>
      </c>
      <c r="J359" s="7" t="s">
        <v>12912</v>
      </c>
    </row>
    <row r="360" spans="1:10" x14ac:dyDescent="0.25">
      <c r="A360" s="14" t="s">
        <v>1112</v>
      </c>
      <c r="B360" s="15" t="s">
        <v>1114</v>
      </c>
      <c r="C360" s="15" t="s">
        <v>1113</v>
      </c>
      <c r="D360" s="15" t="s">
        <v>1111</v>
      </c>
      <c r="E360" s="14" t="s">
        <v>1110</v>
      </c>
      <c r="F360" s="15">
        <v>162</v>
      </c>
      <c r="G360" s="16" t="s">
        <v>20</v>
      </c>
      <c r="H360" s="7" t="s">
        <v>35</v>
      </c>
      <c r="I360" s="17" t="s">
        <v>35</v>
      </c>
      <c r="J360" s="7" t="s">
        <v>12914</v>
      </c>
    </row>
    <row r="361" spans="1:10" x14ac:dyDescent="0.25">
      <c r="A361" s="87" t="s">
        <v>1116</v>
      </c>
      <c r="B361" s="86" t="s">
        <v>1118</v>
      </c>
      <c r="C361" s="86" t="s">
        <v>3040</v>
      </c>
      <c r="D361" s="86" t="s">
        <v>3126</v>
      </c>
      <c r="E361" s="14" t="s">
        <v>2088</v>
      </c>
      <c r="F361" s="15">
        <v>80</v>
      </c>
      <c r="G361" s="16" t="s">
        <v>20</v>
      </c>
      <c r="H361" s="7" t="s">
        <v>35</v>
      </c>
      <c r="I361" s="17" t="s">
        <v>35</v>
      </c>
      <c r="J361" s="7" t="s">
        <v>12912</v>
      </c>
    </row>
    <row r="362" spans="1:10" x14ac:dyDescent="0.25">
      <c r="A362" s="87"/>
      <c r="B362" s="86"/>
      <c r="C362" s="86"/>
      <c r="D362" s="86"/>
      <c r="E362" s="14" t="s">
        <v>1115</v>
      </c>
      <c r="F362" s="15">
        <v>119</v>
      </c>
      <c r="G362" s="16" t="s">
        <v>18</v>
      </c>
      <c r="H362" s="7" t="s">
        <v>35</v>
      </c>
      <c r="I362" s="17" t="s">
        <v>35</v>
      </c>
      <c r="J362" s="7" t="s">
        <v>12914</v>
      </c>
    </row>
    <row r="363" spans="1:10" x14ac:dyDescent="0.25">
      <c r="A363" s="87"/>
      <c r="B363" s="86"/>
      <c r="C363" s="86"/>
      <c r="D363" s="86"/>
      <c r="E363" s="14" t="s">
        <v>2087</v>
      </c>
      <c r="F363" s="15">
        <v>91</v>
      </c>
      <c r="G363" s="16" t="s">
        <v>18</v>
      </c>
      <c r="H363" s="7" t="s">
        <v>35</v>
      </c>
      <c r="I363" s="17" t="s">
        <v>35</v>
      </c>
      <c r="J363" s="7" t="s">
        <v>12912</v>
      </c>
    </row>
    <row r="364" spans="1:10" x14ac:dyDescent="0.25">
      <c r="A364" s="14" t="s">
        <v>2594</v>
      </c>
      <c r="B364" s="15" t="s">
        <v>2929</v>
      </c>
      <c r="C364" s="15" t="s">
        <v>2768</v>
      </c>
      <c r="D364" s="15" t="s">
        <v>2090</v>
      </c>
      <c r="E364" s="14" t="s">
        <v>2089</v>
      </c>
      <c r="F364" s="15">
        <v>520</v>
      </c>
      <c r="G364" s="16" t="s">
        <v>20</v>
      </c>
      <c r="H364" s="7" t="s">
        <v>12978</v>
      </c>
      <c r="I364" s="17">
        <v>520</v>
      </c>
      <c r="J364" s="7" t="s">
        <v>12912</v>
      </c>
    </row>
    <row r="365" spans="1:10" x14ac:dyDescent="0.25">
      <c r="A365" s="14" t="s">
        <v>1121</v>
      </c>
      <c r="B365" s="15" t="s">
        <v>1123</v>
      </c>
      <c r="C365" s="15" t="s">
        <v>1122</v>
      </c>
      <c r="D365" s="15" t="s">
        <v>1120</v>
      </c>
      <c r="E365" s="14" t="s">
        <v>1119</v>
      </c>
      <c r="F365" s="15">
        <v>100</v>
      </c>
      <c r="G365" s="16" t="s">
        <v>20</v>
      </c>
      <c r="H365" s="7" t="s">
        <v>35</v>
      </c>
      <c r="I365" s="17" t="s">
        <v>35</v>
      </c>
      <c r="J365" s="7" t="s">
        <v>12914</v>
      </c>
    </row>
    <row r="366" spans="1:10" x14ac:dyDescent="0.25">
      <c r="A366" s="14" t="s">
        <v>2595</v>
      </c>
      <c r="B366" s="15" t="s">
        <v>2930</v>
      </c>
      <c r="C366" s="15" t="s">
        <v>2769</v>
      </c>
      <c r="D366" s="15" t="s">
        <v>2093</v>
      </c>
      <c r="E366" s="14" t="s">
        <v>2092</v>
      </c>
      <c r="F366" s="15">
        <v>159</v>
      </c>
      <c r="G366" s="16" t="s">
        <v>20</v>
      </c>
      <c r="H366" s="7" t="s">
        <v>35</v>
      </c>
      <c r="I366" s="17" t="s">
        <v>35</v>
      </c>
      <c r="J366" s="7" t="s">
        <v>12912</v>
      </c>
    </row>
    <row r="367" spans="1:10" x14ac:dyDescent="0.25">
      <c r="A367" s="14" t="s">
        <v>333</v>
      </c>
      <c r="B367" s="15" t="s">
        <v>335</v>
      </c>
      <c r="C367" s="15" t="s">
        <v>334</v>
      </c>
      <c r="D367" s="15" t="s">
        <v>332</v>
      </c>
      <c r="E367" s="14" t="s">
        <v>331</v>
      </c>
      <c r="F367" s="15">
        <v>988</v>
      </c>
      <c r="G367" s="16" t="s">
        <v>20</v>
      </c>
      <c r="H367" s="7" t="s">
        <v>12979</v>
      </c>
      <c r="I367" s="17" t="s">
        <v>12980</v>
      </c>
      <c r="J367" s="7" t="s">
        <v>12919</v>
      </c>
    </row>
    <row r="368" spans="1:10" x14ac:dyDescent="0.25">
      <c r="A368" s="87" t="s">
        <v>1126</v>
      </c>
      <c r="B368" s="86" t="s">
        <v>1128</v>
      </c>
      <c r="C368" s="86" t="s">
        <v>1127</v>
      </c>
      <c r="D368" s="86" t="s">
        <v>1125</v>
      </c>
      <c r="E368" s="14" t="s">
        <v>1129</v>
      </c>
      <c r="F368" s="15">
        <v>741</v>
      </c>
      <c r="G368" s="16" t="s">
        <v>20</v>
      </c>
      <c r="H368" s="7" t="s">
        <v>35</v>
      </c>
      <c r="I368" s="17" t="s">
        <v>35</v>
      </c>
      <c r="J368" s="7" t="s">
        <v>12914</v>
      </c>
    </row>
    <row r="369" spans="1:10" x14ac:dyDescent="0.25">
      <c r="A369" s="87"/>
      <c r="B369" s="86"/>
      <c r="C369" s="86"/>
      <c r="D369" s="86"/>
      <c r="E369" s="14" t="s">
        <v>1124</v>
      </c>
      <c r="F369" s="15">
        <v>56</v>
      </c>
      <c r="G369" s="16" t="s">
        <v>20</v>
      </c>
      <c r="H369" s="7" t="s">
        <v>35</v>
      </c>
      <c r="I369" s="17" t="s">
        <v>35</v>
      </c>
      <c r="J369" s="7" t="s">
        <v>12914</v>
      </c>
    </row>
    <row r="370" spans="1:10" x14ac:dyDescent="0.25">
      <c r="A370" s="87"/>
      <c r="B370" s="86"/>
      <c r="C370" s="86"/>
      <c r="D370" s="86"/>
      <c r="E370" s="14" t="s">
        <v>1130</v>
      </c>
      <c r="F370" s="15">
        <v>533</v>
      </c>
      <c r="G370" s="16" t="s">
        <v>20</v>
      </c>
      <c r="H370" s="7" t="s">
        <v>35</v>
      </c>
      <c r="I370" s="17" t="s">
        <v>35</v>
      </c>
      <c r="J370" s="7" t="s">
        <v>12914</v>
      </c>
    </row>
    <row r="371" spans="1:10" x14ac:dyDescent="0.25">
      <c r="A371" s="14" t="s">
        <v>337</v>
      </c>
      <c r="B371" s="15" t="s">
        <v>339</v>
      </c>
      <c r="C371" s="15" t="s">
        <v>338</v>
      </c>
      <c r="D371" s="15" t="s">
        <v>3127</v>
      </c>
      <c r="E371" s="14" t="s">
        <v>336</v>
      </c>
      <c r="F371" s="15">
        <v>525</v>
      </c>
      <c r="G371" s="16" t="s">
        <v>20</v>
      </c>
      <c r="H371" s="7" t="s">
        <v>35</v>
      </c>
      <c r="I371" s="17" t="s">
        <v>35</v>
      </c>
      <c r="J371" s="7" t="s">
        <v>12919</v>
      </c>
    </row>
    <row r="372" spans="1:10" x14ac:dyDescent="0.25">
      <c r="A372" s="87" t="s">
        <v>341</v>
      </c>
      <c r="B372" s="86" t="s">
        <v>12151</v>
      </c>
      <c r="C372" s="86" t="s">
        <v>11528</v>
      </c>
      <c r="D372" s="86" t="s">
        <v>3128</v>
      </c>
      <c r="E372" s="14" t="s">
        <v>2094</v>
      </c>
      <c r="F372" s="15">
        <v>239</v>
      </c>
      <c r="G372" s="16" t="s">
        <v>20</v>
      </c>
      <c r="H372" s="7" t="s">
        <v>35</v>
      </c>
      <c r="I372" s="17" t="s">
        <v>35</v>
      </c>
      <c r="J372" s="7" t="s">
        <v>12912</v>
      </c>
    </row>
    <row r="373" spans="1:10" x14ac:dyDescent="0.25">
      <c r="A373" s="87"/>
      <c r="B373" s="86"/>
      <c r="C373" s="86"/>
      <c r="D373" s="86"/>
      <c r="E373" s="14" t="s">
        <v>340</v>
      </c>
      <c r="F373" s="15">
        <v>157</v>
      </c>
      <c r="G373" s="16" t="s">
        <v>20</v>
      </c>
      <c r="H373" s="7" t="s">
        <v>35</v>
      </c>
      <c r="I373" s="17" t="s">
        <v>35</v>
      </c>
      <c r="J373" s="7" t="s">
        <v>12919</v>
      </c>
    </row>
    <row r="374" spans="1:10" x14ac:dyDescent="0.25">
      <c r="A374" s="87"/>
      <c r="B374" s="86"/>
      <c r="C374" s="86"/>
      <c r="D374" s="86"/>
      <c r="E374" s="14" t="s">
        <v>342</v>
      </c>
      <c r="F374" s="15">
        <v>242</v>
      </c>
      <c r="G374" s="16" t="s">
        <v>20</v>
      </c>
      <c r="H374" s="7" t="s">
        <v>35</v>
      </c>
      <c r="I374" s="17" t="s">
        <v>35</v>
      </c>
      <c r="J374" s="7" t="s">
        <v>12919</v>
      </c>
    </row>
    <row r="375" spans="1:10" x14ac:dyDescent="0.25">
      <c r="A375" s="87" t="s">
        <v>346</v>
      </c>
      <c r="B375" s="86" t="s">
        <v>348</v>
      </c>
      <c r="C375" s="86" t="s">
        <v>347</v>
      </c>
      <c r="D375" s="86" t="s">
        <v>3129</v>
      </c>
      <c r="E375" s="14" t="s">
        <v>2095</v>
      </c>
      <c r="F375" s="15" t="s">
        <v>3243</v>
      </c>
      <c r="G375" s="16" t="s">
        <v>20</v>
      </c>
      <c r="H375" s="7" t="s">
        <v>35</v>
      </c>
      <c r="I375" s="17" t="s">
        <v>35</v>
      </c>
      <c r="J375" s="7" t="s">
        <v>12912</v>
      </c>
    </row>
    <row r="376" spans="1:10" x14ac:dyDescent="0.25">
      <c r="A376" s="87"/>
      <c r="B376" s="86"/>
      <c r="C376" s="86"/>
      <c r="D376" s="86"/>
      <c r="E376" s="14" t="s">
        <v>344</v>
      </c>
      <c r="F376" s="15" t="s">
        <v>3243</v>
      </c>
      <c r="G376" s="16" t="s">
        <v>20</v>
      </c>
      <c r="H376" s="7" t="s">
        <v>35</v>
      </c>
      <c r="I376" s="17" t="s">
        <v>35</v>
      </c>
      <c r="J376" s="7" t="s">
        <v>12919</v>
      </c>
    </row>
    <row r="377" spans="1:10" x14ac:dyDescent="0.25">
      <c r="A377" s="14" t="s">
        <v>12750</v>
      </c>
      <c r="B377" s="15" t="s">
        <v>9874</v>
      </c>
      <c r="C377" s="15" t="s">
        <v>12751</v>
      </c>
      <c r="D377" s="15" t="s">
        <v>3130</v>
      </c>
      <c r="E377" s="14" t="s">
        <v>2097</v>
      </c>
      <c r="F377" s="15">
        <v>161</v>
      </c>
      <c r="G377" s="16" t="s">
        <v>20</v>
      </c>
      <c r="H377" s="7" t="s">
        <v>35</v>
      </c>
      <c r="I377" s="17" t="s">
        <v>35</v>
      </c>
      <c r="J377" s="7" t="s">
        <v>12912</v>
      </c>
    </row>
    <row r="378" spans="1:10" x14ac:dyDescent="0.25">
      <c r="A378" s="14" t="s">
        <v>1133</v>
      </c>
      <c r="B378" s="15" t="s">
        <v>1135</v>
      </c>
      <c r="C378" s="15" t="s">
        <v>1134</v>
      </c>
      <c r="D378" s="15" t="s">
        <v>1132</v>
      </c>
      <c r="E378" s="14" t="s">
        <v>1131</v>
      </c>
      <c r="F378" s="15" t="s">
        <v>3275</v>
      </c>
      <c r="G378" s="16" t="s">
        <v>18</v>
      </c>
      <c r="H378" s="7" t="s">
        <v>12981</v>
      </c>
      <c r="I378" s="17" t="s">
        <v>3350</v>
      </c>
      <c r="J378" s="7" t="s">
        <v>12914</v>
      </c>
    </row>
    <row r="379" spans="1:10" x14ac:dyDescent="0.25">
      <c r="A379" s="14" t="s">
        <v>352</v>
      </c>
      <c r="B379" s="15" t="s">
        <v>354</v>
      </c>
      <c r="C379" s="15" t="s">
        <v>353</v>
      </c>
      <c r="D379" s="15" t="s">
        <v>351</v>
      </c>
      <c r="E379" s="14" t="s">
        <v>349</v>
      </c>
      <c r="F379" s="15" t="s">
        <v>3276</v>
      </c>
      <c r="G379" s="16" t="s">
        <v>18</v>
      </c>
      <c r="H379" s="7" t="s">
        <v>35</v>
      </c>
      <c r="I379" s="17" t="s">
        <v>35</v>
      </c>
      <c r="J379" s="7" t="s">
        <v>12919</v>
      </c>
    </row>
    <row r="380" spans="1:10" x14ac:dyDescent="0.25">
      <c r="A380" s="14" t="s">
        <v>1138</v>
      </c>
      <c r="B380" s="15" t="s">
        <v>1140</v>
      </c>
      <c r="C380" s="15" t="s">
        <v>1139</v>
      </c>
      <c r="D380" s="15" t="s">
        <v>1137</v>
      </c>
      <c r="E380" s="14" t="s">
        <v>1136</v>
      </c>
      <c r="F380" s="15">
        <v>384</v>
      </c>
      <c r="G380" s="16" t="s">
        <v>20</v>
      </c>
      <c r="H380" s="7" t="s">
        <v>35</v>
      </c>
      <c r="I380" s="17" t="s">
        <v>35</v>
      </c>
      <c r="J380" s="7" t="s">
        <v>12914</v>
      </c>
    </row>
    <row r="381" spans="1:10" x14ac:dyDescent="0.25">
      <c r="A381" s="14" t="s">
        <v>108</v>
      </c>
      <c r="B381" s="15" t="s">
        <v>9779</v>
      </c>
      <c r="C381" s="15" t="s">
        <v>12821</v>
      </c>
      <c r="D381" s="15" t="s">
        <v>3131</v>
      </c>
      <c r="E381" s="14" t="s">
        <v>106</v>
      </c>
      <c r="F381" s="15">
        <v>103</v>
      </c>
      <c r="G381" s="16" t="s">
        <v>20</v>
      </c>
      <c r="H381" s="7" t="s">
        <v>35</v>
      </c>
      <c r="I381" s="17" t="s">
        <v>35</v>
      </c>
      <c r="J381" s="7" t="s">
        <v>12918</v>
      </c>
    </row>
    <row r="382" spans="1:10" x14ac:dyDescent="0.25">
      <c r="A382" s="87" t="s">
        <v>1144</v>
      </c>
      <c r="B382" s="86" t="s">
        <v>1146</v>
      </c>
      <c r="C382" s="86" t="s">
        <v>1145</v>
      </c>
      <c r="D382" s="86" t="s">
        <v>1143</v>
      </c>
      <c r="E382" s="14" t="s">
        <v>2098</v>
      </c>
      <c r="F382" s="15">
        <v>250</v>
      </c>
      <c r="G382" s="16" t="s">
        <v>20</v>
      </c>
      <c r="H382" s="7" t="s">
        <v>35</v>
      </c>
      <c r="I382" s="17" t="s">
        <v>2099</v>
      </c>
      <c r="J382" s="7" t="s">
        <v>12912</v>
      </c>
    </row>
    <row r="383" spans="1:10" x14ac:dyDescent="0.25">
      <c r="A383" s="87"/>
      <c r="B383" s="86"/>
      <c r="C383" s="86"/>
      <c r="D383" s="86"/>
      <c r="E383" s="14" t="s">
        <v>2100</v>
      </c>
      <c r="F383" s="15">
        <v>208</v>
      </c>
      <c r="G383" s="16" t="s">
        <v>20</v>
      </c>
      <c r="H383" s="7" t="s">
        <v>35</v>
      </c>
      <c r="I383" s="17" t="s">
        <v>2099</v>
      </c>
      <c r="J383" s="7" t="s">
        <v>12912</v>
      </c>
    </row>
    <row r="384" spans="1:10" x14ac:dyDescent="0.25">
      <c r="A384" s="87"/>
      <c r="B384" s="86"/>
      <c r="C384" s="86"/>
      <c r="D384" s="86"/>
      <c r="E384" s="14" t="s">
        <v>2101</v>
      </c>
      <c r="F384" s="15">
        <v>208</v>
      </c>
      <c r="G384" s="16" t="s">
        <v>20</v>
      </c>
      <c r="H384" s="7" t="s">
        <v>35</v>
      </c>
      <c r="I384" s="17" t="s">
        <v>2099</v>
      </c>
      <c r="J384" s="7" t="s">
        <v>12912</v>
      </c>
    </row>
    <row r="385" spans="1:10" x14ac:dyDescent="0.25">
      <c r="A385" s="87"/>
      <c r="B385" s="86"/>
      <c r="C385" s="86"/>
      <c r="D385" s="86"/>
      <c r="E385" s="14" t="s">
        <v>1147</v>
      </c>
      <c r="F385" s="15">
        <v>125</v>
      </c>
      <c r="G385" s="16" t="s">
        <v>20</v>
      </c>
      <c r="H385" s="7" t="s">
        <v>35</v>
      </c>
      <c r="I385" s="17" t="s">
        <v>2099</v>
      </c>
      <c r="J385" s="7" t="s">
        <v>12914</v>
      </c>
    </row>
    <row r="386" spans="1:10" x14ac:dyDescent="0.25">
      <c r="A386" s="87"/>
      <c r="B386" s="86"/>
      <c r="C386" s="86"/>
      <c r="D386" s="86"/>
      <c r="E386" s="14" t="s">
        <v>1141</v>
      </c>
      <c r="F386" s="15">
        <v>96</v>
      </c>
      <c r="G386" s="16" t="s">
        <v>20</v>
      </c>
      <c r="H386" s="7" t="s">
        <v>35</v>
      </c>
      <c r="I386" s="17" t="s">
        <v>2099</v>
      </c>
      <c r="J386" s="7" t="s">
        <v>12914</v>
      </c>
    </row>
    <row r="387" spans="1:10" x14ac:dyDescent="0.25">
      <c r="A387" s="14" t="s">
        <v>2596</v>
      </c>
      <c r="B387" s="15" t="s">
        <v>2931</v>
      </c>
      <c r="C387" s="15" t="s">
        <v>2770</v>
      </c>
      <c r="D387" s="15" t="s">
        <v>2103</v>
      </c>
      <c r="E387" s="14" t="s">
        <v>2102</v>
      </c>
      <c r="F387" s="15">
        <v>160</v>
      </c>
      <c r="G387" s="16" t="s">
        <v>20</v>
      </c>
      <c r="H387" s="7" t="s">
        <v>35</v>
      </c>
      <c r="I387" s="17" t="s">
        <v>35</v>
      </c>
      <c r="J387" s="7" t="s">
        <v>12912</v>
      </c>
    </row>
    <row r="388" spans="1:10" x14ac:dyDescent="0.25">
      <c r="A388" s="14" t="s">
        <v>2597</v>
      </c>
      <c r="B388" s="15" t="s">
        <v>2932</v>
      </c>
      <c r="C388" s="15" t="s">
        <v>2771</v>
      </c>
      <c r="D388" s="15" t="s">
        <v>2105</v>
      </c>
      <c r="E388" s="14" t="s">
        <v>2104</v>
      </c>
      <c r="F388" s="15">
        <v>147</v>
      </c>
      <c r="G388" s="16" t="s">
        <v>20</v>
      </c>
      <c r="H388" s="7" t="s">
        <v>35</v>
      </c>
      <c r="I388" s="17">
        <v>6</v>
      </c>
      <c r="J388" s="7" t="s">
        <v>12912</v>
      </c>
    </row>
    <row r="389" spans="1:10" x14ac:dyDescent="0.25">
      <c r="A389" s="14" t="s">
        <v>142</v>
      </c>
      <c r="B389" s="15" t="s">
        <v>144</v>
      </c>
      <c r="C389" s="15" t="s">
        <v>143</v>
      </c>
      <c r="D389" s="15" t="s">
        <v>141</v>
      </c>
      <c r="E389" s="14" t="s">
        <v>140</v>
      </c>
      <c r="F389" s="15">
        <v>250</v>
      </c>
      <c r="G389" s="16" t="s">
        <v>18</v>
      </c>
      <c r="H389" s="7" t="s">
        <v>35</v>
      </c>
      <c r="I389" s="17">
        <v>250</v>
      </c>
      <c r="J389" s="7" t="s">
        <v>12918</v>
      </c>
    </row>
    <row r="390" spans="1:10" x14ac:dyDescent="0.25">
      <c r="A390" s="14" t="s">
        <v>1152</v>
      </c>
      <c r="B390" s="15" t="s">
        <v>1154</v>
      </c>
      <c r="C390" s="15" t="s">
        <v>1153</v>
      </c>
      <c r="D390" s="15" t="s">
        <v>1151</v>
      </c>
      <c r="E390" s="14" t="s">
        <v>1149</v>
      </c>
      <c r="F390" s="15" t="s">
        <v>3322</v>
      </c>
      <c r="G390" s="16" t="s">
        <v>20</v>
      </c>
      <c r="H390" s="7" t="s">
        <v>35</v>
      </c>
      <c r="I390" s="17" t="s">
        <v>35</v>
      </c>
      <c r="J390" s="7" t="s">
        <v>12914</v>
      </c>
    </row>
    <row r="391" spans="1:10" x14ac:dyDescent="0.25">
      <c r="A391" s="87" t="s">
        <v>1157</v>
      </c>
      <c r="B391" s="86" t="s">
        <v>1159</v>
      </c>
      <c r="C391" s="86" t="s">
        <v>1158</v>
      </c>
      <c r="D391" s="86" t="s">
        <v>1156</v>
      </c>
      <c r="E391" s="14" t="s">
        <v>2106</v>
      </c>
      <c r="F391" s="15">
        <v>317</v>
      </c>
      <c r="G391" s="16" t="s">
        <v>18</v>
      </c>
      <c r="H391" s="7" t="s">
        <v>35</v>
      </c>
      <c r="I391" s="17" t="s">
        <v>2107</v>
      </c>
      <c r="J391" s="7" t="s">
        <v>12912</v>
      </c>
    </row>
    <row r="392" spans="1:10" x14ac:dyDescent="0.25">
      <c r="A392" s="87"/>
      <c r="B392" s="86"/>
      <c r="C392" s="86"/>
      <c r="D392" s="86"/>
      <c r="E392" s="14" t="s">
        <v>2108</v>
      </c>
      <c r="F392" s="15">
        <v>317</v>
      </c>
      <c r="G392" s="16" t="s">
        <v>18</v>
      </c>
      <c r="H392" s="7" t="s">
        <v>35</v>
      </c>
      <c r="I392" s="17" t="s">
        <v>2107</v>
      </c>
      <c r="J392" s="7" t="s">
        <v>12912</v>
      </c>
    </row>
    <row r="393" spans="1:10" x14ac:dyDescent="0.25">
      <c r="A393" s="87"/>
      <c r="B393" s="86"/>
      <c r="C393" s="86"/>
      <c r="D393" s="86"/>
      <c r="E393" s="14" t="s">
        <v>1155</v>
      </c>
      <c r="F393" s="15">
        <v>66</v>
      </c>
      <c r="G393" s="16" t="s">
        <v>20</v>
      </c>
      <c r="H393" s="7" t="s">
        <v>35</v>
      </c>
      <c r="I393" s="17" t="s">
        <v>3343</v>
      </c>
      <c r="J393" s="7" t="s">
        <v>12914</v>
      </c>
    </row>
    <row r="394" spans="1:10" x14ac:dyDescent="0.25">
      <c r="A394" s="87" t="s">
        <v>1162</v>
      </c>
      <c r="B394" s="86" t="s">
        <v>1164</v>
      </c>
      <c r="C394" s="86" t="s">
        <v>1163</v>
      </c>
      <c r="D394" s="86" t="s">
        <v>1161</v>
      </c>
      <c r="E394" s="14" t="s">
        <v>1160</v>
      </c>
      <c r="F394" s="15">
        <v>114</v>
      </c>
      <c r="G394" s="16" t="s">
        <v>20</v>
      </c>
      <c r="H394" s="7" t="s">
        <v>35</v>
      </c>
      <c r="I394" s="17" t="s">
        <v>12982</v>
      </c>
      <c r="J394" s="7" t="s">
        <v>12914</v>
      </c>
    </row>
    <row r="395" spans="1:10" x14ac:dyDescent="0.25">
      <c r="A395" s="87"/>
      <c r="B395" s="86"/>
      <c r="C395" s="86"/>
      <c r="D395" s="86"/>
      <c r="E395" s="14" t="s">
        <v>2111</v>
      </c>
      <c r="F395" s="15">
        <v>114</v>
      </c>
      <c r="G395" s="16" t="s">
        <v>20</v>
      </c>
      <c r="H395" s="7" t="s">
        <v>35</v>
      </c>
      <c r="I395" s="17" t="s">
        <v>12982</v>
      </c>
      <c r="J395" s="7" t="s">
        <v>12912</v>
      </c>
    </row>
    <row r="396" spans="1:10" x14ac:dyDescent="0.25">
      <c r="A396" s="87"/>
      <c r="B396" s="86"/>
      <c r="C396" s="86"/>
      <c r="D396" s="86"/>
      <c r="E396" s="14" t="s">
        <v>2110</v>
      </c>
      <c r="F396" s="15">
        <v>253</v>
      </c>
      <c r="G396" s="16" t="s">
        <v>20</v>
      </c>
      <c r="H396" s="7" t="s">
        <v>35</v>
      </c>
      <c r="I396" s="17" t="s">
        <v>12982</v>
      </c>
      <c r="J396" s="7" t="s">
        <v>12912</v>
      </c>
    </row>
    <row r="397" spans="1:10" x14ac:dyDescent="0.25">
      <c r="A397" s="14" t="s">
        <v>2598</v>
      </c>
      <c r="B397" s="15" t="s">
        <v>2933</v>
      </c>
      <c r="C397" s="15" t="s">
        <v>2772</v>
      </c>
      <c r="D397" s="15" t="s">
        <v>2113</v>
      </c>
      <c r="E397" s="14" t="s">
        <v>2112</v>
      </c>
      <c r="F397" s="15">
        <v>87</v>
      </c>
      <c r="G397" s="16" t="s">
        <v>20</v>
      </c>
      <c r="H397" s="7" t="s">
        <v>35</v>
      </c>
      <c r="I397" s="17" t="s">
        <v>12983</v>
      </c>
      <c r="J397" s="7" t="s">
        <v>12912</v>
      </c>
    </row>
    <row r="398" spans="1:10" x14ac:dyDescent="0.25">
      <c r="A398" s="14" t="s">
        <v>2599</v>
      </c>
      <c r="B398" s="15" t="s">
        <v>2934</v>
      </c>
      <c r="C398" s="15" t="s">
        <v>2773</v>
      </c>
      <c r="D398" s="15" t="s">
        <v>2115</v>
      </c>
      <c r="E398" s="14" t="s">
        <v>2114</v>
      </c>
      <c r="F398" s="15">
        <v>38</v>
      </c>
      <c r="G398" s="16" t="s">
        <v>20</v>
      </c>
      <c r="H398" s="7" t="s">
        <v>35</v>
      </c>
      <c r="I398" s="17" t="s">
        <v>35</v>
      </c>
      <c r="J398" s="7" t="s">
        <v>12912</v>
      </c>
    </row>
    <row r="399" spans="1:10" x14ac:dyDescent="0.25">
      <c r="A399" s="14" t="s">
        <v>1167</v>
      </c>
      <c r="B399" s="15" t="s">
        <v>1169</v>
      </c>
      <c r="C399" s="15" t="s">
        <v>1168</v>
      </c>
      <c r="D399" s="15" t="s">
        <v>1166</v>
      </c>
      <c r="E399" s="14" t="s">
        <v>1165</v>
      </c>
      <c r="F399" s="15">
        <v>137</v>
      </c>
      <c r="G399" s="16" t="s">
        <v>20</v>
      </c>
      <c r="H399" s="7" t="s">
        <v>35</v>
      </c>
      <c r="I399" s="17">
        <v>154</v>
      </c>
      <c r="J399" s="7" t="s">
        <v>12914</v>
      </c>
    </row>
    <row r="400" spans="1:10" x14ac:dyDescent="0.25">
      <c r="A400" s="87" t="s">
        <v>357</v>
      </c>
      <c r="B400" s="86" t="s">
        <v>359</v>
      </c>
      <c r="C400" s="86" t="s">
        <v>358</v>
      </c>
      <c r="D400" s="86" t="s">
        <v>356</v>
      </c>
      <c r="E400" s="14" t="s">
        <v>2116</v>
      </c>
      <c r="F400" s="15">
        <v>93</v>
      </c>
      <c r="G400" s="16" t="s">
        <v>20</v>
      </c>
      <c r="H400" s="7" t="s">
        <v>35</v>
      </c>
      <c r="I400" s="17" t="s">
        <v>2117</v>
      </c>
      <c r="J400" s="7" t="s">
        <v>12912</v>
      </c>
    </row>
    <row r="401" spans="1:10" x14ac:dyDescent="0.25">
      <c r="A401" s="87"/>
      <c r="B401" s="86"/>
      <c r="C401" s="86"/>
      <c r="D401" s="86"/>
      <c r="E401" s="14" t="s">
        <v>355</v>
      </c>
      <c r="F401" s="15">
        <v>285</v>
      </c>
      <c r="G401" s="16" t="s">
        <v>18</v>
      </c>
      <c r="H401" s="7" t="s">
        <v>35</v>
      </c>
      <c r="I401" s="17" t="s">
        <v>2117</v>
      </c>
      <c r="J401" s="7" t="s">
        <v>12919</v>
      </c>
    </row>
    <row r="402" spans="1:10" x14ac:dyDescent="0.25">
      <c r="A402" s="87"/>
      <c r="B402" s="86"/>
      <c r="C402" s="86"/>
      <c r="D402" s="86"/>
      <c r="E402" s="14" t="s">
        <v>2118</v>
      </c>
      <c r="F402" s="15">
        <v>212</v>
      </c>
      <c r="G402" s="16" t="s">
        <v>20</v>
      </c>
      <c r="H402" s="7" t="s">
        <v>35</v>
      </c>
      <c r="I402" s="17" t="s">
        <v>2117</v>
      </c>
      <c r="J402" s="7" t="s">
        <v>12912</v>
      </c>
    </row>
    <row r="403" spans="1:10" x14ac:dyDescent="0.25">
      <c r="A403" s="87" t="s">
        <v>1173</v>
      </c>
      <c r="B403" s="86" t="s">
        <v>1175</v>
      </c>
      <c r="C403" s="86" t="s">
        <v>1174</v>
      </c>
      <c r="D403" s="86" t="s">
        <v>1172</v>
      </c>
      <c r="E403" s="14" t="s">
        <v>1170</v>
      </c>
      <c r="F403" s="15" t="s">
        <v>3254</v>
      </c>
      <c r="G403" s="16" t="s">
        <v>18</v>
      </c>
      <c r="H403" s="7" t="s">
        <v>35</v>
      </c>
      <c r="I403" s="17">
        <v>322</v>
      </c>
      <c r="J403" s="7" t="s">
        <v>12914</v>
      </c>
    </row>
    <row r="404" spans="1:10" x14ac:dyDescent="0.25">
      <c r="A404" s="87"/>
      <c r="B404" s="86"/>
      <c r="C404" s="86"/>
      <c r="D404" s="86"/>
      <c r="E404" s="14" t="s">
        <v>2119</v>
      </c>
      <c r="F404" s="15">
        <v>322</v>
      </c>
      <c r="G404" s="16" t="s">
        <v>20</v>
      </c>
      <c r="H404" s="7" t="s">
        <v>35</v>
      </c>
      <c r="I404" s="17">
        <v>322</v>
      </c>
      <c r="J404" s="7" t="s">
        <v>12912</v>
      </c>
    </row>
    <row r="405" spans="1:10" x14ac:dyDescent="0.25">
      <c r="A405" s="87"/>
      <c r="B405" s="86"/>
      <c r="C405" s="86"/>
      <c r="D405" s="86"/>
      <c r="E405" s="14" t="s">
        <v>1176</v>
      </c>
      <c r="F405" s="15" t="s">
        <v>3257</v>
      </c>
      <c r="G405" s="16" t="s">
        <v>18</v>
      </c>
      <c r="H405" s="7" t="s">
        <v>35</v>
      </c>
      <c r="I405" s="17">
        <v>322</v>
      </c>
      <c r="J405" s="7" t="s">
        <v>12914</v>
      </c>
    </row>
    <row r="406" spans="1:10" x14ac:dyDescent="0.25">
      <c r="A406" s="14" t="s">
        <v>2600</v>
      </c>
      <c r="B406" s="15" t="s">
        <v>2935</v>
      </c>
      <c r="C406" s="15" t="s">
        <v>2774</v>
      </c>
      <c r="D406" s="15" t="s">
        <v>2121</v>
      </c>
      <c r="E406" s="14" t="s">
        <v>2120</v>
      </c>
      <c r="F406" s="15">
        <v>105</v>
      </c>
      <c r="G406" s="16" t="s">
        <v>20</v>
      </c>
      <c r="H406" s="7" t="s">
        <v>35</v>
      </c>
      <c r="I406" s="17" t="s">
        <v>12984</v>
      </c>
      <c r="J406" s="7" t="s">
        <v>12912</v>
      </c>
    </row>
    <row r="407" spans="1:10" x14ac:dyDescent="0.25">
      <c r="A407" s="14" t="s">
        <v>1180</v>
      </c>
      <c r="B407" s="15" t="s">
        <v>1182</v>
      </c>
      <c r="C407" s="15" t="s">
        <v>1181</v>
      </c>
      <c r="D407" s="15" t="s">
        <v>1179</v>
      </c>
      <c r="E407" s="14" t="s">
        <v>1178</v>
      </c>
      <c r="F407" s="15">
        <v>461</v>
      </c>
      <c r="G407" s="16" t="s">
        <v>18</v>
      </c>
      <c r="H407" s="7" t="s">
        <v>18</v>
      </c>
      <c r="I407" s="17" t="s">
        <v>3337</v>
      </c>
      <c r="J407" s="7" t="s">
        <v>12914</v>
      </c>
    </row>
    <row r="408" spans="1:10" x14ac:dyDescent="0.25">
      <c r="A408" s="87" t="s">
        <v>1185</v>
      </c>
      <c r="B408" s="86" t="s">
        <v>1187</v>
      </c>
      <c r="C408" s="86" t="s">
        <v>1186</v>
      </c>
      <c r="D408" s="86" t="s">
        <v>1184</v>
      </c>
      <c r="E408" s="14" t="s">
        <v>2122</v>
      </c>
      <c r="F408" s="15">
        <v>336</v>
      </c>
      <c r="G408" s="16" t="s">
        <v>20</v>
      </c>
      <c r="H408" s="7" t="s">
        <v>35</v>
      </c>
      <c r="I408" s="17" t="s">
        <v>35</v>
      </c>
      <c r="J408" s="7" t="s">
        <v>12912</v>
      </c>
    </row>
    <row r="409" spans="1:10" x14ac:dyDescent="0.25">
      <c r="A409" s="87"/>
      <c r="B409" s="86"/>
      <c r="C409" s="86"/>
      <c r="D409" s="86"/>
      <c r="E409" s="14" t="s">
        <v>1183</v>
      </c>
      <c r="F409" s="15">
        <v>433</v>
      </c>
      <c r="G409" s="16" t="s">
        <v>20</v>
      </c>
      <c r="H409" s="7" t="s">
        <v>35</v>
      </c>
      <c r="I409" s="17" t="s">
        <v>35</v>
      </c>
      <c r="J409" s="7" t="s">
        <v>12914</v>
      </c>
    </row>
    <row r="410" spans="1:10" x14ac:dyDescent="0.25">
      <c r="A410" s="87" t="s">
        <v>362</v>
      </c>
      <c r="B410" s="86" t="s">
        <v>364</v>
      </c>
      <c r="C410" s="86" t="s">
        <v>363</v>
      </c>
      <c r="D410" s="86" t="s">
        <v>361</v>
      </c>
      <c r="E410" s="14" t="s">
        <v>360</v>
      </c>
      <c r="F410" s="15">
        <v>280</v>
      </c>
      <c r="G410" s="16" t="s">
        <v>20</v>
      </c>
      <c r="H410" s="7" t="s">
        <v>35</v>
      </c>
      <c r="I410" s="17" t="s">
        <v>35</v>
      </c>
      <c r="J410" s="7" t="s">
        <v>12919</v>
      </c>
    </row>
    <row r="411" spans="1:10" x14ac:dyDescent="0.25">
      <c r="A411" s="87"/>
      <c r="B411" s="86"/>
      <c r="C411" s="86"/>
      <c r="D411" s="86"/>
      <c r="E411" s="14" t="s">
        <v>2123</v>
      </c>
      <c r="F411" s="15">
        <v>629</v>
      </c>
      <c r="G411" s="16" t="s">
        <v>20</v>
      </c>
      <c r="H411" s="7" t="s">
        <v>35</v>
      </c>
      <c r="I411" s="17" t="s">
        <v>35</v>
      </c>
      <c r="J411" s="7" t="s">
        <v>12912</v>
      </c>
    </row>
    <row r="412" spans="1:10" x14ac:dyDescent="0.25">
      <c r="A412" s="14" t="s">
        <v>1190</v>
      </c>
      <c r="B412" s="15" t="s">
        <v>1192</v>
      </c>
      <c r="C412" s="15" t="s">
        <v>1191</v>
      </c>
      <c r="D412" s="15" t="s">
        <v>1189</v>
      </c>
      <c r="E412" s="14" t="s">
        <v>1188</v>
      </c>
      <c r="F412" s="15">
        <v>242</v>
      </c>
      <c r="G412" s="16" t="s">
        <v>20</v>
      </c>
      <c r="H412" s="7" t="s">
        <v>35</v>
      </c>
      <c r="I412" s="17" t="s">
        <v>35</v>
      </c>
      <c r="J412" s="7" t="s">
        <v>12914</v>
      </c>
    </row>
    <row r="413" spans="1:10" x14ac:dyDescent="0.25">
      <c r="A413" s="14" t="s">
        <v>366</v>
      </c>
      <c r="B413" s="15" t="s">
        <v>12822</v>
      </c>
      <c r="C413" s="15" t="s">
        <v>12823</v>
      </c>
      <c r="D413" s="15" t="s">
        <v>3132</v>
      </c>
      <c r="E413" s="14" t="s">
        <v>365</v>
      </c>
      <c r="F413" s="15">
        <v>196</v>
      </c>
      <c r="G413" s="16" t="s">
        <v>20</v>
      </c>
      <c r="H413" s="7" t="s">
        <v>35</v>
      </c>
      <c r="I413" s="17" t="s">
        <v>35</v>
      </c>
      <c r="J413" s="7" t="s">
        <v>12919</v>
      </c>
    </row>
    <row r="414" spans="1:10" x14ac:dyDescent="0.25">
      <c r="A414" s="87" t="s">
        <v>369</v>
      </c>
      <c r="B414" s="86" t="s">
        <v>371</v>
      </c>
      <c r="C414" s="86" t="s">
        <v>370</v>
      </c>
      <c r="D414" s="86" t="s">
        <v>368</v>
      </c>
      <c r="E414" s="14" t="s">
        <v>1193</v>
      </c>
      <c r="F414" s="15">
        <v>848</v>
      </c>
      <c r="G414" s="16" t="s">
        <v>20</v>
      </c>
      <c r="H414" s="7" t="s">
        <v>35</v>
      </c>
      <c r="I414" s="17">
        <v>930</v>
      </c>
      <c r="J414" s="7" t="s">
        <v>12914</v>
      </c>
    </row>
    <row r="415" spans="1:10" x14ac:dyDescent="0.25">
      <c r="A415" s="87"/>
      <c r="B415" s="86"/>
      <c r="C415" s="86"/>
      <c r="D415" s="86"/>
      <c r="E415" s="14" t="s">
        <v>2124</v>
      </c>
      <c r="F415" s="15">
        <v>130</v>
      </c>
      <c r="G415" s="16" t="s">
        <v>20</v>
      </c>
      <c r="H415" s="7" t="s">
        <v>35</v>
      </c>
      <c r="I415" s="17">
        <v>930</v>
      </c>
      <c r="J415" s="7" t="s">
        <v>12912</v>
      </c>
    </row>
    <row r="416" spans="1:10" x14ac:dyDescent="0.25">
      <c r="A416" s="87"/>
      <c r="B416" s="86"/>
      <c r="C416" s="86"/>
      <c r="D416" s="86"/>
      <c r="E416" s="14" t="s">
        <v>367</v>
      </c>
      <c r="F416" s="15">
        <v>1043</v>
      </c>
      <c r="G416" s="16" t="s">
        <v>20</v>
      </c>
      <c r="H416" s="7" t="s">
        <v>35</v>
      </c>
      <c r="I416" s="17">
        <v>930</v>
      </c>
      <c r="J416" s="7" t="s">
        <v>12919</v>
      </c>
    </row>
    <row r="417" spans="1:10" x14ac:dyDescent="0.25">
      <c r="A417" s="87"/>
      <c r="B417" s="86"/>
      <c r="C417" s="86"/>
      <c r="D417" s="86"/>
      <c r="E417" s="14" t="s">
        <v>2125</v>
      </c>
      <c r="F417" s="15">
        <v>863</v>
      </c>
      <c r="G417" s="16" t="s">
        <v>20</v>
      </c>
      <c r="H417" s="7" t="s">
        <v>35</v>
      </c>
      <c r="I417" s="17">
        <v>930</v>
      </c>
      <c r="J417" s="7" t="s">
        <v>12912</v>
      </c>
    </row>
    <row r="418" spans="1:10" x14ac:dyDescent="0.25">
      <c r="A418" s="87"/>
      <c r="B418" s="86"/>
      <c r="C418" s="86"/>
      <c r="D418" s="86"/>
      <c r="E418" s="14" t="s">
        <v>2126</v>
      </c>
      <c r="F418" s="15">
        <v>500</v>
      </c>
      <c r="G418" s="16" t="s">
        <v>20</v>
      </c>
      <c r="H418" s="7" t="s">
        <v>35</v>
      </c>
      <c r="I418" s="17">
        <v>930</v>
      </c>
      <c r="J418" s="7" t="s">
        <v>12912</v>
      </c>
    </row>
    <row r="419" spans="1:10" x14ac:dyDescent="0.25">
      <c r="A419" s="14" t="s">
        <v>12752</v>
      </c>
      <c r="B419" s="15" t="s">
        <v>10118</v>
      </c>
      <c r="C419" s="15" t="s">
        <v>12753</v>
      </c>
      <c r="D419" s="15" t="s">
        <v>3133</v>
      </c>
      <c r="E419" s="14" t="s">
        <v>2127</v>
      </c>
      <c r="F419" s="15">
        <v>64</v>
      </c>
      <c r="G419" s="16" t="s">
        <v>20</v>
      </c>
      <c r="H419" s="7" t="s">
        <v>35</v>
      </c>
      <c r="I419" s="17" t="s">
        <v>2128</v>
      </c>
      <c r="J419" s="7" t="s">
        <v>12912</v>
      </c>
    </row>
    <row r="420" spans="1:10" x14ac:dyDescent="0.25">
      <c r="A420" s="87" t="s">
        <v>1196</v>
      </c>
      <c r="B420" s="86" t="s">
        <v>1198</v>
      </c>
      <c r="C420" s="86" t="s">
        <v>11524</v>
      </c>
      <c r="D420" s="86" t="s">
        <v>3134</v>
      </c>
      <c r="E420" s="14" t="s">
        <v>1194</v>
      </c>
      <c r="F420" s="15">
        <v>103</v>
      </c>
      <c r="G420" s="16" t="s">
        <v>18</v>
      </c>
      <c r="H420" s="7" t="s">
        <v>18</v>
      </c>
      <c r="I420" s="17" t="s">
        <v>2130</v>
      </c>
      <c r="J420" s="7" t="s">
        <v>12914</v>
      </c>
    </row>
    <row r="421" spans="1:10" x14ac:dyDescent="0.25">
      <c r="A421" s="87"/>
      <c r="B421" s="86"/>
      <c r="C421" s="86"/>
      <c r="D421" s="86"/>
      <c r="E421" s="14" t="s">
        <v>2129</v>
      </c>
      <c r="F421" s="15">
        <v>76</v>
      </c>
      <c r="G421" s="16" t="s">
        <v>20</v>
      </c>
      <c r="H421" s="7" t="s">
        <v>18</v>
      </c>
      <c r="I421" s="17" t="s">
        <v>2130</v>
      </c>
      <c r="J421" s="7" t="s">
        <v>12912</v>
      </c>
    </row>
    <row r="422" spans="1:10" x14ac:dyDescent="0.25">
      <c r="A422" s="87"/>
      <c r="B422" s="86"/>
      <c r="C422" s="86"/>
      <c r="D422" s="86"/>
      <c r="E422" s="14" t="s">
        <v>2131</v>
      </c>
      <c r="F422" s="15">
        <v>47</v>
      </c>
      <c r="G422" s="16" t="s">
        <v>18</v>
      </c>
      <c r="H422" s="7" t="s">
        <v>18</v>
      </c>
      <c r="I422" s="17" t="s">
        <v>2130</v>
      </c>
      <c r="J422" s="7" t="s">
        <v>12912</v>
      </c>
    </row>
    <row r="423" spans="1:10" x14ac:dyDescent="0.25">
      <c r="A423" s="14" t="s">
        <v>1201</v>
      </c>
      <c r="B423" s="15" t="s">
        <v>1203</v>
      </c>
      <c r="C423" s="15" t="s">
        <v>1202</v>
      </c>
      <c r="D423" s="15" t="s">
        <v>1200</v>
      </c>
      <c r="E423" s="14" t="s">
        <v>1199</v>
      </c>
      <c r="F423" s="15">
        <v>160</v>
      </c>
      <c r="G423" s="16" t="s">
        <v>20</v>
      </c>
      <c r="H423" s="7" t="s">
        <v>35</v>
      </c>
      <c r="I423" s="17" t="s">
        <v>35</v>
      </c>
      <c r="J423" s="7" t="s">
        <v>12914</v>
      </c>
    </row>
    <row r="424" spans="1:10" x14ac:dyDescent="0.25">
      <c r="A424" s="14" t="s">
        <v>375</v>
      </c>
      <c r="B424" s="15" t="s">
        <v>377</v>
      </c>
      <c r="C424" s="15" t="s">
        <v>376</v>
      </c>
      <c r="D424" s="15" t="s">
        <v>374</v>
      </c>
      <c r="E424" s="14" t="s">
        <v>372</v>
      </c>
      <c r="F424" s="15" t="s">
        <v>3232</v>
      </c>
      <c r="G424" s="16" t="s">
        <v>18</v>
      </c>
      <c r="H424" s="7" t="s">
        <v>12985</v>
      </c>
      <c r="I424" s="17" t="s">
        <v>3351</v>
      </c>
      <c r="J424" s="7" t="s">
        <v>12919</v>
      </c>
    </row>
    <row r="425" spans="1:10" x14ac:dyDescent="0.25">
      <c r="A425" s="14" t="s">
        <v>2601</v>
      </c>
      <c r="B425" s="15" t="s">
        <v>3069</v>
      </c>
      <c r="C425" s="15" t="s">
        <v>3042</v>
      </c>
      <c r="D425" s="15" t="s">
        <v>3135</v>
      </c>
      <c r="E425" s="14" t="s">
        <v>2132</v>
      </c>
      <c r="F425" s="15">
        <v>13</v>
      </c>
      <c r="G425" s="16" t="s">
        <v>20</v>
      </c>
      <c r="H425" s="7" t="s">
        <v>35</v>
      </c>
      <c r="I425" s="17">
        <v>13</v>
      </c>
      <c r="J425" s="7" t="s">
        <v>12912</v>
      </c>
    </row>
    <row r="426" spans="1:10" x14ac:dyDescent="0.25">
      <c r="A426" s="87" t="s">
        <v>2602</v>
      </c>
      <c r="B426" s="86" t="s">
        <v>2936</v>
      </c>
      <c r="C426" s="86" t="s">
        <v>2775</v>
      </c>
      <c r="D426" s="86" t="s">
        <v>2134</v>
      </c>
      <c r="E426" s="14" t="s">
        <v>2133</v>
      </c>
      <c r="F426" s="15">
        <v>172</v>
      </c>
      <c r="G426" s="16" t="s">
        <v>20</v>
      </c>
      <c r="H426" s="7" t="s">
        <v>35</v>
      </c>
      <c r="I426" s="17" t="s">
        <v>2135</v>
      </c>
      <c r="J426" s="7" t="s">
        <v>12912</v>
      </c>
    </row>
    <row r="427" spans="1:10" x14ac:dyDescent="0.25">
      <c r="A427" s="87"/>
      <c r="B427" s="86"/>
      <c r="C427" s="86"/>
      <c r="D427" s="86"/>
      <c r="E427" s="14" t="s">
        <v>2136</v>
      </c>
      <c r="F427" s="15">
        <v>155</v>
      </c>
      <c r="G427" s="16" t="s">
        <v>20</v>
      </c>
      <c r="H427" s="7" t="s">
        <v>35</v>
      </c>
      <c r="I427" s="17" t="s">
        <v>2135</v>
      </c>
      <c r="J427" s="7" t="s">
        <v>12912</v>
      </c>
    </row>
    <row r="428" spans="1:10" x14ac:dyDescent="0.25">
      <c r="A428" s="14" t="s">
        <v>1206</v>
      </c>
      <c r="B428" s="15" t="s">
        <v>1208</v>
      </c>
      <c r="C428" s="15" t="s">
        <v>1207</v>
      </c>
      <c r="D428" s="15" t="s">
        <v>1205</v>
      </c>
      <c r="E428" s="14" t="s">
        <v>1204</v>
      </c>
      <c r="F428" s="15">
        <v>48</v>
      </c>
      <c r="G428" s="16" t="s">
        <v>20</v>
      </c>
      <c r="H428" s="7" t="s">
        <v>35</v>
      </c>
      <c r="I428" s="17" t="s">
        <v>35</v>
      </c>
      <c r="J428" s="7" t="s">
        <v>12914</v>
      </c>
    </row>
    <row r="429" spans="1:10" x14ac:dyDescent="0.25">
      <c r="A429" s="14" t="s">
        <v>2603</v>
      </c>
      <c r="B429" s="15" t="s">
        <v>2937</v>
      </c>
      <c r="C429" s="15" t="s">
        <v>2776</v>
      </c>
      <c r="D429" s="15" t="s">
        <v>2138</v>
      </c>
      <c r="E429" s="14" t="s">
        <v>2137</v>
      </c>
      <c r="F429" s="15">
        <v>141</v>
      </c>
      <c r="G429" s="16" t="s">
        <v>18</v>
      </c>
      <c r="H429" s="7" t="s">
        <v>35</v>
      </c>
      <c r="I429" s="17" t="s">
        <v>35</v>
      </c>
      <c r="J429" s="7" t="s">
        <v>12912</v>
      </c>
    </row>
    <row r="430" spans="1:10" x14ac:dyDescent="0.25">
      <c r="A430" s="14" t="s">
        <v>190</v>
      </c>
      <c r="B430" s="15" t="s">
        <v>192</v>
      </c>
      <c r="C430" s="15" t="s">
        <v>191</v>
      </c>
      <c r="D430" s="15" t="s">
        <v>189</v>
      </c>
      <c r="E430" s="14" t="s">
        <v>188</v>
      </c>
      <c r="F430" s="15">
        <v>57</v>
      </c>
      <c r="G430" s="16" t="s">
        <v>18</v>
      </c>
      <c r="H430" s="7" t="s">
        <v>35</v>
      </c>
      <c r="I430" s="17" t="s">
        <v>35</v>
      </c>
      <c r="J430" s="7" t="s">
        <v>12918</v>
      </c>
    </row>
    <row r="431" spans="1:10" x14ac:dyDescent="0.25">
      <c r="A431" s="14" t="s">
        <v>2604</v>
      </c>
      <c r="B431" s="15" t="s">
        <v>2938</v>
      </c>
      <c r="C431" s="15" t="s">
        <v>2777</v>
      </c>
      <c r="D431" s="15" t="s">
        <v>2140</v>
      </c>
      <c r="E431" s="14" t="s">
        <v>2139</v>
      </c>
      <c r="F431" s="15">
        <v>9</v>
      </c>
      <c r="G431" s="16" t="s">
        <v>20</v>
      </c>
      <c r="H431" s="7" t="s">
        <v>35</v>
      </c>
      <c r="I431" s="17">
        <v>441</v>
      </c>
      <c r="J431" s="7" t="s">
        <v>12912</v>
      </c>
    </row>
    <row r="432" spans="1:10" x14ac:dyDescent="0.25">
      <c r="A432" s="14" t="s">
        <v>168</v>
      </c>
      <c r="B432" s="15" t="s">
        <v>170</v>
      </c>
      <c r="C432" s="15" t="s">
        <v>169</v>
      </c>
      <c r="D432" s="15" t="s">
        <v>167</v>
      </c>
      <c r="E432" s="14" t="s">
        <v>166</v>
      </c>
      <c r="F432" s="15">
        <v>371</v>
      </c>
      <c r="G432" s="16" t="s">
        <v>20</v>
      </c>
      <c r="H432" s="7" t="s">
        <v>35</v>
      </c>
      <c r="I432" s="17" t="s">
        <v>12986</v>
      </c>
      <c r="J432" s="7" t="s">
        <v>12918</v>
      </c>
    </row>
    <row r="433" spans="1:10" x14ac:dyDescent="0.25">
      <c r="A433" s="14" t="s">
        <v>1211</v>
      </c>
      <c r="B433" s="15" t="s">
        <v>1213</v>
      </c>
      <c r="C433" s="15" t="s">
        <v>1212</v>
      </c>
      <c r="D433" s="15" t="s">
        <v>1210</v>
      </c>
      <c r="E433" s="14" t="s">
        <v>1209</v>
      </c>
      <c r="F433" s="15">
        <v>419</v>
      </c>
      <c r="G433" s="16" t="s">
        <v>18</v>
      </c>
      <c r="H433" s="7" t="s">
        <v>35</v>
      </c>
      <c r="I433" s="17" t="s">
        <v>35</v>
      </c>
      <c r="J433" s="7" t="s">
        <v>12914</v>
      </c>
    </row>
    <row r="434" spans="1:10" x14ac:dyDescent="0.25">
      <c r="A434" s="14" t="s">
        <v>2605</v>
      </c>
      <c r="B434" s="15" t="s">
        <v>2939</v>
      </c>
      <c r="C434" s="15" t="s">
        <v>2778</v>
      </c>
      <c r="D434" s="15" t="s">
        <v>2142</v>
      </c>
      <c r="E434" s="14" t="s">
        <v>2141</v>
      </c>
      <c r="F434" s="15">
        <v>308</v>
      </c>
      <c r="G434" s="16" t="s">
        <v>20</v>
      </c>
      <c r="H434" s="7" t="s">
        <v>18</v>
      </c>
      <c r="I434" s="17" t="s">
        <v>35</v>
      </c>
      <c r="J434" s="7" t="s">
        <v>12912</v>
      </c>
    </row>
    <row r="435" spans="1:10" x14ac:dyDescent="0.25">
      <c r="A435" s="14" t="s">
        <v>1217</v>
      </c>
      <c r="B435" s="15" t="s">
        <v>1219</v>
      </c>
      <c r="C435" s="15" t="s">
        <v>1218</v>
      </c>
      <c r="D435" s="15" t="s">
        <v>1216</v>
      </c>
      <c r="E435" s="14" t="s">
        <v>1214</v>
      </c>
      <c r="F435" s="15">
        <v>190</v>
      </c>
      <c r="G435" s="16" t="s">
        <v>18</v>
      </c>
      <c r="H435" s="7" t="s">
        <v>35</v>
      </c>
      <c r="I435" s="17" t="s">
        <v>35</v>
      </c>
      <c r="J435" s="7" t="s">
        <v>12914</v>
      </c>
    </row>
    <row r="436" spans="1:10" x14ac:dyDescent="0.25">
      <c r="A436" s="14" t="s">
        <v>12754</v>
      </c>
      <c r="B436" s="15" t="s">
        <v>9845</v>
      </c>
      <c r="C436" s="15" t="s">
        <v>12755</v>
      </c>
      <c r="D436" s="15" t="s">
        <v>3136</v>
      </c>
      <c r="E436" s="14" t="s">
        <v>2143</v>
      </c>
      <c r="F436" s="15">
        <v>708</v>
      </c>
      <c r="G436" s="16" t="s">
        <v>20</v>
      </c>
      <c r="H436" s="7" t="s">
        <v>18</v>
      </c>
      <c r="I436" s="17" t="s">
        <v>35</v>
      </c>
      <c r="J436" s="7" t="s">
        <v>12912</v>
      </c>
    </row>
    <row r="437" spans="1:10" x14ac:dyDescent="0.25">
      <c r="A437" s="87" t="s">
        <v>380</v>
      </c>
      <c r="B437" s="86" t="s">
        <v>382</v>
      </c>
      <c r="C437" s="86" t="s">
        <v>381</v>
      </c>
      <c r="D437" s="86" t="s">
        <v>379</v>
      </c>
      <c r="E437" s="14" t="s">
        <v>2144</v>
      </c>
      <c r="F437" s="15">
        <v>1471</v>
      </c>
      <c r="G437" s="16" t="s">
        <v>18</v>
      </c>
      <c r="H437" s="7" t="s">
        <v>35</v>
      </c>
      <c r="I437" s="17" t="s">
        <v>12987</v>
      </c>
      <c r="J437" s="7" t="s">
        <v>12912</v>
      </c>
    </row>
    <row r="438" spans="1:10" x14ac:dyDescent="0.25">
      <c r="A438" s="87"/>
      <c r="B438" s="86"/>
      <c r="C438" s="86"/>
      <c r="D438" s="86"/>
      <c r="E438" s="14" t="s">
        <v>2150</v>
      </c>
      <c r="F438" s="15">
        <v>1828</v>
      </c>
      <c r="G438" s="16" t="s">
        <v>20</v>
      </c>
      <c r="H438" s="7" t="s">
        <v>35</v>
      </c>
      <c r="I438" s="17" t="s">
        <v>12987</v>
      </c>
      <c r="J438" s="7" t="s">
        <v>12912</v>
      </c>
    </row>
    <row r="439" spans="1:10" x14ac:dyDescent="0.25">
      <c r="A439" s="87"/>
      <c r="B439" s="86"/>
      <c r="C439" s="86"/>
      <c r="D439" s="86"/>
      <c r="E439" s="14" t="s">
        <v>378</v>
      </c>
      <c r="F439" s="15">
        <v>2273</v>
      </c>
      <c r="G439" s="16" t="s">
        <v>18</v>
      </c>
      <c r="H439" s="7" t="s">
        <v>35</v>
      </c>
      <c r="I439" s="17" t="s">
        <v>12987</v>
      </c>
      <c r="J439" s="7" t="s">
        <v>12919</v>
      </c>
    </row>
    <row r="440" spans="1:10" x14ac:dyDescent="0.25">
      <c r="A440" s="87"/>
      <c r="B440" s="86"/>
      <c r="C440" s="86"/>
      <c r="D440" s="86"/>
      <c r="E440" s="14" t="s">
        <v>383</v>
      </c>
      <c r="F440" s="15">
        <v>223</v>
      </c>
      <c r="G440" s="16" t="s">
        <v>18</v>
      </c>
      <c r="H440" s="7" t="s">
        <v>35</v>
      </c>
      <c r="I440" s="17" t="s">
        <v>12987</v>
      </c>
      <c r="J440" s="7" t="s">
        <v>12919</v>
      </c>
    </row>
    <row r="441" spans="1:10" x14ac:dyDescent="0.25">
      <c r="A441" s="87"/>
      <c r="B441" s="86"/>
      <c r="C441" s="86"/>
      <c r="D441" s="86"/>
      <c r="E441" s="14" t="s">
        <v>1220</v>
      </c>
      <c r="F441" s="15">
        <v>1403</v>
      </c>
      <c r="G441" s="16" t="s">
        <v>20</v>
      </c>
      <c r="H441" s="7" t="s">
        <v>35</v>
      </c>
      <c r="I441" s="17" t="s">
        <v>12987</v>
      </c>
      <c r="J441" s="7" t="s">
        <v>12914</v>
      </c>
    </row>
    <row r="442" spans="1:10" x14ac:dyDescent="0.25">
      <c r="A442" s="87"/>
      <c r="B442" s="86"/>
      <c r="C442" s="86"/>
      <c r="D442" s="86"/>
      <c r="E442" s="14" t="s">
        <v>2148</v>
      </c>
      <c r="F442" s="15">
        <v>205</v>
      </c>
      <c r="G442" s="16" t="s">
        <v>20</v>
      </c>
      <c r="H442" s="7" t="s">
        <v>35</v>
      </c>
      <c r="I442" s="17" t="s">
        <v>12987</v>
      </c>
      <c r="J442" s="7" t="s">
        <v>12912</v>
      </c>
    </row>
    <row r="443" spans="1:10" x14ac:dyDescent="0.25">
      <c r="A443" s="87"/>
      <c r="B443" s="86"/>
      <c r="C443" s="86"/>
      <c r="D443" s="86"/>
      <c r="E443" s="14" t="s">
        <v>2149</v>
      </c>
      <c r="F443" s="15">
        <v>1141</v>
      </c>
      <c r="G443" s="16" t="s">
        <v>20</v>
      </c>
      <c r="H443" s="7" t="s">
        <v>35</v>
      </c>
      <c r="I443" s="17" t="s">
        <v>12987</v>
      </c>
      <c r="J443" s="7" t="s">
        <v>12912</v>
      </c>
    </row>
    <row r="444" spans="1:10" x14ac:dyDescent="0.25">
      <c r="A444" s="87"/>
      <c r="B444" s="86"/>
      <c r="C444" s="86"/>
      <c r="D444" s="86"/>
      <c r="E444" s="14" t="s">
        <v>2151</v>
      </c>
      <c r="F444" s="15">
        <v>2468</v>
      </c>
      <c r="G444" s="16" t="s">
        <v>20</v>
      </c>
      <c r="H444" s="7" t="s">
        <v>35</v>
      </c>
      <c r="I444" s="17" t="s">
        <v>12987</v>
      </c>
      <c r="J444" s="7" t="s">
        <v>12912</v>
      </c>
    </row>
    <row r="445" spans="1:10" x14ac:dyDescent="0.25">
      <c r="A445" s="87"/>
      <c r="B445" s="86"/>
      <c r="C445" s="86"/>
      <c r="D445" s="86"/>
      <c r="E445" s="14" t="s">
        <v>384</v>
      </c>
      <c r="F445" s="15">
        <v>1227</v>
      </c>
      <c r="G445" s="16" t="s">
        <v>20</v>
      </c>
      <c r="H445" s="7" t="s">
        <v>35</v>
      </c>
      <c r="I445" s="17" t="s">
        <v>12987</v>
      </c>
      <c r="J445" s="7" t="s">
        <v>12919</v>
      </c>
    </row>
    <row r="446" spans="1:10" x14ac:dyDescent="0.25">
      <c r="A446" s="87"/>
      <c r="B446" s="86"/>
      <c r="C446" s="86"/>
      <c r="D446" s="86"/>
      <c r="E446" s="14" t="s">
        <v>2146</v>
      </c>
      <c r="F446" s="15" t="s">
        <v>3295</v>
      </c>
      <c r="G446" s="16" t="s">
        <v>20</v>
      </c>
      <c r="H446" s="7" t="s">
        <v>35</v>
      </c>
      <c r="I446" s="17" t="s">
        <v>12987</v>
      </c>
      <c r="J446" s="7" t="s">
        <v>12912</v>
      </c>
    </row>
    <row r="447" spans="1:10" x14ac:dyDescent="0.25">
      <c r="A447" s="87" t="s">
        <v>2606</v>
      </c>
      <c r="B447" s="86" t="s">
        <v>2940</v>
      </c>
      <c r="C447" s="86" t="s">
        <v>2779</v>
      </c>
      <c r="D447" s="86" t="s">
        <v>2153</v>
      </c>
      <c r="E447" s="14" t="s">
        <v>2156</v>
      </c>
      <c r="F447" s="15">
        <v>213</v>
      </c>
      <c r="G447" s="16" t="s">
        <v>20</v>
      </c>
      <c r="H447" s="7" t="s">
        <v>35</v>
      </c>
      <c r="I447" s="17" t="s">
        <v>2154</v>
      </c>
      <c r="J447" s="7" t="s">
        <v>12912</v>
      </c>
    </row>
    <row r="448" spans="1:10" x14ac:dyDescent="0.25">
      <c r="A448" s="87"/>
      <c r="B448" s="86"/>
      <c r="C448" s="86"/>
      <c r="D448" s="86"/>
      <c r="E448" s="14" t="s">
        <v>2155</v>
      </c>
      <c r="F448" s="15">
        <v>366</v>
      </c>
      <c r="G448" s="16" t="s">
        <v>20</v>
      </c>
      <c r="H448" s="7" t="s">
        <v>35</v>
      </c>
      <c r="I448" s="17" t="s">
        <v>2154</v>
      </c>
      <c r="J448" s="7" t="s">
        <v>12912</v>
      </c>
    </row>
    <row r="449" spans="1:10" x14ac:dyDescent="0.25">
      <c r="A449" s="87"/>
      <c r="B449" s="86"/>
      <c r="C449" s="86"/>
      <c r="D449" s="86"/>
      <c r="E449" s="14" t="s">
        <v>2152</v>
      </c>
      <c r="F449" s="15">
        <v>395</v>
      </c>
      <c r="G449" s="16" t="s">
        <v>20</v>
      </c>
      <c r="H449" s="7" t="s">
        <v>35</v>
      </c>
      <c r="I449" s="17" t="s">
        <v>2154</v>
      </c>
      <c r="J449" s="7" t="s">
        <v>12912</v>
      </c>
    </row>
    <row r="450" spans="1:10" x14ac:dyDescent="0.25">
      <c r="A450" s="14" t="s">
        <v>1223</v>
      </c>
      <c r="B450" s="15" t="s">
        <v>1225</v>
      </c>
      <c r="C450" s="15" t="s">
        <v>1224</v>
      </c>
      <c r="D450" s="15" t="s">
        <v>1222</v>
      </c>
      <c r="E450" s="14" t="s">
        <v>1221</v>
      </c>
      <c r="F450" s="15">
        <v>222</v>
      </c>
      <c r="G450" s="16" t="s">
        <v>20</v>
      </c>
      <c r="H450" s="7" t="s">
        <v>18</v>
      </c>
      <c r="I450" s="17">
        <v>290</v>
      </c>
      <c r="J450" s="7" t="s">
        <v>12914</v>
      </c>
    </row>
    <row r="451" spans="1:10" x14ac:dyDescent="0.25">
      <c r="A451" s="14" t="s">
        <v>386</v>
      </c>
      <c r="B451" s="15" t="s">
        <v>388</v>
      </c>
      <c r="C451" s="15" t="s">
        <v>387</v>
      </c>
      <c r="D451" s="15" t="s">
        <v>3137</v>
      </c>
      <c r="E451" s="14" t="s">
        <v>385</v>
      </c>
      <c r="F451" s="15">
        <v>478</v>
      </c>
      <c r="G451" s="16" t="s">
        <v>18</v>
      </c>
      <c r="H451" s="7" t="s">
        <v>35</v>
      </c>
      <c r="I451" s="17" t="s">
        <v>35</v>
      </c>
      <c r="J451" s="7" t="s">
        <v>12919</v>
      </c>
    </row>
    <row r="452" spans="1:10" x14ac:dyDescent="0.25">
      <c r="A452" s="87" t="s">
        <v>2607</v>
      </c>
      <c r="B452" s="86" t="s">
        <v>2941</v>
      </c>
      <c r="C452" s="86" t="s">
        <v>2780</v>
      </c>
      <c r="D452" s="86" t="s">
        <v>2158</v>
      </c>
      <c r="E452" s="14" t="s">
        <v>2159</v>
      </c>
      <c r="F452" s="15">
        <v>533</v>
      </c>
      <c r="G452" s="16" t="s">
        <v>20</v>
      </c>
      <c r="H452" s="7" t="s">
        <v>35</v>
      </c>
      <c r="I452" s="17" t="s">
        <v>35</v>
      </c>
      <c r="J452" s="7" t="s">
        <v>12912</v>
      </c>
    </row>
    <row r="453" spans="1:10" x14ac:dyDescent="0.25">
      <c r="A453" s="87"/>
      <c r="B453" s="86"/>
      <c r="C453" s="86"/>
      <c r="D453" s="86"/>
      <c r="E453" s="14" t="s">
        <v>2157</v>
      </c>
      <c r="F453" s="15" t="s">
        <v>3286</v>
      </c>
      <c r="G453" s="16" t="s">
        <v>20</v>
      </c>
      <c r="H453" s="7" t="s">
        <v>35</v>
      </c>
      <c r="I453" s="17" t="s">
        <v>35</v>
      </c>
      <c r="J453" s="7" t="s">
        <v>12912</v>
      </c>
    </row>
    <row r="454" spans="1:10" x14ac:dyDescent="0.25">
      <c r="A454" s="87" t="s">
        <v>391</v>
      </c>
      <c r="B454" s="86" t="s">
        <v>393</v>
      </c>
      <c r="C454" s="86" t="s">
        <v>392</v>
      </c>
      <c r="D454" s="86" t="s">
        <v>390</v>
      </c>
      <c r="E454" s="14" t="s">
        <v>2160</v>
      </c>
      <c r="F454" s="15">
        <v>438</v>
      </c>
      <c r="G454" s="16" t="s">
        <v>18</v>
      </c>
      <c r="H454" s="7" t="s">
        <v>35</v>
      </c>
      <c r="I454" s="17" t="s">
        <v>35</v>
      </c>
      <c r="J454" s="7" t="s">
        <v>12912</v>
      </c>
    </row>
    <row r="455" spans="1:10" x14ac:dyDescent="0.25">
      <c r="A455" s="87"/>
      <c r="B455" s="86"/>
      <c r="C455" s="86"/>
      <c r="D455" s="86"/>
      <c r="E455" s="14" t="s">
        <v>389</v>
      </c>
      <c r="F455" s="15">
        <v>300</v>
      </c>
      <c r="G455" s="16" t="s">
        <v>20</v>
      </c>
      <c r="H455" s="7" t="s">
        <v>35</v>
      </c>
      <c r="I455" s="17" t="s">
        <v>35</v>
      </c>
      <c r="J455" s="7" t="s">
        <v>12919</v>
      </c>
    </row>
    <row r="456" spans="1:10" x14ac:dyDescent="0.25">
      <c r="A456" s="14" t="s">
        <v>2608</v>
      </c>
      <c r="B456" s="15" t="s">
        <v>2942</v>
      </c>
      <c r="C456" s="15" t="s">
        <v>2781</v>
      </c>
      <c r="D456" s="15" t="s">
        <v>2162</v>
      </c>
      <c r="E456" s="14" t="s">
        <v>2161</v>
      </c>
      <c r="F456" s="15">
        <v>84</v>
      </c>
      <c r="G456" s="16" t="s">
        <v>20</v>
      </c>
      <c r="H456" s="7" t="s">
        <v>35</v>
      </c>
      <c r="I456" s="17" t="s">
        <v>35</v>
      </c>
      <c r="J456" s="7" t="s">
        <v>12912</v>
      </c>
    </row>
    <row r="457" spans="1:10" x14ac:dyDescent="0.25">
      <c r="A457" s="14" t="s">
        <v>395</v>
      </c>
      <c r="B457" s="15" t="s">
        <v>10063</v>
      </c>
      <c r="C457" s="15" t="s">
        <v>12824</v>
      </c>
      <c r="D457" s="15" t="s">
        <v>3138</v>
      </c>
      <c r="E457" s="14" t="s">
        <v>394</v>
      </c>
      <c r="F457" s="15">
        <v>530</v>
      </c>
      <c r="G457" s="16" t="s">
        <v>18</v>
      </c>
      <c r="H457" s="7" t="s">
        <v>35</v>
      </c>
      <c r="I457" s="17" t="s">
        <v>3353</v>
      </c>
      <c r="J457" s="7" t="s">
        <v>12919</v>
      </c>
    </row>
    <row r="458" spans="1:10" x14ac:dyDescent="0.25">
      <c r="A458" s="87" t="s">
        <v>12756</v>
      </c>
      <c r="B458" s="86" t="s">
        <v>9634</v>
      </c>
      <c r="C458" s="86" t="s">
        <v>12757</v>
      </c>
      <c r="D458" s="86" t="s">
        <v>3139</v>
      </c>
      <c r="E458" s="14" t="s">
        <v>2163</v>
      </c>
      <c r="F458" s="15">
        <v>414</v>
      </c>
      <c r="G458" s="16" t="s">
        <v>18</v>
      </c>
      <c r="H458" s="7" t="s">
        <v>18</v>
      </c>
      <c r="I458" s="17" t="s">
        <v>35</v>
      </c>
      <c r="J458" s="7" t="s">
        <v>12912</v>
      </c>
    </row>
    <row r="459" spans="1:10" x14ac:dyDescent="0.25">
      <c r="A459" s="87"/>
      <c r="B459" s="86"/>
      <c r="C459" s="86"/>
      <c r="D459" s="86"/>
      <c r="E459" s="14" t="s">
        <v>2164</v>
      </c>
      <c r="F459" s="15">
        <v>202</v>
      </c>
      <c r="G459" s="16" t="s">
        <v>20</v>
      </c>
      <c r="H459" s="7" t="s">
        <v>18</v>
      </c>
      <c r="I459" s="17" t="s">
        <v>35</v>
      </c>
      <c r="J459" s="7" t="s">
        <v>12912</v>
      </c>
    </row>
    <row r="460" spans="1:10" x14ac:dyDescent="0.25">
      <c r="A460" s="14" t="s">
        <v>2609</v>
      </c>
      <c r="B460" s="15" t="s">
        <v>2943</v>
      </c>
      <c r="C460" s="15" t="s">
        <v>2782</v>
      </c>
      <c r="D460" s="15" t="s">
        <v>2166</v>
      </c>
      <c r="E460" s="14" t="s">
        <v>2165</v>
      </c>
      <c r="F460" s="15">
        <v>54</v>
      </c>
      <c r="G460" s="16" t="s">
        <v>20</v>
      </c>
      <c r="H460" s="7" t="s">
        <v>35</v>
      </c>
      <c r="I460" s="17" t="s">
        <v>2167</v>
      </c>
      <c r="J460" s="7" t="s">
        <v>12912</v>
      </c>
    </row>
    <row r="461" spans="1:10" x14ac:dyDescent="0.25">
      <c r="A461" s="14" t="s">
        <v>1228</v>
      </c>
      <c r="B461" s="15" t="s">
        <v>1230</v>
      </c>
      <c r="C461" s="15" t="s">
        <v>1229</v>
      </c>
      <c r="D461" s="15" t="s">
        <v>1227</v>
      </c>
      <c r="E461" s="14" t="s">
        <v>1226</v>
      </c>
      <c r="F461" s="15">
        <v>136</v>
      </c>
      <c r="G461" s="16" t="s">
        <v>20</v>
      </c>
      <c r="H461" s="7" t="s">
        <v>18</v>
      </c>
      <c r="I461" s="17" t="s">
        <v>3354</v>
      </c>
      <c r="J461" s="7" t="s">
        <v>12914</v>
      </c>
    </row>
    <row r="462" spans="1:10" x14ac:dyDescent="0.25">
      <c r="A462" s="87" t="s">
        <v>397</v>
      </c>
      <c r="B462" s="86" t="s">
        <v>9648</v>
      </c>
      <c r="C462" s="86" t="s">
        <v>12758</v>
      </c>
      <c r="D462" s="86" t="s">
        <v>3140</v>
      </c>
      <c r="E462" s="14" t="s">
        <v>1231</v>
      </c>
      <c r="F462" s="15">
        <v>295</v>
      </c>
      <c r="G462" s="16" t="s">
        <v>20</v>
      </c>
      <c r="H462" s="7" t="s">
        <v>35</v>
      </c>
      <c r="I462" s="17" t="s">
        <v>2169</v>
      </c>
      <c r="J462" s="7" t="s">
        <v>12914</v>
      </c>
    </row>
    <row r="463" spans="1:10" x14ac:dyDescent="0.25">
      <c r="A463" s="87"/>
      <c r="B463" s="86"/>
      <c r="C463" s="86"/>
      <c r="D463" s="86"/>
      <c r="E463" s="14" t="s">
        <v>2168</v>
      </c>
      <c r="F463" s="15">
        <v>337</v>
      </c>
      <c r="G463" s="16" t="s">
        <v>20</v>
      </c>
      <c r="H463" s="7" t="s">
        <v>35</v>
      </c>
      <c r="I463" s="17" t="s">
        <v>2169</v>
      </c>
      <c r="J463" s="7" t="s">
        <v>12912</v>
      </c>
    </row>
    <row r="464" spans="1:10" x14ac:dyDescent="0.25">
      <c r="A464" s="87"/>
      <c r="B464" s="86"/>
      <c r="C464" s="86"/>
      <c r="D464" s="86"/>
      <c r="E464" s="14" t="s">
        <v>396</v>
      </c>
      <c r="F464" s="15">
        <v>446</v>
      </c>
      <c r="G464" s="16" t="s">
        <v>20</v>
      </c>
      <c r="H464" s="7" t="s">
        <v>35</v>
      </c>
      <c r="I464" s="17" t="s">
        <v>2169</v>
      </c>
      <c r="J464" s="7" t="s">
        <v>12919</v>
      </c>
    </row>
    <row r="465" spans="1:10" x14ac:dyDescent="0.25">
      <c r="A465" s="14" t="s">
        <v>1235</v>
      </c>
      <c r="B465" s="15" t="s">
        <v>1237</v>
      </c>
      <c r="C465" s="15" t="s">
        <v>1236</v>
      </c>
      <c r="D465" s="15" t="s">
        <v>1234</v>
      </c>
      <c r="E465" s="14" t="s">
        <v>1232</v>
      </c>
      <c r="F465" s="15" t="s">
        <v>3300</v>
      </c>
      <c r="G465" s="16" t="s">
        <v>18</v>
      </c>
      <c r="H465" s="7" t="s">
        <v>35</v>
      </c>
      <c r="I465" s="17" t="s">
        <v>35</v>
      </c>
      <c r="J465" s="7" t="s">
        <v>12914</v>
      </c>
    </row>
    <row r="466" spans="1:10" x14ac:dyDescent="0.25">
      <c r="A466" s="14" t="s">
        <v>2610</v>
      </c>
      <c r="B466" s="15" t="s">
        <v>2944</v>
      </c>
      <c r="C466" s="15" t="s">
        <v>2783</v>
      </c>
      <c r="D466" s="15" t="s">
        <v>2171</v>
      </c>
      <c r="E466" s="14" t="s">
        <v>2170</v>
      </c>
      <c r="F466" s="15">
        <v>65</v>
      </c>
      <c r="G466" s="16" t="s">
        <v>20</v>
      </c>
      <c r="H466" s="7" t="s">
        <v>35</v>
      </c>
      <c r="I466" s="17" t="s">
        <v>35</v>
      </c>
      <c r="J466" s="7" t="s">
        <v>12912</v>
      </c>
    </row>
    <row r="467" spans="1:10" x14ac:dyDescent="0.25">
      <c r="A467" s="14" t="s">
        <v>1240</v>
      </c>
      <c r="B467" s="15" t="s">
        <v>1242</v>
      </c>
      <c r="C467" s="15" t="s">
        <v>1241</v>
      </c>
      <c r="D467" s="15" t="s">
        <v>1239</v>
      </c>
      <c r="E467" s="14" t="s">
        <v>1238</v>
      </c>
      <c r="F467" s="15">
        <v>116</v>
      </c>
      <c r="G467" s="16" t="s">
        <v>20</v>
      </c>
      <c r="H467" s="7" t="s">
        <v>35</v>
      </c>
      <c r="I467" s="17" t="s">
        <v>35</v>
      </c>
      <c r="J467" s="7" t="s">
        <v>12914</v>
      </c>
    </row>
    <row r="468" spans="1:10" x14ac:dyDescent="0.25">
      <c r="A468" s="87" t="s">
        <v>2611</v>
      </c>
      <c r="B468" s="86" t="s">
        <v>1247</v>
      </c>
      <c r="C468" s="86" t="s">
        <v>1246</v>
      </c>
      <c r="D468" s="86" t="s">
        <v>1245</v>
      </c>
      <c r="E468" s="14" t="s">
        <v>2172</v>
      </c>
      <c r="F468" s="15">
        <v>66</v>
      </c>
      <c r="G468" s="16" t="s">
        <v>20</v>
      </c>
      <c r="H468" s="7" t="s">
        <v>35</v>
      </c>
      <c r="I468" s="17" t="s">
        <v>35</v>
      </c>
      <c r="J468" s="7" t="s">
        <v>12912</v>
      </c>
    </row>
    <row r="469" spans="1:10" x14ac:dyDescent="0.25">
      <c r="A469" s="87"/>
      <c r="B469" s="86"/>
      <c r="C469" s="86"/>
      <c r="D469" s="86"/>
      <c r="E469" s="14" t="s">
        <v>1243</v>
      </c>
      <c r="F469" s="15" t="s">
        <v>3266</v>
      </c>
      <c r="G469" s="16" t="s">
        <v>18</v>
      </c>
      <c r="H469" s="7" t="s">
        <v>35</v>
      </c>
      <c r="I469" s="17" t="s">
        <v>35</v>
      </c>
      <c r="J469" s="7" t="s">
        <v>12914</v>
      </c>
    </row>
    <row r="470" spans="1:10" x14ac:dyDescent="0.25">
      <c r="A470" s="14" t="s">
        <v>12759</v>
      </c>
      <c r="B470" s="15" t="s">
        <v>9620</v>
      </c>
      <c r="C470" s="15" t="s">
        <v>12760</v>
      </c>
      <c r="D470" s="15" t="s">
        <v>3141</v>
      </c>
      <c r="E470" s="14" t="s">
        <v>2173</v>
      </c>
      <c r="F470" s="15">
        <v>64</v>
      </c>
      <c r="G470" s="16" t="s">
        <v>20</v>
      </c>
      <c r="H470" s="7" t="s">
        <v>35</v>
      </c>
      <c r="I470" s="17" t="s">
        <v>35</v>
      </c>
      <c r="J470" s="7" t="s">
        <v>12912</v>
      </c>
    </row>
    <row r="471" spans="1:10" x14ac:dyDescent="0.25">
      <c r="A471" s="14" t="s">
        <v>2612</v>
      </c>
      <c r="B471" s="15" t="s">
        <v>3070</v>
      </c>
      <c r="C471" s="15" t="s">
        <v>3043</v>
      </c>
      <c r="D471" s="15" t="s">
        <v>3142</v>
      </c>
      <c r="E471" s="14" t="s">
        <v>2174</v>
      </c>
      <c r="F471" s="15">
        <v>653</v>
      </c>
      <c r="G471" s="16" t="s">
        <v>20</v>
      </c>
      <c r="H471" s="7" t="s">
        <v>12988</v>
      </c>
      <c r="I471" s="17" t="s">
        <v>2176</v>
      </c>
      <c r="J471" s="7" t="s">
        <v>12912</v>
      </c>
    </row>
    <row r="472" spans="1:10" x14ac:dyDescent="0.25">
      <c r="A472" s="87" t="s">
        <v>2613</v>
      </c>
      <c r="B472" s="86" t="s">
        <v>2945</v>
      </c>
      <c r="C472" s="86" t="s">
        <v>2784</v>
      </c>
      <c r="D472" s="86" t="s">
        <v>2178</v>
      </c>
      <c r="E472" s="14" t="s">
        <v>2179</v>
      </c>
      <c r="F472" s="15">
        <v>0</v>
      </c>
      <c r="G472" s="16" t="s">
        <v>20</v>
      </c>
      <c r="H472" s="7" t="s">
        <v>35</v>
      </c>
      <c r="I472" s="17" t="s">
        <v>35</v>
      </c>
      <c r="J472" s="7" t="s">
        <v>12912</v>
      </c>
    </row>
    <row r="473" spans="1:10" x14ac:dyDescent="0.25">
      <c r="A473" s="87"/>
      <c r="B473" s="86"/>
      <c r="C473" s="86"/>
      <c r="D473" s="86"/>
      <c r="E473" s="14" t="s">
        <v>2177</v>
      </c>
      <c r="F473" s="15">
        <v>133</v>
      </c>
      <c r="G473" s="16" t="s">
        <v>18</v>
      </c>
      <c r="H473" s="7" t="s">
        <v>35</v>
      </c>
      <c r="I473" s="17" t="s">
        <v>35</v>
      </c>
      <c r="J473" s="7" t="s">
        <v>12912</v>
      </c>
    </row>
    <row r="474" spans="1:10" x14ac:dyDescent="0.25">
      <c r="A474" s="14" t="s">
        <v>2614</v>
      </c>
      <c r="B474" s="15" t="s">
        <v>2946</v>
      </c>
      <c r="C474" s="15" t="s">
        <v>2785</v>
      </c>
      <c r="D474" s="15" t="s">
        <v>2181</v>
      </c>
      <c r="E474" s="14" t="s">
        <v>2180</v>
      </c>
      <c r="F474" s="15">
        <v>122</v>
      </c>
      <c r="G474" s="16" t="s">
        <v>20</v>
      </c>
      <c r="H474" s="7" t="s">
        <v>35</v>
      </c>
      <c r="I474" s="17" t="s">
        <v>35</v>
      </c>
      <c r="J474" s="7" t="s">
        <v>12912</v>
      </c>
    </row>
    <row r="475" spans="1:10" x14ac:dyDescent="0.25">
      <c r="A475" s="87" t="s">
        <v>1250</v>
      </c>
      <c r="B475" s="86" t="s">
        <v>1252</v>
      </c>
      <c r="C475" s="86" t="s">
        <v>1251</v>
      </c>
      <c r="D475" s="86" t="s">
        <v>1249</v>
      </c>
      <c r="E475" s="14" t="s">
        <v>2182</v>
      </c>
      <c r="F475" s="15">
        <v>909</v>
      </c>
      <c r="G475" s="16" t="s">
        <v>20</v>
      </c>
      <c r="H475" s="7" t="s">
        <v>35</v>
      </c>
      <c r="I475" s="17" t="s">
        <v>35</v>
      </c>
      <c r="J475" s="7" t="s">
        <v>12912</v>
      </c>
    </row>
    <row r="476" spans="1:10" x14ac:dyDescent="0.25">
      <c r="A476" s="87"/>
      <c r="B476" s="86"/>
      <c r="C476" s="86"/>
      <c r="D476" s="86"/>
      <c r="E476" s="14" t="s">
        <v>1248</v>
      </c>
      <c r="F476" s="15">
        <v>794</v>
      </c>
      <c r="G476" s="16" t="s">
        <v>20</v>
      </c>
      <c r="H476" s="7" t="s">
        <v>35</v>
      </c>
      <c r="I476" s="17" t="s">
        <v>35</v>
      </c>
      <c r="J476" s="7" t="s">
        <v>12914</v>
      </c>
    </row>
    <row r="477" spans="1:10" x14ac:dyDescent="0.25">
      <c r="A477" s="14" t="s">
        <v>400</v>
      </c>
      <c r="B477" s="15" t="s">
        <v>402</v>
      </c>
      <c r="C477" s="15" t="s">
        <v>401</v>
      </c>
      <c r="D477" s="15" t="s">
        <v>399</v>
      </c>
      <c r="E477" s="14" t="s">
        <v>398</v>
      </c>
      <c r="F477" s="15">
        <v>77</v>
      </c>
      <c r="G477" s="16" t="s">
        <v>20</v>
      </c>
      <c r="H477" s="7" t="s">
        <v>35</v>
      </c>
      <c r="I477" s="17" t="s">
        <v>12989</v>
      </c>
      <c r="J477" s="7" t="s">
        <v>12919</v>
      </c>
    </row>
    <row r="478" spans="1:10" x14ac:dyDescent="0.25">
      <c r="A478" s="87" t="s">
        <v>404</v>
      </c>
      <c r="B478" s="86" t="s">
        <v>9704</v>
      </c>
      <c r="C478" s="86" t="s">
        <v>12761</v>
      </c>
      <c r="D478" s="86" t="s">
        <v>3143</v>
      </c>
      <c r="E478" s="14" t="s">
        <v>2183</v>
      </c>
      <c r="F478" s="15">
        <v>20</v>
      </c>
      <c r="G478" s="16" t="s">
        <v>20</v>
      </c>
      <c r="H478" s="7" t="s">
        <v>35</v>
      </c>
      <c r="I478" s="17">
        <v>229</v>
      </c>
      <c r="J478" s="7" t="s">
        <v>12912</v>
      </c>
    </row>
    <row r="479" spans="1:10" x14ac:dyDescent="0.25">
      <c r="A479" s="87"/>
      <c r="B479" s="86"/>
      <c r="C479" s="86"/>
      <c r="D479" s="86"/>
      <c r="E479" s="14" t="s">
        <v>403</v>
      </c>
      <c r="F479" s="15">
        <v>229</v>
      </c>
      <c r="G479" s="16" t="s">
        <v>20</v>
      </c>
      <c r="H479" s="7" t="s">
        <v>35</v>
      </c>
      <c r="I479" s="17">
        <v>229</v>
      </c>
      <c r="J479" s="7" t="s">
        <v>12919</v>
      </c>
    </row>
    <row r="480" spans="1:10" x14ac:dyDescent="0.25">
      <c r="A480" s="14" t="s">
        <v>408</v>
      </c>
      <c r="B480" s="15" t="s">
        <v>410</v>
      </c>
      <c r="C480" s="15" t="s">
        <v>409</v>
      </c>
      <c r="D480" s="15" t="s">
        <v>407</v>
      </c>
      <c r="E480" s="14" t="s">
        <v>405</v>
      </c>
      <c r="F480" s="15" t="s">
        <v>3313</v>
      </c>
      <c r="G480" s="16" t="s">
        <v>20</v>
      </c>
      <c r="H480" s="7" t="s">
        <v>35</v>
      </c>
      <c r="I480" s="17" t="s">
        <v>35</v>
      </c>
      <c r="J480" s="7" t="s">
        <v>12919</v>
      </c>
    </row>
    <row r="481" spans="1:10" x14ac:dyDescent="0.25">
      <c r="A481" s="14" t="s">
        <v>2615</v>
      </c>
      <c r="B481" s="15" t="s">
        <v>2947</v>
      </c>
      <c r="C481" s="15" t="s">
        <v>2786</v>
      </c>
      <c r="D481" s="15" t="s">
        <v>2185</v>
      </c>
      <c r="E481" s="14" t="s">
        <v>2184</v>
      </c>
      <c r="F481" s="15">
        <v>248</v>
      </c>
      <c r="G481" s="16" t="s">
        <v>20</v>
      </c>
      <c r="H481" s="7" t="s">
        <v>35</v>
      </c>
      <c r="I481" s="17">
        <v>248</v>
      </c>
      <c r="J481" s="7" t="s">
        <v>12912</v>
      </c>
    </row>
    <row r="482" spans="1:10" x14ac:dyDescent="0.25">
      <c r="A482" s="87" t="s">
        <v>413</v>
      </c>
      <c r="B482" s="86" t="s">
        <v>415</v>
      </c>
      <c r="C482" s="86" t="s">
        <v>414</v>
      </c>
      <c r="D482" s="86" t="s">
        <v>412</v>
      </c>
      <c r="E482" s="14" t="s">
        <v>2186</v>
      </c>
      <c r="F482" s="15">
        <v>1057</v>
      </c>
      <c r="G482" s="16" t="s">
        <v>20</v>
      </c>
      <c r="H482" s="7" t="s">
        <v>12990</v>
      </c>
      <c r="I482" s="17">
        <v>245</v>
      </c>
      <c r="J482" s="7" t="s">
        <v>12912</v>
      </c>
    </row>
    <row r="483" spans="1:10" x14ac:dyDescent="0.25">
      <c r="A483" s="87"/>
      <c r="B483" s="86"/>
      <c r="C483" s="86"/>
      <c r="D483" s="86"/>
      <c r="E483" s="14" t="s">
        <v>411</v>
      </c>
      <c r="F483" s="15">
        <v>514</v>
      </c>
      <c r="G483" s="16" t="s">
        <v>18</v>
      </c>
      <c r="H483" s="7" t="s">
        <v>12990</v>
      </c>
      <c r="I483" s="17">
        <v>245</v>
      </c>
      <c r="J483" s="7" t="s">
        <v>12919</v>
      </c>
    </row>
    <row r="484" spans="1:10" x14ac:dyDescent="0.25">
      <c r="A484" s="87"/>
      <c r="B484" s="86"/>
      <c r="C484" s="86"/>
      <c r="D484" s="86"/>
      <c r="E484" s="14" t="s">
        <v>1253</v>
      </c>
      <c r="F484" s="15">
        <v>453</v>
      </c>
      <c r="G484" s="16" t="s">
        <v>20</v>
      </c>
      <c r="H484" s="7" t="s">
        <v>12990</v>
      </c>
      <c r="I484" s="17">
        <v>245</v>
      </c>
      <c r="J484" s="7" t="s">
        <v>12914</v>
      </c>
    </row>
    <row r="485" spans="1:10" x14ac:dyDescent="0.25">
      <c r="A485" s="14" t="s">
        <v>91</v>
      </c>
      <c r="B485" s="15" t="s">
        <v>93</v>
      </c>
      <c r="C485" s="15" t="s">
        <v>92</v>
      </c>
      <c r="D485" s="15" t="s">
        <v>90</v>
      </c>
      <c r="E485" s="14" t="s">
        <v>88</v>
      </c>
      <c r="F485" s="15" t="s">
        <v>3268</v>
      </c>
      <c r="G485" s="16" t="s">
        <v>20</v>
      </c>
      <c r="H485" s="7" t="s">
        <v>35</v>
      </c>
      <c r="I485" s="17" t="s">
        <v>35</v>
      </c>
      <c r="J485" s="7" t="s">
        <v>12918</v>
      </c>
    </row>
    <row r="486" spans="1:10" x14ac:dyDescent="0.25">
      <c r="A486" s="14" t="s">
        <v>12762</v>
      </c>
      <c r="B486" s="15" t="s">
        <v>9693</v>
      </c>
      <c r="C486" s="15" t="s">
        <v>12763</v>
      </c>
      <c r="D486" s="15" t="s">
        <v>2189</v>
      </c>
      <c r="E486" s="14" t="s">
        <v>2187</v>
      </c>
      <c r="F486" s="15" t="s">
        <v>3271</v>
      </c>
      <c r="G486" s="16" t="s">
        <v>20</v>
      </c>
      <c r="H486" s="7" t="s">
        <v>35</v>
      </c>
      <c r="I486" s="17">
        <v>369</v>
      </c>
      <c r="J486" s="7" t="s">
        <v>12912</v>
      </c>
    </row>
    <row r="487" spans="1:10" x14ac:dyDescent="0.25">
      <c r="A487" s="14" t="s">
        <v>1256</v>
      </c>
      <c r="B487" s="15" t="s">
        <v>1258</v>
      </c>
      <c r="C487" s="15" t="s">
        <v>1257</v>
      </c>
      <c r="D487" s="15" t="s">
        <v>1255</v>
      </c>
      <c r="E487" s="14" t="s">
        <v>1254</v>
      </c>
      <c r="F487" s="15">
        <v>250</v>
      </c>
      <c r="G487" s="16" t="s">
        <v>20</v>
      </c>
      <c r="H487" s="7" t="s">
        <v>35</v>
      </c>
      <c r="I487" s="17" t="s">
        <v>3355</v>
      </c>
      <c r="J487" s="7" t="s">
        <v>12914</v>
      </c>
    </row>
    <row r="488" spans="1:10" x14ac:dyDescent="0.25">
      <c r="A488" s="14" t="s">
        <v>1260</v>
      </c>
      <c r="B488" s="15" t="s">
        <v>9625</v>
      </c>
      <c r="C488" s="15" t="s">
        <v>12825</v>
      </c>
      <c r="D488" s="15" t="s">
        <v>3144</v>
      </c>
      <c r="E488" s="14" t="s">
        <v>1259</v>
      </c>
      <c r="F488" s="15" t="s">
        <v>3245</v>
      </c>
      <c r="G488" s="16" t="s">
        <v>20</v>
      </c>
      <c r="H488" s="7" t="s">
        <v>35</v>
      </c>
      <c r="I488" s="17" t="s">
        <v>3334</v>
      </c>
      <c r="J488" s="7" t="s">
        <v>12914</v>
      </c>
    </row>
    <row r="489" spans="1:10" x14ac:dyDescent="0.25">
      <c r="A489" s="14" t="s">
        <v>2616</v>
      </c>
      <c r="B489" s="15" t="s">
        <v>2948</v>
      </c>
      <c r="C489" s="15" t="s">
        <v>2787</v>
      </c>
      <c r="D489" s="15" t="s">
        <v>2191</v>
      </c>
      <c r="E489" s="14" t="s">
        <v>2190</v>
      </c>
      <c r="F489" s="15">
        <v>59</v>
      </c>
      <c r="G489" s="16" t="s">
        <v>20</v>
      </c>
      <c r="H489" s="7" t="s">
        <v>35</v>
      </c>
      <c r="I489" s="17" t="s">
        <v>35</v>
      </c>
      <c r="J489" s="7" t="s">
        <v>12912</v>
      </c>
    </row>
    <row r="490" spans="1:10" x14ac:dyDescent="0.25">
      <c r="A490" s="14" t="s">
        <v>417</v>
      </c>
      <c r="B490" s="15" t="s">
        <v>419</v>
      </c>
      <c r="C490" s="15" t="s">
        <v>418</v>
      </c>
      <c r="D490" s="15" t="s">
        <v>3145</v>
      </c>
      <c r="E490" s="14" t="s">
        <v>416</v>
      </c>
      <c r="F490" s="15">
        <v>344</v>
      </c>
      <c r="G490" s="16" t="s">
        <v>20</v>
      </c>
      <c r="H490" s="7" t="s">
        <v>35</v>
      </c>
      <c r="I490" s="17" t="s">
        <v>3340</v>
      </c>
      <c r="J490" s="7" t="s">
        <v>12919</v>
      </c>
    </row>
    <row r="491" spans="1:10" x14ac:dyDescent="0.25">
      <c r="A491" s="87" t="s">
        <v>423</v>
      </c>
      <c r="B491" s="86" t="s">
        <v>425</v>
      </c>
      <c r="C491" s="86" t="s">
        <v>424</v>
      </c>
      <c r="D491" s="86" t="s">
        <v>422</v>
      </c>
      <c r="E491" s="14" t="s">
        <v>2196</v>
      </c>
      <c r="F491" s="15">
        <v>105</v>
      </c>
      <c r="G491" s="16" t="s">
        <v>20</v>
      </c>
      <c r="H491" s="7" t="s">
        <v>35</v>
      </c>
      <c r="I491" s="17" t="s">
        <v>12991</v>
      </c>
      <c r="J491" s="7" t="s">
        <v>12912</v>
      </c>
    </row>
    <row r="492" spans="1:10" x14ac:dyDescent="0.25">
      <c r="A492" s="87"/>
      <c r="B492" s="86"/>
      <c r="C492" s="86"/>
      <c r="D492" s="86"/>
      <c r="E492" s="14" t="s">
        <v>2197</v>
      </c>
      <c r="F492" s="15">
        <v>522</v>
      </c>
      <c r="G492" s="16" t="s">
        <v>20</v>
      </c>
      <c r="H492" s="7" t="s">
        <v>35</v>
      </c>
      <c r="I492" s="17" t="s">
        <v>12991</v>
      </c>
      <c r="J492" s="7" t="s">
        <v>12912</v>
      </c>
    </row>
    <row r="493" spans="1:10" x14ac:dyDescent="0.25">
      <c r="A493" s="87"/>
      <c r="B493" s="86"/>
      <c r="C493" s="86"/>
      <c r="D493" s="86"/>
      <c r="E493" s="14" t="s">
        <v>2195</v>
      </c>
      <c r="F493" s="15">
        <v>678</v>
      </c>
      <c r="G493" s="16" t="s">
        <v>20</v>
      </c>
      <c r="H493" s="7" t="s">
        <v>35</v>
      </c>
      <c r="I493" s="17" t="s">
        <v>12991</v>
      </c>
      <c r="J493" s="7" t="s">
        <v>12912</v>
      </c>
    </row>
    <row r="494" spans="1:10" x14ac:dyDescent="0.25">
      <c r="A494" s="87"/>
      <c r="B494" s="86"/>
      <c r="C494" s="86"/>
      <c r="D494" s="86"/>
      <c r="E494" s="14" t="s">
        <v>2198</v>
      </c>
      <c r="F494" s="15">
        <v>209</v>
      </c>
      <c r="G494" s="16" t="s">
        <v>20</v>
      </c>
      <c r="H494" s="7" t="s">
        <v>35</v>
      </c>
      <c r="I494" s="17" t="s">
        <v>12991</v>
      </c>
      <c r="J494" s="7" t="s">
        <v>12912</v>
      </c>
    </row>
    <row r="495" spans="1:10" x14ac:dyDescent="0.25">
      <c r="A495" s="87"/>
      <c r="B495" s="86"/>
      <c r="C495" s="86"/>
      <c r="D495" s="86"/>
      <c r="E495" s="14" t="s">
        <v>2192</v>
      </c>
      <c r="F495" s="15" t="s">
        <v>3292</v>
      </c>
      <c r="G495" s="16" t="s">
        <v>18</v>
      </c>
      <c r="H495" s="7" t="s">
        <v>35</v>
      </c>
      <c r="I495" s="17" t="s">
        <v>12991</v>
      </c>
      <c r="J495" s="7" t="s">
        <v>12912</v>
      </c>
    </row>
    <row r="496" spans="1:10" x14ac:dyDescent="0.25">
      <c r="A496" s="87"/>
      <c r="B496" s="86"/>
      <c r="C496" s="86"/>
      <c r="D496" s="86"/>
      <c r="E496" s="14" t="s">
        <v>1261</v>
      </c>
      <c r="F496" s="15">
        <v>572</v>
      </c>
      <c r="G496" s="16" t="s">
        <v>20</v>
      </c>
      <c r="H496" s="7" t="s">
        <v>35</v>
      </c>
      <c r="I496" s="17" t="s">
        <v>12991</v>
      </c>
      <c r="J496" s="7" t="s">
        <v>12914</v>
      </c>
    </row>
    <row r="497" spans="1:10" x14ac:dyDescent="0.25">
      <c r="A497" s="87"/>
      <c r="B497" s="86"/>
      <c r="C497" s="86"/>
      <c r="D497" s="86"/>
      <c r="E497" s="14" t="s">
        <v>420</v>
      </c>
      <c r="F497" s="15">
        <v>691</v>
      </c>
      <c r="G497" s="16" t="s">
        <v>20</v>
      </c>
      <c r="H497" s="7" t="s">
        <v>35</v>
      </c>
      <c r="I497" s="17" t="s">
        <v>12991</v>
      </c>
      <c r="J497" s="7" t="s">
        <v>12919</v>
      </c>
    </row>
    <row r="498" spans="1:10" x14ac:dyDescent="0.25">
      <c r="A498" s="14" t="s">
        <v>1263</v>
      </c>
      <c r="B498" s="15" t="s">
        <v>1265</v>
      </c>
      <c r="C498" s="15" t="s">
        <v>1264</v>
      </c>
      <c r="D498" s="15" t="s">
        <v>3146</v>
      </c>
      <c r="E498" s="14" t="s">
        <v>1262</v>
      </c>
      <c r="F498" s="15">
        <v>435</v>
      </c>
      <c r="G498" s="16" t="s">
        <v>20</v>
      </c>
      <c r="H498" s="7" t="s">
        <v>35</v>
      </c>
      <c r="I498" s="17" t="s">
        <v>35</v>
      </c>
      <c r="J498" s="7" t="s">
        <v>12914</v>
      </c>
    </row>
    <row r="499" spans="1:10" x14ac:dyDescent="0.25">
      <c r="A499" s="87" t="s">
        <v>2617</v>
      </c>
      <c r="B499" s="86" t="s">
        <v>2949</v>
      </c>
      <c r="C499" s="86" t="s">
        <v>2788</v>
      </c>
      <c r="D499" s="86" t="s">
        <v>2200</v>
      </c>
      <c r="E499" s="14" t="s">
        <v>2199</v>
      </c>
      <c r="F499" s="15">
        <v>75</v>
      </c>
      <c r="G499" s="16" t="s">
        <v>18</v>
      </c>
      <c r="H499" s="7" t="s">
        <v>35</v>
      </c>
      <c r="I499" s="17" t="s">
        <v>35</v>
      </c>
      <c r="J499" s="7" t="s">
        <v>12912</v>
      </c>
    </row>
    <row r="500" spans="1:10" x14ac:dyDescent="0.25">
      <c r="A500" s="87"/>
      <c r="B500" s="86"/>
      <c r="C500" s="86"/>
      <c r="D500" s="86"/>
      <c r="E500" s="14" t="s">
        <v>2201</v>
      </c>
      <c r="F500" s="15">
        <v>151</v>
      </c>
      <c r="G500" s="16" t="s">
        <v>20</v>
      </c>
      <c r="H500" s="7" t="s">
        <v>35</v>
      </c>
      <c r="I500" s="17" t="s">
        <v>35</v>
      </c>
      <c r="J500" s="7" t="s">
        <v>12912</v>
      </c>
    </row>
    <row r="501" spans="1:10" x14ac:dyDescent="0.25">
      <c r="A501" s="87" t="s">
        <v>1269</v>
      </c>
      <c r="B501" s="86" t="s">
        <v>1271</v>
      </c>
      <c r="C501" s="86" t="s">
        <v>1270</v>
      </c>
      <c r="D501" s="86" t="s">
        <v>1268</v>
      </c>
      <c r="E501" s="14" t="s">
        <v>1272</v>
      </c>
      <c r="F501" s="15">
        <v>301</v>
      </c>
      <c r="G501" s="16" t="s">
        <v>20</v>
      </c>
      <c r="H501" s="7" t="s">
        <v>35</v>
      </c>
      <c r="I501" s="17" t="s">
        <v>35</v>
      </c>
      <c r="J501" s="7" t="s">
        <v>12914</v>
      </c>
    </row>
    <row r="502" spans="1:10" x14ac:dyDescent="0.25">
      <c r="A502" s="87"/>
      <c r="B502" s="86"/>
      <c r="C502" s="86"/>
      <c r="D502" s="86"/>
      <c r="E502" s="14" t="s">
        <v>1266</v>
      </c>
      <c r="F502" s="15">
        <v>174</v>
      </c>
      <c r="G502" s="16" t="s">
        <v>18</v>
      </c>
      <c r="H502" s="7" t="s">
        <v>35</v>
      </c>
      <c r="I502" s="17" t="s">
        <v>35</v>
      </c>
      <c r="J502" s="7" t="s">
        <v>12914</v>
      </c>
    </row>
    <row r="503" spans="1:10" x14ac:dyDescent="0.25">
      <c r="A503" s="87"/>
      <c r="B503" s="86"/>
      <c r="C503" s="86"/>
      <c r="D503" s="86"/>
      <c r="E503" s="14" t="s">
        <v>1273</v>
      </c>
      <c r="F503" s="15">
        <v>397</v>
      </c>
      <c r="G503" s="16" t="s">
        <v>20</v>
      </c>
      <c r="H503" s="7" t="s">
        <v>35</v>
      </c>
      <c r="I503" s="17" t="s">
        <v>35</v>
      </c>
      <c r="J503" s="7" t="s">
        <v>12914</v>
      </c>
    </row>
    <row r="504" spans="1:10" x14ac:dyDescent="0.25">
      <c r="A504" s="14" t="s">
        <v>12764</v>
      </c>
      <c r="B504" s="15" t="s">
        <v>12248</v>
      </c>
      <c r="C504" s="15" t="s">
        <v>11661</v>
      </c>
      <c r="D504" s="15" t="s">
        <v>3147</v>
      </c>
      <c r="E504" s="14" t="s">
        <v>2202</v>
      </c>
      <c r="F504" s="15">
        <v>160</v>
      </c>
      <c r="G504" s="16" t="s">
        <v>20</v>
      </c>
      <c r="H504" s="7" t="s">
        <v>35</v>
      </c>
      <c r="I504" s="17" t="s">
        <v>12992</v>
      </c>
      <c r="J504" s="7" t="s">
        <v>12912</v>
      </c>
    </row>
    <row r="505" spans="1:10" x14ac:dyDescent="0.25">
      <c r="A505" s="87" t="s">
        <v>1275</v>
      </c>
      <c r="B505" s="86" t="s">
        <v>1277</v>
      </c>
      <c r="C505" s="86" t="s">
        <v>3044</v>
      </c>
      <c r="D505" s="86" t="s">
        <v>3148</v>
      </c>
      <c r="E505" s="14" t="s">
        <v>2203</v>
      </c>
      <c r="F505" s="15">
        <v>234</v>
      </c>
      <c r="G505" s="16" t="s">
        <v>18</v>
      </c>
      <c r="H505" s="7" t="s">
        <v>35</v>
      </c>
      <c r="I505" s="17" t="s">
        <v>35</v>
      </c>
      <c r="J505" s="7" t="s">
        <v>12912</v>
      </c>
    </row>
    <row r="506" spans="1:10" x14ac:dyDescent="0.25">
      <c r="A506" s="87"/>
      <c r="B506" s="86"/>
      <c r="C506" s="86"/>
      <c r="D506" s="86"/>
      <c r="E506" s="14" t="s">
        <v>1274</v>
      </c>
      <c r="F506" s="15">
        <v>245</v>
      </c>
      <c r="G506" s="16" t="s">
        <v>20</v>
      </c>
      <c r="H506" s="7" t="s">
        <v>35</v>
      </c>
      <c r="I506" s="17" t="s">
        <v>35</v>
      </c>
      <c r="J506" s="7" t="s">
        <v>12914</v>
      </c>
    </row>
    <row r="507" spans="1:10" x14ac:dyDescent="0.25">
      <c r="A507" s="14" t="s">
        <v>2618</v>
      </c>
      <c r="B507" s="15" t="s">
        <v>2950</v>
      </c>
      <c r="C507" s="15" t="s">
        <v>2789</v>
      </c>
      <c r="D507" s="15" t="s">
        <v>2205</v>
      </c>
      <c r="E507" s="14" t="s">
        <v>2204</v>
      </c>
      <c r="F507" s="15">
        <v>30</v>
      </c>
      <c r="G507" s="16" t="s">
        <v>20</v>
      </c>
      <c r="H507" s="7" t="s">
        <v>35</v>
      </c>
      <c r="I507" s="17">
        <v>30</v>
      </c>
      <c r="J507" s="7" t="s">
        <v>12912</v>
      </c>
    </row>
    <row r="508" spans="1:10" x14ac:dyDescent="0.25">
      <c r="A508" s="14" t="s">
        <v>1281</v>
      </c>
      <c r="B508" s="15" t="s">
        <v>1283</v>
      </c>
      <c r="C508" s="15" t="s">
        <v>1282</v>
      </c>
      <c r="D508" s="15" t="s">
        <v>1280</v>
      </c>
      <c r="E508" s="14" t="s">
        <v>1278</v>
      </c>
      <c r="F508" s="15" t="s">
        <v>3308</v>
      </c>
      <c r="G508" s="16" t="s">
        <v>20</v>
      </c>
      <c r="H508" s="7" t="s">
        <v>35</v>
      </c>
      <c r="I508" s="17" t="s">
        <v>35</v>
      </c>
      <c r="J508" s="7" t="s">
        <v>12914</v>
      </c>
    </row>
    <row r="509" spans="1:10" x14ac:dyDescent="0.25">
      <c r="A509" s="87" t="s">
        <v>1286</v>
      </c>
      <c r="B509" s="86" t="s">
        <v>1288</v>
      </c>
      <c r="C509" s="86" t="s">
        <v>1287</v>
      </c>
      <c r="D509" s="86" t="s">
        <v>1285</v>
      </c>
      <c r="E509" s="14" t="s">
        <v>1284</v>
      </c>
      <c r="F509" s="15">
        <v>384</v>
      </c>
      <c r="G509" s="16" t="s">
        <v>20</v>
      </c>
      <c r="H509" s="7" t="s">
        <v>35</v>
      </c>
      <c r="I509" s="17" t="s">
        <v>35</v>
      </c>
      <c r="J509" s="7" t="s">
        <v>12914</v>
      </c>
    </row>
    <row r="510" spans="1:10" x14ac:dyDescent="0.25">
      <c r="A510" s="87"/>
      <c r="B510" s="86"/>
      <c r="C510" s="86"/>
      <c r="D510" s="86"/>
      <c r="E510" s="14" t="s">
        <v>2206</v>
      </c>
      <c r="F510" s="15">
        <v>302</v>
      </c>
      <c r="G510" s="16" t="s">
        <v>20</v>
      </c>
      <c r="H510" s="7" t="s">
        <v>35</v>
      </c>
      <c r="I510" s="17" t="s">
        <v>35</v>
      </c>
      <c r="J510" s="7" t="s">
        <v>12912</v>
      </c>
    </row>
    <row r="511" spans="1:10" x14ac:dyDescent="0.25">
      <c r="A511" s="87"/>
      <c r="B511" s="86"/>
      <c r="C511" s="86"/>
      <c r="D511" s="86"/>
      <c r="E511" s="14" t="s">
        <v>2207</v>
      </c>
      <c r="F511" s="15">
        <v>515</v>
      </c>
      <c r="G511" s="16" t="s">
        <v>20</v>
      </c>
      <c r="H511" s="7" t="s">
        <v>35</v>
      </c>
      <c r="I511" s="17" t="s">
        <v>35</v>
      </c>
      <c r="J511" s="7" t="s">
        <v>12912</v>
      </c>
    </row>
    <row r="512" spans="1:10" x14ac:dyDescent="0.25">
      <c r="A512" s="14" t="s">
        <v>1291</v>
      </c>
      <c r="B512" s="15" t="s">
        <v>1293</v>
      </c>
      <c r="C512" s="15" t="s">
        <v>1292</v>
      </c>
      <c r="D512" s="15" t="s">
        <v>1290</v>
      </c>
      <c r="E512" s="14" t="s">
        <v>1289</v>
      </c>
      <c r="F512" s="15">
        <v>12</v>
      </c>
      <c r="G512" s="16" t="s">
        <v>20</v>
      </c>
      <c r="H512" s="7" t="s">
        <v>35</v>
      </c>
      <c r="I512" s="17" t="s">
        <v>35</v>
      </c>
      <c r="J512" s="7" t="s">
        <v>12914</v>
      </c>
    </row>
    <row r="513" spans="1:10" x14ac:dyDescent="0.25">
      <c r="A513" s="14" t="s">
        <v>1296</v>
      </c>
      <c r="B513" s="15" t="s">
        <v>1298</v>
      </c>
      <c r="C513" s="15" t="s">
        <v>1297</v>
      </c>
      <c r="D513" s="15" t="s">
        <v>1295</v>
      </c>
      <c r="E513" s="14" t="s">
        <v>1294</v>
      </c>
      <c r="F513" s="15">
        <v>110</v>
      </c>
      <c r="G513" s="16" t="s">
        <v>20</v>
      </c>
      <c r="H513" s="7" t="s">
        <v>12923</v>
      </c>
      <c r="I513" s="17" t="s">
        <v>12993</v>
      </c>
      <c r="J513" s="7" t="s">
        <v>12914</v>
      </c>
    </row>
    <row r="514" spans="1:10" x14ac:dyDescent="0.25">
      <c r="A514" s="87" t="s">
        <v>2619</v>
      </c>
      <c r="B514" s="86" t="s">
        <v>3071</v>
      </c>
      <c r="C514" s="86" t="s">
        <v>3045</v>
      </c>
      <c r="D514" s="86" t="s">
        <v>3149</v>
      </c>
      <c r="E514" s="14" t="s">
        <v>2211</v>
      </c>
      <c r="F514" s="15">
        <v>255</v>
      </c>
      <c r="G514" s="16" t="s">
        <v>20</v>
      </c>
      <c r="H514" s="7" t="s">
        <v>12952</v>
      </c>
      <c r="I514" s="17">
        <v>218</v>
      </c>
      <c r="J514" s="7" t="s">
        <v>12912</v>
      </c>
    </row>
    <row r="515" spans="1:10" x14ac:dyDescent="0.25">
      <c r="A515" s="87"/>
      <c r="B515" s="86"/>
      <c r="C515" s="86"/>
      <c r="D515" s="86"/>
      <c r="E515" s="14" t="s">
        <v>2208</v>
      </c>
      <c r="F515" s="15">
        <v>164</v>
      </c>
      <c r="G515" s="16" t="s">
        <v>18</v>
      </c>
      <c r="H515" s="7" t="s">
        <v>12952</v>
      </c>
      <c r="I515" s="17">
        <v>218</v>
      </c>
      <c r="J515" s="7" t="s">
        <v>12912</v>
      </c>
    </row>
    <row r="516" spans="1:10" x14ac:dyDescent="0.25">
      <c r="A516" s="87"/>
      <c r="B516" s="86"/>
      <c r="C516" s="86"/>
      <c r="D516" s="86"/>
      <c r="E516" s="14" t="s">
        <v>2209</v>
      </c>
      <c r="F516" s="15">
        <v>124</v>
      </c>
      <c r="G516" s="16" t="s">
        <v>20</v>
      </c>
      <c r="H516" s="7" t="s">
        <v>12952</v>
      </c>
      <c r="I516" s="17">
        <v>218</v>
      </c>
      <c r="J516" s="7" t="s">
        <v>12912</v>
      </c>
    </row>
    <row r="517" spans="1:10" x14ac:dyDescent="0.25">
      <c r="A517" s="87"/>
      <c r="B517" s="86"/>
      <c r="C517" s="86"/>
      <c r="D517" s="86"/>
      <c r="E517" s="14" t="s">
        <v>2210</v>
      </c>
      <c r="F517" s="15">
        <v>104</v>
      </c>
      <c r="G517" s="16" t="s">
        <v>20</v>
      </c>
      <c r="H517" s="7" t="s">
        <v>12952</v>
      </c>
      <c r="I517" s="17">
        <v>218</v>
      </c>
      <c r="J517" s="7" t="s">
        <v>12912</v>
      </c>
    </row>
    <row r="518" spans="1:10" x14ac:dyDescent="0.25">
      <c r="A518" s="87"/>
      <c r="B518" s="86"/>
      <c r="C518" s="86"/>
      <c r="D518" s="86"/>
      <c r="E518" s="14" t="s">
        <v>2212</v>
      </c>
      <c r="F518" s="15">
        <v>79</v>
      </c>
      <c r="G518" s="16" t="s">
        <v>20</v>
      </c>
      <c r="H518" s="7" t="s">
        <v>12952</v>
      </c>
      <c r="I518" s="17">
        <v>218</v>
      </c>
      <c r="J518" s="7" t="s">
        <v>12912</v>
      </c>
    </row>
    <row r="519" spans="1:10" x14ac:dyDescent="0.25">
      <c r="A519" s="14" t="s">
        <v>12765</v>
      </c>
      <c r="B519" s="15" t="s">
        <v>12766</v>
      </c>
      <c r="C519" s="15" t="s">
        <v>12767</v>
      </c>
      <c r="D519" s="15" t="s">
        <v>3150</v>
      </c>
      <c r="E519" s="14" t="s">
        <v>2213</v>
      </c>
      <c r="F519" s="15">
        <v>15</v>
      </c>
      <c r="G519" s="16" t="s">
        <v>20</v>
      </c>
      <c r="H519" s="7" t="s">
        <v>35</v>
      </c>
      <c r="I519" s="17" t="s">
        <v>35</v>
      </c>
      <c r="J519" s="7" t="s">
        <v>12912</v>
      </c>
    </row>
    <row r="520" spans="1:10" x14ac:dyDescent="0.25">
      <c r="A520" s="14" t="s">
        <v>428</v>
      </c>
      <c r="B520" s="15" t="s">
        <v>12212</v>
      </c>
      <c r="C520" s="15" t="s">
        <v>11617</v>
      </c>
      <c r="D520" s="15" t="s">
        <v>427</v>
      </c>
      <c r="E520" s="14" t="s">
        <v>426</v>
      </c>
      <c r="F520" s="15">
        <v>32</v>
      </c>
      <c r="G520" s="16" t="s">
        <v>18</v>
      </c>
      <c r="H520" s="7" t="s">
        <v>18</v>
      </c>
      <c r="I520" s="17" t="s">
        <v>35</v>
      </c>
      <c r="J520" s="7" t="s">
        <v>12919</v>
      </c>
    </row>
    <row r="521" spans="1:10" x14ac:dyDescent="0.25">
      <c r="A521" s="14" t="s">
        <v>2620</v>
      </c>
      <c r="B521" s="15" t="s">
        <v>2951</v>
      </c>
      <c r="C521" s="15" t="s">
        <v>2790</v>
      </c>
      <c r="D521" s="15" t="s">
        <v>2215</v>
      </c>
      <c r="E521" s="14" t="s">
        <v>2214</v>
      </c>
      <c r="F521" s="15">
        <v>113</v>
      </c>
      <c r="G521" s="16" t="s">
        <v>20</v>
      </c>
      <c r="H521" s="7" t="s">
        <v>35</v>
      </c>
      <c r="I521" s="17" t="s">
        <v>2216</v>
      </c>
      <c r="J521" s="7" t="s">
        <v>12912</v>
      </c>
    </row>
    <row r="522" spans="1:10" x14ac:dyDescent="0.25">
      <c r="A522" s="14" t="s">
        <v>2621</v>
      </c>
      <c r="B522" s="15" t="s">
        <v>2952</v>
      </c>
      <c r="C522" s="15" t="s">
        <v>2791</v>
      </c>
      <c r="D522" s="15" t="s">
        <v>2218</v>
      </c>
      <c r="E522" s="14" t="s">
        <v>2217</v>
      </c>
      <c r="F522" s="15">
        <v>105</v>
      </c>
      <c r="G522" s="16" t="s">
        <v>20</v>
      </c>
      <c r="H522" s="7" t="s">
        <v>35</v>
      </c>
      <c r="I522" s="17" t="s">
        <v>35</v>
      </c>
      <c r="J522" s="7" t="s">
        <v>12912</v>
      </c>
    </row>
    <row r="523" spans="1:10" x14ac:dyDescent="0.25">
      <c r="A523" s="14" t="s">
        <v>1300</v>
      </c>
      <c r="B523" s="15" t="s">
        <v>10113</v>
      </c>
      <c r="C523" s="15" t="s">
        <v>12826</v>
      </c>
      <c r="D523" s="15" t="s">
        <v>3151</v>
      </c>
      <c r="E523" s="14" t="s">
        <v>1299</v>
      </c>
      <c r="F523" s="15">
        <v>135</v>
      </c>
      <c r="G523" s="16" t="s">
        <v>18</v>
      </c>
      <c r="H523" s="7" t="s">
        <v>35</v>
      </c>
      <c r="I523" s="17" t="s">
        <v>12994</v>
      </c>
      <c r="J523" s="7" t="s">
        <v>12914</v>
      </c>
    </row>
    <row r="524" spans="1:10" x14ac:dyDescent="0.25">
      <c r="A524" s="14" t="s">
        <v>2622</v>
      </c>
      <c r="B524" s="15" t="s">
        <v>2953</v>
      </c>
      <c r="C524" s="15" t="s">
        <v>2792</v>
      </c>
      <c r="D524" s="15" t="s">
        <v>2220</v>
      </c>
      <c r="E524" s="14" t="s">
        <v>2219</v>
      </c>
      <c r="F524" s="15">
        <v>47</v>
      </c>
      <c r="G524" s="16" t="s">
        <v>20</v>
      </c>
      <c r="H524" s="7" t="s">
        <v>35</v>
      </c>
      <c r="I524" s="17" t="s">
        <v>2221</v>
      </c>
      <c r="J524" s="7" t="s">
        <v>12912</v>
      </c>
    </row>
    <row r="525" spans="1:10" x14ac:dyDescent="0.25">
      <c r="A525" s="14" t="s">
        <v>431</v>
      </c>
      <c r="B525" s="15" t="s">
        <v>433</v>
      </c>
      <c r="C525" s="15" t="s">
        <v>432</v>
      </c>
      <c r="D525" s="15" t="s">
        <v>430</v>
      </c>
      <c r="E525" s="14" t="s">
        <v>429</v>
      </c>
      <c r="F525" s="15">
        <v>87</v>
      </c>
      <c r="G525" s="16" t="s">
        <v>20</v>
      </c>
      <c r="H525" s="7" t="s">
        <v>12923</v>
      </c>
      <c r="I525" s="17">
        <v>87</v>
      </c>
      <c r="J525" s="7" t="s">
        <v>12919</v>
      </c>
    </row>
    <row r="526" spans="1:10" x14ac:dyDescent="0.25">
      <c r="A526" s="14" t="s">
        <v>2623</v>
      </c>
      <c r="B526" s="15" t="s">
        <v>2954</v>
      </c>
      <c r="C526" s="15" t="s">
        <v>2793</v>
      </c>
      <c r="D526" s="15" t="s">
        <v>2223</v>
      </c>
      <c r="E526" s="14" t="s">
        <v>2222</v>
      </c>
      <c r="F526" s="15">
        <v>408</v>
      </c>
      <c r="G526" s="16" t="s">
        <v>20</v>
      </c>
      <c r="H526" s="7" t="s">
        <v>35</v>
      </c>
      <c r="I526" s="17" t="s">
        <v>12995</v>
      </c>
      <c r="J526" s="7" t="s">
        <v>12912</v>
      </c>
    </row>
    <row r="527" spans="1:10" x14ac:dyDescent="0.25">
      <c r="A527" s="87" t="s">
        <v>2624</v>
      </c>
      <c r="B527" s="86" t="s">
        <v>2955</v>
      </c>
      <c r="C527" s="86" t="s">
        <v>2794</v>
      </c>
      <c r="D527" s="86" t="s">
        <v>2225</v>
      </c>
      <c r="E527" s="14" t="s">
        <v>2224</v>
      </c>
      <c r="F527" s="15">
        <v>65</v>
      </c>
      <c r="G527" s="16" t="s">
        <v>18</v>
      </c>
      <c r="H527" s="7" t="s">
        <v>35</v>
      </c>
      <c r="I527" s="17" t="s">
        <v>35</v>
      </c>
      <c r="J527" s="7" t="s">
        <v>12912</v>
      </c>
    </row>
    <row r="528" spans="1:10" x14ac:dyDescent="0.25">
      <c r="A528" s="87"/>
      <c r="B528" s="86"/>
      <c r="C528" s="86"/>
      <c r="D528" s="86"/>
      <c r="E528" s="14" t="s">
        <v>2226</v>
      </c>
      <c r="F528" s="15">
        <v>201</v>
      </c>
      <c r="G528" s="16" t="s">
        <v>20</v>
      </c>
      <c r="H528" s="7" t="s">
        <v>35</v>
      </c>
      <c r="I528" s="17" t="s">
        <v>35</v>
      </c>
      <c r="J528" s="7" t="s">
        <v>12912</v>
      </c>
    </row>
    <row r="529" spans="1:10" x14ac:dyDescent="0.25">
      <c r="A529" s="14" t="s">
        <v>1302</v>
      </c>
      <c r="B529" s="15" t="s">
        <v>10376</v>
      </c>
      <c r="C529" s="15" t="s">
        <v>12827</v>
      </c>
      <c r="D529" s="15" t="s">
        <v>3152</v>
      </c>
      <c r="E529" s="14" t="s">
        <v>1301</v>
      </c>
      <c r="F529" s="15">
        <v>141</v>
      </c>
      <c r="G529" s="16" t="s">
        <v>18</v>
      </c>
      <c r="H529" s="7" t="s">
        <v>35</v>
      </c>
      <c r="I529" s="17" t="s">
        <v>35</v>
      </c>
      <c r="J529" s="7" t="s">
        <v>12914</v>
      </c>
    </row>
    <row r="530" spans="1:10" x14ac:dyDescent="0.25">
      <c r="A530" s="87" t="s">
        <v>2625</v>
      </c>
      <c r="B530" s="86" t="s">
        <v>2956</v>
      </c>
      <c r="C530" s="86" t="s">
        <v>2795</v>
      </c>
      <c r="D530" s="86" t="s">
        <v>2228</v>
      </c>
      <c r="E530" s="14" t="s">
        <v>2227</v>
      </c>
      <c r="F530" s="15">
        <v>201</v>
      </c>
      <c r="G530" s="16" t="s">
        <v>20</v>
      </c>
      <c r="H530" s="7" t="s">
        <v>35</v>
      </c>
      <c r="I530" s="17" t="s">
        <v>2229</v>
      </c>
      <c r="J530" s="7" t="s">
        <v>12912</v>
      </c>
    </row>
    <row r="531" spans="1:10" x14ac:dyDescent="0.25">
      <c r="A531" s="87"/>
      <c r="B531" s="86"/>
      <c r="C531" s="86"/>
      <c r="D531" s="86"/>
      <c r="E531" s="14" t="s">
        <v>2230</v>
      </c>
      <c r="F531" s="15">
        <v>96</v>
      </c>
      <c r="G531" s="16" t="s">
        <v>20</v>
      </c>
      <c r="H531" s="7" t="s">
        <v>35</v>
      </c>
      <c r="I531" s="17" t="s">
        <v>2229</v>
      </c>
      <c r="J531" s="7" t="s">
        <v>12912</v>
      </c>
    </row>
    <row r="532" spans="1:10" x14ac:dyDescent="0.25">
      <c r="A532" s="14" t="s">
        <v>2626</v>
      </c>
      <c r="B532" s="15" t="s">
        <v>2957</v>
      </c>
      <c r="C532" s="15" t="s">
        <v>2796</v>
      </c>
      <c r="D532" s="15" t="s">
        <v>2232</v>
      </c>
      <c r="E532" s="14" t="s">
        <v>2231</v>
      </c>
      <c r="F532" s="15">
        <v>157</v>
      </c>
      <c r="G532" s="16" t="s">
        <v>20</v>
      </c>
      <c r="H532" s="7" t="s">
        <v>12996</v>
      </c>
      <c r="I532" s="17">
        <v>159</v>
      </c>
      <c r="J532" s="7" t="s">
        <v>12912</v>
      </c>
    </row>
    <row r="533" spans="1:10" x14ac:dyDescent="0.25">
      <c r="A533" s="14" t="s">
        <v>2627</v>
      </c>
      <c r="B533" s="15" t="s">
        <v>2958</v>
      </c>
      <c r="C533" s="15" t="s">
        <v>2797</v>
      </c>
      <c r="D533" s="15" t="s">
        <v>2235</v>
      </c>
      <c r="E533" s="14" t="s">
        <v>2234</v>
      </c>
      <c r="F533" s="15">
        <v>113</v>
      </c>
      <c r="G533" s="16" t="s">
        <v>20</v>
      </c>
      <c r="H533" s="7" t="s">
        <v>35</v>
      </c>
      <c r="I533" s="17">
        <v>113</v>
      </c>
      <c r="J533" s="7" t="s">
        <v>12912</v>
      </c>
    </row>
    <row r="534" spans="1:10" x14ac:dyDescent="0.25">
      <c r="A534" s="14" t="s">
        <v>1305</v>
      </c>
      <c r="B534" s="15" t="s">
        <v>1307</v>
      </c>
      <c r="C534" s="15" t="s">
        <v>1306</v>
      </c>
      <c r="D534" s="15" t="s">
        <v>1304</v>
      </c>
      <c r="E534" s="14" t="s">
        <v>1303</v>
      </c>
      <c r="F534" s="15">
        <v>38</v>
      </c>
      <c r="G534" s="16" t="s">
        <v>18</v>
      </c>
      <c r="H534" s="7" t="s">
        <v>35</v>
      </c>
      <c r="I534" s="17" t="s">
        <v>35</v>
      </c>
      <c r="J534" s="7" t="s">
        <v>12914</v>
      </c>
    </row>
    <row r="535" spans="1:10" x14ac:dyDescent="0.25">
      <c r="A535" s="87" t="s">
        <v>435</v>
      </c>
      <c r="B535" s="86" t="s">
        <v>437</v>
      </c>
      <c r="C535" s="86" t="s">
        <v>436</v>
      </c>
      <c r="D535" s="86" t="s">
        <v>3153</v>
      </c>
      <c r="E535" s="14" t="s">
        <v>2236</v>
      </c>
      <c r="F535" s="15">
        <v>112</v>
      </c>
      <c r="G535" s="16" t="s">
        <v>20</v>
      </c>
      <c r="H535" s="7" t="s">
        <v>35</v>
      </c>
      <c r="I535" s="17" t="s">
        <v>35</v>
      </c>
      <c r="J535" s="7" t="s">
        <v>12912</v>
      </c>
    </row>
    <row r="536" spans="1:10" x14ac:dyDescent="0.25">
      <c r="A536" s="87"/>
      <c r="B536" s="86"/>
      <c r="C536" s="86"/>
      <c r="D536" s="86"/>
      <c r="E536" s="14" t="s">
        <v>434</v>
      </c>
      <c r="F536" s="15">
        <v>209</v>
      </c>
      <c r="G536" s="16" t="s">
        <v>18</v>
      </c>
      <c r="H536" s="7" t="s">
        <v>35</v>
      </c>
      <c r="I536" s="17" t="s">
        <v>35</v>
      </c>
      <c r="J536" s="7" t="s">
        <v>12919</v>
      </c>
    </row>
    <row r="537" spans="1:10" x14ac:dyDescent="0.25">
      <c r="A537" s="14" t="s">
        <v>2628</v>
      </c>
      <c r="B537" s="15" t="s">
        <v>2959</v>
      </c>
      <c r="C537" s="15" t="s">
        <v>2798</v>
      </c>
      <c r="D537" s="15" t="s">
        <v>2238</v>
      </c>
      <c r="E537" s="14" t="s">
        <v>2237</v>
      </c>
      <c r="F537" s="15">
        <v>100</v>
      </c>
      <c r="G537" s="16" t="s">
        <v>20</v>
      </c>
      <c r="H537" s="7" t="s">
        <v>35</v>
      </c>
      <c r="I537" s="17">
        <v>100</v>
      </c>
      <c r="J537" s="7" t="s">
        <v>12912</v>
      </c>
    </row>
    <row r="538" spans="1:10" x14ac:dyDescent="0.25">
      <c r="A538" s="14" t="s">
        <v>2629</v>
      </c>
      <c r="B538" s="15" t="s">
        <v>2960</v>
      </c>
      <c r="C538" s="15" t="s">
        <v>2799</v>
      </c>
      <c r="D538" s="15" t="s">
        <v>2240</v>
      </c>
      <c r="E538" s="14" t="s">
        <v>2239</v>
      </c>
      <c r="F538" s="15">
        <v>72</v>
      </c>
      <c r="G538" s="16" t="s">
        <v>20</v>
      </c>
      <c r="H538" s="7" t="s">
        <v>35</v>
      </c>
      <c r="I538" s="17" t="s">
        <v>35</v>
      </c>
      <c r="J538" s="7" t="s">
        <v>12912</v>
      </c>
    </row>
    <row r="539" spans="1:10" x14ac:dyDescent="0.25">
      <c r="A539" s="14" t="s">
        <v>1310</v>
      </c>
      <c r="B539" s="15" t="s">
        <v>9647</v>
      </c>
      <c r="C539" s="15" t="s">
        <v>12828</v>
      </c>
      <c r="D539" s="15" t="s">
        <v>3154</v>
      </c>
      <c r="E539" s="14" t="s">
        <v>1308</v>
      </c>
      <c r="F539" s="15" t="s">
        <v>3284</v>
      </c>
      <c r="G539" s="16" t="s">
        <v>18</v>
      </c>
      <c r="H539" s="7" t="s">
        <v>35</v>
      </c>
      <c r="I539" s="17" t="s">
        <v>3356</v>
      </c>
      <c r="J539" s="7" t="s">
        <v>12914</v>
      </c>
    </row>
    <row r="540" spans="1:10" x14ac:dyDescent="0.25">
      <c r="A540" s="14" t="s">
        <v>1313</v>
      </c>
      <c r="B540" s="15" t="s">
        <v>1315</v>
      </c>
      <c r="C540" s="15" t="s">
        <v>1314</v>
      </c>
      <c r="D540" s="15" t="s">
        <v>1312</v>
      </c>
      <c r="E540" s="14" t="s">
        <v>1311</v>
      </c>
      <c r="F540" s="15">
        <v>90</v>
      </c>
      <c r="G540" s="16" t="s">
        <v>18</v>
      </c>
      <c r="H540" s="7" t="s">
        <v>35</v>
      </c>
      <c r="I540" s="17" t="s">
        <v>35</v>
      </c>
      <c r="J540" s="7" t="s">
        <v>12914</v>
      </c>
    </row>
    <row r="541" spans="1:10" x14ac:dyDescent="0.25">
      <c r="A541" s="87" t="s">
        <v>1318</v>
      </c>
      <c r="B541" s="86" t="s">
        <v>1320</v>
      </c>
      <c r="C541" s="86" t="s">
        <v>1319</v>
      </c>
      <c r="D541" s="86" t="s">
        <v>1317</v>
      </c>
      <c r="E541" s="14" t="s">
        <v>2246</v>
      </c>
      <c r="F541" s="15">
        <v>60</v>
      </c>
      <c r="G541" s="16" t="s">
        <v>20</v>
      </c>
      <c r="H541" s="7" t="s">
        <v>35</v>
      </c>
      <c r="I541" s="17" t="s">
        <v>12997</v>
      </c>
      <c r="J541" s="7" t="s">
        <v>12912</v>
      </c>
    </row>
    <row r="542" spans="1:10" x14ac:dyDescent="0.25">
      <c r="A542" s="87"/>
      <c r="B542" s="86"/>
      <c r="C542" s="86"/>
      <c r="D542" s="86"/>
      <c r="E542" s="14" t="s">
        <v>2241</v>
      </c>
      <c r="F542" s="15">
        <v>131</v>
      </c>
      <c r="G542" s="16" t="s">
        <v>20</v>
      </c>
      <c r="H542" s="7" t="s">
        <v>35</v>
      </c>
      <c r="I542" s="17" t="s">
        <v>12997</v>
      </c>
      <c r="J542" s="7" t="s">
        <v>12912</v>
      </c>
    </row>
    <row r="543" spans="1:10" x14ac:dyDescent="0.25">
      <c r="A543" s="87"/>
      <c r="B543" s="86"/>
      <c r="C543" s="86"/>
      <c r="D543" s="86"/>
      <c r="E543" s="14" t="s">
        <v>2243</v>
      </c>
      <c r="F543" s="15">
        <v>60</v>
      </c>
      <c r="G543" s="16" t="s">
        <v>20</v>
      </c>
      <c r="H543" s="7" t="s">
        <v>35</v>
      </c>
      <c r="I543" s="17" t="s">
        <v>12997</v>
      </c>
      <c r="J543" s="7" t="s">
        <v>12912</v>
      </c>
    </row>
    <row r="544" spans="1:10" x14ac:dyDescent="0.25">
      <c r="A544" s="87"/>
      <c r="B544" s="86"/>
      <c r="C544" s="86"/>
      <c r="D544" s="86"/>
      <c r="E544" s="14" t="s">
        <v>1316</v>
      </c>
      <c r="F544" s="15">
        <v>109</v>
      </c>
      <c r="G544" s="16" t="s">
        <v>20</v>
      </c>
      <c r="H544" s="7" t="s">
        <v>35</v>
      </c>
      <c r="I544" s="17" t="s">
        <v>12997</v>
      </c>
      <c r="J544" s="7" t="s">
        <v>12914</v>
      </c>
    </row>
    <row r="545" spans="1:10" x14ac:dyDescent="0.25">
      <c r="A545" s="87"/>
      <c r="B545" s="86"/>
      <c r="C545" s="86"/>
      <c r="D545" s="86"/>
      <c r="E545" s="14" t="s">
        <v>2244</v>
      </c>
      <c r="F545" s="15">
        <v>116</v>
      </c>
      <c r="G545" s="16" t="s">
        <v>20</v>
      </c>
      <c r="H545" s="7" t="s">
        <v>35</v>
      </c>
      <c r="I545" s="17" t="s">
        <v>12997</v>
      </c>
      <c r="J545" s="7" t="s">
        <v>12912</v>
      </c>
    </row>
    <row r="546" spans="1:10" x14ac:dyDescent="0.25">
      <c r="A546" s="14" t="s">
        <v>2630</v>
      </c>
      <c r="B546" s="15" t="s">
        <v>2961</v>
      </c>
      <c r="C546" s="15" t="s">
        <v>2800</v>
      </c>
      <c r="D546" s="15" t="s">
        <v>2248</v>
      </c>
      <c r="E546" s="14" t="s">
        <v>2247</v>
      </c>
      <c r="F546" s="15">
        <v>66</v>
      </c>
      <c r="G546" s="16" t="s">
        <v>20</v>
      </c>
      <c r="H546" s="7" t="s">
        <v>35</v>
      </c>
      <c r="I546" s="17">
        <v>66</v>
      </c>
      <c r="J546" s="7" t="s">
        <v>12912</v>
      </c>
    </row>
    <row r="547" spans="1:10" x14ac:dyDescent="0.25">
      <c r="A547" s="14" t="s">
        <v>12768</v>
      </c>
      <c r="B547" s="15" t="s">
        <v>9811</v>
      </c>
      <c r="C547" s="15" t="s">
        <v>12769</v>
      </c>
      <c r="D547" s="15" t="s">
        <v>3155</v>
      </c>
      <c r="E547" s="14" t="s">
        <v>2249</v>
      </c>
      <c r="F547" s="15">
        <v>46</v>
      </c>
      <c r="G547" s="16" t="s">
        <v>20</v>
      </c>
      <c r="H547" s="7" t="s">
        <v>35</v>
      </c>
      <c r="I547" s="17">
        <v>63</v>
      </c>
      <c r="J547" s="7" t="s">
        <v>12912</v>
      </c>
    </row>
    <row r="548" spans="1:10" x14ac:dyDescent="0.25">
      <c r="A548" s="14" t="s">
        <v>1323</v>
      </c>
      <c r="B548" s="15" t="s">
        <v>1325</v>
      </c>
      <c r="C548" s="15" t="s">
        <v>1324</v>
      </c>
      <c r="D548" s="15" t="s">
        <v>1322</v>
      </c>
      <c r="E548" s="14" t="s">
        <v>1321</v>
      </c>
      <c r="F548" s="15">
        <v>90</v>
      </c>
      <c r="G548" s="16" t="s">
        <v>20</v>
      </c>
      <c r="H548" s="7" t="s">
        <v>35</v>
      </c>
      <c r="I548" s="17" t="s">
        <v>35</v>
      </c>
      <c r="J548" s="7" t="s">
        <v>12914</v>
      </c>
    </row>
    <row r="549" spans="1:10" x14ac:dyDescent="0.25">
      <c r="A549" s="14" t="s">
        <v>1328</v>
      </c>
      <c r="B549" s="15" t="s">
        <v>1330</v>
      </c>
      <c r="C549" s="15" t="s">
        <v>1329</v>
      </c>
      <c r="D549" s="15" t="s">
        <v>1327</v>
      </c>
      <c r="E549" s="14" t="s">
        <v>1326</v>
      </c>
      <c r="F549" s="15">
        <v>170</v>
      </c>
      <c r="G549" s="16" t="s">
        <v>20</v>
      </c>
      <c r="H549" s="7" t="s">
        <v>35</v>
      </c>
      <c r="I549" s="17">
        <v>193</v>
      </c>
      <c r="J549" s="7" t="s">
        <v>12914</v>
      </c>
    </row>
    <row r="550" spans="1:10" x14ac:dyDescent="0.25">
      <c r="A550" s="14" t="s">
        <v>2631</v>
      </c>
      <c r="B550" s="15" t="s">
        <v>3072</v>
      </c>
      <c r="C550" s="15" t="s">
        <v>3046</v>
      </c>
      <c r="D550" s="15" t="s">
        <v>3156</v>
      </c>
      <c r="E550" s="14" t="s">
        <v>2250</v>
      </c>
      <c r="F550" s="15">
        <v>54</v>
      </c>
      <c r="G550" s="16" t="s">
        <v>20</v>
      </c>
      <c r="H550" s="7" t="s">
        <v>35</v>
      </c>
      <c r="I550" s="17" t="s">
        <v>35</v>
      </c>
      <c r="J550" s="7" t="s">
        <v>12912</v>
      </c>
    </row>
    <row r="551" spans="1:10" x14ac:dyDescent="0.25">
      <c r="A551" s="87" t="s">
        <v>2632</v>
      </c>
      <c r="B551" s="86" t="s">
        <v>2962</v>
      </c>
      <c r="C551" s="86" t="s">
        <v>2801</v>
      </c>
      <c r="D551" s="86" t="s">
        <v>2252</v>
      </c>
      <c r="E551" s="14" t="s">
        <v>2251</v>
      </c>
      <c r="F551" s="15">
        <v>181</v>
      </c>
      <c r="G551" s="16" t="s">
        <v>18</v>
      </c>
      <c r="H551" s="7" t="s">
        <v>35</v>
      </c>
      <c r="I551" s="17" t="s">
        <v>2253</v>
      </c>
      <c r="J551" s="7" t="s">
        <v>12912</v>
      </c>
    </row>
    <row r="552" spans="1:10" x14ac:dyDescent="0.25">
      <c r="A552" s="87"/>
      <c r="B552" s="86"/>
      <c r="C552" s="86"/>
      <c r="D552" s="86"/>
      <c r="E552" s="14" t="s">
        <v>2254</v>
      </c>
      <c r="F552" s="15">
        <v>181</v>
      </c>
      <c r="G552" s="16" t="s">
        <v>20</v>
      </c>
      <c r="H552" s="7" t="s">
        <v>35</v>
      </c>
      <c r="I552" s="17" t="s">
        <v>2253</v>
      </c>
      <c r="J552" s="7" t="s">
        <v>12912</v>
      </c>
    </row>
    <row r="553" spans="1:10" x14ac:dyDescent="0.25">
      <c r="A553" s="14" t="s">
        <v>1333</v>
      </c>
      <c r="B553" s="86" t="s">
        <v>1335</v>
      </c>
      <c r="C553" s="86" t="s">
        <v>1334</v>
      </c>
      <c r="D553" s="86" t="s">
        <v>1332</v>
      </c>
      <c r="E553" s="14" t="s">
        <v>2256</v>
      </c>
      <c r="F553" s="15">
        <v>12</v>
      </c>
      <c r="G553" s="16" t="s">
        <v>20</v>
      </c>
      <c r="H553" s="7" t="s">
        <v>35</v>
      </c>
      <c r="I553" s="17">
        <v>12</v>
      </c>
      <c r="J553" s="7" t="s">
        <v>12912</v>
      </c>
    </row>
    <row r="554" spans="1:10" x14ac:dyDescent="0.25">
      <c r="A554" s="14" t="s">
        <v>1333</v>
      </c>
      <c r="B554" s="86"/>
      <c r="C554" s="86"/>
      <c r="D554" s="86"/>
      <c r="E554" s="14" t="s">
        <v>1331</v>
      </c>
      <c r="F554" s="15">
        <v>100</v>
      </c>
      <c r="G554" s="16" t="s">
        <v>20</v>
      </c>
      <c r="H554" s="7" t="s">
        <v>35</v>
      </c>
      <c r="I554" s="17">
        <v>12</v>
      </c>
      <c r="J554" s="7" t="s">
        <v>12914</v>
      </c>
    </row>
    <row r="555" spans="1:10" x14ac:dyDescent="0.25">
      <c r="A555" s="14" t="s">
        <v>1338</v>
      </c>
      <c r="B555" s="15" t="s">
        <v>1340</v>
      </c>
      <c r="C555" s="15" t="s">
        <v>1339</v>
      </c>
      <c r="D555" s="15" t="s">
        <v>1337</v>
      </c>
      <c r="E555" s="14" t="s">
        <v>1336</v>
      </c>
      <c r="F555" s="15">
        <v>187</v>
      </c>
      <c r="G555" s="16" t="s">
        <v>20</v>
      </c>
      <c r="H555" s="7" t="s">
        <v>35</v>
      </c>
      <c r="I555" s="17" t="s">
        <v>35</v>
      </c>
      <c r="J555" s="7" t="s">
        <v>12914</v>
      </c>
    </row>
    <row r="556" spans="1:10" x14ac:dyDescent="0.25">
      <c r="A556" s="14" t="s">
        <v>2633</v>
      </c>
      <c r="B556" s="15" t="s">
        <v>2963</v>
      </c>
      <c r="C556" s="15" t="s">
        <v>2802</v>
      </c>
      <c r="D556" s="15" t="s">
        <v>2258</v>
      </c>
      <c r="E556" s="14" t="s">
        <v>2257</v>
      </c>
      <c r="F556" s="15" t="s">
        <v>2259</v>
      </c>
      <c r="G556" s="16" t="s">
        <v>20</v>
      </c>
      <c r="H556" s="7" t="s">
        <v>35</v>
      </c>
      <c r="I556" s="17" t="s">
        <v>2259</v>
      </c>
      <c r="J556" s="7" t="s">
        <v>12912</v>
      </c>
    </row>
    <row r="557" spans="1:10" x14ac:dyDescent="0.25">
      <c r="A557" s="87" t="s">
        <v>2634</v>
      </c>
      <c r="B557" s="86" t="s">
        <v>2964</v>
      </c>
      <c r="C557" s="86" t="s">
        <v>2803</v>
      </c>
      <c r="D557" s="86" t="s">
        <v>2261</v>
      </c>
      <c r="E557" s="14" t="s">
        <v>2262</v>
      </c>
      <c r="F557" s="15">
        <v>28</v>
      </c>
      <c r="G557" s="16" t="s">
        <v>20</v>
      </c>
      <c r="H557" s="7" t="s">
        <v>35</v>
      </c>
      <c r="I557" s="17">
        <v>28</v>
      </c>
      <c r="J557" s="7" t="s">
        <v>12912</v>
      </c>
    </row>
    <row r="558" spans="1:10" x14ac:dyDescent="0.25">
      <c r="A558" s="87"/>
      <c r="B558" s="86"/>
      <c r="C558" s="86"/>
      <c r="D558" s="86"/>
      <c r="E558" s="14" t="s">
        <v>2260</v>
      </c>
      <c r="F558" s="15">
        <v>125</v>
      </c>
      <c r="G558" s="16" t="s">
        <v>20</v>
      </c>
      <c r="H558" s="7" t="s">
        <v>35</v>
      </c>
      <c r="I558" s="17">
        <v>28</v>
      </c>
      <c r="J558" s="7" t="s">
        <v>12912</v>
      </c>
    </row>
    <row r="559" spans="1:10" x14ac:dyDescent="0.25">
      <c r="A559" s="14" t="s">
        <v>1343</v>
      </c>
      <c r="B559" s="15" t="s">
        <v>12829</v>
      </c>
      <c r="C559" s="15" t="s">
        <v>12830</v>
      </c>
      <c r="D559" s="15" t="s">
        <v>3157</v>
      </c>
      <c r="E559" s="14" t="s">
        <v>1341</v>
      </c>
      <c r="F559" s="15" t="s">
        <v>3309</v>
      </c>
      <c r="G559" s="16" t="s">
        <v>20</v>
      </c>
      <c r="H559" s="7" t="s">
        <v>35</v>
      </c>
      <c r="I559" s="17" t="s">
        <v>35</v>
      </c>
      <c r="J559" s="7" t="s">
        <v>12914</v>
      </c>
    </row>
    <row r="560" spans="1:10" x14ac:dyDescent="0.25">
      <c r="A560" s="14" t="s">
        <v>1346</v>
      </c>
      <c r="B560" s="15" t="s">
        <v>1348</v>
      </c>
      <c r="C560" s="15" t="s">
        <v>1347</v>
      </c>
      <c r="D560" s="15" t="s">
        <v>1345</v>
      </c>
      <c r="E560" s="14" t="s">
        <v>1344</v>
      </c>
      <c r="F560" s="15">
        <v>204</v>
      </c>
      <c r="G560" s="16" t="s">
        <v>18</v>
      </c>
      <c r="H560" s="7" t="s">
        <v>35</v>
      </c>
      <c r="I560" s="17" t="s">
        <v>3357</v>
      </c>
      <c r="J560" s="7" t="s">
        <v>12914</v>
      </c>
    </row>
    <row r="561" spans="1:10" x14ac:dyDescent="0.25">
      <c r="A561" s="87" t="s">
        <v>2635</v>
      </c>
      <c r="B561" s="86" t="s">
        <v>2965</v>
      </c>
      <c r="C561" s="86" t="s">
        <v>2804</v>
      </c>
      <c r="D561" s="86" t="s">
        <v>2264</v>
      </c>
      <c r="E561" s="14" t="s">
        <v>2263</v>
      </c>
      <c r="F561" s="15">
        <v>85</v>
      </c>
      <c r="G561" s="16" t="s">
        <v>20</v>
      </c>
      <c r="H561" s="7" t="s">
        <v>35</v>
      </c>
      <c r="I561" s="17" t="s">
        <v>12998</v>
      </c>
      <c r="J561" s="7" t="s">
        <v>12912</v>
      </c>
    </row>
    <row r="562" spans="1:10" x14ac:dyDescent="0.25">
      <c r="A562" s="87"/>
      <c r="B562" s="86"/>
      <c r="C562" s="86"/>
      <c r="D562" s="86"/>
      <c r="E562" s="14" t="s">
        <v>2267</v>
      </c>
      <c r="F562" s="15">
        <v>92</v>
      </c>
      <c r="G562" s="16" t="s">
        <v>18</v>
      </c>
      <c r="H562" s="7" t="s">
        <v>35</v>
      </c>
      <c r="I562" s="17" t="s">
        <v>12998</v>
      </c>
      <c r="J562" s="7" t="s">
        <v>12912</v>
      </c>
    </row>
    <row r="563" spans="1:10" x14ac:dyDescent="0.25">
      <c r="A563" s="87"/>
      <c r="B563" s="86"/>
      <c r="C563" s="86"/>
      <c r="D563" s="86"/>
      <c r="E563" s="14" t="s">
        <v>2266</v>
      </c>
      <c r="F563" s="15">
        <v>52</v>
      </c>
      <c r="G563" s="16" t="s">
        <v>20</v>
      </c>
      <c r="H563" s="7" t="s">
        <v>35</v>
      </c>
      <c r="I563" s="17" t="s">
        <v>12998</v>
      </c>
      <c r="J563" s="7" t="s">
        <v>12912</v>
      </c>
    </row>
    <row r="564" spans="1:10" x14ac:dyDescent="0.25">
      <c r="A564" s="14" t="s">
        <v>2636</v>
      </c>
      <c r="B564" s="15" t="s">
        <v>2966</v>
      </c>
      <c r="C564" s="15" t="s">
        <v>2805</v>
      </c>
      <c r="D564" s="15" t="s">
        <v>2269</v>
      </c>
      <c r="E564" s="14" t="s">
        <v>2268</v>
      </c>
      <c r="F564" s="15">
        <v>96</v>
      </c>
      <c r="G564" s="16" t="s">
        <v>18</v>
      </c>
      <c r="H564" s="7" t="s">
        <v>35</v>
      </c>
      <c r="I564" s="17" t="s">
        <v>12999</v>
      </c>
      <c r="J564" s="7" t="s">
        <v>12912</v>
      </c>
    </row>
    <row r="565" spans="1:10" x14ac:dyDescent="0.25">
      <c r="A565" s="14" t="s">
        <v>1351</v>
      </c>
      <c r="B565" s="15" t="s">
        <v>1353</v>
      </c>
      <c r="C565" s="15" t="s">
        <v>1352</v>
      </c>
      <c r="D565" s="15" t="s">
        <v>1350</v>
      </c>
      <c r="E565" s="14" t="s">
        <v>1349</v>
      </c>
      <c r="F565" s="15">
        <v>90</v>
      </c>
      <c r="G565" s="16" t="s">
        <v>20</v>
      </c>
      <c r="H565" s="7" t="s">
        <v>35</v>
      </c>
      <c r="I565" s="17" t="s">
        <v>35</v>
      </c>
      <c r="J565" s="7" t="s">
        <v>12914</v>
      </c>
    </row>
    <row r="566" spans="1:10" x14ac:dyDescent="0.25">
      <c r="A566" s="87" t="s">
        <v>2637</v>
      </c>
      <c r="B566" s="86" t="s">
        <v>2967</v>
      </c>
      <c r="C566" s="86" t="s">
        <v>2806</v>
      </c>
      <c r="D566" s="86" t="s">
        <v>2271</v>
      </c>
      <c r="E566" s="14" t="s">
        <v>2270</v>
      </c>
      <c r="F566" s="15">
        <v>100</v>
      </c>
      <c r="G566" s="16" t="s">
        <v>20</v>
      </c>
      <c r="H566" s="7" t="s">
        <v>13000</v>
      </c>
      <c r="I566" s="17" t="s">
        <v>35</v>
      </c>
      <c r="J566" s="7" t="s">
        <v>12912</v>
      </c>
    </row>
    <row r="567" spans="1:10" x14ac:dyDescent="0.25">
      <c r="A567" s="87"/>
      <c r="B567" s="86"/>
      <c r="C567" s="86"/>
      <c r="D567" s="86"/>
      <c r="E567" s="14" t="s">
        <v>2276</v>
      </c>
      <c r="F567" s="15">
        <v>161</v>
      </c>
      <c r="G567" s="16" t="s">
        <v>20</v>
      </c>
      <c r="H567" s="7" t="s">
        <v>13000</v>
      </c>
      <c r="I567" s="17" t="s">
        <v>35</v>
      </c>
      <c r="J567" s="7" t="s">
        <v>12912</v>
      </c>
    </row>
    <row r="568" spans="1:10" x14ac:dyDescent="0.25">
      <c r="A568" s="87"/>
      <c r="B568" s="86"/>
      <c r="C568" s="86"/>
      <c r="D568" s="86"/>
      <c r="E568" s="14" t="s">
        <v>2275</v>
      </c>
      <c r="F568" s="15">
        <v>161</v>
      </c>
      <c r="G568" s="16" t="s">
        <v>20</v>
      </c>
      <c r="H568" s="7" t="s">
        <v>13000</v>
      </c>
      <c r="I568" s="17" t="s">
        <v>35</v>
      </c>
      <c r="J568" s="7" t="s">
        <v>12912</v>
      </c>
    </row>
    <row r="569" spans="1:10" x14ac:dyDescent="0.25">
      <c r="A569" s="87"/>
      <c r="B569" s="86"/>
      <c r="C569" s="86"/>
      <c r="D569" s="86"/>
      <c r="E569" s="14" t="s">
        <v>2277</v>
      </c>
      <c r="F569" s="15">
        <v>61</v>
      </c>
      <c r="G569" s="16" t="s">
        <v>20</v>
      </c>
      <c r="H569" s="7" t="s">
        <v>13000</v>
      </c>
      <c r="I569" s="17" t="s">
        <v>35</v>
      </c>
      <c r="J569" s="7" t="s">
        <v>12912</v>
      </c>
    </row>
    <row r="570" spans="1:10" x14ac:dyDescent="0.25">
      <c r="A570" s="87"/>
      <c r="B570" s="86"/>
      <c r="C570" s="86"/>
      <c r="D570" s="86"/>
      <c r="E570" s="14" t="s">
        <v>2273</v>
      </c>
      <c r="F570" s="15">
        <v>115</v>
      </c>
      <c r="G570" s="16" t="s">
        <v>20</v>
      </c>
      <c r="H570" s="7" t="s">
        <v>13000</v>
      </c>
      <c r="I570" s="17" t="s">
        <v>35</v>
      </c>
      <c r="J570" s="7" t="s">
        <v>12912</v>
      </c>
    </row>
    <row r="571" spans="1:10" x14ac:dyDescent="0.25">
      <c r="A571" s="14" t="s">
        <v>1356</v>
      </c>
      <c r="B571" s="15" t="s">
        <v>1358</v>
      </c>
      <c r="C571" s="15" t="s">
        <v>1357</v>
      </c>
      <c r="D571" s="15" t="s">
        <v>1355</v>
      </c>
      <c r="E571" s="14" t="s">
        <v>1354</v>
      </c>
      <c r="F571" s="15">
        <v>105</v>
      </c>
      <c r="G571" s="16" t="s">
        <v>20</v>
      </c>
      <c r="H571" s="7" t="s">
        <v>35</v>
      </c>
      <c r="I571" s="17">
        <v>178</v>
      </c>
      <c r="J571" s="7" t="s">
        <v>12914</v>
      </c>
    </row>
    <row r="572" spans="1:10" x14ac:dyDescent="0.25">
      <c r="A572" s="14" t="s">
        <v>2638</v>
      </c>
      <c r="B572" s="15" t="s">
        <v>2968</v>
      </c>
      <c r="C572" s="15" t="s">
        <v>2807</v>
      </c>
      <c r="D572" s="15" t="s">
        <v>2279</v>
      </c>
      <c r="E572" s="14" t="s">
        <v>2278</v>
      </c>
      <c r="F572" s="15">
        <v>94</v>
      </c>
      <c r="G572" s="16" t="s">
        <v>18</v>
      </c>
      <c r="H572" s="7" t="s">
        <v>12969</v>
      </c>
      <c r="I572" s="17" t="s">
        <v>13001</v>
      </c>
      <c r="J572" s="7" t="s">
        <v>12912</v>
      </c>
    </row>
    <row r="573" spans="1:10" x14ac:dyDescent="0.25">
      <c r="A573" s="14" t="s">
        <v>440</v>
      </c>
      <c r="B573" s="15" t="s">
        <v>442</v>
      </c>
      <c r="C573" s="15" t="s">
        <v>441</v>
      </c>
      <c r="D573" s="15" t="s">
        <v>439</v>
      </c>
      <c r="E573" s="14" t="s">
        <v>438</v>
      </c>
      <c r="F573" s="15">
        <v>56</v>
      </c>
      <c r="G573" s="16" t="s">
        <v>18</v>
      </c>
      <c r="H573" s="7" t="s">
        <v>13002</v>
      </c>
      <c r="I573" s="17" t="s">
        <v>3358</v>
      </c>
      <c r="J573" s="7" t="s">
        <v>12919</v>
      </c>
    </row>
    <row r="574" spans="1:10" x14ac:dyDescent="0.25">
      <c r="A574" s="14" t="s">
        <v>12770</v>
      </c>
      <c r="B574" s="15" t="s">
        <v>9990</v>
      </c>
      <c r="C574" s="15" t="s">
        <v>12771</v>
      </c>
      <c r="D574" s="15" t="s">
        <v>3158</v>
      </c>
      <c r="E574" s="14" t="s">
        <v>2281</v>
      </c>
      <c r="F574" s="15">
        <v>120</v>
      </c>
      <c r="G574" s="16" t="s">
        <v>20</v>
      </c>
      <c r="H574" s="7" t="s">
        <v>35</v>
      </c>
      <c r="I574" s="17" t="s">
        <v>35</v>
      </c>
      <c r="J574" s="7" t="s">
        <v>12912</v>
      </c>
    </row>
    <row r="575" spans="1:10" x14ac:dyDescent="0.25">
      <c r="A575" s="14" t="s">
        <v>2639</v>
      </c>
      <c r="B575" s="15" t="s">
        <v>2969</v>
      </c>
      <c r="C575" s="15" t="s">
        <v>2808</v>
      </c>
      <c r="D575" s="15" t="s">
        <v>2283</v>
      </c>
      <c r="E575" s="14" t="s">
        <v>2282</v>
      </c>
      <c r="F575" s="15">
        <v>56</v>
      </c>
      <c r="G575" s="16" t="s">
        <v>20</v>
      </c>
      <c r="H575" s="7" t="s">
        <v>35</v>
      </c>
      <c r="I575" s="17" t="s">
        <v>35</v>
      </c>
      <c r="J575" s="7" t="s">
        <v>12912</v>
      </c>
    </row>
    <row r="576" spans="1:10" x14ac:dyDescent="0.25">
      <c r="A576" s="87" t="s">
        <v>1361</v>
      </c>
      <c r="B576" s="86" t="s">
        <v>1363</v>
      </c>
      <c r="C576" s="86" t="s">
        <v>1362</v>
      </c>
      <c r="D576" s="86" t="s">
        <v>1360</v>
      </c>
      <c r="E576" s="14" t="s">
        <v>2284</v>
      </c>
      <c r="F576" s="15">
        <v>168</v>
      </c>
      <c r="G576" s="16" t="s">
        <v>20</v>
      </c>
      <c r="H576" s="7" t="s">
        <v>35</v>
      </c>
      <c r="I576" s="17" t="s">
        <v>13003</v>
      </c>
      <c r="J576" s="7" t="s">
        <v>12912</v>
      </c>
    </row>
    <row r="577" spans="1:10" x14ac:dyDescent="0.25">
      <c r="A577" s="87"/>
      <c r="B577" s="86"/>
      <c r="C577" s="86"/>
      <c r="D577" s="86"/>
      <c r="E577" s="14" t="s">
        <v>2288</v>
      </c>
      <c r="F577" s="15">
        <v>153</v>
      </c>
      <c r="G577" s="16" t="s">
        <v>20</v>
      </c>
      <c r="H577" s="7" t="s">
        <v>35</v>
      </c>
      <c r="I577" s="17" t="s">
        <v>13003</v>
      </c>
      <c r="J577" s="7" t="s">
        <v>12912</v>
      </c>
    </row>
    <row r="578" spans="1:10" x14ac:dyDescent="0.25">
      <c r="A578" s="87"/>
      <c r="B578" s="86"/>
      <c r="C578" s="86"/>
      <c r="D578" s="86"/>
      <c r="E578" s="14" t="s">
        <v>1359</v>
      </c>
      <c r="F578" s="15">
        <v>240</v>
      </c>
      <c r="G578" s="16" t="s">
        <v>20</v>
      </c>
      <c r="H578" s="7" t="s">
        <v>35</v>
      </c>
      <c r="I578" s="17" t="s">
        <v>13003</v>
      </c>
      <c r="J578" s="7" t="s">
        <v>12914</v>
      </c>
    </row>
    <row r="579" spans="1:10" x14ac:dyDescent="0.25">
      <c r="A579" s="87"/>
      <c r="B579" s="86"/>
      <c r="C579" s="86"/>
      <c r="D579" s="86"/>
      <c r="E579" s="14" t="s">
        <v>2287</v>
      </c>
      <c r="F579" s="15">
        <v>249</v>
      </c>
      <c r="G579" s="16" t="s">
        <v>20</v>
      </c>
      <c r="H579" s="7" t="s">
        <v>35</v>
      </c>
      <c r="I579" s="17" t="s">
        <v>13003</v>
      </c>
      <c r="J579" s="7" t="s">
        <v>12912</v>
      </c>
    </row>
    <row r="580" spans="1:10" x14ac:dyDescent="0.25">
      <c r="A580" s="87"/>
      <c r="B580" s="86"/>
      <c r="C580" s="86"/>
      <c r="D580" s="86"/>
      <c r="E580" s="14" t="s">
        <v>2289</v>
      </c>
      <c r="F580" s="15">
        <v>182</v>
      </c>
      <c r="G580" s="16" t="s">
        <v>20</v>
      </c>
      <c r="H580" s="7" t="s">
        <v>35</v>
      </c>
      <c r="I580" s="17" t="s">
        <v>13003</v>
      </c>
      <c r="J580" s="7" t="s">
        <v>12912</v>
      </c>
    </row>
    <row r="581" spans="1:10" x14ac:dyDescent="0.25">
      <c r="A581" s="87"/>
      <c r="B581" s="86"/>
      <c r="C581" s="86"/>
      <c r="D581" s="86"/>
      <c r="E581" s="14" t="s">
        <v>2286</v>
      </c>
      <c r="F581" s="15">
        <v>138</v>
      </c>
      <c r="G581" s="16" t="s">
        <v>20</v>
      </c>
      <c r="H581" s="7" t="s">
        <v>35</v>
      </c>
      <c r="I581" s="17" t="s">
        <v>13003</v>
      </c>
      <c r="J581" s="7" t="s">
        <v>12912</v>
      </c>
    </row>
    <row r="582" spans="1:10" x14ac:dyDescent="0.25">
      <c r="A582" s="14" t="s">
        <v>12772</v>
      </c>
      <c r="B582" s="15" t="s">
        <v>9996</v>
      </c>
      <c r="C582" s="15" t="s">
        <v>12773</v>
      </c>
      <c r="D582" s="15" t="s">
        <v>3159</v>
      </c>
      <c r="E582" s="14" t="s">
        <v>2290</v>
      </c>
      <c r="F582" s="15">
        <v>20</v>
      </c>
      <c r="G582" s="16" t="s">
        <v>20</v>
      </c>
      <c r="H582" s="7" t="s">
        <v>35</v>
      </c>
      <c r="I582" s="17">
        <v>266</v>
      </c>
      <c r="J582" s="7" t="s">
        <v>12912</v>
      </c>
    </row>
    <row r="583" spans="1:10" x14ac:dyDescent="0.25">
      <c r="A583" s="14" t="s">
        <v>2640</v>
      </c>
      <c r="B583" s="15" t="s">
        <v>2970</v>
      </c>
      <c r="C583" s="15" t="s">
        <v>2809</v>
      </c>
      <c r="D583" s="15" t="s">
        <v>2292</v>
      </c>
      <c r="E583" s="14" t="s">
        <v>2291</v>
      </c>
      <c r="F583" s="15">
        <v>109</v>
      </c>
      <c r="G583" s="16" t="s">
        <v>20</v>
      </c>
      <c r="H583" s="7" t="s">
        <v>35</v>
      </c>
      <c r="I583" s="17" t="s">
        <v>35</v>
      </c>
      <c r="J583" s="7" t="s">
        <v>12912</v>
      </c>
    </row>
    <row r="584" spans="1:10" x14ac:dyDescent="0.25">
      <c r="A584" s="14" t="s">
        <v>1365</v>
      </c>
      <c r="B584" s="15" t="s">
        <v>10007</v>
      </c>
      <c r="C584" s="15" t="s">
        <v>12831</v>
      </c>
      <c r="D584" s="15" t="s">
        <v>3160</v>
      </c>
      <c r="E584" s="14" t="s">
        <v>1364</v>
      </c>
      <c r="F584" s="15">
        <v>86</v>
      </c>
      <c r="G584" s="16" t="s">
        <v>20</v>
      </c>
      <c r="H584" s="7" t="s">
        <v>18</v>
      </c>
      <c r="I584" s="17">
        <v>86</v>
      </c>
      <c r="J584" s="7" t="s">
        <v>12914</v>
      </c>
    </row>
    <row r="585" spans="1:10" x14ac:dyDescent="0.25">
      <c r="A585" s="14" t="s">
        <v>2641</v>
      </c>
      <c r="B585" s="15" t="s">
        <v>2971</v>
      </c>
      <c r="C585" s="15" t="s">
        <v>2810</v>
      </c>
      <c r="D585" s="15" t="s">
        <v>2294</v>
      </c>
      <c r="E585" s="14" t="s">
        <v>2293</v>
      </c>
      <c r="F585" s="15">
        <v>404</v>
      </c>
      <c r="G585" s="16" t="s">
        <v>20</v>
      </c>
      <c r="H585" s="7" t="s">
        <v>13004</v>
      </c>
      <c r="I585" s="17" t="s">
        <v>13005</v>
      </c>
      <c r="J585" s="7" t="s">
        <v>12912</v>
      </c>
    </row>
    <row r="586" spans="1:10" x14ac:dyDescent="0.25">
      <c r="A586" s="14" t="s">
        <v>444</v>
      </c>
      <c r="B586" s="15" t="s">
        <v>446</v>
      </c>
      <c r="C586" s="15" t="s">
        <v>445</v>
      </c>
      <c r="D586" s="15" t="s">
        <v>3161</v>
      </c>
      <c r="E586" s="14" t="s">
        <v>443</v>
      </c>
      <c r="F586" s="15">
        <v>215</v>
      </c>
      <c r="G586" s="16" t="s">
        <v>20</v>
      </c>
      <c r="H586" s="7" t="s">
        <v>35</v>
      </c>
      <c r="I586" s="17">
        <v>475</v>
      </c>
      <c r="J586" s="7" t="s">
        <v>12919</v>
      </c>
    </row>
    <row r="587" spans="1:10" x14ac:dyDescent="0.25">
      <c r="A587" s="87" t="s">
        <v>449</v>
      </c>
      <c r="B587" s="86" t="s">
        <v>451</v>
      </c>
      <c r="C587" s="86" t="s">
        <v>450</v>
      </c>
      <c r="D587" s="86" t="s">
        <v>448</v>
      </c>
      <c r="E587" s="14" t="s">
        <v>1366</v>
      </c>
      <c r="F587" s="15">
        <v>289</v>
      </c>
      <c r="G587" s="16" t="s">
        <v>20</v>
      </c>
      <c r="H587" s="7" t="s">
        <v>12946</v>
      </c>
      <c r="I587" s="17" t="s">
        <v>35</v>
      </c>
      <c r="J587" s="7" t="s">
        <v>12914</v>
      </c>
    </row>
    <row r="588" spans="1:10" x14ac:dyDescent="0.25">
      <c r="A588" s="87"/>
      <c r="B588" s="86"/>
      <c r="C588" s="86"/>
      <c r="D588" s="86"/>
      <c r="E588" s="14" t="s">
        <v>447</v>
      </c>
      <c r="F588" s="15">
        <v>395</v>
      </c>
      <c r="G588" s="16" t="s">
        <v>18</v>
      </c>
      <c r="H588" s="7" t="s">
        <v>12946</v>
      </c>
      <c r="I588" s="17" t="s">
        <v>35</v>
      </c>
      <c r="J588" s="7" t="s">
        <v>12919</v>
      </c>
    </row>
    <row r="589" spans="1:10" x14ac:dyDescent="0.25">
      <c r="A589" s="87"/>
      <c r="B589" s="86"/>
      <c r="C589" s="86"/>
      <c r="D589" s="86"/>
      <c r="E589" s="14" t="s">
        <v>1367</v>
      </c>
      <c r="F589" s="15">
        <v>412</v>
      </c>
      <c r="G589" s="16" t="s">
        <v>20</v>
      </c>
      <c r="H589" s="7" t="s">
        <v>12946</v>
      </c>
      <c r="I589" s="17" t="s">
        <v>35</v>
      </c>
      <c r="J589" s="7" t="s">
        <v>12914</v>
      </c>
    </row>
    <row r="590" spans="1:10" x14ac:dyDescent="0.25">
      <c r="A590" s="87"/>
      <c r="B590" s="86"/>
      <c r="C590" s="86"/>
      <c r="D590" s="86"/>
      <c r="E590" s="14" t="s">
        <v>2297</v>
      </c>
      <c r="F590" s="15">
        <v>412</v>
      </c>
      <c r="G590" s="16" t="s">
        <v>20</v>
      </c>
      <c r="H590" s="7" t="s">
        <v>12946</v>
      </c>
      <c r="I590" s="17" t="s">
        <v>35</v>
      </c>
      <c r="J590" s="7" t="s">
        <v>12912</v>
      </c>
    </row>
    <row r="591" spans="1:10" x14ac:dyDescent="0.25">
      <c r="A591" s="87"/>
      <c r="B591" s="86"/>
      <c r="C591" s="86"/>
      <c r="D591" s="86"/>
      <c r="E591" s="14" t="s">
        <v>1369</v>
      </c>
      <c r="F591" s="15">
        <v>412</v>
      </c>
      <c r="G591" s="16" t="s">
        <v>20</v>
      </c>
      <c r="H591" s="7" t="s">
        <v>12946</v>
      </c>
      <c r="I591" s="17" t="s">
        <v>35</v>
      </c>
      <c r="J591" s="7" t="s">
        <v>12914</v>
      </c>
    </row>
    <row r="592" spans="1:10" x14ac:dyDescent="0.25">
      <c r="A592" s="87" t="s">
        <v>455</v>
      </c>
      <c r="B592" s="86" t="s">
        <v>457</v>
      </c>
      <c r="C592" s="86" t="s">
        <v>456</v>
      </c>
      <c r="D592" s="86" t="s">
        <v>454</v>
      </c>
      <c r="E592" s="14" t="s">
        <v>1374</v>
      </c>
      <c r="F592" s="15">
        <v>1432</v>
      </c>
      <c r="G592" s="16" t="s">
        <v>18</v>
      </c>
      <c r="H592" s="7" t="s">
        <v>35</v>
      </c>
      <c r="I592" s="17" t="s">
        <v>13006</v>
      </c>
      <c r="J592" s="7" t="s">
        <v>12914</v>
      </c>
    </row>
    <row r="593" spans="1:10" x14ac:dyDescent="0.25">
      <c r="A593" s="87"/>
      <c r="B593" s="86"/>
      <c r="C593" s="86"/>
      <c r="D593" s="86"/>
      <c r="E593" s="14" t="s">
        <v>1372</v>
      </c>
      <c r="F593" s="15">
        <v>3281</v>
      </c>
      <c r="G593" s="16" t="s">
        <v>20</v>
      </c>
      <c r="H593" s="7" t="s">
        <v>35</v>
      </c>
      <c r="I593" s="17" t="s">
        <v>13006</v>
      </c>
      <c r="J593" s="7" t="s">
        <v>12914</v>
      </c>
    </row>
    <row r="594" spans="1:10" x14ac:dyDescent="0.25">
      <c r="A594" s="87"/>
      <c r="B594" s="86"/>
      <c r="C594" s="86"/>
      <c r="D594" s="86"/>
      <c r="E594" s="14" t="s">
        <v>2299</v>
      </c>
      <c r="F594" s="15">
        <v>2469</v>
      </c>
      <c r="G594" s="16" t="s">
        <v>20</v>
      </c>
      <c r="H594" s="7" t="s">
        <v>35</v>
      </c>
      <c r="I594" s="17" t="s">
        <v>13006</v>
      </c>
      <c r="J594" s="7" t="s">
        <v>12912</v>
      </c>
    </row>
    <row r="595" spans="1:10" x14ac:dyDescent="0.25">
      <c r="A595" s="87"/>
      <c r="B595" s="86"/>
      <c r="C595" s="86"/>
      <c r="D595" s="86"/>
      <c r="E595" s="14" t="s">
        <v>458</v>
      </c>
      <c r="F595" s="15">
        <v>478</v>
      </c>
      <c r="G595" s="16" t="s">
        <v>20</v>
      </c>
      <c r="H595" s="7" t="s">
        <v>35</v>
      </c>
      <c r="I595" s="17" t="s">
        <v>13006</v>
      </c>
      <c r="J595" s="7" t="s">
        <v>12919</v>
      </c>
    </row>
    <row r="596" spans="1:10" x14ac:dyDescent="0.25">
      <c r="A596" s="87"/>
      <c r="B596" s="86"/>
      <c r="C596" s="86"/>
      <c r="D596" s="86"/>
      <c r="E596" s="14" t="s">
        <v>452</v>
      </c>
      <c r="F596" s="15" t="s">
        <v>3263</v>
      </c>
      <c r="G596" s="16" t="s">
        <v>18</v>
      </c>
      <c r="H596" s="7" t="s">
        <v>35</v>
      </c>
      <c r="I596" s="17" t="s">
        <v>13006</v>
      </c>
      <c r="J596" s="7" t="s">
        <v>12919</v>
      </c>
    </row>
    <row r="597" spans="1:10" x14ac:dyDescent="0.25">
      <c r="A597" s="87"/>
      <c r="B597" s="86"/>
      <c r="C597" s="86"/>
      <c r="D597" s="86"/>
      <c r="E597" s="14" t="s">
        <v>1373</v>
      </c>
      <c r="F597" s="15">
        <v>232</v>
      </c>
      <c r="G597" s="16" t="s">
        <v>20</v>
      </c>
      <c r="H597" s="7" t="s">
        <v>35</v>
      </c>
      <c r="I597" s="17" t="s">
        <v>13006</v>
      </c>
      <c r="J597" s="7" t="s">
        <v>12914</v>
      </c>
    </row>
    <row r="598" spans="1:10" x14ac:dyDescent="0.25">
      <c r="A598" s="87"/>
      <c r="B598" s="86"/>
      <c r="C598" s="86"/>
      <c r="D598" s="86"/>
      <c r="E598" s="14" t="s">
        <v>1371</v>
      </c>
      <c r="F598" s="15">
        <v>373</v>
      </c>
      <c r="G598" s="16" t="s">
        <v>20</v>
      </c>
      <c r="H598" s="7" t="s">
        <v>35</v>
      </c>
      <c r="I598" s="17" t="s">
        <v>13006</v>
      </c>
      <c r="J598" s="7" t="s">
        <v>12914</v>
      </c>
    </row>
    <row r="599" spans="1:10" x14ac:dyDescent="0.25">
      <c r="A599" s="87" t="s">
        <v>461</v>
      </c>
      <c r="B599" s="86" t="s">
        <v>463</v>
      </c>
      <c r="C599" s="86" t="s">
        <v>462</v>
      </c>
      <c r="D599" s="86" t="s">
        <v>460</v>
      </c>
      <c r="E599" s="14" t="s">
        <v>1375</v>
      </c>
      <c r="F599" s="15" t="s">
        <v>3280</v>
      </c>
      <c r="G599" s="16" t="s">
        <v>20</v>
      </c>
      <c r="H599" s="7" t="s">
        <v>35</v>
      </c>
      <c r="I599" s="17" t="s">
        <v>35</v>
      </c>
      <c r="J599" s="7" t="s">
        <v>12914</v>
      </c>
    </row>
    <row r="600" spans="1:10" x14ac:dyDescent="0.25">
      <c r="A600" s="87"/>
      <c r="B600" s="86"/>
      <c r="C600" s="86"/>
      <c r="D600" s="86"/>
      <c r="E600" s="14" t="s">
        <v>459</v>
      </c>
      <c r="F600" s="15">
        <v>440</v>
      </c>
      <c r="G600" s="16" t="s">
        <v>20</v>
      </c>
      <c r="H600" s="7" t="s">
        <v>35</v>
      </c>
      <c r="I600" s="17" t="s">
        <v>35</v>
      </c>
      <c r="J600" s="7" t="s">
        <v>12919</v>
      </c>
    </row>
    <row r="601" spans="1:10" x14ac:dyDescent="0.25">
      <c r="A601" s="14" t="s">
        <v>466</v>
      </c>
      <c r="B601" s="15" t="s">
        <v>468</v>
      </c>
      <c r="C601" s="15" t="s">
        <v>467</v>
      </c>
      <c r="D601" s="15" t="s">
        <v>465</v>
      </c>
      <c r="E601" s="14" t="s">
        <v>464</v>
      </c>
      <c r="F601" s="15">
        <v>36</v>
      </c>
      <c r="G601" s="16" t="s">
        <v>20</v>
      </c>
      <c r="H601" s="7" t="s">
        <v>35</v>
      </c>
      <c r="I601" s="17">
        <v>6</v>
      </c>
      <c r="J601" s="7" t="s">
        <v>12919</v>
      </c>
    </row>
    <row r="602" spans="1:10" x14ac:dyDescent="0.25">
      <c r="A602" s="14" t="s">
        <v>1379</v>
      </c>
      <c r="B602" s="15" t="s">
        <v>1381</v>
      </c>
      <c r="C602" s="15" t="s">
        <v>1380</v>
      </c>
      <c r="D602" s="15" t="s">
        <v>1378</v>
      </c>
      <c r="E602" s="14" t="s">
        <v>1377</v>
      </c>
      <c r="F602" s="15">
        <v>62</v>
      </c>
      <c r="G602" s="16" t="s">
        <v>18</v>
      </c>
      <c r="H602" s="7" t="s">
        <v>35</v>
      </c>
      <c r="I602" s="17" t="s">
        <v>35</v>
      </c>
      <c r="J602" s="7" t="s">
        <v>12914</v>
      </c>
    </row>
    <row r="603" spans="1:10" x14ac:dyDescent="0.25">
      <c r="A603" s="14" t="s">
        <v>2642</v>
      </c>
      <c r="B603" s="15" t="s">
        <v>2972</v>
      </c>
      <c r="C603" s="15" t="s">
        <v>2811</v>
      </c>
      <c r="D603" s="15" t="s">
        <v>2303</v>
      </c>
      <c r="E603" s="14" t="s">
        <v>2301</v>
      </c>
      <c r="F603" s="15">
        <v>33</v>
      </c>
      <c r="G603" s="16" t="s">
        <v>20</v>
      </c>
      <c r="H603" s="7" t="s">
        <v>35</v>
      </c>
      <c r="I603" s="17" t="s">
        <v>35</v>
      </c>
      <c r="J603" s="7" t="s">
        <v>12912</v>
      </c>
    </row>
    <row r="604" spans="1:10" x14ac:dyDescent="0.25">
      <c r="A604" s="14" t="s">
        <v>2643</v>
      </c>
      <c r="B604" s="15" t="s">
        <v>2973</v>
      </c>
      <c r="C604" s="15" t="s">
        <v>2812</v>
      </c>
      <c r="D604" s="15" t="s">
        <v>2306</v>
      </c>
      <c r="E604" s="14" t="s">
        <v>2304</v>
      </c>
      <c r="F604" s="15" t="s">
        <v>3288</v>
      </c>
      <c r="G604" s="16" t="s">
        <v>20</v>
      </c>
      <c r="H604" s="7" t="s">
        <v>35</v>
      </c>
      <c r="I604" s="17" t="s">
        <v>3288</v>
      </c>
      <c r="J604" s="7" t="s">
        <v>12912</v>
      </c>
    </row>
    <row r="605" spans="1:10" x14ac:dyDescent="0.25">
      <c r="A605" s="87" t="s">
        <v>1384</v>
      </c>
      <c r="B605" s="86" t="s">
        <v>1386</v>
      </c>
      <c r="C605" s="86" t="s">
        <v>1385</v>
      </c>
      <c r="D605" s="86" t="s">
        <v>1383</v>
      </c>
      <c r="E605" s="14" t="s">
        <v>1387</v>
      </c>
      <c r="F605" s="15" t="s">
        <v>3269</v>
      </c>
      <c r="G605" s="16" t="s">
        <v>18</v>
      </c>
      <c r="H605" s="7" t="s">
        <v>35</v>
      </c>
      <c r="I605" s="17" t="s">
        <v>35</v>
      </c>
      <c r="J605" s="7" t="s">
        <v>12914</v>
      </c>
    </row>
    <row r="606" spans="1:10" x14ac:dyDescent="0.25">
      <c r="A606" s="87"/>
      <c r="B606" s="86"/>
      <c r="C606" s="86"/>
      <c r="D606" s="86"/>
      <c r="E606" s="14" t="s">
        <v>1382</v>
      </c>
      <c r="F606" s="15">
        <v>376</v>
      </c>
      <c r="G606" s="16" t="s">
        <v>20</v>
      </c>
      <c r="H606" s="7" t="s">
        <v>35</v>
      </c>
      <c r="I606" s="17" t="s">
        <v>35</v>
      </c>
      <c r="J606" s="7" t="s">
        <v>12914</v>
      </c>
    </row>
    <row r="607" spans="1:10" x14ac:dyDescent="0.25">
      <c r="A607" s="87" t="s">
        <v>1390</v>
      </c>
      <c r="B607" s="86" t="s">
        <v>1392</v>
      </c>
      <c r="C607" s="86" t="s">
        <v>3047</v>
      </c>
      <c r="D607" s="86" t="s">
        <v>3162</v>
      </c>
      <c r="E607" s="14" t="s">
        <v>1389</v>
      </c>
      <c r="F607" s="15">
        <v>824</v>
      </c>
      <c r="G607" s="16" t="s">
        <v>20</v>
      </c>
      <c r="H607" s="7" t="s">
        <v>35</v>
      </c>
      <c r="I607" s="17" t="s">
        <v>13007</v>
      </c>
      <c r="J607" s="7" t="s">
        <v>12914</v>
      </c>
    </row>
    <row r="608" spans="1:10" x14ac:dyDescent="0.25">
      <c r="A608" s="87"/>
      <c r="B608" s="86"/>
      <c r="C608" s="86"/>
      <c r="D608" s="86"/>
      <c r="E608" s="14" t="s">
        <v>2309</v>
      </c>
      <c r="F608" s="15">
        <v>491</v>
      </c>
      <c r="G608" s="16" t="s">
        <v>18</v>
      </c>
      <c r="H608" s="7" t="s">
        <v>35</v>
      </c>
      <c r="I608" s="17" t="s">
        <v>13007</v>
      </c>
      <c r="J608" s="7" t="s">
        <v>12912</v>
      </c>
    </row>
    <row r="609" spans="1:10" x14ac:dyDescent="0.25">
      <c r="A609" s="87"/>
      <c r="B609" s="86"/>
      <c r="C609" s="86"/>
      <c r="D609" s="86"/>
      <c r="E609" s="14" t="s">
        <v>2307</v>
      </c>
      <c r="F609" s="15">
        <v>151</v>
      </c>
      <c r="G609" s="16" t="s">
        <v>20</v>
      </c>
      <c r="H609" s="7" t="s">
        <v>35</v>
      </c>
      <c r="I609" s="17" t="s">
        <v>13007</v>
      </c>
      <c r="J609" s="7" t="s">
        <v>12912</v>
      </c>
    </row>
    <row r="610" spans="1:10" x14ac:dyDescent="0.25">
      <c r="A610" s="87" t="s">
        <v>1394</v>
      </c>
      <c r="B610" s="86" t="s">
        <v>1396</v>
      </c>
      <c r="C610" s="86" t="s">
        <v>11515</v>
      </c>
      <c r="D610" s="86" t="s">
        <v>3163</v>
      </c>
      <c r="E610" s="14" t="s">
        <v>1393</v>
      </c>
      <c r="F610" s="15">
        <v>593</v>
      </c>
      <c r="G610" s="16" t="s">
        <v>20</v>
      </c>
      <c r="H610" s="7" t="s">
        <v>35</v>
      </c>
      <c r="I610" s="17">
        <v>562</v>
      </c>
      <c r="J610" s="7" t="s">
        <v>12914</v>
      </c>
    </row>
    <row r="611" spans="1:10" x14ac:dyDescent="0.25">
      <c r="A611" s="87"/>
      <c r="B611" s="86"/>
      <c r="C611" s="86"/>
      <c r="D611" s="86"/>
      <c r="E611" s="14" t="s">
        <v>2310</v>
      </c>
      <c r="F611" s="15" t="s">
        <v>3272</v>
      </c>
      <c r="G611" s="16" t="s">
        <v>20</v>
      </c>
      <c r="H611" s="7" t="s">
        <v>35</v>
      </c>
      <c r="I611" s="17">
        <v>562</v>
      </c>
      <c r="J611" s="7" t="s">
        <v>12912</v>
      </c>
    </row>
    <row r="612" spans="1:10" x14ac:dyDescent="0.25">
      <c r="A612" s="87"/>
      <c r="B612" s="86"/>
      <c r="C612" s="86"/>
      <c r="D612" s="86"/>
      <c r="E612" s="14" t="s">
        <v>1397</v>
      </c>
      <c r="F612" s="15">
        <v>607</v>
      </c>
      <c r="G612" s="16" t="s">
        <v>20</v>
      </c>
      <c r="H612" s="7" t="s">
        <v>35</v>
      </c>
      <c r="I612" s="17">
        <v>562</v>
      </c>
      <c r="J612" s="7" t="s">
        <v>12914</v>
      </c>
    </row>
    <row r="613" spans="1:10" x14ac:dyDescent="0.25">
      <c r="A613" s="14" t="s">
        <v>1400</v>
      </c>
      <c r="B613" s="15" t="s">
        <v>1402</v>
      </c>
      <c r="C613" s="15" t="s">
        <v>1401</v>
      </c>
      <c r="D613" s="15" t="s">
        <v>1399</v>
      </c>
      <c r="E613" s="14" t="s">
        <v>1398</v>
      </c>
      <c r="F613" s="15">
        <v>18</v>
      </c>
      <c r="G613" s="16" t="s">
        <v>18</v>
      </c>
      <c r="H613" s="7" t="s">
        <v>35</v>
      </c>
      <c r="I613" s="17" t="s">
        <v>35</v>
      </c>
      <c r="J613" s="7" t="s">
        <v>12914</v>
      </c>
    </row>
    <row r="614" spans="1:10" x14ac:dyDescent="0.25">
      <c r="A614" s="87" t="s">
        <v>471</v>
      </c>
      <c r="B614" s="86" t="s">
        <v>473</v>
      </c>
      <c r="C614" s="86" t="s">
        <v>472</v>
      </c>
      <c r="D614" s="86" t="s">
        <v>470</v>
      </c>
      <c r="E614" s="14" t="s">
        <v>2311</v>
      </c>
      <c r="F614" s="15">
        <v>87</v>
      </c>
      <c r="G614" s="16" t="s">
        <v>20</v>
      </c>
      <c r="H614" s="7" t="s">
        <v>12952</v>
      </c>
      <c r="I614" s="17">
        <v>67</v>
      </c>
      <c r="J614" s="7" t="s">
        <v>12912</v>
      </c>
    </row>
    <row r="615" spans="1:10" x14ac:dyDescent="0.25">
      <c r="A615" s="87"/>
      <c r="B615" s="86"/>
      <c r="C615" s="86"/>
      <c r="D615" s="86"/>
      <c r="E615" s="14" t="s">
        <v>469</v>
      </c>
      <c r="F615" s="15">
        <v>67</v>
      </c>
      <c r="G615" s="16" t="s">
        <v>18</v>
      </c>
      <c r="H615" s="7" t="s">
        <v>12952</v>
      </c>
      <c r="I615" s="17">
        <v>67</v>
      </c>
      <c r="J615" s="7" t="s">
        <v>12919</v>
      </c>
    </row>
    <row r="616" spans="1:10" x14ac:dyDescent="0.25">
      <c r="A616" s="14" t="s">
        <v>1405</v>
      </c>
      <c r="B616" s="15" t="s">
        <v>12201</v>
      </c>
      <c r="C616" s="15" t="s">
        <v>11603</v>
      </c>
      <c r="D616" s="15" t="s">
        <v>3164</v>
      </c>
      <c r="E616" s="14" t="s">
        <v>1403</v>
      </c>
      <c r="F616" s="15" t="s">
        <v>3310</v>
      </c>
      <c r="G616" s="16" t="s">
        <v>18</v>
      </c>
      <c r="H616" s="7" t="s">
        <v>35</v>
      </c>
      <c r="I616" s="17" t="s">
        <v>35</v>
      </c>
      <c r="J616" s="7" t="s">
        <v>12914</v>
      </c>
    </row>
    <row r="617" spans="1:10" x14ac:dyDescent="0.25">
      <c r="A617" s="87" t="s">
        <v>476</v>
      </c>
      <c r="B617" s="86" t="s">
        <v>478</v>
      </c>
      <c r="C617" s="86" t="s">
        <v>477</v>
      </c>
      <c r="D617" s="86" t="s">
        <v>475</v>
      </c>
      <c r="E617" s="14" t="s">
        <v>2313</v>
      </c>
      <c r="F617" s="15">
        <v>22</v>
      </c>
      <c r="G617" s="16" t="s">
        <v>20</v>
      </c>
      <c r="H617" s="7" t="s">
        <v>35</v>
      </c>
      <c r="I617" s="17" t="s">
        <v>35</v>
      </c>
      <c r="J617" s="7" t="s">
        <v>12912</v>
      </c>
    </row>
    <row r="618" spans="1:10" x14ac:dyDescent="0.25">
      <c r="A618" s="87"/>
      <c r="B618" s="86"/>
      <c r="C618" s="86"/>
      <c r="D618" s="86"/>
      <c r="E618" s="14" t="s">
        <v>2312</v>
      </c>
      <c r="F618" s="15">
        <v>109</v>
      </c>
      <c r="G618" s="16" t="s">
        <v>20</v>
      </c>
      <c r="H618" s="7" t="s">
        <v>35</v>
      </c>
      <c r="I618" s="17" t="s">
        <v>35</v>
      </c>
      <c r="J618" s="7" t="s">
        <v>12912</v>
      </c>
    </row>
    <row r="619" spans="1:10" x14ac:dyDescent="0.25">
      <c r="A619" s="87"/>
      <c r="B619" s="86"/>
      <c r="C619" s="86"/>
      <c r="D619" s="86"/>
      <c r="E619" s="14" t="s">
        <v>474</v>
      </c>
      <c r="F619" s="15">
        <v>64</v>
      </c>
      <c r="G619" s="16" t="s">
        <v>18</v>
      </c>
      <c r="H619" s="7" t="s">
        <v>35</v>
      </c>
      <c r="I619" s="17" t="s">
        <v>35</v>
      </c>
      <c r="J619" s="7" t="s">
        <v>12919</v>
      </c>
    </row>
    <row r="620" spans="1:10" x14ac:dyDescent="0.25">
      <c r="A620" s="14" t="s">
        <v>2644</v>
      </c>
      <c r="B620" s="15" t="s">
        <v>2974</v>
      </c>
      <c r="C620" s="15" t="s">
        <v>2813</v>
      </c>
      <c r="D620" s="15" t="s">
        <v>2315</v>
      </c>
      <c r="E620" s="14" t="s">
        <v>2314</v>
      </c>
      <c r="F620" s="15">
        <v>116</v>
      </c>
      <c r="G620" s="16" t="s">
        <v>20</v>
      </c>
      <c r="H620" s="7" t="s">
        <v>35</v>
      </c>
      <c r="I620" s="17" t="s">
        <v>35</v>
      </c>
      <c r="J620" s="7" t="s">
        <v>12912</v>
      </c>
    </row>
    <row r="621" spans="1:10" x14ac:dyDescent="0.25">
      <c r="A621" s="14" t="s">
        <v>1407</v>
      </c>
      <c r="B621" s="15" t="s">
        <v>12162</v>
      </c>
      <c r="C621" s="15" t="s">
        <v>11547</v>
      </c>
      <c r="D621" s="15" t="s">
        <v>3165</v>
      </c>
      <c r="E621" s="14" t="s">
        <v>1406</v>
      </c>
      <c r="F621" s="15">
        <v>662</v>
      </c>
      <c r="G621" s="16" t="s">
        <v>20</v>
      </c>
      <c r="H621" s="7" t="s">
        <v>35</v>
      </c>
      <c r="I621" s="17" t="s">
        <v>35</v>
      </c>
      <c r="J621" s="7" t="s">
        <v>12914</v>
      </c>
    </row>
    <row r="622" spans="1:10" x14ac:dyDescent="0.25">
      <c r="A622" s="14" t="s">
        <v>1410</v>
      </c>
      <c r="B622" s="15" t="s">
        <v>1412</v>
      </c>
      <c r="C622" s="15" t="s">
        <v>1411</v>
      </c>
      <c r="D622" s="15" t="s">
        <v>1409</v>
      </c>
      <c r="E622" s="14" t="s">
        <v>1408</v>
      </c>
      <c r="F622" s="15">
        <v>145</v>
      </c>
      <c r="G622" s="16" t="s">
        <v>18</v>
      </c>
      <c r="H622" s="7" t="s">
        <v>18</v>
      </c>
      <c r="I622" s="17" t="s">
        <v>35</v>
      </c>
      <c r="J622" s="7" t="s">
        <v>12914</v>
      </c>
    </row>
    <row r="623" spans="1:10" x14ac:dyDescent="0.25">
      <c r="A623" s="14" t="s">
        <v>1416</v>
      </c>
      <c r="B623" s="15" t="s">
        <v>1418</v>
      </c>
      <c r="C623" s="15" t="s">
        <v>1417</v>
      </c>
      <c r="D623" s="15" t="s">
        <v>1415</v>
      </c>
      <c r="E623" s="14" t="s">
        <v>1413</v>
      </c>
      <c r="F623" s="15" t="s">
        <v>3228</v>
      </c>
      <c r="G623" s="16" t="s">
        <v>20</v>
      </c>
      <c r="H623" s="7" t="s">
        <v>35</v>
      </c>
      <c r="I623" s="17" t="s">
        <v>3333</v>
      </c>
      <c r="J623" s="7" t="s">
        <v>12914</v>
      </c>
    </row>
    <row r="624" spans="1:10" x14ac:dyDescent="0.25">
      <c r="A624" s="87" t="s">
        <v>22</v>
      </c>
      <c r="B624" s="86" t="s">
        <v>3059</v>
      </c>
      <c r="C624" s="86" t="s">
        <v>23</v>
      </c>
      <c r="D624" s="86" t="s">
        <v>3166</v>
      </c>
      <c r="E624" s="14" t="s">
        <v>21</v>
      </c>
      <c r="F624" s="15">
        <v>620</v>
      </c>
      <c r="G624" s="16" t="s">
        <v>20</v>
      </c>
      <c r="H624" s="7" t="s">
        <v>35</v>
      </c>
      <c r="I624" s="17" t="s">
        <v>35</v>
      </c>
      <c r="J624" s="7" t="s">
        <v>12918</v>
      </c>
    </row>
    <row r="625" spans="1:10" x14ac:dyDescent="0.25">
      <c r="A625" s="87"/>
      <c r="B625" s="86"/>
      <c r="C625" s="86"/>
      <c r="D625" s="86"/>
      <c r="E625" s="14" t="s">
        <v>2316</v>
      </c>
      <c r="F625" s="15">
        <v>55</v>
      </c>
      <c r="G625" s="16" t="s">
        <v>20</v>
      </c>
      <c r="H625" s="7" t="s">
        <v>35</v>
      </c>
      <c r="I625" s="17" t="s">
        <v>35</v>
      </c>
      <c r="J625" s="7" t="s">
        <v>12912</v>
      </c>
    </row>
    <row r="626" spans="1:10" x14ac:dyDescent="0.25">
      <c r="A626" s="14" t="s">
        <v>2645</v>
      </c>
      <c r="B626" s="15" t="s">
        <v>2975</v>
      </c>
      <c r="C626" s="15" t="s">
        <v>2814</v>
      </c>
      <c r="D626" s="15" t="s">
        <v>2318</v>
      </c>
      <c r="E626" s="14" t="s">
        <v>2317</v>
      </c>
      <c r="F626" s="15">
        <v>134</v>
      </c>
      <c r="G626" s="16" t="s">
        <v>20</v>
      </c>
      <c r="H626" s="7" t="s">
        <v>35</v>
      </c>
      <c r="I626" s="17" t="s">
        <v>35</v>
      </c>
      <c r="J626" s="7" t="s">
        <v>12912</v>
      </c>
    </row>
    <row r="627" spans="1:10" x14ac:dyDescent="0.25">
      <c r="A627" s="14" t="s">
        <v>482</v>
      </c>
      <c r="B627" s="15" t="s">
        <v>484</v>
      </c>
      <c r="C627" s="15" t="s">
        <v>483</v>
      </c>
      <c r="D627" s="15" t="s">
        <v>481</v>
      </c>
      <c r="E627" s="14" t="s">
        <v>479</v>
      </c>
      <c r="F627" s="15">
        <v>100</v>
      </c>
      <c r="G627" s="16" t="s">
        <v>18</v>
      </c>
      <c r="H627" s="7" t="s">
        <v>35</v>
      </c>
      <c r="I627" s="17">
        <v>100</v>
      </c>
      <c r="J627" s="7" t="s">
        <v>12919</v>
      </c>
    </row>
    <row r="628" spans="1:10" x14ac:dyDescent="0.25">
      <c r="A628" s="87" t="s">
        <v>2646</v>
      </c>
      <c r="B628" s="86" t="s">
        <v>2976</v>
      </c>
      <c r="C628" s="86" t="s">
        <v>2815</v>
      </c>
      <c r="D628" s="86" t="s">
        <v>2320</v>
      </c>
      <c r="E628" s="14" t="s">
        <v>2322</v>
      </c>
      <c r="F628" s="15">
        <v>1099</v>
      </c>
      <c r="G628" s="16" t="s">
        <v>20</v>
      </c>
      <c r="H628" s="7" t="s">
        <v>35</v>
      </c>
      <c r="I628" s="17" t="s">
        <v>2321</v>
      </c>
      <c r="J628" s="7" t="s">
        <v>12912</v>
      </c>
    </row>
    <row r="629" spans="1:10" x14ac:dyDescent="0.25">
      <c r="A629" s="87"/>
      <c r="B629" s="86"/>
      <c r="C629" s="86"/>
      <c r="D629" s="86"/>
      <c r="E629" s="14" t="s">
        <v>2319</v>
      </c>
      <c r="F629" s="15">
        <v>12</v>
      </c>
      <c r="G629" s="16" t="s">
        <v>20</v>
      </c>
      <c r="H629" s="7" t="s">
        <v>35</v>
      </c>
      <c r="I629" s="17" t="s">
        <v>2321</v>
      </c>
      <c r="J629" s="7" t="s">
        <v>12912</v>
      </c>
    </row>
    <row r="630" spans="1:10" x14ac:dyDescent="0.25">
      <c r="A630" s="14" t="s">
        <v>486</v>
      </c>
      <c r="B630" s="15" t="s">
        <v>9726</v>
      </c>
      <c r="C630" s="15" t="s">
        <v>12832</v>
      </c>
      <c r="D630" s="15" t="s">
        <v>3167</v>
      </c>
      <c r="E630" s="14" t="s">
        <v>485</v>
      </c>
      <c r="F630" s="15">
        <v>45</v>
      </c>
      <c r="G630" s="16" t="s">
        <v>18</v>
      </c>
      <c r="H630" s="7" t="s">
        <v>35</v>
      </c>
      <c r="I630" s="17">
        <v>45</v>
      </c>
      <c r="J630" s="7" t="s">
        <v>12919</v>
      </c>
    </row>
    <row r="631" spans="1:10" x14ac:dyDescent="0.25">
      <c r="A631" s="87" t="s">
        <v>1422</v>
      </c>
      <c r="B631" s="86" t="s">
        <v>1424</v>
      </c>
      <c r="C631" s="86" t="s">
        <v>1423</v>
      </c>
      <c r="D631" s="86" t="s">
        <v>1421</v>
      </c>
      <c r="E631" s="14" t="s">
        <v>1425</v>
      </c>
      <c r="F631" s="15">
        <v>561</v>
      </c>
      <c r="G631" s="16" t="s">
        <v>20</v>
      </c>
      <c r="H631" s="7" t="s">
        <v>35</v>
      </c>
      <c r="I631" s="17" t="s">
        <v>35</v>
      </c>
      <c r="J631" s="7" t="s">
        <v>12914</v>
      </c>
    </row>
    <row r="632" spans="1:10" x14ac:dyDescent="0.25">
      <c r="A632" s="87"/>
      <c r="B632" s="86"/>
      <c r="C632" s="86"/>
      <c r="D632" s="86"/>
      <c r="E632" s="14" t="s">
        <v>1419</v>
      </c>
      <c r="F632" s="15" t="s">
        <v>3319</v>
      </c>
      <c r="G632" s="16" t="s">
        <v>18</v>
      </c>
      <c r="H632" s="7" t="s">
        <v>35</v>
      </c>
      <c r="I632" s="17" t="s">
        <v>35</v>
      </c>
      <c r="J632" s="7" t="s">
        <v>12914</v>
      </c>
    </row>
    <row r="633" spans="1:10" x14ac:dyDescent="0.25">
      <c r="A633" s="14" t="s">
        <v>1429</v>
      </c>
      <c r="B633" s="15" t="s">
        <v>1431</v>
      </c>
      <c r="C633" s="15" t="s">
        <v>1430</v>
      </c>
      <c r="D633" s="15" t="s">
        <v>1428</v>
      </c>
      <c r="E633" s="14" t="s">
        <v>1426</v>
      </c>
      <c r="F633" s="15" t="s">
        <v>3279</v>
      </c>
      <c r="G633" s="16" t="s">
        <v>18</v>
      </c>
      <c r="H633" s="7" t="s">
        <v>35</v>
      </c>
      <c r="I633" s="17" t="s">
        <v>35</v>
      </c>
      <c r="J633" s="7" t="s">
        <v>12914</v>
      </c>
    </row>
    <row r="634" spans="1:10" x14ac:dyDescent="0.25">
      <c r="A634" s="14" t="s">
        <v>1435</v>
      </c>
      <c r="B634" s="15" t="s">
        <v>1437</v>
      </c>
      <c r="C634" s="15" t="s">
        <v>1436</v>
      </c>
      <c r="D634" s="15" t="s">
        <v>1434</v>
      </c>
      <c r="E634" s="14" t="s">
        <v>1432</v>
      </c>
      <c r="F634" s="15" t="s">
        <v>3320</v>
      </c>
      <c r="G634" s="16" t="s">
        <v>18</v>
      </c>
      <c r="H634" s="7" t="s">
        <v>35</v>
      </c>
      <c r="I634" s="17" t="s">
        <v>3359</v>
      </c>
      <c r="J634" s="7" t="s">
        <v>12914</v>
      </c>
    </row>
    <row r="635" spans="1:10" x14ac:dyDescent="0.25">
      <c r="A635" s="14" t="s">
        <v>2647</v>
      </c>
      <c r="B635" s="15" t="s">
        <v>2977</v>
      </c>
      <c r="C635" s="15" t="s">
        <v>2816</v>
      </c>
      <c r="D635" s="15" t="s">
        <v>2324</v>
      </c>
      <c r="E635" s="14" t="s">
        <v>2323</v>
      </c>
      <c r="F635" s="15">
        <v>200</v>
      </c>
      <c r="G635" s="16" t="s">
        <v>20</v>
      </c>
      <c r="H635" s="7" t="s">
        <v>35</v>
      </c>
      <c r="I635" s="17" t="s">
        <v>35</v>
      </c>
      <c r="J635" s="7" t="s">
        <v>12912</v>
      </c>
    </row>
    <row r="636" spans="1:10" x14ac:dyDescent="0.25">
      <c r="A636" s="14" t="s">
        <v>2648</v>
      </c>
      <c r="B636" s="15" t="s">
        <v>2978</v>
      </c>
      <c r="C636" s="15" t="s">
        <v>2817</v>
      </c>
      <c r="D636" s="15" t="s">
        <v>2326</v>
      </c>
      <c r="E636" s="14" t="s">
        <v>2325</v>
      </c>
      <c r="F636" s="15">
        <v>332</v>
      </c>
      <c r="G636" s="16" t="s">
        <v>18</v>
      </c>
      <c r="H636" s="7" t="s">
        <v>35</v>
      </c>
      <c r="I636" s="17" t="s">
        <v>2327</v>
      </c>
      <c r="J636" s="7" t="s">
        <v>12912</v>
      </c>
    </row>
    <row r="637" spans="1:10" x14ac:dyDescent="0.25">
      <c r="A637" s="14" t="s">
        <v>1440</v>
      </c>
      <c r="B637" s="15" t="s">
        <v>1442</v>
      </c>
      <c r="C637" s="15" t="s">
        <v>1441</v>
      </c>
      <c r="D637" s="15" t="s">
        <v>1439</v>
      </c>
      <c r="E637" s="14" t="s">
        <v>1438</v>
      </c>
      <c r="F637" s="15">
        <v>145</v>
      </c>
      <c r="G637" s="16" t="s">
        <v>20</v>
      </c>
      <c r="H637" s="7" t="s">
        <v>35</v>
      </c>
      <c r="I637" s="17" t="s">
        <v>35</v>
      </c>
      <c r="J637" s="7" t="s">
        <v>12914</v>
      </c>
    </row>
    <row r="638" spans="1:10" x14ac:dyDescent="0.25">
      <c r="A638" s="14" t="s">
        <v>1446</v>
      </c>
      <c r="B638" s="15" t="s">
        <v>1448</v>
      </c>
      <c r="C638" s="15" t="s">
        <v>1447</v>
      </c>
      <c r="D638" s="15" t="s">
        <v>1445</v>
      </c>
      <c r="E638" s="14" t="s">
        <v>1443</v>
      </c>
      <c r="F638" s="15" t="s">
        <v>3240</v>
      </c>
      <c r="G638" s="16" t="s">
        <v>20</v>
      </c>
      <c r="H638" s="7" t="s">
        <v>35</v>
      </c>
      <c r="I638" s="17" t="s">
        <v>35</v>
      </c>
      <c r="J638" s="7" t="s">
        <v>12914</v>
      </c>
    </row>
    <row r="639" spans="1:10" x14ac:dyDescent="0.25">
      <c r="A639" s="87" t="s">
        <v>1450</v>
      </c>
      <c r="B639" s="86" t="s">
        <v>9734</v>
      </c>
      <c r="C639" s="86" t="s">
        <v>12774</v>
      </c>
      <c r="D639" s="86" t="s">
        <v>3168</v>
      </c>
      <c r="E639" s="14" t="s">
        <v>1449</v>
      </c>
      <c r="F639" s="15">
        <v>116</v>
      </c>
      <c r="G639" s="16" t="s">
        <v>20</v>
      </c>
      <c r="H639" s="7" t="s">
        <v>35</v>
      </c>
      <c r="I639" s="17" t="s">
        <v>35</v>
      </c>
      <c r="J639" s="7" t="s">
        <v>12914</v>
      </c>
    </row>
    <row r="640" spans="1:10" x14ac:dyDescent="0.25">
      <c r="A640" s="87"/>
      <c r="B640" s="86"/>
      <c r="C640" s="86"/>
      <c r="D640" s="86"/>
      <c r="E640" s="14" t="s">
        <v>2330</v>
      </c>
      <c r="F640" s="15">
        <v>226</v>
      </c>
      <c r="G640" s="16" t="s">
        <v>20</v>
      </c>
      <c r="H640" s="7" t="s">
        <v>35</v>
      </c>
      <c r="I640" s="17" t="s">
        <v>35</v>
      </c>
      <c r="J640" s="7" t="s">
        <v>12912</v>
      </c>
    </row>
    <row r="641" spans="1:10" x14ac:dyDescent="0.25">
      <c r="A641" s="87"/>
      <c r="B641" s="86"/>
      <c r="C641" s="86"/>
      <c r="D641" s="86"/>
      <c r="E641" s="14" t="s">
        <v>2328</v>
      </c>
      <c r="F641" s="15" t="s">
        <v>3299</v>
      </c>
      <c r="G641" s="16" t="s">
        <v>18</v>
      </c>
      <c r="H641" s="7" t="s">
        <v>35</v>
      </c>
      <c r="I641" s="17" t="s">
        <v>35</v>
      </c>
      <c r="J641" s="7" t="s">
        <v>12912</v>
      </c>
    </row>
    <row r="642" spans="1:10" x14ac:dyDescent="0.25">
      <c r="A642" s="87"/>
      <c r="B642" s="86"/>
      <c r="C642" s="86"/>
      <c r="D642" s="86"/>
      <c r="E642" s="14" t="s">
        <v>2331</v>
      </c>
      <c r="F642" s="15" t="s">
        <v>3299</v>
      </c>
      <c r="G642" s="16" t="s">
        <v>20</v>
      </c>
      <c r="H642" s="7" t="s">
        <v>35</v>
      </c>
      <c r="I642" s="17" t="s">
        <v>35</v>
      </c>
      <c r="J642" s="7" t="s">
        <v>12912</v>
      </c>
    </row>
    <row r="643" spans="1:10" x14ac:dyDescent="0.25">
      <c r="A643" s="87"/>
      <c r="B643" s="86"/>
      <c r="C643" s="86"/>
      <c r="D643" s="86"/>
      <c r="E643" s="14" t="s">
        <v>1451</v>
      </c>
      <c r="F643" s="15">
        <v>0</v>
      </c>
      <c r="G643" s="16" t="s">
        <v>20</v>
      </c>
      <c r="H643" s="7" t="s">
        <v>35</v>
      </c>
      <c r="I643" s="17" t="s">
        <v>35</v>
      </c>
      <c r="J643" s="7" t="s">
        <v>12914</v>
      </c>
    </row>
    <row r="644" spans="1:10" x14ac:dyDescent="0.25">
      <c r="A644" s="87" t="s">
        <v>2649</v>
      </c>
      <c r="B644" s="86" t="s">
        <v>2979</v>
      </c>
      <c r="C644" s="86" t="s">
        <v>2818</v>
      </c>
      <c r="D644" s="86" t="s">
        <v>2334</v>
      </c>
      <c r="E644" s="14" t="s">
        <v>2335</v>
      </c>
      <c r="F644" s="15">
        <v>239</v>
      </c>
      <c r="G644" s="16" t="s">
        <v>20</v>
      </c>
      <c r="H644" s="7" t="s">
        <v>35</v>
      </c>
      <c r="I644" s="17" t="s">
        <v>35</v>
      </c>
      <c r="J644" s="7" t="s">
        <v>12912</v>
      </c>
    </row>
    <row r="645" spans="1:10" x14ac:dyDescent="0.25">
      <c r="A645" s="87"/>
      <c r="B645" s="86"/>
      <c r="C645" s="86"/>
      <c r="D645" s="86"/>
      <c r="E645" s="14" t="s">
        <v>2333</v>
      </c>
      <c r="F645" s="15">
        <v>202</v>
      </c>
      <c r="G645" s="16" t="s">
        <v>20</v>
      </c>
      <c r="H645" s="7" t="s">
        <v>35</v>
      </c>
      <c r="I645" s="17" t="s">
        <v>35</v>
      </c>
      <c r="J645" s="7" t="s">
        <v>12912</v>
      </c>
    </row>
    <row r="646" spans="1:10" x14ac:dyDescent="0.25">
      <c r="A646" s="14" t="s">
        <v>2650</v>
      </c>
      <c r="B646" s="15" t="s">
        <v>2980</v>
      </c>
      <c r="C646" s="15" t="s">
        <v>2819</v>
      </c>
      <c r="D646" s="15" t="s">
        <v>2337</v>
      </c>
      <c r="E646" s="14" t="s">
        <v>2336</v>
      </c>
      <c r="F646" s="15">
        <v>187</v>
      </c>
      <c r="G646" s="16" t="s">
        <v>20</v>
      </c>
      <c r="H646" s="7" t="s">
        <v>18</v>
      </c>
      <c r="I646" s="17" t="s">
        <v>35</v>
      </c>
      <c r="J646" s="7" t="s">
        <v>12912</v>
      </c>
    </row>
    <row r="647" spans="1:10" x14ac:dyDescent="0.25">
      <c r="A647" s="14" t="s">
        <v>2651</v>
      </c>
      <c r="B647" s="15" t="s">
        <v>2981</v>
      </c>
      <c r="C647" s="15" t="s">
        <v>2820</v>
      </c>
      <c r="D647" s="15" t="s">
        <v>2339</v>
      </c>
      <c r="E647" s="14" t="s">
        <v>2338</v>
      </c>
      <c r="F647" s="15">
        <v>306</v>
      </c>
      <c r="G647" s="16" t="s">
        <v>20</v>
      </c>
      <c r="H647" s="7" t="s">
        <v>35</v>
      </c>
      <c r="I647" s="17">
        <v>143</v>
      </c>
      <c r="J647" s="7" t="s">
        <v>12912</v>
      </c>
    </row>
    <row r="648" spans="1:10" x14ac:dyDescent="0.25">
      <c r="A648" s="87" t="s">
        <v>1454</v>
      </c>
      <c r="B648" s="86" t="s">
        <v>1456</v>
      </c>
      <c r="C648" s="86" t="s">
        <v>1455</v>
      </c>
      <c r="D648" s="86" t="s">
        <v>1453</v>
      </c>
      <c r="E648" s="14" t="s">
        <v>2340</v>
      </c>
      <c r="F648" s="15">
        <v>245</v>
      </c>
      <c r="G648" s="16" t="s">
        <v>18</v>
      </c>
      <c r="H648" s="7" t="s">
        <v>13008</v>
      </c>
      <c r="I648" s="17">
        <v>148</v>
      </c>
      <c r="J648" s="7" t="s">
        <v>12912</v>
      </c>
    </row>
    <row r="649" spans="1:10" x14ac:dyDescent="0.25">
      <c r="A649" s="87"/>
      <c r="B649" s="86"/>
      <c r="C649" s="86"/>
      <c r="D649" s="86"/>
      <c r="E649" s="14" t="s">
        <v>2342</v>
      </c>
      <c r="F649" s="15">
        <v>51</v>
      </c>
      <c r="G649" s="16" t="s">
        <v>20</v>
      </c>
      <c r="H649" s="7" t="s">
        <v>13008</v>
      </c>
      <c r="I649" s="17">
        <v>148</v>
      </c>
      <c r="J649" s="7" t="s">
        <v>12912</v>
      </c>
    </row>
    <row r="650" spans="1:10" x14ac:dyDescent="0.25">
      <c r="A650" s="87"/>
      <c r="B650" s="86"/>
      <c r="C650" s="86"/>
      <c r="D650" s="86"/>
      <c r="E650" s="14" t="s">
        <v>1452</v>
      </c>
      <c r="F650" s="15">
        <v>148</v>
      </c>
      <c r="G650" s="16" t="s">
        <v>20</v>
      </c>
      <c r="H650" s="7" t="s">
        <v>13008</v>
      </c>
      <c r="I650" s="17">
        <v>148</v>
      </c>
      <c r="J650" s="7" t="s">
        <v>12914</v>
      </c>
    </row>
    <row r="651" spans="1:10" x14ac:dyDescent="0.25">
      <c r="A651" s="87" t="s">
        <v>2652</v>
      </c>
      <c r="B651" s="86" t="s">
        <v>2982</v>
      </c>
      <c r="C651" s="86" t="s">
        <v>2821</v>
      </c>
      <c r="D651" s="86" t="s">
        <v>2344</v>
      </c>
      <c r="E651" s="14" t="s">
        <v>2343</v>
      </c>
      <c r="F651" s="15">
        <v>251</v>
      </c>
      <c r="G651" s="16" t="s">
        <v>20</v>
      </c>
      <c r="H651" s="7" t="s">
        <v>18</v>
      </c>
      <c r="I651" s="17" t="s">
        <v>35</v>
      </c>
      <c r="J651" s="7" t="s">
        <v>12912</v>
      </c>
    </row>
    <row r="652" spans="1:10" x14ac:dyDescent="0.25">
      <c r="A652" s="87"/>
      <c r="B652" s="86"/>
      <c r="C652" s="86"/>
      <c r="D652" s="86"/>
      <c r="E652" s="14" t="s">
        <v>2345</v>
      </c>
      <c r="F652" s="15">
        <v>448</v>
      </c>
      <c r="G652" s="16" t="s">
        <v>20</v>
      </c>
      <c r="H652" s="7" t="s">
        <v>18</v>
      </c>
      <c r="I652" s="17" t="s">
        <v>35</v>
      </c>
      <c r="J652" s="7" t="s">
        <v>12912</v>
      </c>
    </row>
    <row r="653" spans="1:10" x14ac:dyDescent="0.25">
      <c r="A653" s="14" t="s">
        <v>12775</v>
      </c>
      <c r="B653" s="15" t="s">
        <v>9666</v>
      </c>
      <c r="C653" s="15" t="s">
        <v>12776</v>
      </c>
      <c r="D653" s="15" t="s">
        <v>3169</v>
      </c>
      <c r="E653" s="14" t="s">
        <v>2346</v>
      </c>
      <c r="F653" s="15" t="s">
        <v>3289</v>
      </c>
      <c r="G653" s="16" t="s">
        <v>18</v>
      </c>
      <c r="H653" s="7" t="s">
        <v>35</v>
      </c>
      <c r="I653" s="17" t="s">
        <v>35</v>
      </c>
      <c r="J653" s="7" t="s">
        <v>12912</v>
      </c>
    </row>
    <row r="654" spans="1:10" x14ac:dyDescent="0.25">
      <c r="A654" s="87" t="s">
        <v>2653</v>
      </c>
      <c r="B654" s="86" t="s">
        <v>2983</v>
      </c>
      <c r="C654" s="86" t="s">
        <v>2822</v>
      </c>
      <c r="D654" s="86" t="s">
        <v>2349</v>
      </c>
      <c r="E654" s="14" t="s">
        <v>2350</v>
      </c>
      <c r="F654" s="15">
        <v>92</v>
      </c>
      <c r="G654" s="16" t="s">
        <v>20</v>
      </c>
      <c r="H654" s="7" t="s">
        <v>35</v>
      </c>
      <c r="I654" s="17" t="s">
        <v>35</v>
      </c>
      <c r="J654" s="7" t="s">
        <v>12912</v>
      </c>
    </row>
    <row r="655" spans="1:10" x14ac:dyDescent="0.25">
      <c r="A655" s="87"/>
      <c r="B655" s="86"/>
      <c r="C655" s="86"/>
      <c r="D655" s="86"/>
      <c r="E655" s="14" t="s">
        <v>2348</v>
      </c>
      <c r="F655" s="15">
        <v>212</v>
      </c>
      <c r="G655" s="16" t="s">
        <v>20</v>
      </c>
      <c r="H655" s="7" t="s">
        <v>35</v>
      </c>
      <c r="I655" s="17" t="s">
        <v>35</v>
      </c>
      <c r="J655" s="7" t="s">
        <v>12912</v>
      </c>
    </row>
    <row r="656" spans="1:10" x14ac:dyDescent="0.25">
      <c r="A656" s="14" t="s">
        <v>2654</v>
      </c>
      <c r="B656" s="15" t="s">
        <v>2984</v>
      </c>
      <c r="C656" s="15" t="s">
        <v>2823</v>
      </c>
      <c r="D656" s="15" t="s">
        <v>2352</v>
      </c>
      <c r="E656" s="14" t="s">
        <v>2351</v>
      </c>
      <c r="F656" s="15">
        <v>76</v>
      </c>
      <c r="G656" s="16" t="s">
        <v>18</v>
      </c>
      <c r="H656" s="7" t="s">
        <v>35</v>
      </c>
      <c r="I656" s="17">
        <v>144</v>
      </c>
      <c r="J656" s="7" t="s">
        <v>12912</v>
      </c>
    </row>
    <row r="657" spans="1:10" x14ac:dyDescent="0.25">
      <c r="A657" s="14" t="s">
        <v>1458</v>
      </c>
      <c r="B657" s="15" t="s">
        <v>10378</v>
      </c>
      <c r="C657" s="15" t="s">
        <v>12833</v>
      </c>
      <c r="D657" s="15" t="s">
        <v>3170</v>
      </c>
      <c r="E657" s="14" t="s">
        <v>1457</v>
      </c>
      <c r="F657" s="15">
        <v>33</v>
      </c>
      <c r="G657" s="16" t="s">
        <v>20</v>
      </c>
      <c r="H657" s="7" t="s">
        <v>35</v>
      </c>
      <c r="I657" s="17" t="s">
        <v>35</v>
      </c>
      <c r="J657" s="7" t="s">
        <v>12914</v>
      </c>
    </row>
    <row r="658" spans="1:10" x14ac:dyDescent="0.25">
      <c r="A658" s="14" t="s">
        <v>25</v>
      </c>
      <c r="B658" s="15" t="s">
        <v>9794</v>
      </c>
      <c r="C658" s="15" t="s">
        <v>12834</v>
      </c>
      <c r="D658" s="15" t="s">
        <v>3171</v>
      </c>
      <c r="E658" s="14" t="s">
        <v>24</v>
      </c>
      <c r="F658" s="15">
        <v>602</v>
      </c>
      <c r="G658" s="16" t="s">
        <v>20</v>
      </c>
      <c r="H658" s="7" t="s">
        <v>35</v>
      </c>
      <c r="I658" s="17" t="s">
        <v>35</v>
      </c>
      <c r="J658" s="7" t="s">
        <v>12918</v>
      </c>
    </row>
    <row r="659" spans="1:10" x14ac:dyDescent="0.25">
      <c r="A659" s="87" t="s">
        <v>1460</v>
      </c>
      <c r="B659" s="86" t="s">
        <v>1462</v>
      </c>
      <c r="C659" s="86" t="s">
        <v>3049</v>
      </c>
      <c r="D659" s="86" t="s">
        <v>3172</v>
      </c>
      <c r="E659" s="14" t="s">
        <v>2353</v>
      </c>
      <c r="F659" s="15">
        <v>1314</v>
      </c>
      <c r="G659" s="16" t="s">
        <v>18</v>
      </c>
      <c r="H659" s="7" t="s">
        <v>35</v>
      </c>
      <c r="I659" s="17" t="s">
        <v>35</v>
      </c>
      <c r="J659" s="7" t="s">
        <v>12912</v>
      </c>
    </row>
    <row r="660" spans="1:10" x14ac:dyDescent="0.25">
      <c r="A660" s="87"/>
      <c r="B660" s="86"/>
      <c r="C660" s="86"/>
      <c r="D660" s="86"/>
      <c r="E660" s="14" t="s">
        <v>1459</v>
      </c>
      <c r="F660" s="15">
        <v>2233</v>
      </c>
      <c r="G660" s="16" t="s">
        <v>18</v>
      </c>
      <c r="H660" s="7" t="s">
        <v>35</v>
      </c>
      <c r="I660" s="17" t="s">
        <v>35</v>
      </c>
      <c r="J660" s="7" t="s">
        <v>12914</v>
      </c>
    </row>
    <row r="661" spans="1:10" x14ac:dyDescent="0.25">
      <c r="A661" s="87" t="s">
        <v>1465</v>
      </c>
      <c r="B661" s="86" t="s">
        <v>1467</v>
      </c>
      <c r="C661" s="86" t="s">
        <v>1466</v>
      </c>
      <c r="D661" s="86" t="s">
        <v>1464</v>
      </c>
      <c r="E661" s="14" t="s">
        <v>1463</v>
      </c>
      <c r="F661" s="15">
        <v>300</v>
      </c>
      <c r="G661" s="16" t="s">
        <v>18</v>
      </c>
      <c r="H661" s="7" t="s">
        <v>35</v>
      </c>
      <c r="I661" s="17">
        <v>165</v>
      </c>
      <c r="J661" s="7" t="s">
        <v>12914</v>
      </c>
    </row>
    <row r="662" spans="1:10" x14ac:dyDescent="0.25">
      <c r="A662" s="87"/>
      <c r="B662" s="86"/>
      <c r="C662" s="86"/>
      <c r="D662" s="86"/>
      <c r="E662" s="14" t="s">
        <v>2354</v>
      </c>
      <c r="F662" s="15">
        <v>198</v>
      </c>
      <c r="G662" s="16" t="s">
        <v>20</v>
      </c>
      <c r="H662" s="7" t="s">
        <v>35</v>
      </c>
      <c r="I662" s="17">
        <v>165</v>
      </c>
      <c r="J662" s="7" t="s">
        <v>12912</v>
      </c>
    </row>
    <row r="663" spans="1:10" x14ac:dyDescent="0.25">
      <c r="A663" s="14" t="s">
        <v>1471</v>
      </c>
      <c r="B663" s="15" t="s">
        <v>1473</v>
      </c>
      <c r="C663" s="15" t="s">
        <v>1472</v>
      </c>
      <c r="D663" s="15" t="s">
        <v>1470</v>
      </c>
      <c r="E663" s="14" t="s">
        <v>1468</v>
      </c>
      <c r="F663" s="15" t="s">
        <v>3315</v>
      </c>
      <c r="G663" s="16" t="s">
        <v>20</v>
      </c>
      <c r="H663" s="7" t="s">
        <v>35</v>
      </c>
      <c r="I663" s="17" t="s">
        <v>35</v>
      </c>
      <c r="J663" s="7" t="s">
        <v>12914</v>
      </c>
    </row>
    <row r="664" spans="1:10" x14ac:dyDescent="0.25">
      <c r="A664" s="14" t="s">
        <v>2655</v>
      </c>
      <c r="B664" s="15" t="s">
        <v>2985</v>
      </c>
      <c r="C664" s="15" t="s">
        <v>2824</v>
      </c>
      <c r="D664" s="15" t="s">
        <v>2356</v>
      </c>
      <c r="E664" s="14" t="s">
        <v>2355</v>
      </c>
      <c r="F664" s="15">
        <v>225</v>
      </c>
      <c r="G664" s="16" t="s">
        <v>20</v>
      </c>
      <c r="H664" s="7" t="s">
        <v>35</v>
      </c>
      <c r="I664" s="17">
        <v>224</v>
      </c>
      <c r="J664" s="7" t="s">
        <v>12912</v>
      </c>
    </row>
    <row r="665" spans="1:10" x14ac:dyDescent="0.25">
      <c r="A665" s="14" t="s">
        <v>1476</v>
      </c>
      <c r="B665" s="15" t="s">
        <v>1478</v>
      </c>
      <c r="C665" s="15" t="s">
        <v>1477</v>
      </c>
      <c r="D665" s="15" t="s">
        <v>1475</v>
      </c>
      <c r="E665" s="14" t="s">
        <v>1474</v>
      </c>
      <c r="F665" s="15">
        <v>212</v>
      </c>
      <c r="G665" s="16" t="s">
        <v>18</v>
      </c>
      <c r="H665" s="7" t="s">
        <v>35</v>
      </c>
      <c r="I665" s="17" t="s">
        <v>35</v>
      </c>
      <c r="J665" s="7" t="s">
        <v>12914</v>
      </c>
    </row>
    <row r="666" spans="1:10" x14ac:dyDescent="0.25">
      <c r="A666" s="14" t="s">
        <v>1480</v>
      </c>
      <c r="B666" s="15" t="s">
        <v>1482</v>
      </c>
      <c r="C666" s="15" t="s">
        <v>1481</v>
      </c>
      <c r="D666" s="15" t="s">
        <v>3173</v>
      </c>
      <c r="E666" s="14" t="s">
        <v>1479</v>
      </c>
      <c r="F666" s="15">
        <v>478</v>
      </c>
      <c r="G666" s="16" t="s">
        <v>20</v>
      </c>
      <c r="H666" s="7" t="s">
        <v>35</v>
      </c>
      <c r="I666" s="17">
        <v>478</v>
      </c>
      <c r="J666" s="7" t="s">
        <v>12914</v>
      </c>
    </row>
    <row r="667" spans="1:10" x14ac:dyDescent="0.25">
      <c r="A667" s="14" t="s">
        <v>1484</v>
      </c>
      <c r="B667" s="15" t="s">
        <v>10824</v>
      </c>
      <c r="C667" s="15" t="s">
        <v>12835</v>
      </c>
      <c r="D667" s="15" t="s">
        <v>3174</v>
      </c>
      <c r="E667" s="14" t="s">
        <v>1483</v>
      </c>
      <c r="F667" s="15">
        <v>1538</v>
      </c>
      <c r="G667" s="16" t="s">
        <v>20</v>
      </c>
      <c r="H667" s="7" t="s">
        <v>35</v>
      </c>
      <c r="I667" s="17" t="s">
        <v>35</v>
      </c>
      <c r="J667" s="7" t="s">
        <v>12914</v>
      </c>
    </row>
    <row r="668" spans="1:10" x14ac:dyDescent="0.25">
      <c r="A668" s="14" t="s">
        <v>489</v>
      </c>
      <c r="B668" s="15" t="s">
        <v>491</v>
      </c>
      <c r="C668" s="15" t="s">
        <v>490</v>
      </c>
      <c r="D668" s="15" t="s">
        <v>488</v>
      </c>
      <c r="E668" s="14" t="s">
        <v>487</v>
      </c>
      <c r="F668" s="15">
        <v>933</v>
      </c>
      <c r="G668" s="16" t="s">
        <v>20</v>
      </c>
      <c r="H668" s="7" t="s">
        <v>35</v>
      </c>
      <c r="I668" s="17" t="s">
        <v>35</v>
      </c>
      <c r="J668" s="7" t="s">
        <v>12919</v>
      </c>
    </row>
    <row r="669" spans="1:10" x14ac:dyDescent="0.25">
      <c r="A669" s="87" t="s">
        <v>2656</v>
      </c>
      <c r="B669" s="86" t="s">
        <v>2986</v>
      </c>
      <c r="C669" s="86" t="s">
        <v>2825</v>
      </c>
      <c r="D669" s="86" t="s">
        <v>2358</v>
      </c>
      <c r="E669" s="14" t="s">
        <v>2357</v>
      </c>
      <c r="F669" s="15">
        <v>254</v>
      </c>
      <c r="G669" s="16" t="s">
        <v>18</v>
      </c>
      <c r="H669" s="7" t="s">
        <v>35</v>
      </c>
      <c r="I669" s="17" t="s">
        <v>35</v>
      </c>
      <c r="J669" s="7" t="s">
        <v>12912</v>
      </c>
    </row>
    <row r="670" spans="1:10" x14ac:dyDescent="0.25">
      <c r="A670" s="87"/>
      <c r="B670" s="86"/>
      <c r="C670" s="86"/>
      <c r="D670" s="86"/>
      <c r="E670" s="14" t="s">
        <v>2359</v>
      </c>
      <c r="F670" s="15">
        <v>94</v>
      </c>
      <c r="G670" s="16" t="s">
        <v>18</v>
      </c>
      <c r="H670" s="7" t="s">
        <v>35</v>
      </c>
      <c r="I670" s="17" t="s">
        <v>35</v>
      </c>
      <c r="J670" s="7" t="s">
        <v>12912</v>
      </c>
    </row>
    <row r="671" spans="1:10" x14ac:dyDescent="0.25">
      <c r="A671" s="14" t="s">
        <v>2657</v>
      </c>
      <c r="B671" s="15" t="s">
        <v>2987</v>
      </c>
      <c r="C671" s="15" t="s">
        <v>2826</v>
      </c>
      <c r="D671" s="15" t="s">
        <v>2361</v>
      </c>
      <c r="E671" s="14" t="s">
        <v>2360</v>
      </c>
      <c r="F671" s="15">
        <v>180</v>
      </c>
      <c r="G671" s="16" t="s">
        <v>18</v>
      </c>
      <c r="H671" s="7" t="s">
        <v>35</v>
      </c>
      <c r="I671" s="17" t="s">
        <v>35</v>
      </c>
      <c r="J671" s="7" t="s">
        <v>12912</v>
      </c>
    </row>
    <row r="672" spans="1:10" x14ac:dyDescent="0.25">
      <c r="A672" s="14" t="s">
        <v>2658</v>
      </c>
      <c r="B672" s="15" t="s">
        <v>3073</v>
      </c>
      <c r="C672" s="15" t="s">
        <v>3050</v>
      </c>
      <c r="D672" s="15" t="s">
        <v>3175</v>
      </c>
      <c r="E672" s="14" t="s">
        <v>2362</v>
      </c>
      <c r="F672" s="15" t="s">
        <v>3278</v>
      </c>
      <c r="G672" s="16" t="s">
        <v>18</v>
      </c>
      <c r="H672" s="7" t="s">
        <v>12923</v>
      </c>
      <c r="I672" s="17">
        <v>47</v>
      </c>
      <c r="J672" s="7" t="s">
        <v>12912</v>
      </c>
    </row>
    <row r="673" spans="1:10" x14ac:dyDescent="0.25">
      <c r="A673" s="14" t="s">
        <v>1487</v>
      </c>
      <c r="B673" s="15" t="s">
        <v>1489</v>
      </c>
      <c r="C673" s="15" t="s">
        <v>1488</v>
      </c>
      <c r="D673" s="15" t="s">
        <v>1486</v>
      </c>
      <c r="E673" s="14" t="s">
        <v>1485</v>
      </c>
      <c r="F673" s="15">
        <v>572</v>
      </c>
      <c r="G673" s="16" t="s">
        <v>20</v>
      </c>
      <c r="H673" s="7" t="s">
        <v>35</v>
      </c>
      <c r="I673" s="17">
        <v>59</v>
      </c>
      <c r="J673" s="7" t="s">
        <v>12914</v>
      </c>
    </row>
    <row r="674" spans="1:10" x14ac:dyDescent="0.25">
      <c r="A674" s="87" t="s">
        <v>1493</v>
      </c>
      <c r="B674" s="86" t="s">
        <v>1495</v>
      </c>
      <c r="C674" s="86" t="s">
        <v>1494</v>
      </c>
      <c r="D674" s="86" t="s">
        <v>1492</v>
      </c>
      <c r="E674" s="14" t="s">
        <v>2363</v>
      </c>
      <c r="F674" s="15">
        <v>765</v>
      </c>
      <c r="G674" s="16" t="s">
        <v>20</v>
      </c>
      <c r="H674" s="7" t="s">
        <v>35</v>
      </c>
      <c r="I674" s="17" t="s">
        <v>35</v>
      </c>
      <c r="J674" s="7" t="s">
        <v>12912</v>
      </c>
    </row>
    <row r="675" spans="1:10" x14ac:dyDescent="0.25">
      <c r="A675" s="87"/>
      <c r="B675" s="86"/>
      <c r="C675" s="86"/>
      <c r="D675" s="86"/>
      <c r="E675" s="14" t="s">
        <v>1490</v>
      </c>
      <c r="F675" s="15" t="s">
        <v>3321</v>
      </c>
      <c r="G675" s="16" t="s">
        <v>18</v>
      </c>
      <c r="H675" s="7" t="s">
        <v>35</v>
      </c>
      <c r="I675" s="17" t="s">
        <v>35</v>
      </c>
      <c r="J675" s="7" t="s">
        <v>12914</v>
      </c>
    </row>
    <row r="676" spans="1:10" x14ac:dyDescent="0.25">
      <c r="A676" s="14" t="s">
        <v>493</v>
      </c>
      <c r="B676" s="15" t="s">
        <v>495</v>
      </c>
      <c r="C676" s="15" t="s">
        <v>494</v>
      </c>
      <c r="D676" s="15" t="s">
        <v>3176</v>
      </c>
      <c r="E676" s="14" t="s">
        <v>492</v>
      </c>
      <c r="F676" s="15">
        <v>1367</v>
      </c>
      <c r="G676" s="16" t="s">
        <v>18</v>
      </c>
      <c r="H676" s="7" t="s">
        <v>35</v>
      </c>
      <c r="I676" s="17">
        <v>80</v>
      </c>
      <c r="J676" s="7" t="s">
        <v>12919</v>
      </c>
    </row>
    <row r="677" spans="1:10" x14ac:dyDescent="0.25">
      <c r="A677" s="14" t="s">
        <v>2659</v>
      </c>
      <c r="B677" s="15" t="s">
        <v>3074</v>
      </c>
      <c r="C677" s="15" t="s">
        <v>3051</v>
      </c>
      <c r="D677" s="15" t="s">
        <v>3177</v>
      </c>
      <c r="E677" s="14" t="s">
        <v>2364</v>
      </c>
      <c r="F677" s="15">
        <v>118</v>
      </c>
      <c r="G677" s="16" t="s">
        <v>20</v>
      </c>
      <c r="H677" s="7" t="s">
        <v>35</v>
      </c>
      <c r="I677" s="17" t="s">
        <v>35</v>
      </c>
      <c r="J677" s="7" t="s">
        <v>12912</v>
      </c>
    </row>
    <row r="678" spans="1:10" x14ac:dyDescent="0.25">
      <c r="A678" s="14" t="s">
        <v>2660</v>
      </c>
      <c r="B678" s="15" t="s">
        <v>3075</v>
      </c>
      <c r="C678" s="15" t="s">
        <v>3052</v>
      </c>
      <c r="D678" s="15" t="s">
        <v>3178</v>
      </c>
      <c r="E678" s="14" t="s">
        <v>2365</v>
      </c>
      <c r="F678" s="15">
        <v>85</v>
      </c>
      <c r="G678" s="16" t="s">
        <v>20</v>
      </c>
      <c r="H678" s="7" t="s">
        <v>35</v>
      </c>
      <c r="I678" s="17" t="s">
        <v>35</v>
      </c>
      <c r="J678" s="7" t="s">
        <v>12912</v>
      </c>
    </row>
    <row r="679" spans="1:10" x14ac:dyDescent="0.25">
      <c r="A679" s="87" t="s">
        <v>1497</v>
      </c>
      <c r="B679" s="86" t="s">
        <v>9821</v>
      </c>
      <c r="C679" s="86" t="s">
        <v>12777</v>
      </c>
      <c r="D679" s="86" t="s">
        <v>3179</v>
      </c>
      <c r="E679" s="14" t="s">
        <v>1496</v>
      </c>
      <c r="F679" s="15">
        <v>199</v>
      </c>
      <c r="G679" s="16" t="s">
        <v>18</v>
      </c>
      <c r="H679" s="7" t="s">
        <v>35</v>
      </c>
      <c r="I679" s="17" t="s">
        <v>35</v>
      </c>
      <c r="J679" s="7" t="s">
        <v>12914</v>
      </c>
    </row>
    <row r="680" spans="1:10" x14ac:dyDescent="0.25">
      <c r="A680" s="87"/>
      <c r="B680" s="86"/>
      <c r="C680" s="86"/>
      <c r="D680" s="86"/>
      <c r="E680" s="14" t="s">
        <v>2366</v>
      </c>
      <c r="F680" s="15">
        <v>392</v>
      </c>
      <c r="G680" s="16" t="s">
        <v>20</v>
      </c>
      <c r="H680" s="7" t="s">
        <v>35</v>
      </c>
      <c r="I680" s="17" t="s">
        <v>35</v>
      </c>
      <c r="J680" s="7" t="s">
        <v>12912</v>
      </c>
    </row>
    <row r="681" spans="1:10" x14ac:dyDescent="0.25">
      <c r="A681" s="14" t="s">
        <v>1499</v>
      </c>
      <c r="B681" s="15" t="s">
        <v>12537</v>
      </c>
      <c r="C681" s="15" t="s">
        <v>11956</v>
      </c>
      <c r="D681" s="15" t="s">
        <v>3180</v>
      </c>
      <c r="E681" s="14" t="s">
        <v>1498</v>
      </c>
      <c r="F681" s="15">
        <v>153</v>
      </c>
      <c r="G681" s="16" t="s">
        <v>20</v>
      </c>
      <c r="H681" s="7" t="s">
        <v>35</v>
      </c>
      <c r="I681" s="17" t="s">
        <v>35</v>
      </c>
      <c r="J681" s="7" t="s">
        <v>12914</v>
      </c>
    </row>
    <row r="682" spans="1:10" x14ac:dyDescent="0.25">
      <c r="A682" s="14" t="s">
        <v>2661</v>
      </c>
      <c r="B682" s="15" t="s">
        <v>2988</v>
      </c>
      <c r="C682" s="15" t="s">
        <v>2827</v>
      </c>
      <c r="D682" s="15" t="s">
        <v>2368</v>
      </c>
      <c r="E682" s="14" t="s">
        <v>2367</v>
      </c>
      <c r="F682" s="15">
        <v>58</v>
      </c>
      <c r="G682" s="16" t="s">
        <v>20</v>
      </c>
      <c r="H682" s="7" t="s">
        <v>35</v>
      </c>
      <c r="I682" s="17" t="s">
        <v>2369</v>
      </c>
      <c r="J682" s="7" t="s">
        <v>12912</v>
      </c>
    </row>
    <row r="683" spans="1:10" x14ac:dyDescent="0.25">
      <c r="A683" s="14" t="s">
        <v>2662</v>
      </c>
      <c r="B683" s="15" t="s">
        <v>2989</v>
      </c>
      <c r="C683" s="15" t="s">
        <v>2828</v>
      </c>
      <c r="D683" s="15" t="s">
        <v>2371</v>
      </c>
      <c r="E683" s="14" t="s">
        <v>2370</v>
      </c>
      <c r="F683" s="15">
        <v>145</v>
      </c>
      <c r="G683" s="16" t="s">
        <v>20</v>
      </c>
      <c r="H683" s="7" t="s">
        <v>35</v>
      </c>
      <c r="I683" s="17">
        <v>145</v>
      </c>
      <c r="J683" s="7" t="s">
        <v>12912</v>
      </c>
    </row>
    <row r="684" spans="1:10" x14ac:dyDescent="0.25">
      <c r="A684" s="87" t="s">
        <v>498</v>
      </c>
      <c r="B684" s="86" t="s">
        <v>500</v>
      </c>
      <c r="C684" s="86" t="s">
        <v>499</v>
      </c>
      <c r="D684" s="86" t="s">
        <v>497</v>
      </c>
      <c r="E684" s="14" t="s">
        <v>496</v>
      </c>
      <c r="F684" s="15">
        <v>111</v>
      </c>
      <c r="G684" s="16" t="s">
        <v>20</v>
      </c>
      <c r="H684" s="7" t="s">
        <v>35</v>
      </c>
      <c r="I684" s="17">
        <v>96</v>
      </c>
      <c r="J684" s="7" t="s">
        <v>12919</v>
      </c>
    </row>
    <row r="685" spans="1:10" x14ac:dyDescent="0.25">
      <c r="A685" s="87"/>
      <c r="B685" s="86"/>
      <c r="C685" s="86"/>
      <c r="D685" s="86"/>
      <c r="E685" s="14" t="s">
        <v>1500</v>
      </c>
      <c r="F685" s="15">
        <v>27</v>
      </c>
      <c r="G685" s="16" t="s">
        <v>20</v>
      </c>
      <c r="H685" s="7" t="s">
        <v>35</v>
      </c>
      <c r="I685" s="17">
        <v>96</v>
      </c>
      <c r="J685" s="7" t="s">
        <v>12914</v>
      </c>
    </row>
    <row r="686" spans="1:10" x14ac:dyDescent="0.25">
      <c r="A686" s="87"/>
      <c r="B686" s="86"/>
      <c r="C686" s="86"/>
      <c r="D686" s="86"/>
      <c r="E686" s="14" t="s">
        <v>1501</v>
      </c>
      <c r="F686" s="15">
        <v>96</v>
      </c>
      <c r="G686" s="16" t="s">
        <v>20</v>
      </c>
      <c r="H686" s="7" t="s">
        <v>35</v>
      </c>
      <c r="I686" s="17">
        <v>96</v>
      </c>
      <c r="J686" s="7" t="s">
        <v>12914</v>
      </c>
    </row>
    <row r="687" spans="1:10" x14ac:dyDescent="0.25">
      <c r="A687" s="87" t="s">
        <v>2663</v>
      </c>
      <c r="B687" s="86" t="s">
        <v>2990</v>
      </c>
      <c r="C687" s="86" t="s">
        <v>2829</v>
      </c>
      <c r="D687" s="86" t="s">
        <v>2373</v>
      </c>
      <c r="E687" s="14" t="s">
        <v>2372</v>
      </c>
      <c r="F687" s="15">
        <v>158</v>
      </c>
      <c r="G687" s="16" t="s">
        <v>20</v>
      </c>
      <c r="H687" s="7" t="s">
        <v>18</v>
      </c>
      <c r="I687" s="17">
        <v>109</v>
      </c>
      <c r="J687" s="7" t="s">
        <v>12912</v>
      </c>
    </row>
    <row r="688" spans="1:10" x14ac:dyDescent="0.25">
      <c r="A688" s="87"/>
      <c r="B688" s="86"/>
      <c r="C688" s="86"/>
      <c r="D688" s="86"/>
      <c r="E688" s="14" t="s">
        <v>2374</v>
      </c>
      <c r="F688" s="15">
        <v>109</v>
      </c>
      <c r="G688" s="16" t="s">
        <v>20</v>
      </c>
      <c r="H688" s="7" t="s">
        <v>18</v>
      </c>
      <c r="I688" s="17">
        <v>109</v>
      </c>
      <c r="J688" s="7" t="s">
        <v>12912</v>
      </c>
    </row>
    <row r="689" spans="1:10" x14ac:dyDescent="0.25">
      <c r="A689" s="87" t="s">
        <v>502</v>
      </c>
      <c r="B689" s="86" t="s">
        <v>12778</v>
      </c>
      <c r="C689" s="86" t="s">
        <v>12779</v>
      </c>
      <c r="D689" s="86" t="s">
        <v>3181</v>
      </c>
      <c r="E689" s="14" t="s">
        <v>2375</v>
      </c>
      <c r="F689" s="15">
        <v>158</v>
      </c>
      <c r="G689" s="16" t="s">
        <v>20</v>
      </c>
      <c r="H689" s="7" t="s">
        <v>35</v>
      </c>
      <c r="I689" s="17" t="s">
        <v>2376</v>
      </c>
      <c r="J689" s="7" t="s">
        <v>12912</v>
      </c>
    </row>
    <row r="690" spans="1:10" x14ac:dyDescent="0.25">
      <c r="A690" s="87"/>
      <c r="B690" s="86"/>
      <c r="C690" s="86"/>
      <c r="D690" s="86"/>
      <c r="E690" s="14" t="s">
        <v>501</v>
      </c>
      <c r="F690" s="15">
        <v>109</v>
      </c>
      <c r="G690" s="16" t="s">
        <v>20</v>
      </c>
      <c r="H690" s="7" t="s">
        <v>35</v>
      </c>
      <c r="I690" s="17" t="s">
        <v>2376</v>
      </c>
      <c r="J690" s="7" t="s">
        <v>12919</v>
      </c>
    </row>
    <row r="691" spans="1:10" x14ac:dyDescent="0.25">
      <c r="A691" s="14" t="s">
        <v>1504</v>
      </c>
      <c r="B691" s="15" t="s">
        <v>1506</v>
      </c>
      <c r="C691" s="15" t="s">
        <v>1505</v>
      </c>
      <c r="D691" s="15" t="s">
        <v>1503</v>
      </c>
      <c r="E691" s="14" t="s">
        <v>1502</v>
      </c>
      <c r="F691" s="15">
        <v>60</v>
      </c>
      <c r="G691" s="16" t="s">
        <v>20</v>
      </c>
      <c r="H691" s="7" t="s">
        <v>35</v>
      </c>
      <c r="I691" s="17" t="s">
        <v>35</v>
      </c>
      <c r="J691" s="7" t="s">
        <v>12914</v>
      </c>
    </row>
    <row r="692" spans="1:10" x14ac:dyDescent="0.25">
      <c r="A692" s="14" t="s">
        <v>2664</v>
      </c>
      <c r="B692" s="15" t="s">
        <v>2991</v>
      </c>
      <c r="C692" s="15" t="s">
        <v>2830</v>
      </c>
      <c r="D692" s="15" t="s">
        <v>2378</v>
      </c>
      <c r="E692" s="14" t="s">
        <v>2377</v>
      </c>
      <c r="F692" s="15" t="s">
        <v>3227</v>
      </c>
      <c r="G692" s="16" t="s">
        <v>20</v>
      </c>
      <c r="H692" s="7" t="s">
        <v>35</v>
      </c>
      <c r="I692" s="17" t="s">
        <v>35</v>
      </c>
      <c r="J692" s="7" t="s">
        <v>12912</v>
      </c>
    </row>
    <row r="693" spans="1:10" x14ac:dyDescent="0.25">
      <c r="A693" s="14" t="s">
        <v>153</v>
      </c>
      <c r="B693" s="15" t="s">
        <v>155</v>
      </c>
      <c r="C693" s="15" t="s">
        <v>154</v>
      </c>
      <c r="D693" s="15" t="s">
        <v>152</v>
      </c>
      <c r="E693" s="14" t="s">
        <v>150</v>
      </c>
      <c r="F693" s="15">
        <v>228</v>
      </c>
      <c r="G693" s="16" t="s">
        <v>18</v>
      </c>
      <c r="H693" s="7" t="s">
        <v>35</v>
      </c>
      <c r="I693" s="17" t="s">
        <v>35</v>
      </c>
      <c r="J693" s="7" t="s">
        <v>12918</v>
      </c>
    </row>
    <row r="694" spans="1:10" x14ac:dyDescent="0.25">
      <c r="A694" s="14" t="s">
        <v>2665</v>
      </c>
      <c r="B694" s="15" t="s">
        <v>2992</v>
      </c>
      <c r="C694" s="15" t="s">
        <v>2831</v>
      </c>
      <c r="D694" s="15" t="s">
        <v>2380</v>
      </c>
      <c r="E694" s="14" t="s">
        <v>2379</v>
      </c>
      <c r="F694" s="15">
        <v>467</v>
      </c>
      <c r="G694" s="16" t="s">
        <v>20</v>
      </c>
      <c r="H694" s="7" t="s">
        <v>35</v>
      </c>
      <c r="I694" s="17" t="s">
        <v>35</v>
      </c>
      <c r="J694" s="7" t="s">
        <v>12912</v>
      </c>
    </row>
    <row r="695" spans="1:10" x14ac:dyDescent="0.25">
      <c r="A695" s="14" t="s">
        <v>2666</v>
      </c>
      <c r="B695" s="15" t="s">
        <v>2993</v>
      </c>
      <c r="C695" s="15" t="s">
        <v>2832</v>
      </c>
      <c r="D695" s="15" t="s">
        <v>2382</v>
      </c>
      <c r="E695" s="14" t="s">
        <v>2381</v>
      </c>
      <c r="F695" s="15">
        <v>80</v>
      </c>
      <c r="G695" s="16" t="s">
        <v>18</v>
      </c>
      <c r="H695" s="7" t="s">
        <v>18</v>
      </c>
      <c r="I695" s="17" t="s">
        <v>35</v>
      </c>
      <c r="J695" s="7" t="s">
        <v>12912</v>
      </c>
    </row>
    <row r="696" spans="1:10" x14ac:dyDescent="0.25">
      <c r="A696" s="14" t="s">
        <v>2667</v>
      </c>
      <c r="B696" s="15" t="s">
        <v>2994</v>
      </c>
      <c r="C696" s="15" t="s">
        <v>2833</v>
      </c>
      <c r="D696" s="15" t="s">
        <v>2384</v>
      </c>
      <c r="E696" s="14" t="s">
        <v>2383</v>
      </c>
      <c r="F696" s="15">
        <v>336</v>
      </c>
      <c r="G696" s="16" t="s">
        <v>20</v>
      </c>
      <c r="H696" s="7" t="s">
        <v>35</v>
      </c>
      <c r="I696" s="17" t="s">
        <v>2385</v>
      </c>
      <c r="J696" s="7" t="s">
        <v>12912</v>
      </c>
    </row>
    <row r="697" spans="1:10" x14ac:dyDescent="0.25">
      <c r="A697" s="14" t="s">
        <v>1508</v>
      </c>
      <c r="B697" s="15" t="s">
        <v>1510</v>
      </c>
      <c r="C697" s="15" t="s">
        <v>1509</v>
      </c>
      <c r="D697" s="15" t="s">
        <v>3182</v>
      </c>
      <c r="E697" s="14" t="s">
        <v>1507</v>
      </c>
      <c r="F697" s="15">
        <v>437</v>
      </c>
      <c r="G697" s="16" t="s">
        <v>20</v>
      </c>
      <c r="H697" s="7" t="s">
        <v>18</v>
      </c>
      <c r="I697" s="17">
        <v>504</v>
      </c>
      <c r="J697" s="7" t="s">
        <v>12914</v>
      </c>
    </row>
    <row r="698" spans="1:10" x14ac:dyDescent="0.25">
      <c r="A698" s="14" t="s">
        <v>2668</v>
      </c>
      <c r="B698" s="15" t="s">
        <v>2995</v>
      </c>
      <c r="C698" s="15" t="s">
        <v>2834</v>
      </c>
      <c r="D698" s="15" t="s">
        <v>2387</v>
      </c>
      <c r="E698" s="14" t="s">
        <v>2386</v>
      </c>
      <c r="F698" s="15">
        <v>17</v>
      </c>
      <c r="G698" s="16" t="s">
        <v>18</v>
      </c>
      <c r="H698" s="7" t="s">
        <v>35</v>
      </c>
      <c r="I698" s="17" t="s">
        <v>35</v>
      </c>
      <c r="J698" s="7" t="s">
        <v>12912</v>
      </c>
    </row>
    <row r="699" spans="1:10" x14ac:dyDescent="0.25">
      <c r="A699" s="87" t="s">
        <v>39</v>
      </c>
      <c r="B699" s="86" t="s">
        <v>41</v>
      </c>
      <c r="C699" s="86" t="s">
        <v>40</v>
      </c>
      <c r="D699" s="86" t="s">
        <v>38</v>
      </c>
      <c r="E699" s="14" t="s">
        <v>36</v>
      </c>
      <c r="F699" s="15">
        <v>248</v>
      </c>
      <c r="G699" s="16" t="s">
        <v>18</v>
      </c>
      <c r="H699" s="7" t="s">
        <v>35</v>
      </c>
      <c r="I699" s="17">
        <v>248</v>
      </c>
      <c r="J699" s="7" t="s">
        <v>12918</v>
      </c>
    </row>
    <row r="700" spans="1:10" x14ac:dyDescent="0.25">
      <c r="A700" s="87"/>
      <c r="B700" s="86"/>
      <c r="C700" s="86"/>
      <c r="D700" s="86"/>
      <c r="E700" s="14" t="s">
        <v>2389</v>
      </c>
      <c r="F700" s="15">
        <v>248</v>
      </c>
      <c r="G700" s="16" t="s">
        <v>20</v>
      </c>
      <c r="H700" s="7" t="s">
        <v>35</v>
      </c>
      <c r="I700" s="17">
        <v>248</v>
      </c>
      <c r="J700" s="7" t="s">
        <v>12912</v>
      </c>
    </row>
    <row r="701" spans="1:10" x14ac:dyDescent="0.25">
      <c r="A701" s="87"/>
      <c r="B701" s="86"/>
      <c r="C701" s="86"/>
      <c r="D701" s="86"/>
      <c r="E701" s="14" t="s">
        <v>2388</v>
      </c>
      <c r="F701" s="15">
        <v>64</v>
      </c>
      <c r="G701" s="16" t="s">
        <v>20</v>
      </c>
      <c r="H701" s="7" t="s">
        <v>35</v>
      </c>
      <c r="I701" s="17">
        <v>248</v>
      </c>
      <c r="J701" s="7" t="s">
        <v>12912</v>
      </c>
    </row>
    <row r="702" spans="1:10" x14ac:dyDescent="0.25">
      <c r="A702" s="87" t="s">
        <v>2669</v>
      </c>
      <c r="B702" s="86" t="s">
        <v>2996</v>
      </c>
      <c r="C702" s="86" t="s">
        <v>2835</v>
      </c>
      <c r="D702" s="86" t="s">
        <v>2391</v>
      </c>
      <c r="E702" s="14" t="s">
        <v>2390</v>
      </c>
      <c r="F702" s="15" t="s">
        <v>3241</v>
      </c>
      <c r="G702" s="16" t="s">
        <v>18</v>
      </c>
      <c r="H702" s="7" t="s">
        <v>18</v>
      </c>
      <c r="I702" s="17" t="s">
        <v>35</v>
      </c>
      <c r="J702" s="7" t="s">
        <v>12912</v>
      </c>
    </row>
    <row r="703" spans="1:10" x14ac:dyDescent="0.25">
      <c r="A703" s="87"/>
      <c r="B703" s="86"/>
      <c r="C703" s="86"/>
      <c r="D703" s="86"/>
      <c r="E703" s="14" t="s">
        <v>2392</v>
      </c>
      <c r="F703" s="15">
        <v>306</v>
      </c>
      <c r="G703" s="16" t="s">
        <v>20</v>
      </c>
      <c r="H703" s="7" t="s">
        <v>18</v>
      </c>
      <c r="I703" s="17" t="s">
        <v>35</v>
      </c>
      <c r="J703" s="7" t="s">
        <v>12912</v>
      </c>
    </row>
    <row r="704" spans="1:10" x14ac:dyDescent="0.25">
      <c r="A704" s="14" t="s">
        <v>2670</v>
      </c>
      <c r="B704" s="15" t="s">
        <v>2997</v>
      </c>
      <c r="C704" s="15" t="s">
        <v>2836</v>
      </c>
      <c r="D704" s="15" t="s">
        <v>2394</v>
      </c>
      <c r="E704" s="14" t="s">
        <v>2393</v>
      </c>
      <c r="F704" s="15">
        <v>449</v>
      </c>
      <c r="G704" s="16" t="s">
        <v>20</v>
      </c>
      <c r="H704" s="7" t="s">
        <v>35</v>
      </c>
      <c r="I704" s="17" t="s">
        <v>35</v>
      </c>
      <c r="J704" s="7" t="s">
        <v>12912</v>
      </c>
    </row>
    <row r="705" spans="1:10" x14ac:dyDescent="0.25">
      <c r="A705" s="14" t="s">
        <v>1513</v>
      </c>
      <c r="B705" s="15" t="s">
        <v>1515</v>
      </c>
      <c r="C705" s="15" t="s">
        <v>1514</v>
      </c>
      <c r="D705" s="15" t="s">
        <v>3183</v>
      </c>
      <c r="E705" s="14" t="s">
        <v>1511</v>
      </c>
      <c r="F705" s="15" t="s">
        <v>3237</v>
      </c>
      <c r="G705" s="16" t="s">
        <v>20</v>
      </c>
      <c r="H705" s="7" t="s">
        <v>35</v>
      </c>
      <c r="I705" s="17" t="s">
        <v>35</v>
      </c>
      <c r="J705" s="7" t="s">
        <v>12914</v>
      </c>
    </row>
    <row r="706" spans="1:10" x14ac:dyDescent="0.25">
      <c r="A706" s="14" t="s">
        <v>157</v>
      </c>
      <c r="B706" s="15" t="s">
        <v>12836</v>
      </c>
      <c r="C706" s="15" t="s">
        <v>12837</v>
      </c>
      <c r="D706" s="15" t="s">
        <v>3184</v>
      </c>
      <c r="E706" s="14" t="s">
        <v>156</v>
      </c>
      <c r="F706" s="15">
        <v>459</v>
      </c>
      <c r="G706" s="16" t="s">
        <v>18</v>
      </c>
      <c r="H706" s="7" t="s">
        <v>35</v>
      </c>
      <c r="I706" s="17" t="s">
        <v>35</v>
      </c>
      <c r="J706" s="7" t="s">
        <v>12918</v>
      </c>
    </row>
    <row r="707" spans="1:10" x14ac:dyDescent="0.25">
      <c r="A707" s="14" t="s">
        <v>1518</v>
      </c>
      <c r="B707" s="15" t="s">
        <v>1520</v>
      </c>
      <c r="C707" s="15" t="s">
        <v>1519</v>
      </c>
      <c r="D707" s="15" t="s">
        <v>1517</v>
      </c>
      <c r="E707" s="14" t="s">
        <v>1516</v>
      </c>
      <c r="F707" s="15">
        <v>382</v>
      </c>
      <c r="G707" s="16" t="s">
        <v>18</v>
      </c>
      <c r="H707" s="7" t="s">
        <v>35</v>
      </c>
      <c r="I707" s="17">
        <v>404</v>
      </c>
      <c r="J707" s="7" t="s">
        <v>12914</v>
      </c>
    </row>
    <row r="708" spans="1:10" x14ac:dyDescent="0.25">
      <c r="A708" s="14" t="s">
        <v>504</v>
      </c>
      <c r="B708" s="15" t="s">
        <v>11049</v>
      </c>
      <c r="C708" s="15" t="s">
        <v>12838</v>
      </c>
      <c r="D708" s="15" t="s">
        <v>3185</v>
      </c>
      <c r="E708" s="14" t="s">
        <v>503</v>
      </c>
      <c r="F708" s="15">
        <v>265</v>
      </c>
      <c r="G708" s="16" t="s">
        <v>20</v>
      </c>
      <c r="H708" s="7" t="s">
        <v>35</v>
      </c>
      <c r="I708" s="17" t="s">
        <v>35</v>
      </c>
      <c r="J708" s="7" t="s">
        <v>12919</v>
      </c>
    </row>
    <row r="709" spans="1:10" x14ac:dyDescent="0.25">
      <c r="A709" s="87" t="s">
        <v>203</v>
      </c>
      <c r="B709" s="86" t="s">
        <v>205</v>
      </c>
      <c r="C709" s="86" t="s">
        <v>204</v>
      </c>
      <c r="D709" s="86" t="s">
        <v>202</v>
      </c>
      <c r="E709" s="14" t="s">
        <v>2395</v>
      </c>
      <c r="F709" s="15">
        <v>157</v>
      </c>
      <c r="G709" s="16" t="s">
        <v>20</v>
      </c>
      <c r="H709" s="7" t="s">
        <v>35</v>
      </c>
      <c r="I709" s="17" t="s">
        <v>35</v>
      </c>
      <c r="J709" s="7" t="s">
        <v>12912</v>
      </c>
    </row>
    <row r="710" spans="1:10" x14ac:dyDescent="0.25">
      <c r="A710" s="87"/>
      <c r="B710" s="86"/>
      <c r="C710" s="86"/>
      <c r="D710" s="86"/>
      <c r="E710" s="14" t="s">
        <v>1521</v>
      </c>
      <c r="F710" s="15">
        <v>215</v>
      </c>
      <c r="G710" s="16" t="s">
        <v>18</v>
      </c>
      <c r="H710" s="7" t="s">
        <v>35</v>
      </c>
      <c r="I710" s="17" t="s">
        <v>35</v>
      </c>
      <c r="J710" s="7" t="s">
        <v>12914</v>
      </c>
    </row>
    <row r="711" spans="1:10" x14ac:dyDescent="0.25">
      <c r="A711" s="87"/>
      <c r="B711" s="86"/>
      <c r="C711" s="86"/>
      <c r="D711" s="86"/>
      <c r="E711" s="14" t="s">
        <v>200</v>
      </c>
      <c r="F711" s="15">
        <v>166</v>
      </c>
      <c r="G711" s="16" t="s">
        <v>19</v>
      </c>
      <c r="H711" s="7" t="s">
        <v>35</v>
      </c>
      <c r="I711" s="17" t="s">
        <v>35</v>
      </c>
      <c r="J711" s="7" t="s">
        <v>12918</v>
      </c>
    </row>
    <row r="712" spans="1:10" x14ac:dyDescent="0.25">
      <c r="A712" s="14" t="s">
        <v>1523</v>
      </c>
      <c r="B712" s="15" t="s">
        <v>10316</v>
      </c>
      <c r="C712" s="15" t="s">
        <v>12839</v>
      </c>
      <c r="D712" s="15" t="s">
        <v>3186</v>
      </c>
      <c r="E712" s="14" t="s">
        <v>1522</v>
      </c>
      <c r="F712" s="15">
        <v>105</v>
      </c>
      <c r="G712" s="16" t="s">
        <v>20</v>
      </c>
      <c r="H712" s="7" t="s">
        <v>35</v>
      </c>
      <c r="I712" s="17" t="s">
        <v>35</v>
      </c>
      <c r="J712" s="7" t="s">
        <v>12914</v>
      </c>
    </row>
    <row r="713" spans="1:10" x14ac:dyDescent="0.25">
      <c r="A713" s="14" t="s">
        <v>1527</v>
      </c>
      <c r="B713" s="15" t="s">
        <v>1529</v>
      </c>
      <c r="C713" s="15" t="s">
        <v>1528</v>
      </c>
      <c r="D713" s="15" t="s">
        <v>1526</v>
      </c>
      <c r="E713" s="14" t="s">
        <v>1524</v>
      </c>
      <c r="F713" s="15">
        <v>180</v>
      </c>
      <c r="G713" s="16" t="s">
        <v>20</v>
      </c>
      <c r="H713" s="7" t="s">
        <v>35</v>
      </c>
      <c r="I713" s="17" t="s">
        <v>35</v>
      </c>
      <c r="J713" s="7" t="s">
        <v>12914</v>
      </c>
    </row>
    <row r="714" spans="1:10" x14ac:dyDescent="0.25">
      <c r="A714" s="14" t="s">
        <v>1532</v>
      </c>
      <c r="B714" s="15" t="s">
        <v>1534</v>
      </c>
      <c r="C714" s="15" t="s">
        <v>1533</v>
      </c>
      <c r="D714" s="15" t="s">
        <v>1531</v>
      </c>
      <c r="E714" s="14" t="s">
        <v>1530</v>
      </c>
      <c r="F714" s="15">
        <v>839</v>
      </c>
      <c r="G714" s="16" t="s">
        <v>20</v>
      </c>
      <c r="H714" s="7" t="s">
        <v>35</v>
      </c>
      <c r="I714" s="17">
        <v>317</v>
      </c>
      <c r="J714" s="7" t="s">
        <v>12914</v>
      </c>
    </row>
    <row r="715" spans="1:10" x14ac:dyDescent="0.25">
      <c r="A715" s="14" t="s">
        <v>2671</v>
      </c>
      <c r="B715" s="15" t="s">
        <v>3076</v>
      </c>
      <c r="C715" s="15" t="s">
        <v>3053</v>
      </c>
      <c r="D715" s="15" t="s">
        <v>3187</v>
      </c>
      <c r="E715" s="14" t="s">
        <v>2396</v>
      </c>
      <c r="F715" s="15" t="s">
        <v>3233</v>
      </c>
      <c r="G715" s="16" t="s">
        <v>18</v>
      </c>
      <c r="H715" s="7" t="s">
        <v>35</v>
      </c>
      <c r="I715" s="17" t="s">
        <v>35</v>
      </c>
      <c r="J715" s="7" t="s">
        <v>12912</v>
      </c>
    </row>
    <row r="716" spans="1:10" x14ac:dyDescent="0.25">
      <c r="A716" s="14" t="s">
        <v>507</v>
      </c>
      <c r="B716" s="15" t="s">
        <v>509</v>
      </c>
      <c r="C716" s="15" t="s">
        <v>508</v>
      </c>
      <c r="D716" s="15" t="s">
        <v>506</v>
      </c>
      <c r="E716" s="14" t="s">
        <v>505</v>
      </c>
      <c r="F716" s="15">
        <v>141</v>
      </c>
      <c r="G716" s="16" t="s">
        <v>20</v>
      </c>
      <c r="H716" s="7" t="s">
        <v>35</v>
      </c>
      <c r="I716" s="17">
        <v>141</v>
      </c>
      <c r="J716" s="7" t="s">
        <v>12919</v>
      </c>
    </row>
    <row r="717" spans="1:10" x14ac:dyDescent="0.25">
      <c r="A717" s="14" t="s">
        <v>12780</v>
      </c>
      <c r="B717" s="15" t="s">
        <v>12781</v>
      </c>
      <c r="C717" s="15" t="s">
        <v>12782</v>
      </c>
      <c r="D717" s="15" t="s">
        <v>2399</v>
      </c>
      <c r="E717" s="14" t="s">
        <v>2398</v>
      </c>
      <c r="F717" s="15">
        <v>215</v>
      </c>
      <c r="G717" s="16" t="s">
        <v>20</v>
      </c>
      <c r="H717" s="7" t="s">
        <v>35</v>
      </c>
      <c r="I717" s="17" t="s">
        <v>35</v>
      </c>
      <c r="J717" s="7" t="s">
        <v>12912</v>
      </c>
    </row>
    <row r="718" spans="1:10" x14ac:dyDescent="0.25">
      <c r="A718" s="14" t="s">
        <v>512</v>
      </c>
      <c r="B718" s="15" t="s">
        <v>514</v>
      </c>
      <c r="C718" s="15" t="s">
        <v>513</v>
      </c>
      <c r="D718" s="15" t="s">
        <v>511</v>
      </c>
      <c r="E718" s="14" t="s">
        <v>510</v>
      </c>
      <c r="F718" s="15">
        <v>1896</v>
      </c>
      <c r="G718" s="16" t="s">
        <v>18</v>
      </c>
      <c r="H718" s="7" t="s">
        <v>35</v>
      </c>
      <c r="I718" s="17" t="s">
        <v>35</v>
      </c>
      <c r="J718" s="7" t="s">
        <v>12919</v>
      </c>
    </row>
    <row r="719" spans="1:10" x14ac:dyDescent="0.25">
      <c r="A719" s="14" t="s">
        <v>2672</v>
      </c>
      <c r="B719" s="15" t="s">
        <v>2998</v>
      </c>
      <c r="C719" s="15" t="s">
        <v>2837</v>
      </c>
      <c r="D719" s="15" t="s">
        <v>2401</v>
      </c>
      <c r="E719" s="14" t="s">
        <v>2400</v>
      </c>
      <c r="F719" s="15">
        <v>409</v>
      </c>
      <c r="G719" s="16" t="s">
        <v>20</v>
      </c>
      <c r="H719" s="7" t="s">
        <v>35</v>
      </c>
      <c r="I719" s="17" t="s">
        <v>35</v>
      </c>
      <c r="J719" s="7" t="s">
        <v>12912</v>
      </c>
    </row>
    <row r="720" spans="1:10" x14ac:dyDescent="0.25">
      <c r="A720" s="14" t="s">
        <v>2673</v>
      </c>
      <c r="B720" s="15" t="s">
        <v>2999</v>
      </c>
      <c r="C720" s="15" t="s">
        <v>2838</v>
      </c>
      <c r="D720" s="15" t="s">
        <v>2403</v>
      </c>
      <c r="E720" s="14" t="s">
        <v>2402</v>
      </c>
      <c r="F720" s="15">
        <v>55</v>
      </c>
      <c r="G720" s="16" t="s">
        <v>20</v>
      </c>
      <c r="H720" s="7" t="s">
        <v>35</v>
      </c>
      <c r="I720" s="17" t="s">
        <v>35</v>
      </c>
      <c r="J720" s="7" t="s">
        <v>12912</v>
      </c>
    </row>
    <row r="721" spans="1:10" x14ac:dyDescent="0.25">
      <c r="A721" s="87" t="s">
        <v>111</v>
      </c>
      <c r="B721" s="86" t="s">
        <v>113</v>
      </c>
      <c r="C721" s="86" t="s">
        <v>112</v>
      </c>
      <c r="D721" s="86" t="s">
        <v>110</v>
      </c>
      <c r="E721" s="14" t="s">
        <v>1535</v>
      </c>
      <c r="F721" s="15">
        <v>440</v>
      </c>
      <c r="G721" s="16" t="s">
        <v>20</v>
      </c>
      <c r="H721" s="7" t="s">
        <v>35</v>
      </c>
      <c r="I721" s="17">
        <v>440</v>
      </c>
      <c r="J721" s="7" t="s">
        <v>12914</v>
      </c>
    </row>
    <row r="722" spans="1:10" x14ac:dyDescent="0.25">
      <c r="A722" s="87"/>
      <c r="B722" s="86"/>
      <c r="C722" s="86"/>
      <c r="D722" s="86"/>
      <c r="E722" s="14" t="s">
        <v>109</v>
      </c>
      <c r="F722" s="15">
        <v>96</v>
      </c>
      <c r="G722" s="16" t="s">
        <v>20</v>
      </c>
      <c r="H722" s="7" t="s">
        <v>35</v>
      </c>
      <c r="I722" s="17">
        <v>440</v>
      </c>
      <c r="J722" s="7" t="s">
        <v>12918</v>
      </c>
    </row>
    <row r="723" spans="1:10" x14ac:dyDescent="0.25">
      <c r="A723" s="14" t="s">
        <v>2674</v>
      </c>
      <c r="B723" s="15" t="s">
        <v>3000</v>
      </c>
      <c r="C723" s="15" t="s">
        <v>2839</v>
      </c>
      <c r="D723" s="15" t="s">
        <v>2405</v>
      </c>
      <c r="E723" s="14" t="s">
        <v>2404</v>
      </c>
      <c r="F723" s="15">
        <v>175</v>
      </c>
      <c r="G723" s="16" t="s">
        <v>20</v>
      </c>
      <c r="H723" s="7" t="s">
        <v>35</v>
      </c>
      <c r="I723" s="17" t="s">
        <v>35</v>
      </c>
      <c r="J723" s="7" t="s">
        <v>12912</v>
      </c>
    </row>
    <row r="724" spans="1:10" x14ac:dyDescent="0.25">
      <c r="A724" s="14" t="s">
        <v>12783</v>
      </c>
      <c r="B724" s="15" t="s">
        <v>10337</v>
      </c>
      <c r="C724" s="15" t="s">
        <v>12784</v>
      </c>
      <c r="D724" s="15" t="s">
        <v>3188</v>
      </c>
      <c r="E724" s="14" t="s">
        <v>2406</v>
      </c>
      <c r="F724" s="15">
        <v>97</v>
      </c>
      <c r="G724" s="16" t="s">
        <v>20</v>
      </c>
      <c r="H724" s="7" t="s">
        <v>35</v>
      </c>
      <c r="I724" s="17" t="s">
        <v>35</v>
      </c>
      <c r="J724" s="7" t="s">
        <v>12912</v>
      </c>
    </row>
    <row r="725" spans="1:10" x14ac:dyDescent="0.25">
      <c r="A725" s="14" t="s">
        <v>1539</v>
      </c>
      <c r="B725" s="15" t="s">
        <v>1541</v>
      </c>
      <c r="C725" s="15" t="s">
        <v>1540</v>
      </c>
      <c r="D725" s="15" t="s">
        <v>1538</v>
      </c>
      <c r="E725" s="14" t="s">
        <v>1536</v>
      </c>
      <c r="F725" s="15" t="s">
        <v>3242</v>
      </c>
      <c r="G725" s="16" t="s">
        <v>20</v>
      </c>
      <c r="H725" s="7" t="s">
        <v>35</v>
      </c>
      <c r="I725" s="17" t="s">
        <v>35</v>
      </c>
      <c r="J725" s="7" t="s">
        <v>12914</v>
      </c>
    </row>
    <row r="726" spans="1:10" x14ac:dyDescent="0.25">
      <c r="A726" s="87" t="s">
        <v>45</v>
      </c>
      <c r="B726" s="86" t="s">
        <v>47</v>
      </c>
      <c r="C726" s="86" t="s">
        <v>46</v>
      </c>
      <c r="D726" s="86" t="s">
        <v>44</v>
      </c>
      <c r="E726" s="14" t="s">
        <v>42</v>
      </c>
      <c r="F726" s="15">
        <v>138</v>
      </c>
      <c r="G726" s="16" t="s">
        <v>20</v>
      </c>
      <c r="H726" s="7" t="s">
        <v>13009</v>
      </c>
      <c r="I726" s="17" t="s">
        <v>35</v>
      </c>
      <c r="J726" s="7" t="s">
        <v>12918</v>
      </c>
    </row>
    <row r="727" spans="1:10" x14ac:dyDescent="0.25">
      <c r="A727" s="87"/>
      <c r="B727" s="86"/>
      <c r="C727" s="86"/>
      <c r="D727" s="86"/>
      <c r="E727" s="14" t="s">
        <v>2407</v>
      </c>
      <c r="F727" s="15">
        <v>229</v>
      </c>
      <c r="G727" s="16" t="s">
        <v>18</v>
      </c>
      <c r="H727" s="7" t="s">
        <v>13009</v>
      </c>
      <c r="I727" s="17" t="s">
        <v>35</v>
      </c>
      <c r="J727" s="7" t="s">
        <v>12912</v>
      </c>
    </row>
    <row r="728" spans="1:10" x14ac:dyDescent="0.25">
      <c r="A728" s="87"/>
      <c r="B728" s="86"/>
      <c r="C728" s="86"/>
      <c r="D728" s="86"/>
      <c r="E728" s="14" t="s">
        <v>2409</v>
      </c>
      <c r="F728" s="15">
        <v>244</v>
      </c>
      <c r="G728" s="16" t="s">
        <v>18</v>
      </c>
      <c r="H728" s="7" t="s">
        <v>13009</v>
      </c>
      <c r="I728" s="17" t="s">
        <v>35</v>
      </c>
      <c r="J728" s="7" t="s">
        <v>12912</v>
      </c>
    </row>
    <row r="729" spans="1:10" x14ac:dyDescent="0.25">
      <c r="A729" s="14" t="s">
        <v>1544</v>
      </c>
      <c r="B729" s="15" t="s">
        <v>1546</v>
      </c>
      <c r="C729" s="15" t="s">
        <v>1545</v>
      </c>
      <c r="D729" s="15" t="s">
        <v>1543</v>
      </c>
      <c r="E729" s="14" t="s">
        <v>1542</v>
      </c>
      <c r="F729" s="15">
        <v>180</v>
      </c>
      <c r="G729" s="16" t="s">
        <v>18</v>
      </c>
      <c r="H729" s="7" t="s">
        <v>35</v>
      </c>
      <c r="I729" s="17" t="s">
        <v>35</v>
      </c>
      <c r="J729" s="7" t="s">
        <v>12914</v>
      </c>
    </row>
    <row r="730" spans="1:10" x14ac:dyDescent="0.25">
      <c r="A730" s="14" t="s">
        <v>2675</v>
      </c>
      <c r="B730" s="15" t="s">
        <v>3001</v>
      </c>
      <c r="C730" s="15" t="s">
        <v>2840</v>
      </c>
      <c r="D730" s="15" t="s">
        <v>2412</v>
      </c>
      <c r="E730" s="14" t="s">
        <v>2411</v>
      </c>
      <c r="F730" s="15">
        <v>67</v>
      </c>
      <c r="G730" s="16" t="s">
        <v>18</v>
      </c>
      <c r="H730" s="7" t="s">
        <v>35</v>
      </c>
      <c r="I730" s="17" t="s">
        <v>35</v>
      </c>
      <c r="J730" s="7" t="s">
        <v>12912</v>
      </c>
    </row>
    <row r="731" spans="1:10" x14ac:dyDescent="0.25">
      <c r="A731" s="87" t="s">
        <v>1549</v>
      </c>
      <c r="B731" s="86" t="s">
        <v>1551</v>
      </c>
      <c r="C731" s="86" t="s">
        <v>1550</v>
      </c>
      <c r="D731" s="86" t="s">
        <v>1548</v>
      </c>
      <c r="E731" s="14" t="s">
        <v>1547</v>
      </c>
      <c r="F731" s="15">
        <v>234</v>
      </c>
      <c r="G731" s="16" t="s">
        <v>20</v>
      </c>
      <c r="H731" s="7" t="s">
        <v>35</v>
      </c>
      <c r="I731" s="17" t="s">
        <v>35</v>
      </c>
      <c r="J731" s="7" t="s">
        <v>12914</v>
      </c>
    </row>
    <row r="732" spans="1:10" x14ac:dyDescent="0.25">
      <c r="A732" s="87"/>
      <c r="B732" s="86"/>
      <c r="C732" s="86"/>
      <c r="D732" s="86"/>
      <c r="E732" s="14" t="s">
        <v>2413</v>
      </c>
      <c r="F732" s="15">
        <v>470</v>
      </c>
      <c r="G732" s="16" t="s">
        <v>20</v>
      </c>
      <c r="H732" s="7" t="s">
        <v>35</v>
      </c>
      <c r="I732" s="17" t="s">
        <v>35</v>
      </c>
      <c r="J732" s="7" t="s">
        <v>12912</v>
      </c>
    </row>
    <row r="733" spans="1:10" x14ac:dyDescent="0.25">
      <c r="A733" s="14" t="s">
        <v>2676</v>
      </c>
      <c r="B733" s="15" t="s">
        <v>3002</v>
      </c>
      <c r="C733" s="15" t="s">
        <v>2841</v>
      </c>
      <c r="D733" s="15" t="s">
        <v>2415</v>
      </c>
      <c r="E733" s="14" t="s">
        <v>2414</v>
      </c>
      <c r="F733" s="15">
        <v>339</v>
      </c>
      <c r="G733" s="16" t="s">
        <v>18</v>
      </c>
      <c r="H733" s="7" t="s">
        <v>35</v>
      </c>
      <c r="I733" s="17" t="s">
        <v>35</v>
      </c>
      <c r="J733" s="7" t="s">
        <v>12912</v>
      </c>
    </row>
    <row r="734" spans="1:10" x14ac:dyDescent="0.25">
      <c r="A734" s="87" t="s">
        <v>1554</v>
      </c>
      <c r="B734" s="86" t="s">
        <v>1556</v>
      </c>
      <c r="C734" s="86" t="s">
        <v>1555</v>
      </c>
      <c r="D734" s="86" t="s">
        <v>1553</v>
      </c>
      <c r="E734" s="14" t="s">
        <v>2418</v>
      </c>
      <c r="F734" s="15">
        <v>131</v>
      </c>
      <c r="G734" s="16" t="s">
        <v>20</v>
      </c>
      <c r="H734" s="7" t="s">
        <v>35</v>
      </c>
      <c r="I734" s="17" t="s">
        <v>13010</v>
      </c>
      <c r="J734" s="7" t="s">
        <v>12912</v>
      </c>
    </row>
    <row r="735" spans="1:10" x14ac:dyDescent="0.25">
      <c r="A735" s="87"/>
      <c r="B735" s="86"/>
      <c r="C735" s="86"/>
      <c r="D735" s="86"/>
      <c r="E735" s="14" t="s">
        <v>1552</v>
      </c>
      <c r="F735" s="15">
        <v>275</v>
      </c>
      <c r="G735" s="16" t="s">
        <v>20</v>
      </c>
      <c r="H735" s="7" t="s">
        <v>35</v>
      </c>
      <c r="I735" s="17" t="s">
        <v>13010</v>
      </c>
      <c r="J735" s="7" t="s">
        <v>12914</v>
      </c>
    </row>
    <row r="736" spans="1:10" x14ac:dyDescent="0.25">
      <c r="A736" s="87"/>
      <c r="B736" s="86"/>
      <c r="C736" s="86"/>
      <c r="D736" s="86"/>
      <c r="E736" s="14" t="s">
        <v>2416</v>
      </c>
      <c r="F736" s="15">
        <v>237</v>
      </c>
      <c r="G736" s="16" t="s">
        <v>20</v>
      </c>
      <c r="H736" s="7" t="s">
        <v>35</v>
      </c>
      <c r="I736" s="17" t="s">
        <v>13010</v>
      </c>
      <c r="J736" s="7" t="s">
        <v>12912</v>
      </c>
    </row>
    <row r="737" spans="1:10" x14ac:dyDescent="0.25">
      <c r="A737" s="14" t="s">
        <v>1559</v>
      </c>
      <c r="B737" s="15" t="s">
        <v>10810</v>
      </c>
      <c r="C737" s="15" t="s">
        <v>12840</v>
      </c>
      <c r="D737" s="15" t="s">
        <v>3189</v>
      </c>
      <c r="E737" s="14" t="s">
        <v>1557</v>
      </c>
      <c r="F737" s="15" t="s">
        <v>3314</v>
      </c>
      <c r="G737" s="16" t="s">
        <v>20</v>
      </c>
      <c r="H737" s="7" t="s">
        <v>35</v>
      </c>
      <c r="I737" s="17" t="s">
        <v>35</v>
      </c>
      <c r="J737" s="7" t="s">
        <v>12914</v>
      </c>
    </row>
    <row r="738" spans="1:10" x14ac:dyDescent="0.25">
      <c r="A738" s="14" t="s">
        <v>1562</v>
      </c>
      <c r="B738" s="15" t="s">
        <v>1564</v>
      </c>
      <c r="C738" s="15" t="s">
        <v>1563</v>
      </c>
      <c r="D738" s="15" t="s">
        <v>1561</v>
      </c>
      <c r="E738" s="14" t="s">
        <v>1560</v>
      </c>
      <c r="F738" s="15">
        <v>154</v>
      </c>
      <c r="G738" s="16" t="s">
        <v>18</v>
      </c>
      <c r="H738" s="7" t="s">
        <v>35</v>
      </c>
      <c r="I738" s="17" t="s">
        <v>35</v>
      </c>
      <c r="J738" s="7" t="s">
        <v>12914</v>
      </c>
    </row>
    <row r="739" spans="1:10" x14ac:dyDescent="0.25">
      <c r="A739" s="14" t="s">
        <v>1567</v>
      </c>
      <c r="B739" s="15" t="s">
        <v>12841</v>
      </c>
      <c r="C739" s="15" t="s">
        <v>12842</v>
      </c>
      <c r="D739" s="15" t="s">
        <v>1566</v>
      </c>
      <c r="E739" s="14" t="s">
        <v>1565</v>
      </c>
      <c r="F739" s="15">
        <v>205</v>
      </c>
      <c r="G739" s="16" t="s">
        <v>20</v>
      </c>
      <c r="H739" s="7" t="s">
        <v>35</v>
      </c>
      <c r="I739" s="17" t="s">
        <v>35</v>
      </c>
      <c r="J739" s="7" t="s">
        <v>12914</v>
      </c>
    </row>
    <row r="740" spans="1:10" x14ac:dyDescent="0.25">
      <c r="A740" s="14" t="s">
        <v>518</v>
      </c>
      <c r="B740" s="15" t="s">
        <v>520</v>
      </c>
      <c r="C740" s="15" t="s">
        <v>519</v>
      </c>
      <c r="D740" s="15" t="s">
        <v>517</v>
      </c>
      <c r="E740" s="14" t="s">
        <v>515</v>
      </c>
      <c r="F740" s="15" t="s">
        <v>3235</v>
      </c>
      <c r="G740" s="16" t="s">
        <v>18</v>
      </c>
      <c r="H740" s="7" t="s">
        <v>35</v>
      </c>
      <c r="I740" s="17" t="s">
        <v>35</v>
      </c>
      <c r="J740" s="7" t="s">
        <v>12919</v>
      </c>
    </row>
    <row r="741" spans="1:10" x14ac:dyDescent="0.25">
      <c r="A741" s="87" t="s">
        <v>1570</v>
      </c>
      <c r="B741" s="86" t="s">
        <v>1572</v>
      </c>
      <c r="C741" s="86" t="s">
        <v>1571</v>
      </c>
      <c r="D741" s="86" t="s">
        <v>1569</v>
      </c>
      <c r="E741" s="14" t="s">
        <v>1568</v>
      </c>
      <c r="F741" s="15">
        <v>492</v>
      </c>
      <c r="G741" s="16" t="s">
        <v>20</v>
      </c>
      <c r="H741" s="7" t="s">
        <v>35</v>
      </c>
      <c r="I741" s="17" t="s">
        <v>35</v>
      </c>
      <c r="J741" s="7" t="s">
        <v>12914</v>
      </c>
    </row>
    <row r="742" spans="1:10" x14ac:dyDescent="0.25">
      <c r="A742" s="87"/>
      <c r="B742" s="86"/>
      <c r="C742" s="86"/>
      <c r="D742" s="86"/>
      <c r="E742" s="14" t="s">
        <v>2419</v>
      </c>
      <c r="F742" s="15">
        <v>224</v>
      </c>
      <c r="G742" s="16" t="s">
        <v>20</v>
      </c>
      <c r="H742" s="7" t="s">
        <v>35</v>
      </c>
      <c r="I742" s="17" t="s">
        <v>35</v>
      </c>
      <c r="J742" s="7" t="s">
        <v>12912</v>
      </c>
    </row>
    <row r="743" spans="1:10" x14ac:dyDescent="0.25">
      <c r="A743" s="14" t="s">
        <v>2677</v>
      </c>
      <c r="B743" s="15" t="s">
        <v>3003</v>
      </c>
      <c r="C743" s="15" t="s">
        <v>2842</v>
      </c>
      <c r="D743" s="15" t="s">
        <v>2422</v>
      </c>
      <c r="E743" s="14" t="s">
        <v>2420</v>
      </c>
      <c r="F743" s="15" t="s">
        <v>3239</v>
      </c>
      <c r="G743" s="16" t="s">
        <v>20</v>
      </c>
      <c r="H743" s="7" t="s">
        <v>35</v>
      </c>
      <c r="I743" s="17" t="s">
        <v>35</v>
      </c>
      <c r="J743" s="7" t="s">
        <v>12912</v>
      </c>
    </row>
    <row r="744" spans="1:10" x14ac:dyDescent="0.25">
      <c r="A744" s="87" t="s">
        <v>523</v>
      </c>
      <c r="B744" s="86" t="s">
        <v>525</v>
      </c>
      <c r="C744" s="86" t="s">
        <v>524</v>
      </c>
      <c r="D744" s="86" t="s">
        <v>522</v>
      </c>
      <c r="E744" s="14" t="s">
        <v>1573</v>
      </c>
      <c r="F744" s="15" t="s">
        <v>3285</v>
      </c>
      <c r="G744" s="16" t="s">
        <v>18</v>
      </c>
      <c r="H744" s="7" t="s">
        <v>35</v>
      </c>
      <c r="I744" s="17" t="s">
        <v>35</v>
      </c>
      <c r="J744" s="7" t="s">
        <v>12914</v>
      </c>
    </row>
    <row r="745" spans="1:10" x14ac:dyDescent="0.25">
      <c r="A745" s="87"/>
      <c r="B745" s="86"/>
      <c r="C745" s="86"/>
      <c r="D745" s="86"/>
      <c r="E745" s="14" t="s">
        <v>521</v>
      </c>
      <c r="F745" s="15">
        <v>94</v>
      </c>
      <c r="G745" s="16" t="s">
        <v>18</v>
      </c>
      <c r="H745" s="7" t="s">
        <v>35</v>
      </c>
      <c r="I745" s="17" t="s">
        <v>35</v>
      </c>
      <c r="J745" s="7" t="s">
        <v>12919</v>
      </c>
    </row>
    <row r="746" spans="1:10" x14ac:dyDescent="0.25">
      <c r="A746" s="14" t="s">
        <v>528</v>
      </c>
      <c r="B746" s="15" t="s">
        <v>9702</v>
      </c>
      <c r="C746" s="15" t="s">
        <v>12843</v>
      </c>
      <c r="D746" s="15" t="s">
        <v>3190</v>
      </c>
      <c r="E746" s="14" t="s">
        <v>526</v>
      </c>
      <c r="F746" s="15" t="s">
        <v>3223</v>
      </c>
      <c r="G746" s="16" t="s">
        <v>18</v>
      </c>
      <c r="H746" s="7" t="s">
        <v>12923</v>
      </c>
      <c r="I746" s="17" t="s">
        <v>35</v>
      </c>
      <c r="J746" s="7" t="s">
        <v>12919</v>
      </c>
    </row>
    <row r="747" spans="1:10" x14ac:dyDescent="0.25">
      <c r="A747" s="14" t="s">
        <v>12785</v>
      </c>
      <c r="B747" s="15" t="s">
        <v>9719</v>
      </c>
      <c r="C747" s="15" t="s">
        <v>12786</v>
      </c>
      <c r="D747" s="15" t="s">
        <v>3191</v>
      </c>
      <c r="E747" s="14" t="s">
        <v>2423</v>
      </c>
      <c r="F747" s="15">
        <v>11</v>
      </c>
      <c r="G747" s="16" t="s">
        <v>18</v>
      </c>
      <c r="H747" s="7" t="s">
        <v>35</v>
      </c>
      <c r="I747" s="17">
        <v>11</v>
      </c>
      <c r="J747" s="7" t="s">
        <v>12912</v>
      </c>
    </row>
    <row r="748" spans="1:10" x14ac:dyDescent="0.25">
      <c r="A748" s="14" t="s">
        <v>1576</v>
      </c>
      <c r="B748" s="15" t="s">
        <v>1578</v>
      </c>
      <c r="C748" s="15" t="s">
        <v>1577</v>
      </c>
      <c r="D748" s="15" t="s">
        <v>3192</v>
      </c>
      <c r="E748" s="14" t="s">
        <v>1575</v>
      </c>
      <c r="F748" s="15">
        <v>158</v>
      </c>
      <c r="G748" s="16" t="s">
        <v>20</v>
      </c>
      <c r="H748" s="7" t="s">
        <v>35</v>
      </c>
      <c r="I748" s="17" t="s">
        <v>35</v>
      </c>
      <c r="J748" s="7" t="s">
        <v>12914</v>
      </c>
    </row>
    <row r="749" spans="1:10" x14ac:dyDescent="0.25">
      <c r="A749" s="14" t="s">
        <v>2678</v>
      </c>
      <c r="B749" s="15" t="s">
        <v>3004</v>
      </c>
      <c r="C749" s="15" t="s">
        <v>2843</v>
      </c>
      <c r="D749" s="15" t="s">
        <v>2425</v>
      </c>
      <c r="E749" s="14" t="s">
        <v>2424</v>
      </c>
      <c r="F749" s="15">
        <v>308</v>
      </c>
      <c r="G749" s="16" t="s">
        <v>18</v>
      </c>
      <c r="H749" s="7" t="s">
        <v>35</v>
      </c>
      <c r="I749" s="17" t="s">
        <v>35</v>
      </c>
      <c r="J749" s="7" t="s">
        <v>12912</v>
      </c>
    </row>
    <row r="750" spans="1:10" x14ac:dyDescent="0.25">
      <c r="A750" s="14" t="s">
        <v>2679</v>
      </c>
      <c r="B750" s="15" t="s">
        <v>3005</v>
      </c>
      <c r="C750" s="15" t="s">
        <v>2844</v>
      </c>
      <c r="D750" s="15" t="s">
        <v>2427</v>
      </c>
      <c r="E750" s="14" t="s">
        <v>2426</v>
      </c>
      <c r="F750" s="15">
        <v>1016</v>
      </c>
      <c r="G750" s="16" t="s">
        <v>20</v>
      </c>
      <c r="H750" s="7" t="s">
        <v>35</v>
      </c>
      <c r="I750" s="17" t="s">
        <v>35</v>
      </c>
      <c r="J750" s="7" t="s">
        <v>12912</v>
      </c>
    </row>
    <row r="751" spans="1:10" x14ac:dyDescent="0.25">
      <c r="A751" s="14" t="s">
        <v>195</v>
      </c>
      <c r="B751" s="15" t="s">
        <v>197</v>
      </c>
      <c r="C751" s="15" t="s">
        <v>196</v>
      </c>
      <c r="D751" s="15" t="s">
        <v>194</v>
      </c>
      <c r="E751" s="14" t="s">
        <v>193</v>
      </c>
      <c r="F751" s="15">
        <v>188</v>
      </c>
      <c r="G751" s="16" t="s">
        <v>20</v>
      </c>
      <c r="H751" s="7" t="s">
        <v>35</v>
      </c>
      <c r="I751" s="17">
        <v>188</v>
      </c>
      <c r="J751" s="7" t="s">
        <v>12918</v>
      </c>
    </row>
    <row r="752" spans="1:10" x14ac:dyDescent="0.25">
      <c r="A752" s="87" t="s">
        <v>12787</v>
      </c>
      <c r="B752" s="86" t="s">
        <v>9892</v>
      </c>
      <c r="C752" s="86" t="s">
        <v>12788</v>
      </c>
      <c r="D752" s="86" t="s">
        <v>3193</v>
      </c>
      <c r="E752" s="14" t="s">
        <v>2430</v>
      </c>
      <c r="F752" s="15">
        <v>265</v>
      </c>
      <c r="G752" s="16" t="s">
        <v>20</v>
      </c>
      <c r="H752" s="7" t="s">
        <v>35</v>
      </c>
      <c r="I752" s="17" t="s">
        <v>35</v>
      </c>
      <c r="J752" s="7" t="s">
        <v>12912</v>
      </c>
    </row>
    <row r="753" spans="1:10" x14ac:dyDescent="0.25">
      <c r="A753" s="87"/>
      <c r="B753" s="86"/>
      <c r="C753" s="86"/>
      <c r="D753" s="86"/>
      <c r="E753" s="14" t="s">
        <v>2428</v>
      </c>
      <c r="F753" s="15" t="s">
        <v>3306</v>
      </c>
      <c r="G753" s="16" t="s">
        <v>18</v>
      </c>
      <c r="H753" s="7" t="s">
        <v>35</v>
      </c>
      <c r="I753" s="17" t="s">
        <v>35</v>
      </c>
      <c r="J753" s="7" t="s">
        <v>12912</v>
      </c>
    </row>
    <row r="754" spans="1:10" x14ac:dyDescent="0.25">
      <c r="A754" s="14" t="s">
        <v>2680</v>
      </c>
      <c r="B754" s="15" t="s">
        <v>3006</v>
      </c>
      <c r="C754" s="15" t="s">
        <v>2845</v>
      </c>
      <c r="D754" s="15" t="s">
        <v>2432</v>
      </c>
      <c r="E754" s="14" t="s">
        <v>2431</v>
      </c>
      <c r="F754" s="15">
        <v>400</v>
      </c>
      <c r="G754" s="16" t="s">
        <v>18</v>
      </c>
      <c r="H754" s="7" t="s">
        <v>35</v>
      </c>
      <c r="I754" s="17" t="s">
        <v>2433</v>
      </c>
      <c r="J754" s="7" t="s">
        <v>12912</v>
      </c>
    </row>
    <row r="755" spans="1:10" x14ac:dyDescent="0.25">
      <c r="A755" s="14" t="s">
        <v>1581</v>
      </c>
      <c r="B755" s="15" t="s">
        <v>1583</v>
      </c>
      <c r="C755" s="15" t="s">
        <v>1582</v>
      </c>
      <c r="D755" s="15" t="s">
        <v>1580</v>
      </c>
      <c r="E755" s="14" t="s">
        <v>1579</v>
      </c>
      <c r="F755" s="15">
        <v>40</v>
      </c>
      <c r="G755" s="16" t="s">
        <v>18</v>
      </c>
      <c r="H755" s="7" t="s">
        <v>35</v>
      </c>
      <c r="I755" s="17">
        <v>40</v>
      </c>
      <c r="J755" s="7" t="s">
        <v>12914</v>
      </c>
    </row>
    <row r="756" spans="1:10" x14ac:dyDescent="0.25">
      <c r="A756" s="14" t="s">
        <v>1585</v>
      </c>
      <c r="B756" s="15" t="s">
        <v>12296</v>
      </c>
      <c r="C756" s="15" t="s">
        <v>11714</v>
      </c>
      <c r="D756" s="15" t="s">
        <v>3194</v>
      </c>
      <c r="E756" s="14" t="s">
        <v>1584</v>
      </c>
      <c r="F756" s="15">
        <v>505</v>
      </c>
      <c r="G756" s="16" t="s">
        <v>18</v>
      </c>
      <c r="H756" s="7" t="s">
        <v>35</v>
      </c>
      <c r="I756" s="17" t="s">
        <v>35</v>
      </c>
      <c r="J756" s="7" t="s">
        <v>12914</v>
      </c>
    </row>
    <row r="757" spans="1:10" x14ac:dyDescent="0.25">
      <c r="A757" s="14" t="s">
        <v>1587</v>
      </c>
      <c r="B757" s="15" t="s">
        <v>1589</v>
      </c>
      <c r="C757" s="15" t="s">
        <v>1588</v>
      </c>
      <c r="D757" s="15" t="s">
        <v>3195</v>
      </c>
      <c r="E757" s="14" t="s">
        <v>1586</v>
      </c>
      <c r="F757" s="15">
        <v>167</v>
      </c>
      <c r="G757" s="16" t="s">
        <v>18</v>
      </c>
      <c r="H757" s="7" t="s">
        <v>35</v>
      </c>
      <c r="I757" s="17" t="s">
        <v>35</v>
      </c>
      <c r="J757" s="7" t="s">
        <v>12914</v>
      </c>
    </row>
    <row r="758" spans="1:10" x14ac:dyDescent="0.25">
      <c r="A758" s="87" t="s">
        <v>1592</v>
      </c>
      <c r="B758" s="86" t="s">
        <v>1594</v>
      </c>
      <c r="C758" s="86" t="s">
        <v>1593</v>
      </c>
      <c r="D758" s="86" t="s">
        <v>1591</v>
      </c>
      <c r="E758" s="14" t="s">
        <v>1590</v>
      </c>
      <c r="F758" s="15">
        <v>1781</v>
      </c>
      <c r="G758" s="16" t="s">
        <v>20</v>
      </c>
      <c r="H758" s="7" t="s">
        <v>35</v>
      </c>
      <c r="I758" s="17">
        <v>1535</v>
      </c>
      <c r="J758" s="7" t="s">
        <v>12914</v>
      </c>
    </row>
    <row r="759" spans="1:10" x14ac:dyDescent="0.25">
      <c r="A759" s="87"/>
      <c r="B759" s="86"/>
      <c r="C759" s="86"/>
      <c r="D759" s="86"/>
      <c r="E759" s="14" t="s">
        <v>2434</v>
      </c>
      <c r="F759" s="15">
        <v>939</v>
      </c>
      <c r="G759" s="16" t="s">
        <v>20</v>
      </c>
      <c r="H759" s="7" t="s">
        <v>35</v>
      </c>
      <c r="I759" s="17">
        <v>1535</v>
      </c>
      <c r="J759" s="7" t="s">
        <v>12912</v>
      </c>
    </row>
    <row r="760" spans="1:10" x14ac:dyDescent="0.25">
      <c r="A760" s="14" t="s">
        <v>172</v>
      </c>
      <c r="B760" s="15" t="s">
        <v>3060</v>
      </c>
      <c r="C760" s="15" t="s">
        <v>173</v>
      </c>
      <c r="D760" s="15" t="s">
        <v>3196</v>
      </c>
      <c r="E760" s="14" t="s">
        <v>171</v>
      </c>
      <c r="F760" s="15">
        <v>27</v>
      </c>
      <c r="G760" s="16" t="s">
        <v>20</v>
      </c>
      <c r="H760" s="7" t="s">
        <v>35</v>
      </c>
      <c r="I760" s="17">
        <v>27</v>
      </c>
      <c r="J760" s="7" t="s">
        <v>12918</v>
      </c>
    </row>
    <row r="761" spans="1:10" x14ac:dyDescent="0.25">
      <c r="A761" s="14" t="s">
        <v>12789</v>
      </c>
      <c r="B761" s="15" t="s">
        <v>9714</v>
      </c>
      <c r="C761" s="15" t="s">
        <v>12790</v>
      </c>
      <c r="D761" s="15" t="s">
        <v>3197</v>
      </c>
      <c r="E761" s="14" t="s">
        <v>2435</v>
      </c>
      <c r="F761" s="15">
        <v>319</v>
      </c>
      <c r="G761" s="16" t="s">
        <v>20</v>
      </c>
      <c r="H761" s="7" t="s">
        <v>35</v>
      </c>
      <c r="I761" s="17">
        <v>277</v>
      </c>
      <c r="J761" s="7" t="s">
        <v>12912</v>
      </c>
    </row>
    <row r="762" spans="1:10" x14ac:dyDescent="0.25">
      <c r="A762" s="14" t="s">
        <v>1596</v>
      </c>
      <c r="B762" s="15" t="s">
        <v>12845</v>
      </c>
      <c r="C762" s="15" t="s">
        <v>12844</v>
      </c>
      <c r="D762" s="15" t="s">
        <v>3198</v>
      </c>
      <c r="E762" s="14" t="s">
        <v>1595</v>
      </c>
      <c r="F762" s="15">
        <v>0</v>
      </c>
      <c r="G762" s="16" t="s">
        <v>20</v>
      </c>
      <c r="H762" s="7" t="s">
        <v>35</v>
      </c>
      <c r="I762" s="17" t="s">
        <v>35</v>
      </c>
      <c r="J762" s="7" t="s">
        <v>12914</v>
      </c>
    </row>
    <row r="763" spans="1:10" x14ac:dyDescent="0.25">
      <c r="A763" s="14" t="s">
        <v>2681</v>
      </c>
      <c r="B763" s="15" t="s">
        <v>3007</v>
      </c>
      <c r="C763" s="15" t="s">
        <v>2846</v>
      </c>
      <c r="D763" s="15" t="s">
        <v>2437</v>
      </c>
      <c r="E763" s="14" t="s">
        <v>2436</v>
      </c>
      <c r="F763" s="15">
        <v>48</v>
      </c>
      <c r="G763" s="16" t="s">
        <v>20</v>
      </c>
      <c r="H763" s="7" t="s">
        <v>35</v>
      </c>
      <c r="I763" s="17" t="s">
        <v>35</v>
      </c>
      <c r="J763" s="7" t="s">
        <v>12912</v>
      </c>
    </row>
    <row r="764" spans="1:10" x14ac:dyDescent="0.25">
      <c r="A764" s="87" t="s">
        <v>1599</v>
      </c>
      <c r="B764" s="86" t="s">
        <v>1601</v>
      </c>
      <c r="C764" s="86" t="s">
        <v>1600</v>
      </c>
      <c r="D764" s="86" t="s">
        <v>1598</v>
      </c>
      <c r="E764" s="14" t="s">
        <v>1597</v>
      </c>
      <c r="F764" s="15">
        <v>140</v>
      </c>
      <c r="G764" s="16" t="s">
        <v>18</v>
      </c>
      <c r="H764" s="7" t="s">
        <v>35</v>
      </c>
      <c r="I764" s="17" t="s">
        <v>35</v>
      </c>
      <c r="J764" s="7" t="s">
        <v>12914</v>
      </c>
    </row>
    <row r="765" spans="1:10" x14ac:dyDescent="0.25">
      <c r="A765" s="87"/>
      <c r="B765" s="86"/>
      <c r="C765" s="86"/>
      <c r="D765" s="86"/>
      <c r="E765" s="14" t="s">
        <v>1602</v>
      </c>
      <c r="F765" s="15" t="s">
        <v>3281</v>
      </c>
      <c r="G765" s="16" t="s">
        <v>20</v>
      </c>
      <c r="H765" s="7" t="s">
        <v>35</v>
      </c>
      <c r="I765" s="17" t="s">
        <v>35</v>
      </c>
      <c r="J765" s="7" t="s">
        <v>12914</v>
      </c>
    </row>
    <row r="766" spans="1:10" x14ac:dyDescent="0.25">
      <c r="A766" s="87"/>
      <c r="B766" s="86"/>
      <c r="C766" s="86"/>
      <c r="D766" s="86"/>
      <c r="E766" s="14" t="s">
        <v>2438</v>
      </c>
      <c r="F766" s="15" t="s">
        <v>3312</v>
      </c>
      <c r="G766" s="16" t="s">
        <v>20</v>
      </c>
      <c r="H766" s="7" t="s">
        <v>35</v>
      </c>
      <c r="I766" s="17" t="s">
        <v>35</v>
      </c>
      <c r="J766" s="7" t="s">
        <v>12912</v>
      </c>
    </row>
    <row r="767" spans="1:10" x14ac:dyDescent="0.25">
      <c r="A767" s="14" t="s">
        <v>1605</v>
      </c>
      <c r="B767" s="15" t="s">
        <v>1607</v>
      </c>
      <c r="C767" s="15" t="s">
        <v>1606</v>
      </c>
      <c r="D767" s="15" t="s">
        <v>3199</v>
      </c>
      <c r="E767" s="14" t="s">
        <v>1603</v>
      </c>
      <c r="F767" s="15" t="s">
        <v>3258</v>
      </c>
      <c r="G767" s="16" t="s">
        <v>18</v>
      </c>
      <c r="H767" s="7" t="s">
        <v>3221</v>
      </c>
      <c r="I767" s="17" t="s">
        <v>35</v>
      </c>
      <c r="J767" s="7" t="s">
        <v>12914</v>
      </c>
    </row>
    <row r="768" spans="1:10" x14ac:dyDescent="0.25">
      <c r="A768" s="14" t="s">
        <v>531</v>
      </c>
      <c r="B768" s="15" t="s">
        <v>533</v>
      </c>
      <c r="C768" s="15" t="s">
        <v>532</v>
      </c>
      <c r="D768" s="15" t="s">
        <v>530</v>
      </c>
      <c r="E768" s="14" t="s">
        <v>529</v>
      </c>
      <c r="F768" s="15">
        <v>66</v>
      </c>
      <c r="G768" s="16" t="s">
        <v>18</v>
      </c>
      <c r="H768" s="7" t="s">
        <v>35</v>
      </c>
      <c r="I768" s="17" t="s">
        <v>35</v>
      </c>
      <c r="J768" s="7" t="s">
        <v>12919</v>
      </c>
    </row>
    <row r="769" spans="1:10" x14ac:dyDescent="0.25">
      <c r="A769" s="14" t="s">
        <v>1610</v>
      </c>
      <c r="B769" s="15" t="s">
        <v>1612</v>
      </c>
      <c r="C769" s="15" t="s">
        <v>1611</v>
      </c>
      <c r="D769" s="15" t="s">
        <v>3200</v>
      </c>
      <c r="E769" s="14" t="s">
        <v>1608</v>
      </c>
      <c r="F769" s="15" t="s">
        <v>3305</v>
      </c>
      <c r="G769" s="16" t="s">
        <v>20</v>
      </c>
      <c r="H769" s="7" t="s">
        <v>35</v>
      </c>
      <c r="I769" s="17" t="s">
        <v>35</v>
      </c>
      <c r="J769" s="7" t="s">
        <v>12914</v>
      </c>
    </row>
    <row r="770" spans="1:10" x14ac:dyDescent="0.25">
      <c r="A770" s="14" t="s">
        <v>159</v>
      </c>
      <c r="B770" s="15" t="s">
        <v>12661</v>
      </c>
      <c r="C770" s="15" t="s">
        <v>12080</v>
      </c>
      <c r="D770" s="15" t="s">
        <v>3201</v>
      </c>
      <c r="E770" s="14" t="s">
        <v>158</v>
      </c>
      <c r="F770" s="15">
        <v>272</v>
      </c>
      <c r="G770" s="16" t="s">
        <v>18</v>
      </c>
      <c r="H770" s="7" t="s">
        <v>35</v>
      </c>
      <c r="I770" s="17" t="s">
        <v>35</v>
      </c>
      <c r="J770" s="7" t="s">
        <v>12918</v>
      </c>
    </row>
    <row r="771" spans="1:10" x14ac:dyDescent="0.25">
      <c r="A771" s="14" t="s">
        <v>1615</v>
      </c>
      <c r="B771" s="15" t="s">
        <v>1617</v>
      </c>
      <c r="C771" s="15" t="s">
        <v>1616</v>
      </c>
      <c r="D771" s="15" t="s">
        <v>1614</v>
      </c>
      <c r="E771" s="14" t="s">
        <v>1613</v>
      </c>
      <c r="F771" s="15">
        <v>136</v>
      </c>
      <c r="G771" s="16" t="s">
        <v>20</v>
      </c>
      <c r="H771" s="7" t="s">
        <v>35</v>
      </c>
      <c r="I771" s="17" t="s">
        <v>13011</v>
      </c>
      <c r="J771" s="7" t="s">
        <v>12914</v>
      </c>
    </row>
    <row r="772" spans="1:10" x14ac:dyDescent="0.25">
      <c r="A772" s="14" t="s">
        <v>2682</v>
      </c>
      <c r="B772" s="15" t="s">
        <v>3008</v>
      </c>
      <c r="C772" s="15" t="s">
        <v>2847</v>
      </c>
      <c r="D772" s="15" t="s">
        <v>2441</v>
      </c>
      <c r="E772" s="14" t="s">
        <v>2440</v>
      </c>
      <c r="F772" s="15">
        <v>48</v>
      </c>
      <c r="G772" s="16" t="s">
        <v>20</v>
      </c>
      <c r="H772" s="7" t="s">
        <v>35</v>
      </c>
      <c r="I772" s="17" t="s">
        <v>2442</v>
      </c>
      <c r="J772" s="7" t="s">
        <v>12912</v>
      </c>
    </row>
    <row r="773" spans="1:10" x14ac:dyDescent="0.25">
      <c r="A773" s="14" t="s">
        <v>2683</v>
      </c>
      <c r="B773" s="15" t="s">
        <v>3009</v>
      </c>
      <c r="C773" s="15" t="s">
        <v>2848</v>
      </c>
      <c r="D773" s="15" t="s">
        <v>2444</v>
      </c>
      <c r="E773" s="14" t="s">
        <v>2443</v>
      </c>
      <c r="F773" s="15">
        <v>57</v>
      </c>
      <c r="G773" s="16" t="s">
        <v>18</v>
      </c>
      <c r="H773" s="7" t="s">
        <v>35</v>
      </c>
      <c r="I773" s="17" t="s">
        <v>35</v>
      </c>
      <c r="J773" s="7" t="s">
        <v>12912</v>
      </c>
    </row>
    <row r="774" spans="1:10" x14ac:dyDescent="0.25">
      <c r="A774" s="14" t="s">
        <v>1620</v>
      </c>
      <c r="B774" s="15" t="s">
        <v>1622</v>
      </c>
      <c r="C774" s="15" t="s">
        <v>1621</v>
      </c>
      <c r="D774" s="15" t="s">
        <v>1619</v>
      </c>
      <c r="E774" s="14" t="s">
        <v>1618</v>
      </c>
      <c r="F774" s="15">
        <v>95</v>
      </c>
      <c r="G774" s="16" t="s">
        <v>20</v>
      </c>
      <c r="H774" s="7" t="s">
        <v>35</v>
      </c>
      <c r="I774" s="17" t="s">
        <v>35</v>
      </c>
      <c r="J774" s="7" t="s">
        <v>12914</v>
      </c>
    </row>
    <row r="775" spans="1:10" x14ac:dyDescent="0.25">
      <c r="A775" s="14" t="s">
        <v>1625</v>
      </c>
      <c r="B775" s="15" t="s">
        <v>1627</v>
      </c>
      <c r="C775" s="15" t="s">
        <v>1626</v>
      </c>
      <c r="D775" s="15" t="s">
        <v>1624</v>
      </c>
      <c r="E775" s="14" t="s">
        <v>1623</v>
      </c>
      <c r="F775" s="15">
        <v>29</v>
      </c>
      <c r="G775" s="16" t="s">
        <v>20</v>
      </c>
      <c r="H775" s="7" t="s">
        <v>35</v>
      </c>
      <c r="I775" s="17" t="s">
        <v>35</v>
      </c>
      <c r="J775" s="7" t="s">
        <v>12914</v>
      </c>
    </row>
    <row r="776" spans="1:10" x14ac:dyDescent="0.25">
      <c r="A776" s="14" t="s">
        <v>535</v>
      </c>
      <c r="B776" s="15" t="s">
        <v>537</v>
      </c>
      <c r="C776" s="15" t="s">
        <v>536</v>
      </c>
      <c r="D776" s="15" t="s">
        <v>3202</v>
      </c>
      <c r="E776" s="14" t="s">
        <v>534</v>
      </c>
      <c r="F776" s="15">
        <v>209</v>
      </c>
      <c r="G776" s="16" t="s">
        <v>20</v>
      </c>
      <c r="H776" s="7" t="s">
        <v>35</v>
      </c>
      <c r="I776" s="17">
        <v>212</v>
      </c>
      <c r="J776" s="7" t="s">
        <v>12919</v>
      </c>
    </row>
    <row r="777" spans="1:10" x14ac:dyDescent="0.25">
      <c r="A777" s="14" t="s">
        <v>2684</v>
      </c>
      <c r="B777" s="15" t="s">
        <v>3010</v>
      </c>
      <c r="C777" s="15" t="s">
        <v>2849</v>
      </c>
      <c r="D777" s="15" t="s">
        <v>2446</v>
      </c>
      <c r="E777" s="14" t="s">
        <v>2445</v>
      </c>
      <c r="F777" s="15" t="s">
        <v>3282</v>
      </c>
      <c r="G777" s="16" t="s">
        <v>18</v>
      </c>
      <c r="H777" s="7" t="s">
        <v>35</v>
      </c>
      <c r="I777" s="17" t="s">
        <v>35</v>
      </c>
      <c r="J777" s="7" t="s">
        <v>12912</v>
      </c>
    </row>
    <row r="778" spans="1:10" x14ac:dyDescent="0.25">
      <c r="A778" s="14" t="s">
        <v>2685</v>
      </c>
      <c r="B778" s="15" t="s">
        <v>3011</v>
      </c>
      <c r="C778" s="15" t="s">
        <v>2850</v>
      </c>
      <c r="D778" s="15" t="s">
        <v>2448</v>
      </c>
      <c r="E778" s="14" t="s">
        <v>2447</v>
      </c>
      <c r="F778" s="15">
        <v>131</v>
      </c>
      <c r="G778" s="16" t="s">
        <v>18</v>
      </c>
      <c r="H778" s="7" t="s">
        <v>13012</v>
      </c>
      <c r="I778" s="17" t="s">
        <v>35</v>
      </c>
      <c r="J778" s="7" t="s">
        <v>12912</v>
      </c>
    </row>
    <row r="779" spans="1:10" x14ac:dyDescent="0.25">
      <c r="A779" s="14" t="s">
        <v>2686</v>
      </c>
      <c r="B779" s="15" t="s">
        <v>3012</v>
      </c>
      <c r="C779" s="15" t="s">
        <v>2851</v>
      </c>
      <c r="D779" s="15" t="s">
        <v>2451</v>
      </c>
      <c r="E779" s="14" t="s">
        <v>2450</v>
      </c>
      <c r="F779" s="15">
        <v>389</v>
      </c>
      <c r="G779" s="16" t="s">
        <v>18</v>
      </c>
      <c r="H779" s="7" t="s">
        <v>35</v>
      </c>
      <c r="I779" s="17" t="s">
        <v>35</v>
      </c>
      <c r="J779" s="7" t="s">
        <v>12912</v>
      </c>
    </row>
    <row r="780" spans="1:10" x14ac:dyDescent="0.25">
      <c r="A780" s="14" t="s">
        <v>1630</v>
      </c>
      <c r="B780" s="15" t="s">
        <v>1632</v>
      </c>
      <c r="C780" s="15" t="s">
        <v>1631</v>
      </c>
      <c r="D780" s="15" t="s">
        <v>1629</v>
      </c>
      <c r="E780" s="14" t="s">
        <v>1628</v>
      </c>
      <c r="F780" s="15">
        <v>253</v>
      </c>
      <c r="G780" s="16" t="s">
        <v>20</v>
      </c>
      <c r="H780" s="7" t="s">
        <v>35</v>
      </c>
      <c r="I780" s="17" t="s">
        <v>35</v>
      </c>
      <c r="J780" s="7" t="s">
        <v>12914</v>
      </c>
    </row>
    <row r="781" spans="1:10" x14ac:dyDescent="0.25">
      <c r="A781" s="14" t="s">
        <v>12791</v>
      </c>
      <c r="B781" s="15" t="s">
        <v>9706</v>
      </c>
      <c r="C781" s="15" t="s">
        <v>12792</v>
      </c>
      <c r="D781" s="15" t="s">
        <v>3203</v>
      </c>
      <c r="E781" s="14" t="s">
        <v>2452</v>
      </c>
      <c r="F781" s="15">
        <v>633</v>
      </c>
      <c r="G781" s="16" t="s">
        <v>20</v>
      </c>
      <c r="H781" s="7" t="s">
        <v>35</v>
      </c>
      <c r="I781" s="17" t="s">
        <v>35</v>
      </c>
      <c r="J781" s="7" t="s">
        <v>12912</v>
      </c>
    </row>
    <row r="782" spans="1:10" x14ac:dyDescent="0.25">
      <c r="A782" s="14" t="s">
        <v>2687</v>
      </c>
      <c r="B782" s="15" t="s">
        <v>3013</v>
      </c>
      <c r="C782" s="15" t="s">
        <v>2852</v>
      </c>
      <c r="D782" s="15" t="s">
        <v>2454</v>
      </c>
      <c r="E782" s="14" t="s">
        <v>2453</v>
      </c>
      <c r="F782" s="15">
        <v>53</v>
      </c>
      <c r="G782" s="16" t="s">
        <v>20</v>
      </c>
      <c r="H782" s="7" t="s">
        <v>13013</v>
      </c>
      <c r="I782" s="17" t="s">
        <v>13014</v>
      </c>
      <c r="J782" s="7" t="s">
        <v>12912</v>
      </c>
    </row>
    <row r="783" spans="1:10" x14ac:dyDescent="0.25">
      <c r="A783" s="14" t="s">
        <v>2688</v>
      </c>
      <c r="B783" s="15" t="s">
        <v>3014</v>
      </c>
      <c r="C783" s="15" t="s">
        <v>2853</v>
      </c>
      <c r="D783" s="15" t="s">
        <v>2457</v>
      </c>
      <c r="E783" s="14" t="s">
        <v>2456</v>
      </c>
      <c r="F783" s="15">
        <v>50</v>
      </c>
      <c r="G783" s="16" t="s">
        <v>20</v>
      </c>
      <c r="H783" s="7" t="s">
        <v>35</v>
      </c>
      <c r="I783" s="17">
        <v>50</v>
      </c>
      <c r="J783" s="7" t="s">
        <v>12912</v>
      </c>
    </row>
    <row r="784" spans="1:10" x14ac:dyDescent="0.25">
      <c r="A784" s="14" t="s">
        <v>82</v>
      </c>
      <c r="B784" s="15" t="s">
        <v>84</v>
      </c>
      <c r="C784" s="15" t="s">
        <v>83</v>
      </c>
      <c r="D784" s="15" t="s">
        <v>81</v>
      </c>
      <c r="E784" s="14" t="s">
        <v>80</v>
      </c>
      <c r="F784" s="15">
        <v>752</v>
      </c>
      <c r="G784" s="16" t="s">
        <v>18</v>
      </c>
      <c r="H784" s="7" t="s">
        <v>35</v>
      </c>
      <c r="I784" s="17" t="s">
        <v>35</v>
      </c>
      <c r="J784" s="7" t="s">
        <v>12918</v>
      </c>
    </row>
    <row r="785" spans="1:10" x14ac:dyDescent="0.25">
      <c r="A785" s="14" t="s">
        <v>1634</v>
      </c>
      <c r="B785" s="15" t="s">
        <v>1636</v>
      </c>
      <c r="C785" s="15" t="s">
        <v>1635</v>
      </c>
      <c r="D785" s="15" t="s">
        <v>3204</v>
      </c>
      <c r="E785" s="14" t="s">
        <v>1633</v>
      </c>
      <c r="F785" s="15">
        <v>107</v>
      </c>
      <c r="G785" s="16" t="s">
        <v>20</v>
      </c>
      <c r="H785" s="7" t="s">
        <v>35</v>
      </c>
      <c r="I785" s="17" t="s">
        <v>35</v>
      </c>
      <c r="J785" s="7" t="s">
        <v>12914</v>
      </c>
    </row>
    <row r="786" spans="1:10" x14ac:dyDescent="0.25">
      <c r="A786" s="87" t="s">
        <v>539</v>
      </c>
      <c r="B786" s="86" t="s">
        <v>9806</v>
      </c>
      <c r="C786" s="86" t="s">
        <v>12846</v>
      </c>
      <c r="D786" s="86" t="s">
        <v>3205</v>
      </c>
      <c r="E786" s="14" t="s">
        <v>1637</v>
      </c>
      <c r="F786" s="15">
        <v>214</v>
      </c>
      <c r="G786" s="16" t="s">
        <v>20</v>
      </c>
      <c r="H786" s="7" t="s">
        <v>12923</v>
      </c>
      <c r="I786" s="17">
        <v>214</v>
      </c>
      <c r="J786" s="7" t="s">
        <v>12914</v>
      </c>
    </row>
    <row r="787" spans="1:10" x14ac:dyDescent="0.25">
      <c r="A787" s="87"/>
      <c r="B787" s="86"/>
      <c r="C787" s="86"/>
      <c r="D787" s="86"/>
      <c r="E787" s="14" t="s">
        <v>538</v>
      </c>
      <c r="F787" s="15">
        <v>58</v>
      </c>
      <c r="G787" s="16" t="s">
        <v>20</v>
      </c>
      <c r="H787" s="7" t="s">
        <v>12923</v>
      </c>
      <c r="I787" s="17">
        <v>214</v>
      </c>
      <c r="J787" s="7" t="s">
        <v>12919</v>
      </c>
    </row>
    <row r="788" spans="1:10" x14ac:dyDescent="0.25">
      <c r="A788" s="14" t="s">
        <v>1641</v>
      </c>
      <c r="B788" s="15" t="s">
        <v>1643</v>
      </c>
      <c r="C788" s="15" t="s">
        <v>1642</v>
      </c>
      <c r="D788" s="15" t="s">
        <v>1640</v>
      </c>
      <c r="E788" s="14" t="s">
        <v>1638</v>
      </c>
      <c r="F788" s="15" t="s">
        <v>3260</v>
      </c>
      <c r="G788" s="16" t="s">
        <v>18</v>
      </c>
      <c r="H788" s="7" t="s">
        <v>35</v>
      </c>
      <c r="I788" s="17" t="s">
        <v>35</v>
      </c>
      <c r="J788" s="7" t="s">
        <v>12914</v>
      </c>
    </row>
    <row r="789" spans="1:10" x14ac:dyDescent="0.25">
      <c r="A789" s="14" t="s">
        <v>1646</v>
      </c>
      <c r="B789" s="15" t="s">
        <v>1648</v>
      </c>
      <c r="C789" s="15" t="s">
        <v>1647</v>
      </c>
      <c r="D789" s="15" t="s">
        <v>1645</v>
      </c>
      <c r="E789" s="14" t="s">
        <v>1644</v>
      </c>
      <c r="F789" s="15">
        <v>30</v>
      </c>
      <c r="G789" s="16" t="s">
        <v>18</v>
      </c>
      <c r="H789" s="7" t="s">
        <v>35</v>
      </c>
      <c r="I789" s="17" t="s">
        <v>35</v>
      </c>
      <c r="J789" s="7" t="s">
        <v>12914</v>
      </c>
    </row>
    <row r="790" spans="1:10" x14ac:dyDescent="0.25">
      <c r="A790" s="87" t="s">
        <v>2689</v>
      </c>
      <c r="B790" s="86" t="s">
        <v>3015</v>
      </c>
      <c r="C790" s="86" t="s">
        <v>2854</v>
      </c>
      <c r="D790" s="86" t="s">
        <v>2459</v>
      </c>
      <c r="E790" s="14" t="s">
        <v>2462</v>
      </c>
      <c r="F790" s="15">
        <v>345</v>
      </c>
      <c r="G790" s="16" t="s">
        <v>18</v>
      </c>
      <c r="H790" s="7" t="s">
        <v>35</v>
      </c>
      <c r="I790" s="17" t="s">
        <v>13015</v>
      </c>
      <c r="J790" s="7" t="s">
        <v>12912</v>
      </c>
    </row>
    <row r="791" spans="1:10" x14ac:dyDescent="0.25">
      <c r="A791" s="87"/>
      <c r="B791" s="86"/>
      <c r="C791" s="86"/>
      <c r="D791" s="86"/>
      <c r="E791" s="14" t="s">
        <v>2458</v>
      </c>
      <c r="F791" s="15">
        <v>370</v>
      </c>
      <c r="G791" s="16" t="s">
        <v>20</v>
      </c>
      <c r="H791" s="7" t="s">
        <v>35</v>
      </c>
      <c r="I791" s="17" t="s">
        <v>13015</v>
      </c>
      <c r="J791" s="7" t="s">
        <v>12912</v>
      </c>
    </row>
    <row r="792" spans="1:10" x14ac:dyDescent="0.25">
      <c r="A792" s="87"/>
      <c r="B792" s="86"/>
      <c r="C792" s="86"/>
      <c r="D792" s="86"/>
      <c r="E792" s="14" t="s">
        <v>2463</v>
      </c>
      <c r="F792" s="15">
        <v>323</v>
      </c>
      <c r="G792" s="16" t="s">
        <v>18</v>
      </c>
      <c r="H792" s="7" t="s">
        <v>35</v>
      </c>
      <c r="I792" s="17" t="s">
        <v>13015</v>
      </c>
      <c r="J792" s="7" t="s">
        <v>12912</v>
      </c>
    </row>
    <row r="793" spans="1:10" x14ac:dyDescent="0.25">
      <c r="A793" s="87"/>
      <c r="B793" s="86"/>
      <c r="C793" s="86"/>
      <c r="D793" s="86"/>
      <c r="E793" s="14" t="s">
        <v>2461</v>
      </c>
      <c r="F793" s="15">
        <v>364</v>
      </c>
      <c r="G793" s="16" t="s">
        <v>20</v>
      </c>
      <c r="H793" s="7" t="s">
        <v>35</v>
      </c>
      <c r="I793" s="17" t="s">
        <v>13015</v>
      </c>
      <c r="J793" s="7" t="s">
        <v>12912</v>
      </c>
    </row>
    <row r="794" spans="1:10" x14ac:dyDescent="0.25">
      <c r="A794" s="87"/>
      <c r="B794" s="86"/>
      <c r="C794" s="86"/>
      <c r="D794" s="86"/>
      <c r="E794" s="14" t="s">
        <v>2464</v>
      </c>
      <c r="F794" s="15">
        <v>326</v>
      </c>
      <c r="G794" s="16" t="s">
        <v>18</v>
      </c>
      <c r="H794" s="7" t="s">
        <v>35</v>
      </c>
      <c r="I794" s="17" t="s">
        <v>13015</v>
      </c>
      <c r="J794" s="7" t="s">
        <v>12912</v>
      </c>
    </row>
    <row r="795" spans="1:10" x14ac:dyDescent="0.25">
      <c r="A795" s="14" t="s">
        <v>542</v>
      </c>
      <c r="B795" s="15" t="s">
        <v>544</v>
      </c>
      <c r="C795" s="15" t="s">
        <v>543</v>
      </c>
      <c r="D795" s="15" t="s">
        <v>541</v>
      </c>
      <c r="E795" s="14" t="s">
        <v>540</v>
      </c>
      <c r="F795" s="15">
        <v>327</v>
      </c>
      <c r="G795" s="16" t="s">
        <v>20</v>
      </c>
      <c r="H795" s="7" t="s">
        <v>35</v>
      </c>
      <c r="I795" s="17" t="s">
        <v>35</v>
      </c>
      <c r="J795" s="7" t="s">
        <v>12919</v>
      </c>
    </row>
    <row r="796" spans="1:10" x14ac:dyDescent="0.25">
      <c r="A796" s="14" t="s">
        <v>547</v>
      </c>
      <c r="B796" s="15" t="s">
        <v>549</v>
      </c>
      <c r="C796" s="15" t="s">
        <v>548</v>
      </c>
      <c r="D796" s="15" t="s">
        <v>546</v>
      </c>
      <c r="E796" s="14" t="s">
        <v>545</v>
      </c>
      <c r="F796" s="15">
        <v>96</v>
      </c>
      <c r="G796" s="16" t="s">
        <v>20</v>
      </c>
      <c r="H796" s="7" t="s">
        <v>35</v>
      </c>
      <c r="I796" s="17" t="s">
        <v>13016</v>
      </c>
      <c r="J796" s="7" t="s">
        <v>12919</v>
      </c>
    </row>
    <row r="797" spans="1:10" x14ac:dyDescent="0.25">
      <c r="A797" s="87" t="s">
        <v>12793</v>
      </c>
      <c r="B797" s="86" t="s">
        <v>9633</v>
      </c>
      <c r="C797" s="86" t="s">
        <v>12794</v>
      </c>
      <c r="D797" s="86" t="s">
        <v>2467</v>
      </c>
      <c r="E797" s="14" t="s">
        <v>2468</v>
      </c>
      <c r="F797" s="15">
        <v>376</v>
      </c>
      <c r="G797" s="16" t="s">
        <v>20</v>
      </c>
      <c r="H797" s="7" t="s">
        <v>35</v>
      </c>
      <c r="I797" s="17" t="s">
        <v>35</v>
      </c>
      <c r="J797" s="7" t="s">
        <v>12912</v>
      </c>
    </row>
    <row r="798" spans="1:10" x14ac:dyDescent="0.25">
      <c r="A798" s="87"/>
      <c r="B798" s="86"/>
      <c r="C798" s="86"/>
      <c r="D798" s="86"/>
      <c r="E798" s="14" t="s">
        <v>2466</v>
      </c>
      <c r="F798" s="15">
        <v>347</v>
      </c>
      <c r="G798" s="16" t="s">
        <v>20</v>
      </c>
      <c r="H798" s="7" t="s">
        <v>35</v>
      </c>
      <c r="I798" s="17" t="s">
        <v>35</v>
      </c>
      <c r="J798" s="7" t="s">
        <v>12912</v>
      </c>
    </row>
    <row r="799" spans="1:10" x14ac:dyDescent="0.25">
      <c r="A799" s="14" t="s">
        <v>1651</v>
      </c>
      <c r="B799" s="15" t="s">
        <v>1653</v>
      </c>
      <c r="C799" s="15" t="s">
        <v>1652</v>
      </c>
      <c r="D799" s="15" t="s">
        <v>1650</v>
      </c>
      <c r="E799" s="14" t="s">
        <v>1649</v>
      </c>
      <c r="F799" s="15">
        <v>143</v>
      </c>
      <c r="G799" s="16" t="s">
        <v>18</v>
      </c>
      <c r="H799" s="7" t="s">
        <v>35</v>
      </c>
      <c r="I799" s="17" t="s">
        <v>35</v>
      </c>
      <c r="J799" s="7" t="s">
        <v>12914</v>
      </c>
    </row>
    <row r="800" spans="1:10" x14ac:dyDescent="0.25">
      <c r="A800" s="14" t="s">
        <v>2690</v>
      </c>
      <c r="B800" s="15" t="s">
        <v>3016</v>
      </c>
      <c r="C800" s="15" t="s">
        <v>2855</v>
      </c>
      <c r="D800" s="15" t="s">
        <v>2470</v>
      </c>
      <c r="E800" s="14" t="s">
        <v>2469</v>
      </c>
      <c r="F800" s="15">
        <v>318</v>
      </c>
      <c r="G800" s="16" t="s">
        <v>20</v>
      </c>
      <c r="H800" s="7" t="s">
        <v>35</v>
      </c>
      <c r="I800" s="17" t="s">
        <v>35</v>
      </c>
      <c r="J800" s="7" t="s">
        <v>12912</v>
      </c>
    </row>
    <row r="801" spans="1:10" x14ac:dyDescent="0.25">
      <c r="A801" s="87" t="s">
        <v>553</v>
      </c>
      <c r="B801" s="86" t="s">
        <v>555</v>
      </c>
      <c r="C801" s="86" t="s">
        <v>554</v>
      </c>
      <c r="D801" s="86" t="s">
        <v>552</v>
      </c>
      <c r="E801" s="14" t="s">
        <v>2472</v>
      </c>
      <c r="F801" s="15" t="s">
        <v>3247</v>
      </c>
      <c r="G801" s="16" t="s">
        <v>20</v>
      </c>
      <c r="H801" s="7" t="s">
        <v>35</v>
      </c>
      <c r="I801" s="17" t="s">
        <v>35</v>
      </c>
      <c r="J801" s="7" t="s">
        <v>12912</v>
      </c>
    </row>
    <row r="802" spans="1:10" x14ac:dyDescent="0.25">
      <c r="A802" s="87"/>
      <c r="B802" s="86"/>
      <c r="C802" s="86"/>
      <c r="D802" s="86"/>
      <c r="E802" s="14" t="s">
        <v>2471</v>
      </c>
      <c r="F802" s="15">
        <v>250</v>
      </c>
      <c r="G802" s="16" t="s">
        <v>20</v>
      </c>
      <c r="H802" s="7" t="s">
        <v>35</v>
      </c>
      <c r="I802" s="17" t="s">
        <v>35</v>
      </c>
      <c r="J802" s="7" t="s">
        <v>12912</v>
      </c>
    </row>
    <row r="803" spans="1:10" x14ac:dyDescent="0.25">
      <c r="A803" s="87"/>
      <c r="B803" s="86"/>
      <c r="C803" s="86"/>
      <c r="D803" s="86"/>
      <c r="E803" s="14" t="s">
        <v>550</v>
      </c>
      <c r="F803" s="15">
        <v>250</v>
      </c>
      <c r="G803" s="16" t="s">
        <v>20</v>
      </c>
      <c r="H803" s="7" t="s">
        <v>35</v>
      </c>
      <c r="I803" s="17" t="s">
        <v>35</v>
      </c>
      <c r="J803" s="7" t="s">
        <v>12919</v>
      </c>
    </row>
    <row r="804" spans="1:10" x14ac:dyDescent="0.25">
      <c r="A804" s="14" t="s">
        <v>12795</v>
      </c>
      <c r="B804" s="15" t="s">
        <v>9820</v>
      </c>
      <c r="C804" s="15" t="s">
        <v>12796</v>
      </c>
      <c r="D804" s="15" t="s">
        <v>3206</v>
      </c>
      <c r="E804" s="14" t="s">
        <v>2474</v>
      </c>
      <c r="F804" s="15">
        <v>87</v>
      </c>
      <c r="G804" s="16" t="s">
        <v>20</v>
      </c>
      <c r="H804" s="7" t="s">
        <v>35</v>
      </c>
      <c r="I804" s="17" t="s">
        <v>35</v>
      </c>
      <c r="J804" s="7" t="s">
        <v>12912</v>
      </c>
    </row>
    <row r="805" spans="1:10" x14ac:dyDescent="0.25">
      <c r="A805" s="87" t="s">
        <v>1656</v>
      </c>
      <c r="B805" s="86" t="s">
        <v>1658</v>
      </c>
      <c r="C805" s="86" t="s">
        <v>1657</v>
      </c>
      <c r="D805" s="86" t="s">
        <v>1655</v>
      </c>
      <c r="E805" s="14" t="s">
        <v>1654</v>
      </c>
      <c r="F805" s="15">
        <v>64</v>
      </c>
      <c r="G805" s="16" t="s">
        <v>20</v>
      </c>
      <c r="H805" s="7" t="s">
        <v>35</v>
      </c>
      <c r="I805" s="17" t="s">
        <v>35</v>
      </c>
      <c r="J805" s="7" t="s">
        <v>12914</v>
      </c>
    </row>
    <row r="806" spans="1:10" x14ac:dyDescent="0.25">
      <c r="A806" s="87"/>
      <c r="B806" s="86"/>
      <c r="C806" s="86"/>
      <c r="D806" s="86"/>
      <c r="E806" s="14" t="s">
        <v>1659</v>
      </c>
      <c r="F806" s="15">
        <v>70</v>
      </c>
      <c r="G806" s="16" t="s">
        <v>20</v>
      </c>
      <c r="H806" s="7" t="s">
        <v>35</v>
      </c>
      <c r="I806" s="17" t="s">
        <v>35</v>
      </c>
      <c r="J806" s="7" t="s">
        <v>12914</v>
      </c>
    </row>
    <row r="807" spans="1:10" x14ac:dyDescent="0.25">
      <c r="A807" s="14" t="s">
        <v>1663</v>
      </c>
      <c r="B807" s="15" t="s">
        <v>1665</v>
      </c>
      <c r="C807" s="15" t="s">
        <v>1664</v>
      </c>
      <c r="D807" s="15" t="s">
        <v>1662</v>
      </c>
      <c r="E807" s="14" t="s">
        <v>1661</v>
      </c>
      <c r="F807" s="15">
        <v>195</v>
      </c>
      <c r="G807" s="16" t="s">
        <v>20</v>
      </c>
      <c r="H807" s="7" t="s">
        <v>35</v>
      </c>
      <c r="I807" s="17" t="s">
        <v>35</v>
      </c>
      <c r="J807" s="7" t="s">
        <v>12914</v>
      </c>
    </row>
    <row r="808" spans="1:10" x14ac:dyDescent="0.25">
      <c r="A808" s="14" t="s">
        <v>2691</v>
      </c>
      <c r="B808" s="15" t="s">
        <v>3017</v>
      </c>
      <c r="C808" s="15" t="s">
        <v>2856</v>
      </c>
      <c r="D808" s="15" t="s">
        <v>2476</v>
      </c>
      <c r="E808" s="14" t="s">
        <v>2475</v>
      </c>
      <c r="F808" s="15">
        <v>360</v>
      </c>
      <c r="G808" s="16" t="s">
        <v>18</v>
      </c>
      <c r="H808" s="7" t="s">
        <v>35</v>
      </c>
      <c r="I808" s="17" t="s">
        <v>35</v>
      </c>
      <c r="J808" s="7" t="s">
        <v>12912</v>
      </c>
    </row>
    <row r="809" spans="1:10" x14ac:dyDescent="0.25">
      <c r="A809" s="14" t="s">
        <v>12797</v>
      </c>
      <c r="B809" s="15" t="s">
        <v>12207</v>
      </c>
      <c r="C809" s="15" t="s">
        <v>11610</v>
      </c>
      <c r="D809" s="15" t="s">
        <v>3207</v>
      </c>
      <c r="E809" s="14" t="s">
        <v>2477</v>
      </c>
      <c r="F809" s="15">
        <v>479</v>
      </c>
      <c r="G809" s="16" t="s">
        <v>20</v>
      </c>
      <c r="H809" s="7" t="s">
        <v>35</v>
      </c>
      <c r="I809" s="17">
        <v>640</v>
      </c>
      <c r="J809" s="7" t="s">
        <v>12912</v>
      </c>
    </row>
    <row r="810" spans="1:10" x14ac:dyDescent="0.25">
      <c r="A810" s="14" t="s">
        <v>1668</v>
      </c>
      <c r="B810" s="15" t="s">
        <v>1670</v>
      </c>
      <c r="C810" s="15" t="s">
        <v>1669</v>
      </c>
      <c r="D810" s="15" t="s">
        <v>1667</v>
      </c>
      <c r="E810" s="14" t="s">
        <v>1666</v>
      </c>
      <c r="F810" s="15" t="s">
        <v>3264</v>
      </c>
      <c r="G810" s="16" t="s">
        <v>18</v>
      </c>
      <c r="H810" s="7" t="s">
        <v>35</v>
      </c>
      <c r="I810" s="17" t="s">
        <v>35</v>
      </c>
      <c r="J810" s="7" t="s">
        <v>12914</v>
      </c>
    </row>
    <row r="811" spans="1:10" x14ac:dyDescent="0.25">
      <c r="A811" s="14" t="s">
        <v>2692</v>
      </c>
      <c r="B811" s="15" t="s">
        <v>3018</v>
      </c>
      <c r="C811" s="15" t="s">
        <v>2857</v>
      </c>
      <c r="D811" s="15" t="s">
        <v>2479</v>
      </c>
      <c r="E811" s="14" t="s">
        <v>2478</v>
      </c>
      <c r="F811" s="15">
        <v>191</v>
      </c>
      <c r="G811" s="16" t="s">
        <v>20</v>
      </c>
      <c r="H811" s="7" t="s">
        <v>35</v>
      </c>
      <c r="I811" s="17" t="s">
        <v>35</v>
      </c>
      <c r="J811" s="7" t="s">
        <v>12912</v>
      </c>
    </row>
    <row r="812" spans="1:10" x14ac:dyDescent="0.25">
      <c r="A812" s="14" t="s">
        <v>2693</v>
      </c>
      <c r="B812" s="15" t="s">
        <v>3019</v>
      </c>
      <c r="C812" s="15" t="s">
        <v>2858</v>
      </c>
      <c r="D812" s="15" t="s">
        <v>2481</v>
      </c>
      <c r="E812" s="14" t="s">
        <v>2480</v>
      </c>
      <c r="F812" s="15">
        <v>237</v>
      </c>
      <c r="G812" s="16" t="s">
        <v>20</v>
      </c>
      <c r="H812" s="7" t="s">
        <v>35</v>
      </c>
      <c r="I812" s="17" t="s">
        <v>35</v>
      </c>
      <c r="J812" s="7" t="s">
        <v>12912</v>
      </c>
    </row>
    <row r="813" spans="1:10" x14ac:dyDescent="0.25">
      <c r="A813" s="14" t="s">
        <v>2694</v>
      </c>
      <c r="B813" s="15" t="s">
        <v>3020</v>
      </c>
      <c r="C813" s="15" t="s">
        <v>2859</v>
      </c>
      <c r="D813" s="15" t="s">
        <v>2484</v>
      </c>
      <c r="E813" s="14" t="s">
        <v>2482</v>
      </c>
      <c r="F813" s="15" t="s">
        <v>3291</v>
      </c>
      <c r="G813" s="16" t="s">
        <v>20</v>
      </c>
      <c r="H813" s="7" t="s">
        <v>35</v>
      </c>
      <c r="I813" s="17" t="s">
        <v>35</v>
      </c>
      <c r="J813" s="7" t="s">
        <v>12912</v>
      </c>
    </row>
    <row r="814" spans="1:10" x14ac:dyDescent="0.25">
      <c r="A814" s="14" t="s">
        <v>1673</v>
      </c>
      <c r="B814" s="15" t="s">
        <v>1675</v>
      </c>
      <c r="C814" s="15" t="s">
        <v>1674</v>
      </c>
      <c r="D814" s="15" t="s">
        <v>1672</v>
      </c>
      <c r="E814" s="14" t="s">
        <v>1671</v>
      </c>
      <c r="F814" s="15">
        <v>303</v>
      </c>
      <c r="G814" s="16" t="s">
        <v>20</v>
      </c>
      <c r="H814" s="7" t="s">
        <v>35</v>
      </c>
      <c r="I814" s="17" t="s">
        <v>35</v>
      </c>
      <c r="J814" s="7" t="s">
        <v>12914</v>
      </c>
    </row>
    <row r="815" spans="1:10" x14ac:dyDescent="0.25">
      <c r="A815" s="14" t="s">
        <v>2695</v>
      </c>
      <c r="B815" s="15" t="s">
        <v>3077</v>
      </c>
      <c r="C815" s="15" t="s">
        <v>3054</v>
      </c>
      <c r="D815" s="15" t="s">
        <v>3208</v>
      </c>
      <c r="E815" s="14" t="s">
        <v>2485</v>
      </c>
      <c r="F815" s="15">
        <v>48</v>
      </c>
      <c r="G815" s="16" t="s">
        <v>20</v>
      </c>
      <c r="H815" s="7" t="s">
        <v>35</v>
      </c>
      <c r="I815" s="17">
        <v>48</v>
      </c>
      <c r="J815" s="7" t="s">
        <v>12912</v>
      </c>
    </row>
    <row r="816" spans="1:10" x14ac:dyDescent="0.25">
      <c r="A816" s="14" t="s">
        <v>12798</v>
      </c>
      <c r="B816" s="15" t="s">
        <v>12411</v>
      </c>
      <c r="C816" s="15" t="s">
        <v>11830</v>
      </c>
      <c r="D816" s="15" t="s">
        <v>3209</v>
      </c>
      <c r="E816" s="14" t="s">
        <v>2486</v>
      </c>
      <c r="F816" s="15">
        <v>187</v>
      </c>
      <c r="G816" s="16" t="s">
        <v>20</v>
      </c>
      <c r="H816" s="7" t="s">
        <v>35</v>
      </c>
      <c r="I816" s="17" t="s">
        <v>35</v>
      </c>
      <c r="J816" s="7" t="s">
        <v>12912</v>
      </c>
    </row>
    <row r="817" spans="1:10" x14ac:dyDescent="0.25">
      <c r="A817" s="14" t="s">
        <v>125</v>
      </c>
      <c r="B817" s="15" t="s">
        <v>127</v>
      </c>
      <c r="C817" s="15" t="s">
        <v>126</v>
      </c>
      <c r="D817" s="15" t="s">
        <v>124</v>
      </c>
      <c r="E817" s="14" t="s">
        <v>123</v>
      </c>
      <c r="F817" s="15" t="s">
        <v>3294</v>
      </c>
      <c r="G817" s="16" t="s">
        <v>20</v>
      </c>
      <c r="H817" s="7" t="s">
        <v>35</v>
      </c>
      <c r="I817" s="17">
        <v>180</v>
      </c>
      <c r="J817" s="7" t="s">
        <v>12918</v>
      </c>
    </row>
    <row r="818" spans="1:10" x14ac:dyDescent="0.25">
      <c r="A818" s="14" t="s">
        <v>2696</v>
      </c>
      <c r="B818" s="15" t="s">
        <v>3021</v>
      </c>
      <c r="C818" s="15" t="s">
        <v>2860</v>
      </c>
      <c r="D818" s="15" t="s">
        <v>2488</v>
      </c>
      <c r="E818" s="14" t="s">
        <v>2487</v>
      </c>
      <c r="F818" s="15">
        <v>79</v>
      </c>
      <c r="G818" s="16" t="s">
        <v>20</v>
      </c>
      <c r="H818" s="7" t="s">
        <v>35</v>
      </c>
      <c r="I818" s="17" t="s">
        <v>35</v>
      </c>
      <c r="J818" s="7" t="s">
        <v>12912</v>
      </c>
    </row>
    <row r="819" spans="1:10" x14ac:dyDescent="0.25">
      <c r="A819" s="14" t="s">
        <v>2697</v>
      </c>
      <c r="B819" s="15" t="s">
        <v>3022</v>
      </c>
      <c r="C819" s="15" t="s">
        <v>2861</v>
      </c>
      <c r="D819" s="15" t="s">
        <v>2490</v>
      </c>
      <c r="E819" s="14" t="s">
        <v>2489</v>
      </c>
      <c r="F819" s="15">
        <v>96</v>
      </c>
      <c r="G819" s="16" t="s">
        <v>20</v>
      </c>
      <c r="H819" s="7" t="s">
        <v>35</v>
      </c>
      <c r="I819" s="17" t="s">
        <v>35</v>
      </c>
      <c r="J819" s="7" t="s">
        <v>12912</v>
      </c>
    </row>
    <row r="820" spans="1:10" x14ac:dyDescent="0.25">
      <c r="A820" s="14" t="s">
        <v>558</v>
      </c>
      <c r="B820" s="15" t="s">
        <v>560</v>
      </c>
      <c r="C820" s="15" t="s">
        <v>559</v>
      </c>
      <c r="D820" s="15" t="s">
        <v>557</v>
      </c>
      <c r="E820" s="14" t="s">
        <v>556</v>
      </c>
      <c r="F820" s="15">
        <v>736</v>
      </c>
      <c r="G820" s="16" t="s">
        <v>20</v>
      </c>
      <c r="H820" s="7" t="s">
        <v>35</v>
      </c>
      <c r="I820" s="17" t="s">
        <v>35</v>
      </c>
      <c r="J820" s="7" t="s">
        <v>12919</v>
      </c>
    </row>
    <row r="821" spans="1:10" x14ac:dyDescent="0.25">
      <c r="A821" s="14" t="s">
        <v>12799</v>
      </c>
      <c r="B821" s="15" t="s">
        <v>9927</v>
      </c>
      <c r="C821" s="15" t="s">
        <v>12800</v>
      </c>
      <c r="D821" s="15" t="s">
        <v>3210</v>
      </c>
      <c r="E821" s="14" t="s">
        <v>2491</v>
      </c>
      <c r="F821" s="15">
        <v>154</v>
      </c>
      <c r="G821" s="16" t="s">
        <v>20</v>
      </c>
      <c r="H821" s="7" t="s">
        <v>35</v>
      </c>
      <c r="I821" s="17">
        <v>154</v>
      </c>
      <c r="J821" s="7" t="s">
        <v>12912</v>
      </c>
    </row>
    <row r="822" spans="1:10" x14ac:dyDescent="0.25">
      <c r="A822" s="87" t="s">
        <v>199</v>
      </c>
      <c r="B822" s="86" t="s">
        <v>9616</v>
      </c>
      <c r="C822" s="86" t="s">
        <v>12801</v>
      </c>
      <c r="D822" s="86" t="s">
        <v>3211</v>
      </c>
      <c r="E822" s="14" t="s">
        <v>1677</v>
      </c>
      <c r="F822" s="15">
        <v>428</v>
      </c>
      <c r="G822" s="16" t="s">
        <v>18</v>
      </c>
      <c r="H822" s="7" t="s">
        <v>35</v>
      </c>
      <c r="I822" s="17" t="s">
        <v>35</v>
      </c>
      <c r="J822" s="7" t="s">
        <v>12914</v>
      </c>
    </row>
    <row r="823" spans="1:10" x14ac:dyDescent="0.25">
      <c r="A823" s="87"/>
      <c r="B823" s="86"/>
      <c r="C823" s="86"/>
      <c r="D823" s="86"/>
      <c r="E823" s="14" t="s">
        <v>1676</v>
      </c>
      <c r="F823" s="15">
        <v>610</v>
      </c>
      <c r="G823" s="16" t="s">
        <v>20</v>
      </c>
      <c r="H823" s="7" t="s">
        <v>35</v>
      </c>
      <c r="I823" s="17" t="s">
        <v>35</v>
      </c>
      <c r="J823" s="7" t="s">
        <v>12914</v>
      </c>
    </row>
    <row r="824" spans="1:10" x14ac:dyDescent="0.25">
      <c r="A824" s="87"/>
      <c r="B824" s="86"/>
      <c r="C824" s="86"/>
      <c r="D824" s="86"/>
      <c r="E824" s="14" t="s">
        <v>2492</v>
      </c>
      <c r="F824" s="15">
        <v>820</v>
      </c>
      <c r="G824" s="16" t="s">
        <v>20</v>
      </c>
      <c r="H824" s="7" t="s">
        <v>35</v>
      </c>
      <c r="I824" s="17" t="s">
        <v>35</v>
      </c>
      <c r="J824" s="7" t="s">
        <v>12912</v>
      </c>
    </row>
    <row r="825" spans="1:10" x14ac:dyDescent="0.25">
      <c r="A825" s="87"/>
      <c r="B825" s="86"/>
      <c r="C825" s="86"/>
      <c r="D825" s="86"/>
      <c r="E825" s="14" t="s">
        <v>198</v>
      </c>
      <c r="F825" s="15">
        <v>811</v>
      </c>
      <c r="G825" s="16" t="s">
        <v>20</v>
      </c>
      <c r="H825" s="7" t="s">
        <v>35</v>
      </c>
      <c r="I825" s="17" t="s">
        <v>35</v>
      </c>
      <c r="J825" s="7" t="s">
        <v>12918</v>
      </c>
    </row>
    <row r="826" spans="1:10" x14ac:dyDescent="0.25">
      <c r="A826" s="14" t="s">
        <v>33</v>
      </c>
      <c r="B826" s="15" t="s">
        <v>3061</v>
      </c>
      <c r="C826" s="15" t="s">
        <v>34</v>
      </c>
      <c r="D826" s="15" t="s">
        <v>3212</v>
      </c>
      <c r="E826" s="14" t="s">
        <v>32</v>
      </c>
      <c r="F826" s="15">
        <v>197</v>
      </c>
      <c r="G826" s="16" t="s">
        <v>18</v>
      </c>
      <c r="H826" s="7" t="s">
        <v>35</v>
      </c>
      <c r="I826" s="17" t="s">
        <v>13017</v>
      </c>
      <c r="J826" s="7" t="s">
        <v>12918</v>
      </c>
    </row>
    <row r="827" spans="1:10" x14ac:dyDescent="0.25">
      <c r="A827" s="14" t="s">
        <v>2698</v>
      </c>
      <c r="B827" s="15" t="s">
        <v>3078</v>
      </c>
      <c r="C827" s="15" t="s">
        <v>3055</v>
      </c>
      <c r="D827" s="15" t="s">
        <v>3213</v>
      </c>
      <c r="E827" s="14" t="s">
        <v>2493</v>
      </c>
      <c r="F827" s="15">
        <v>167</v>
      </c>
      <c r="G827" s="16" t="s">
        <v>20</v>
      </c>
      <c r="H827" s="7" t="s">
        <v>35</v>
      </c>
      <c r="I827" s="17" t="s">
        <v>35</v>
      </c>
      <c r="J827" s="7" t="s">
        <v>12912</v>
      </c>
    </row>
    <row r="828" spans="1:10" x14ac:dyDescent="0.25">
      <c r="A828" s="14" t="s">
        <v>12802</v>
      </c>
      <c r="B828" s="15" t="s">
        <v>12400</v>
      </c>
      <c r="C828" s="15" t="s">
        <v>11819</v>
      </c>
      <c r="D828" s="15" t="s">
        <v>3214</v>
      </c>
      <c r="E828" s="14" t="s">
        <v>2494</v>
      </c>
      <c r="F828" s="15">
        <v>929</v>
      </c>
      <c r="G828" s="16" t="s">
        <v>20</v>
      </c>
      <c r="H828" s="7" t="s">
        <v>35</v>
      </c>
      <c r="I828" s="17" t="s">
        <v>35</v>
      </c>
      <c r="J828" s="7" t="s">
        <v>12912</v>
      </c>
    </row>
    <row r="829" spans="1:10" x14ac:dyDescent="0.25">
      <c r="A829" s="14" t="s">
        <v>2699</v>
      </c>
      <c r="B829" s="15" t="s">
        <v>3023</v>
      </c>
      <c r="C829" s="15" t="s">
        <v>2862</v>
      </c>
      <c r="D829" s="15" t="s">
        <v>2496</v>
      </c>
      <c r="E829" s="14" t="s">
        <v>2495</v>
      </c>
      <c r="F829" s="15">
        <v>38</v>
      </c>
      <c r="G829" s="16" t="s">
        <v>20</v>
      </c>
      <c r="H829" s="7" t="s">
        <v>35</v>
      </c>
      <c r="I829" s="17" t="s">
        <v>35</v>
      </c>
      <c r="J829" s="7" t="s">
        <v>12912</v>
      </c>
    </row>
    <row r="830" spans="1:10" x14ac:dyDescent="0.25">
      <c r="A830" s="14" t="s">
        <v>1680</v>
      </c>
      <c r="B830" s="15" t="s">
        <v>1682</v>
      </c>
      <c r="C830" s="15" t="s">
        <v>1681</v>
      </c>
      <c r="D830" s="15" t="s">
        <v>1679</v>
      </c>
      <c r="E830" s="14" t="s">
        <v>1678</v>
      </c>
      <c r="F830" s="15">
        <v>140</v>
      </c>
      <c r="G830" s="16" t="s">
        <v>18</v>
      </c>
      <c r="H830" s="7" t="s">
        <v>35</v>
      </c>
      <c r="I830" s="17" t="s">
        <v>35</v>
      </c>
      <c r="J830" s="7" t="s">
        <v>12914</v>
      </c>
    </row>
    <row r="831" spans="1:10" x14ac:dyDescent="0.25">
      <c r="A831" s="14" t="s">
        <v>2700</v>
      </c>
      <c r="B831" s="15" t="s">
        <v>3079</v>
      </c>
      <c r="C831" s="15" t="s">
        <v>3056</v>
      </c>
      <c r="D831" s="15" t="s">
        <v>3215</v>
      </c>
      <c r="E831" s="14" t="s">
        <v>2497</v>
      </c>
      <c r="F831" s="15">
        <v>1101</v>
      </c>
      <c r="G831" s="16" t="s">
        <v>20</v>
      </c>
      <c r="H831" s="7" t="s">
        <v>35</v>
      </c>
      <c r="I831" s="17">
        <v>1101</v>
      </c>
      <c r="J831" s="7" t="s">
        <v>12912</v>
      </c>
    </row>
    <row r="832" spans="1:10" x14ac:dyDescent="0.25">
      <c r="A832" s="14" t="s">
        <v>2701</v>
      </c>
      <c r="B832" s="15" t="s">
        <v>3024</v>
      </c>
      <c r="C832" s="15" t="s">
        <v>2863</v>
      </c>
      <c r="D832" s="15" t="s">
        <v>2499</v>
      </c>
      <c r="E832" s="14" t="s">
        <v>2498</v>
      </c>
      <c r="F832" s="15">
        <v>146</v>
      </c>
      <c r="G832" s="16" t="s">
        <v>20</v>
      </c>
      <c r="H832" s="7" t="s">
        <v>35</v>
      </c>
      <c r="I832" s="17" t="s">
        <v>35</v>
      </c>
      <c r="J832" s="7" t="s">
        <v>12912</v>
      </c>
    </row>
    <row r="833" spans="1:10" x14ac:dyDescent="0.25">
      <c r="A833" s="87" t="s">
        <v>147</v>
      </c>
      <c r="B833" s="86" t="s">
        <v>149</v>
      </c>
      <c r="C833" s="86" t="s">
        <v>148</v>
      </c>
      <c r="D833" s="86" t="s">
        <v>146</v>
      </c>
      <c r="E833" s="14" t="s">
        <v>2500</v>
      </c>
      <c r="F833" s="15">
        <v>682</v>
      </c>
      <c r="G833" s="16" t="s">
        <v>20</v>
      </c>
      <c r="H833" s="7" t="s">
        <v>35</v>
      </c>
      <c r="I833" s="17" t="s">
        <v>35</v>
      </c>
      <c r="J833" s="7" t="s">
        <v>12912</v>
      </c>
    </row>
    <row r="834" spans="1:10" x14ac:dyDescent="0.25">
      <c r="A834" s="87"/>
      <c r="B834" s="86"/>
      <c r="C834" s="86"/>
      <c r="D834" s="86"/>
      <c r="E834" s="14" t="s">
        <v>145</v>
      </c>
      <c r="F834" s="15">
        <v>445</v>
      </c>
      <c r="G834" s="16" t="s">
        <v>18</v>
      </c>
      <c r="H834" s="7" t="s">
        <v>35</v>
      </c>
      <c r="I834" s="17" t="s">
        <v>35</v>
      </c>
      <c r="J834" s="7" t="s">
        <v>12918</v>
      </c>
    </row>
    <row r="835" spans="1:10" x14ac:dyDescent="0.25">
      <c r="A835" s="14" t="s">
        <v>563</v>
      </c>
      <c r="B835" s="15" t="s">
        <v>565</v>
      </c>
      <c r="C835" s="15" t="s">
        <v>564</v>
      </c>
      <c r="D835" s="15" t="s">
        <v>562</v>
      </c>
      <c r="E835" s="14" t="s">
        <v>561</v>
      </c>
      <c r="F835" s="15">
        <v>8</v>
      </c>
      <c r="G835" s="16" t="s">
        <v>20</v>
      </c>
      <c r="H835" s="7" t="s">
        <v>18</v>
      </c>
      <c r="I835" s="17" t="s">
        <v>35</v>
      </c>
      <c r="J835" s="7" t="s">
        <v>12919</v>
      </c>
    </row>
    <row r="836" spans="1:10" x14ac:dyDescent="0.25">
      <c r="A836" s="14" t="s">
        <v>1685</v>
      </c>
      <c r="B836" s="15" t="s">
        <v>1687</v>
      </c>
      <c r="C836" s="15" t="s">
        <v>1686</v>
      </c>
      <c r="D836" s="15" t="s">
        <v>1684</v>
      </c>
      <c r="E836" s="14" t="s">
        <v>1683</v>
      </c>
      <c r="F836" s="15">
        <v>130</v>
      </c>
      <c r="G836" s="16" t="s">
        <v>20</v>
      </c>
      <c r="H836" s="7" t="s">
        <v>35</v>
      </c>
      <c r="I836" s="17" t="s">
        <v>35</v>
      </c>
      <c r="J836" s="7" t="s">
        <v>12914</v>
      </c>
    </row>
    <row r="837" spans="1:10" x14ac:dyDescent="0.25">
      <c r="A837" s="14" t="s">
        <v>117</v>
      </c>
      <c r="B837" s="15" t="s">
        <v>119</v>
      </c>
      <c r="C837" s="15" t="s">
        <v>118</v>
      </c>
      <c r="D837" s="15" t="s">
        <v>116</v>
      </c>
      <c r="E837" s="14" t="s">
        <v>114</v>
      </c>
      <c r="F837" s="15">
        <v>226</v>
      </c>
      <c r="G837" s="16" t="s">
        <v>20</v>
      </c>
      <c r="H837" s="7" t="s">
        <v>35</v>
      </c>
      <c r="I837" s="17" t="s">
        <v>35</v>
      </c>
      <c r="J837" s="7" t="s">
        <v>12918</v>
      </c>
    </row>
    <row r="838" spans="1:10" x14ac:dyDescent="0.25">
      <c r="A838" s="14" t="s">
        <v>1690</v>
      </c>
      <c r="B838" s="15" t="s">
        <v>1692</v>
      </c>
      <c r="C838" s="15" t="s">
        <v>1691</v>
      </c>
      <c r="D838" s="15" t="s">
        <v>1689</v>
      </c>
      <c r="E838" s="14" t="s">
        <v>1688</v>
      </c>
      <c r="F838" s="15">
        <v>76</v>
      </c>
      <c r="G838" s="16" t="s">
        <v>20</v>
      </c>
      <c r="H838" s="7" t="s">
        <v>35</v>
      </c>
      <c r="I838" s="17" t="s">
        <v>35</v>
      </c>
      <c r="J838" s="7" t="s">
        <v>12914</v>
      </c>
    </row>
    <row r="839" spans="1:10" x14ac:dyDescent="0.25">
      <c r="A839" s="14" t="s">
        <v>567</v>
      </c>
      <c r="B839" s="15" t="s">
        <v>9809</v>
      </c>
      <c r="C839" s="15" t="s">
        <v>12847</v>
      </c>
      <c r="D839" s="15" t="s">
        <v>3216</v>
      </c>
      <c r="E839" s="14" t="s">
        <v>566</v>
      </c>
      <c r="F839" s="15">
        <v>186</v>
      </c>
      <c r="G839" s="16" t="s">
        <v>18</v>
      </c>
      <c r="H839" s="7" t="s">
        <v>35</v>
      </c>
      <c r="I839" s="17" t="s">
        <v>35</v>
      </c>
      <c r="J839" s="7" t="s">
        <v>12919</v>
      </c>
    </row>
    <row r="840" spans="1:10" x14ac:dyDescent="0.25">
      <c r="A840" s="14" t="s">
        <v>87</v>
      </c>
      <c r="B840" s="15" t="s">
        <v>10250</v>
      </c>
      <c r="C840" s="15" t="s">
        <v>12848</v>
      </c>
      <c r="D840" s="15" t="s">
        <v>86</v>
      </c>
      <c r="E840" s="14" t="s">
        <v>85</v>
      </c>
      <c r="F840" s="15">
        <v>278</v>
      </c>
      <c r="G840" s="16" t="s">
        <v>18</v>
      </c>
      <c r="H840" s="7" t="s">
        <v>35</v>
      </c>
      <c r="I840" s="17" t="s">
        <v>35</v>
      </c>
      <c r="J840" s="7" t="s">
        <v>12918</v>
      </c>
    </row>
    <row r="841" spans="1:10" x14ac:dyDescent="0.25">
      <c r="A841" s="14" t="s">
        <v>2702</v>
      </c>
      <c r="B841" s="15" t="s">
        <v>3080</v>
      </c>
      <c r="C841" s="15" t="s">
        <v>3057</v>
      </c>
      <c r="D841" s="15" t="s">
        <v>3217</v>
      </c>
      <c r="E841" s="14" t="s">
        <v>2501</v>
      </c>
      <c r="F841" s="15">
        <v>367</v>
      </c>
      <c r="G841" s="16" t="s">
        <v>20</v>
      </c>
      <c r="H841" s="7" t="s">
        <v>35</v>
      </c>
      <c r="I841" s="17" t="s">
        <v>35</v>
      </c>
      <c r="J841" s="7" t="s">
        <v>12912</v>
      </c>
    </row>
    <row r="842" spans="1:10" x14ac:dyDescent="0.25">
      <c r="A842" s="14" t="s">
        <v>2703</v>
      </c>
      <c r="B842" s="15" t="s">
        <v>3025</v>
      </c>
      <c r="C842" s="15" t="s">
        <v>2864</v>
      </c>
      <c r="D842" s="15" t="s">
        <v>2503</v>
      </c>
      <c r="E842" s="14" t="s">
        <v>2502</v>
      </c>
      <c r="F842" s="15">
        <v>329</v>
      </c>
      <c r="G842" s="16" t="s">
        <v>20</v>
      </c>
      <c r="H842" s="7" t="s">
        <v>35</v>
      </c>
      <c r="I842" s="17" t="s">
        <v>35</v>
      </c>
      <c r="J842" s="7" t="s">
        <v>12912</v>
      </c>
    </row>
    <row r="843" spans="1:10" x14ac:dyDescent="0.25">
      <c r="A843" s="14" t="s">
        <v>1694</v>
      </c>
      <c r="B843" s="15" t="s">
        <v>10303</v>
      </c>
      <c r="C843" s="15" t="s">
        <v>12849</v>
      </c>
      <c r="D843" s="15" t="s">
        <v>3218</v>
      </c>
      <c r="E843" s="14" t="s">
        <v>1693</v>
      </c>
      <c r="F843" s="15">
        <v>38</v>
      </c>
      <c r="G843" s="16" t="s">
        <v>20</v>
      </c>
      <c r="H843" s="7" t="s">
        <v>35</v>
      </c>
      <c r="I843" s="17" t="s">
        <v>35</v>
      </c>
      <c r="J843" s="7" t="s">
        <v>12914</v>
      </c>
    </row>
    <row r="844" spans="1:10" x14ac:dyDescent="0.25">
      <c r="A844" s="14" t="s">
        <v>1697</v>
      </c>
      <c r="B844" s="15" t="s">
        <v>1699</v>
      </c>
      <c r="C844" s="15" t="s">
        <v>1698</v>
      </c>
      <c r="D844" s="15" t="s">
        <v>1696</v>
      </c>
      <c r="E844" s="14" t="s">
        <v>1695</v>
      </c>
      <c r="F844" s="15">
        <v>275</v>
      </c>
      <c r="G844" s="16" t="s">
        <v>20</v>
      </c>
      <c r="H844" s="7" t="s">
        <v>35</v>
      </c>
      <c r="I844" s="17" t="s">
        <v>35</v>
      </c>
      <c r="J844" s="7" t="s">
        <v>12914</v>
      </c>
    </row>
    <row r="845" spans="1:10" x14ac:dyDescent="0.25">
      <c r="A845" s="87" t="s">
        <v>1702</v>
      </c>
      <c r="B845" s="86" t="s">
        <v>9609</v>
      </c>
      <c r="C845" s="86" t="s">
        <v>12803</v>
      </c>
      <c r="D845" s="86" t="s">
        <v>1701</v>
      </c>
      <c r="E845" s="14" t="s">
        <v>1700</v>
      </c>
      <c r="F845" s="15">
        <v>933</v>
      </c>
      <c r="G845" s="16" t="s">
        <v>20</v>
      </c>
      <c r="H845" s="7" t="s">
        <v>35</v>
      </c>
      <c r="I845" s="17" t="s">
        <v>13018</v>
      </c>
      <c r="J845" s="7" t="s">
        <v>12914</v>
      </c>
    </row>
    <row r="846" spans="1:10" x14ac:dyDescent="0.25">
      <c r="A846" s="87"/>
      <c r="B846" s="86"/>
      <c r="C846" s="86"/>
      <c r="D846" s="86"/>
      <c r="E846" s="14" t="s">
        <v>2506</v>
      </c>
      <c r="F846" s="15">
        <v>1028</v>
      </c>
      <c r="G846" s="16" t="s">
        <v>20</v>
      </c>
      <c r="H846" s="7" t="s">
        <v>35</v>
      </c>
      <c r="I846" s="17" t="s">
        <v>13018</v>
      </c>
      <c r="J846" s="7" t="s">
        <v>12912</v>
      </c>
    </row>
    <row r="847" spans="1:10" x14ac:dyDescent="0.25">
      <c r="A847" s="87"/>
      <c r="B847" s="86"/>
      <c r="C847" s="86"/>
      <c r="D847" s="86"/>
      <c r="E847" s="14" t="s">
        <v>2507</v>
      </c>
      <c r="F847" s="15">
        <v>1323</v>
      </c>
      <c r="G847" s="16" t="s">
        <v>19</v>
      </c>
      <c r="H847" s="7" t="s">
        <v>35</v>
      </c>
      <c r="I847" s="17" t="s">
        <v>13018</v>
      </c>
      <c r="J847" s="7" t="s">
        <v>12912</v>
      </c>
    </row>
    <row r="848" spans="1:10" x14ac:dyDescent="0.25">
      <c r="A848" s="87"/>
      <c r="B848" s="86"/>
      <c r="C848" s="86"/>
      <c r="D848" s="86"/>
      <c r="E848" s="14" t="s">
        <v>2504</v>
      </c>
      <c r="F848" s="15">
        <v>892</v>
      </c>
      <c r="G848" s="16" t="s">
        <v>20</v>
      </c>
      <c r="H848" s="7" t="s">
        <v>35</v>
      </c>
      <c r="I848" s="17" t="s">
        <v>13018</v>
      </c>
      <c r="J848" s="7" t="s">
        <v>12912</v>
      </c>
    </row>
    <row r="849" spans="1:10" x14ac:dyDescent="0.25">
      <c r="A849" s="87" t="s">
        <v>1705</v>
      </c>
      <c r="B849" s="86" t="s">
        <v>1707</v>
      </c>
      <c r="C849" s="86" t="s">
        <v>1706</v>
      </c>
      <c r="D849" s="86" t="s">
        <v>1704</v>
      </c>
      <c r="E849" s="14" t="s">
        <v>1703</v>
      </c>
      <c r="F849" s="15">
        <v>573</v>
      </c>
      <c r="G849" s="16" t="s">
        <v>20</v>
      </c>
      <c r="H849" s="7" t="s">
        <v>35</v>
      </c>
      <c r="I849" s="17" t="s">
        <v>35</v>
      </c>
      <c r="J849" s="7" t="s">
        <v>12914</v>
      </c>
    </row>
    <row r="850" spans="1:10" x14ac:dyDescent="0.25">
      <c r="A850" s="87"/>
      <c r="B850" s="86"/>
      <c r="C850" s="86"/>
      <c r="D850" s="86"/>
      <c r="E850" s="14" t="s">
        <v>1708</v>
      </c>
      <c r="F850" s="15">
        <v>326</v>
      </c>
      <c r="G850" s="16" t="s">
        <v>18</v>
      </c>
      <c r="H850" s="7" t="s">
        <v>35</v>
      </c>
      <c r="I850" s="17" t="s">
        <v>35</v>
      </c>
      <c r="J850" s="7" t="s">
        <v>12914</v>
      </c>
    </row>
    <row r="851" spans="1:10" x14ac:dyDescent="0.25">
      <c r="A851" s="87" t="s">
        <v>1710</v>
      </c>
      <c r="B851" s="86" t="s">
        <v>9956</v>
      </c>
      <c r="C851" s="86" t="s">
        <v>12804</v>
      </c>
      <c r="D851" s="86" t="s">
        <v>3219</v>
      </c>
      <c r="E851" s="14" t="s">
        <v>1709</v>
      </c>
      <c r="F851" s="15">
        <v>134</v>
      </c>
      <c r="G851" s="16" t="s">
        <v>20</v>
      </c>
      <c r="H851" s="7" t="s">
        <v>35</v>
      </c>
      <c r="I851" s="17" t="s">
        <v>35</v>
      </c>
      <c r="J851" s="7" t="s">
        <v>12914</v>
      </c>
    </row>
    <row r="852" spans="1:10" x14ac:dyDescent="0.25">
      <c r="A852" s="87"/>
      <c r="B852" s="86"/>
      <c r="C852" s="86"/>
      <c r="D852" s="86"/>
      <c r="E852" s="14" t="s">
        <v>2508</v>
      </c>
      <c r="F852" s="15">
        <v>283</v>
      </c>
      <c r="G852" s="16" t="s">
        <v>20</v>
      </c>
      <c r="H852" s="7" t="s">
        <v>35</v>
      </c>
      <c r="I852" s="17" t="s">
        <v>35</v>
      </c>
      <c r="J852" s="7" t="s">
        <v>12912</v>
      </c>
    </row>
    <row r="853" spans="1:10" x14ac:dyDescent="0.25">
      <c r="A853" s="14" t="s">
        <v>1713</v>
      </c>
      <c r="B853" s="15" t="s">
        <v>1715</v>
      </c>
      <c r="C853" s="15" t="s">
        <v>1714</v>
      </c>
      <c r="D853" s="15" t="s">
        <v>1712</v>
      </c>
      <c r="E853" s="14" t="s">
        <v>1711</v>
      </c>
      <c r="F853" s="15">
        <v>368</v>
      </c>
      <c r="G853" s="16" t="s">
        <v>20</v>
      </c>
      <c r="H853" s="7" t="s">
        <v>35</v>
      </c>
      <c r="I853" s="17" t="s">
        <v>35</v>
      </c>
      <c r="J853" s="7" t="s">
        <v>12914</v>
      </c>
    </row>
    <row r="854" spans="1:10" x14ac:dyDescent="0.25">
      <c r="A854" s="87" t="s">
        <v>570</v>
      </c>
      <c r="B854" s="86" t="s">
        <v>572</v>
      </c>
      <c r="C854" s="86" t="s">
        <v>571</v>
      </c>
      <c r="D854" s="86" t="s">
        <v>569</v>
      </c>
      <c r="E854" s="14" t="s">
        <v>568</v>
      </c>
      <c r="F854" s="15">
        <v>211</v>
      </c>
      <c r="G854" s="16" t="s">
        <v>18</v>
      </c>
      <c r="H854" s="7" t="s">
        <v>35</v>
      </c>
      <c r="I854" s="17" t="s">
        <v>35</v>
      </c>
      <c r="J854" s="7" t="s">
        <v>12919</v>
      </c>
    </row>
    <row r="855" spans="1:10" x14ac:dyDescent="0.25">
      <c r="A855" s="87"/>
      <c r="B855" s="86"/>
      <c r="C855" s="86"/>
      <c r="D855" s="86"/>
      <c r="E855" s="14" t="s">
        <v>2509</v>
      </c>
      <c r="F855" s="15">
        <v>59</v>
      </c>
      <c r="G855" s="16" t="s">
        <v>20</v>
      </c>
      <c r="H855" s="7" t="s">
        <v>35</v>
      </c>
      <c r="I855" s="17" t="s">
        <v>35</v>
      </c>
      <c r="J855" s="7" t="s">
        <v>12912</v>
      </c>
    </row>
    <row r="856" spans="1:10" x14ac:dyDescent="0.25">
      <c r="A856" s="87" t="s">
        <v>1718</v>
      </c>
      <c r="B856" s="86" t="s">
        <v>1720</v>
      </c>
      <c r="C856" s="86" t="s">
        <v>1719</v>
      </c>
      <c r="D856" s="86" t="s">
        <v>1717</v>
      </c>
      <c r="E856" s="14" t="s">
        <v>1716</v>
      </c>
      <c r="F856" s="15">
        <v>503</v>
      </c>
      <c r="G856" s="16" t="s">
        <v>20</v>
      </c>
      <c r="H856" s="7" t="s">
        <v>35</v>
      </c>
      <c r="I856" s="17" t="s">
        <v>35</v>
      </c>
      <c r="J856" s="7" t="s">
        <v>12914</v>
      </c>
    </row>
    <row r="857" spans="1:10" x14ac:dyDescent="0.25">
      <c r="A857" s="87"/>
      <c r="B857" s="86"/>
      <c r="C857" s="86"/>
      <c r="D857" s="86"/>
      <c r="E857" s="14" t="s">
        <v>2510</v>
      </c>
      <c r="F857" s="15">
        <v>565</v>
      </c>
      <c r="G857" s="16" t="s">
        <v>20</v>
      </c>
      <c r="H857" s="7" t="s">
        <v>35</v>
      </c>
      <c r="I857" s="17" t="s">
        <v>35</v>
      </c>
      <c r="J857" s="7" t="s">
        <v>12912</v>
      </c>
    </row>
    <row r="858" spans="1:10" x14ac:dyDescent="0.25">
      <c r="A858" s="14" t="s">
        <v>1723</v>
      </c>
      <c r="B858" s="15" t="s">
        <v>1725</v>
      </c>
      <c r="C858" s="15" t="s">
        <v>1724</v>
      </c>
      <c r="D858" s="15" t="s">
        <v>1722</v>
      </c>
      <c r="E858" s="14" t="s">
        <v>1721</v>
      </c>
      <c r="F858" s="15">
        <v>167</v>
      </c>
      <c r="G858" s="16" t="s">
        <v>20</v>
      </c>
      <c r="H858" s="7" t="s">
        <v>35</v>
      </c>
      <c r="I858" s="17" t="s">
        <v>35</v>
      </c>
      <c r="J858" s="7" t="s">
        <v>12914</v>
      </c>
    </row>
    <row r="859" spans="1:10" x14ac:dyDescent="0.25">
      <c r="A859" s="87" t="s">
        <v>575</v>
      </c>
      <c r="B859" s="86" t="s">
        <v>577</v>
      </c>
      <c r="C859" s="86" t="s">
        <v>576</v>
      </c>
      <c r="D859" s="86" t="s">
        <v>574</v>
      </c>
      <c r="E859" s="14" t="s">
        <v>2511</v>
      </c>
      <c r="F859" s="15">
        <v>71</v>
      </c>
      <c r="G859" s="16" t="s">
        <v>20</v>
      </c>
      <c r="H859" s="7" t="s">
        <v>35</v>
      </c>
      <c r="I859" s="17" t="s">
        <v>35</v>
      </c>
      <c r="J859" s="7" t="s">
        <v>12912</v>
      </c>
    </row>
    <row r="860" spans="1:10" x14ac:dyDescent="0.25">
      <c r="A860" s="87"/>
      <c r="B860" s="86"/>
      <c r="C860" s="86"/>
      <c r="D860" s="86"/>
      <c r="E860" s="14" t="s">
        <v>573</v>
      </c>
      <c r="F860" s="15">
        <v>215</v>
      </c>
      <c r="G860" s="16" t="s">
        <v>20</v>
      </c>
      <c r="H860" s="7" t="s">
        <v>35</v>
      </c>
      <c r="I860" s="17" t="s">
        <v>35</v>
      </c>
      <c r="J860" s="7" t="s">
        <v>12919</v>
      </c>
    </row>
    <row r="861" spans="1:10" x14ac:dyDescent="0.25">
      <c r="A861" s="87"/>
      <c r="B861" s="86"/>
      <c r="C861" s="86"/>
      <c r="D861" s="86"/>
      <c r="E861" s="14" t="s">
        <v>1726</v>
      </c>
      <c r="F861" s="15">
        <v>176</v>
      </c>
      <c r="G861" s="16" t="s">
        <v>20</v>
      </c>
      <c r="H861" s="7" t="s">
        <v>35</v>
      </c>
      <c r="I861" s="17" t="s">
        <v>35</v>
      </c>
      <c r="J861" s="7" t="s">
        <v>12914</v>
      </c>
    </row>
    <row r="862" spans="1:10" x14ac:dyDescent="0.25">
      <c r="A862" s="14" t="s">
        <v>1729</v>
      </c>
      <c r="B862" s="15" t="s">
        <v>1731</v>
      </c>
      <c r="C862" s="15" t="s">
        <v>1730</v>
      </c>
      <c r="D862" s="15" t="s">
        <v>1728</v>
      </c>
      <c r="E862" s="14" t="s">
        <v>1727</v>
      </c>
      <c r="F862" s="15">
        <v>177</v>
      </c>
      <c r="G862" s="16" t="s">
        <v>18</v>
      </c>
      <c r="H862" s="7" t="s">
        <v>35</v>
      </c>
      <c r="I862" s="17" t="s">
        <v>35</v>
      </c>
      <c r="J862" s="7" t="s">
        <v>12914</v>
      </c>
    </row>
    <row r="863" spans="1:10" x14ac:dyDescent="0.25">
      <c r="A863" s="14" t="s">
        <v>580</v>
      </c>
      <c r="B863" s="15" t="s">
        <v>582</v>
      </c>
      <c r="C863" s="15" t="s">
        <v>581</v>
      </c>
      <c r="D863" s="15" t="s">
        <v>579</v>
      </c>
      <c r="E863" s="14" t="s">
        <v>578</v>
      </c>
      <c r="F863" s="15">
        <v>38</v>
      </c>
      <c r="G863" s="16" t="s">
        <v>18</v>
      </c>
      <c r="H863" s="7" t="s">
        <v>35</v>
      </c>
      <c r="I863" s="17">
        <v>327</v>
      </c>
      <c r="J863" s="7" t="s">
        <v>12919</v>
      </c>
    </row>
    <row r="864" spans="1:10" x14ac:dyDescent="0.25">
      <c r="A864" s="14" t="s">
        <v>12805</v>
      </c>
      <c r="B864" s="15" t="s">
        <v>9842</v>
      </c>
      <c r="C864" s="15" t="s">
        <v>12806</v>
      </c>
      <c r="D864" s="15" t="s">
        <v>2513</v>
      </c>
      <c r="E864" s="14" t="s">
        <v>2512</v>
      </c>
      <c r="F864" s="15">
        <v>298</v>
      </c>
      <c r="G864" s="16" t="s">
        <v>20</v>
      </c>
      <c r="H864" s="7" t="s">
        <v>35</v>
      </c>
      <c r="I864" s="17" t="s">
        <v>35</v>
      </c>
      <c r="J864" s="7" t="s">
        <v>12912</v>
      </c>
    </row>
    <row r="865" spans="1:10" x14ac:dyDescent="0.25">
      <c r="A865" s="14" t="s">
        <v>2704</v>
      </c>
      <c r="B865" s="15" t="s">
        <v>3026</v>
      </c>
      <c r="C865" s="15" t="s">
        <v>2865</v>
      </c>
      <c r="D865" s="15" t="s">
        <v>2515</v>
      </c>
      <c r="E865" s="14" t="s">
        <v>2514</v>
      </c>
      <c r="F865" s="15">
        <v>49</v>
      </c>
      <c r="G865" s="16" t="s">
        <v>20</v>
      </c>
      <c r="H865" s="7" t="s">
        <v>35</v>
      </c>
      <c r="I865" s="17" t="s">
        <v>35</v>
      </c>
      <c r="J865" s="7" t="s">
        <v>12912</v>
      </c>
    </row>
    <row r="866" spans="1:10" x14ac:dyDescent="0.25">
      <c r="A866" s="14" t="s">
        <v>2705</v>
      </c>
      <c r="B866" s="15" t="s">
        <v>3027</v>
      </c>
      <c r="C866" s="15" t="s">
        <v>2866</v>
      </c>
      <c r="D866" s="15" t="s">
        <v>2517</v>
      </c>
      <c r="E866" s="14" t="s">
        <v>2516</v>
      </c>
      <c r="F866" s="15">
        <v>19</v>
      </c>
      <c r="G866" s="16" t="s">
        <v>20</v>
      </c>
      <c r="H866" s="7" t="s">
        <v>35</v>
      </c>
      <c r="I866" s="17" t="s">
        <v>35</v>
      </c>
      <c r="J866" s="7" t="s">
        <v>12912</v>
      </c>
    </row>
    <row r="867" spans="1:10" x14ac:dyDescent="0.25">
      <c r="A867" s="14" t="s">
        <v>2706</v>
      </c>
      <c r="B867" s="15" t="s">
        <v>3028</v>
      </c>
      <c r="C867" s="15" t="s">
        <v>2867</v>
      </c>
      <c r="D867" s="15" t="s">
        <v>2519</v>
      </c>
      <c r="E867" s="14" t="s">
        <v>2518</v>
      </c>
      <c r="F867" s="15">
        <v>413</v>
      </c>
      <c r="G867" s="16" t="s">
        <v>20</v>
      </c>
      <c r="H867" s="7" t="s">
        <v>35</v>
      </c>
      <c r="I867" s="17" t="s">
        <v>35</v>
      </c>
      <c r="J867" s="7" t="s">
        <v>12912</v>
      </c>
    </row>
    <row r="868" spans="1:10" x14ac:dyDescent="0.25">
      <c r="A868" s="14" t="s">
        <v>585</v>
      </c>
      <c r="B868" s="15" t="s">
        <v>587</v>
      </c>
      <c r="C868" s="15" t="s">
        <v>586</v>
      </c>
      <c r="D868" s="15" t="s">
        <v>584</v>
      </c>
      <c r="E868" s="14" t="s">
        <v>583</v>
      </c>
      <c r="F868" s="15">
        <v>486</v>
      </c>
      <c r="G868" s="16" t="s">
        <v>20</v>
      </c>
      <c r="H868" s="7" t="s">
        <v>35</v>
      </c>
      <c r="I868" s="17" t="s">
        <v>35</v>
      </c>
      <c r="J868" s="7" t="s">
        <v>12919</v>
      </c>
    </row>
    <row r="869" spans="1:10" x14ac:dyDescent="0.25">
      <c r="A869" s="14" t="s">
        <v>1734</v>
      </c>
      <c r="B869" s="15" t="s">
        <v>1736</v>
      </c>
      <c r="C869" s="15" t="s">
        <v>1735</v>
      </c>
      <c r="D869" s="15" t="s">
        <v>1733</v>
      </c>
      <c r="E869" s="14" t="s">
        <v>1732</v>
      </c>
      <c r="F869" s="15">
        <v>58</v>
      </c>
      <c r="G869" s="16" t="s">
        <v>20</v>
      </c>
      <c r="H869" s="7" t="s">
        <v>35</v>
      </c>
      <c r="I869" s="17" t="s">
        <v>35</v>
      </c>
      <c r="J869" s="7" t="s">
        <v>12914</v>
      </c>
    </row>
    <row r="870" spans="1:10" x14ac:dyDescent="0.25">
      <c r="A870" s="14" t="s">
        <v>2707</v>
      </c>
      <c r="B870" s="15" t="s">
        <v>3029</v>
      </c>
      <c r="C870" s="15" t="s">
        <v>2868</v>
      </c>
      <c r="D870" s="15" t="s">
        <v>2521</v>
      </c>
      <c r="E870" s="14" t="s">
        <v>2520</v>
      </c>
      <c r="F870" s="15">
        <v>205</v>
      </c>
      <c r="G870" s="16" t="s">
        <v>20</v>
      </c>
      <c r="H870" s="7" t="s">
        <v>35</v>
      </c>
      <c r="I870" s="17">
        <v>439</v>
      </c>
      <c r="J870" s="7" t="s">
        <v>12912</v>
      </c>
    </row>
    <row r="871" spans="1:10" x14ac:dyDescent="0.25">
      <c r="A871" s="87" t="s">
        <v>590</v>
      </c>
      <c r="B871" s="86" t="s">
        <v>592</v>
      </c>
      <c r="C871" s="86" t="s">
        <v>591</v>
      </c>
      <c r="D871" s="86" t="s">
        <v>589</v>
      </c>
      <c r="E871" s="14" t="s">
        <v>1737</v>
      </c>
      <c r="F871" s="15" t="s">
        <v>3236</v>
      </c>
      <c r="G871" s="16" t="s">
        <v>18</v>
      </c>
      <c r="H871" s="7" t="s">
        <v>35</v>
      </c>
      <c r="I871" s="17" t="s">
        <v>35</v>
      </c>
      <c r="J871" s="7" t="s">
        <v>12914</v>
      </c>
    </row>
    <row r="872" spans="1:10" x14ac:dyDescent="0.25">
      <c r="A872" s="87"/>
      <c r="B872" s="86"/>
      <c r="C872" s="86"/>
      <c r="D872" s="86"/>
      <c r="E872" s="14" t="s">
        <v>588</v>
      </c>
      <c r="F872" s="15">
        <v>48</v>
      </c>
      <c r="G872" s="16" t="s">
        <v>20</v>
      </c>
      <c r="H872" s="7" t="s">
        <v>35</v>
      </c>
      <c r="I872" s="17" t="s">
        <v>35</v>
      </c>
      <c r="J872" s="7" t="s">
        <v>12919</v>
      </c>
    </row>
    <row r="873" spans="1:10" x14ac:dyDescent="0.25">
      <c r="A873" s="87" t="s">
        <v>595</v>
      </c>
      <c r="B873" s="86" t="s">
        <v>597</v>
      </c>
      <c r="C873" s="86" t="s">
        <v>596</v>
      </c>
      <c r="D873" s="86" t="s">
        <v>594</v>
      </c>
      <c r="E873" s="14" t="s">
        <v>593</v>
      </c>
      <c r="F873" s="15">
        <v>732</v>
      </c>
      <c r="G873" s="16" t="s">
        <v>18</v>
      </c>
      <c r="H873" s="7" t="s">
        <v>35</v>
      </c>
      <c r="I873" s="17" t="s">
        <v>13019</v>
      </c>
      <c r="J873" s="7" t="s">
        <v>12919</v>
      </c>
    </row>
    <row r="874" spans="1:10" x14ac:dyDescent="0.25">
      <c r="A874" s="87"/>
      <c r="B874" s="86"/>
      <c r="C874" s="86"/>
      <c r="D874" s="86"/>
      <c r="E874" s="14" t="s">
        <v>2522</v>
      </c>
      <c r="F874" s="15" t="s">
        <v>3261</v>
      </c>
      <c r="G874" s="16" t="s">
        <v>18</v>
      </c>
      <c r="H874" s="7" t="s">
        <v>35</v>
      </c>
      <c r="I874" s="17" t="s">
        <v>13019</v>
      </c>
      <c r="J874" s="7" t="s">
        <v>12912</v>
      </c>
    </row>
    <row r="875" spans="1:10" x14ac:dyDescent="0.25">
      <c r="A875" s="87" t="s">
        <v>1741</v>
      </c>
      <c r="B875" s="86" t="s">
        <v>1743</v>
      </c>
      <c r="C875" s="86" t="s">
        <v>1742</v>
      </c>
      <c r="D875" s="86" t="s">
        <v>1740</v>
      </c>
      <c r="E875" s="14" t="s">
        <v>1739</v>
      </c>
      <c r="F875" s="15">
        <v>805</v>
      </c>
      <c r="G875" s="16" t="s">
        <v>20</v>
      </c>
      <c r="H875" s="7" t="s">
        <v>18</v>
      </c>
      <c r="I875" s="17" t="s">
        <v>35</v>
      </c>
      <c r="J875" s="7" t="s">
        <v>12914</v>
      </c>
    </row>
    <row r="876" spans="1:10" x14ac:dyDescent="0.25">
      <c r="A876" s="87"/>
      <c r="B876" s="86"/>
      <c r="C876" s="86"/>
      <c r="D876" s="86"/>
      <c r="E876" s="14" t="s">
        <v>2524</v>
      </c>
      <c r="F876" s="15">
        <v>352</v>
      </c>
      <c r="G876" s="16" t="s">
        <v>20</v>
      </c>
      <c r="H876" s="7" t="s">
        <v>18</v>
      </c>
      <c r="I876" s="17" t="s">
        <v>35</v>
      </c>
      <c r="J876" s="7" t="s">
        <v>12912</v>
      </c>
    </row>
    <row r="877" spans="1:10" x14ac:dyDescent="0.25">
      <c r="A877" s="87" t="s">
        <v>1746</v>
      </c>
      <c r="B877" s="86" t="s">
        <v>1748</v>
      </c>
      <c r="C877" s="86" t="s">
        <v>1747</v>
      </c>
      <c r="D877" s="86" t="s">
        <v>1745</v>
      </c>
      <c r="E877" s="14" t="s">
        <v>1749</v>
      </c>
      <c r="F877" s="15">
        <v>403</v>
      </c>
      <c r="G877" s="16" t="s">
        <v>18</v>
      </c>
      <c r="H877" s="7" t="s">
        <v>35</v>
      </c>
      <c r="I877" s="17" t="s">
        <v>35</v>
      </c>
      <c r="J877" s="7" t="s">
        <v>12914</v>
      </c>
    </row>
    <row r="878" spans="1:10" x14ac:dyDescent="0.25">
      <c r="A878" s="87"/>
      <c r="B878" s="86"/>
      <c r="C878" s="86"/>
      <c r="D878" s="86"/>
      <c r="E878" s="14" t="s">
        <v>1744</v>
      </c>
      <c r="F878" s="15">
        <v>65</v>
      </c>
      <c r="G878" s="16" t="s">
        <v>20</v>
      </c>
      <c r="H878" s="7" t="s">
        <v>35</v>
      </c>
      <c r="I878" s="17" t="s">
        <v>35</v>
      </c>
      <c r="J878" s="7" t="s">
        <v>12914</v>
      </c>
    </row>
    <row r="879" spans="1:10" x14ac:dyDescent="0.25">
      <c r="A879" s="14" t="s">
        <v>600</v>
      </c>
      <c r="B879" s="15" t="s">
        <v>602</v>
      </c>
      <c r="C879" s="15" t="s">
        <v>601</v>
      </c>
      <c r="D879" s="15" t="s">
        <v>599</v>
      </c>
      <c r="E879" s="14" t="s">
        <v>598</v>
      </c>
      <c r="F879" s="15">
        <v>73</v>
      </c>
      <c r="G879" s="16" t="s">
        <v>20</v>
      </c>
      <c r="H879" s="7" t="s">
        <v>35</v>
      </c>
      <c r="I879" s="17" t="s">
        <v>35</v>
      </c>
      <c r="J879" s="7" t="s">
        <v>12919</v>
      </c>
    </row>
    <row r="880" spans="1:10" x14ac:dyDescent="0.25">
      <c r="A880" s="14" t="s">
        <v>1753</v>
      </c>
      <c r="B880" s="15" t="s">
        <v>1755</v>
      </c>
      <c r="C880" s="15" t="s">
        <v>1754</v>
      </c>
      <c r="D880" s="15" t="s">
        <v>1752</v>
      </c>
      <c r="E880" s="14" t="s">
        <v>1750</v>
      </c>
      <c r="F880" s="15" t="s">
        <v>3307</v>
      </c>
      <c r="G880" s="16" t="s">
        <v>18</v>
      </c>
      <c r="H880" s="7" t="s">
        <v>35</v>
      </c>
      <c r="I880" s="17" t="s">
        <v>35</v>
      </c>
      <c r="J880" s="7" t="s">
        <v>12914</v>
      </c>
    </row>
    <row r="881" spans="1:10" x14ac:dyDescent="0.25">
      <c r="A881" s="14" t="s">
        <v>1758</v>
      </c>
      <c r="B881" s="15" t="s">
        <v>1760</v>
      </c>
      <c r="C881" s="15" t="s">
        <v>1759</v>
      </c>
      <c r="D881" s="15" t="s">
        <v>1757</v>
      </c>
      <c r="E881" s="14" t="s">
        <v>1756</v>
      </c>
      <c r="F881" s="15">
        <v>54</v>
      </c>
      <c r="G881" s="16" t="s">
        <v>20</v>
      </c>
      <c r="H881" s="7" t="s">
        <v>35</v>
      </c>
      <c r="I881" s="17" t="s">
        <v>35</v>
      </c>
      <c r="J881" s="7" t="s">
        <v>12914</v>
      </c>
    </row>
    <row r="882" spans="1:10" x14ac:dyDescent="0.25">
      <c r="A882" s="87" t="s">
        <v>605</v>
      </c>
      <c r="B882" s="86" t="s">
        <v>607</v>
      </c>
      <c r="C882" s="86" t="s">
        <v>606</v>
      </c>
      <c r="D882" s="86" t="s">
        <v>604</v>
      </c>
      <c r="E882" s="14" t="s">
        <v>608</v>
      </c>
      <c r="F882" s="15">
        <v>98</v>
      </c>
      <c r="G882" s="16" t="s">
        <v>18</v>
      </c>
      <c r="H882" s="7" t="s">
        <v>35</v>
      </c>
      <c r="I882" s="17" t="s">
        <v>35</v>
      </c>
      <c r="J882" s="7" t="s">
        <v>12919</v>
      </c>
    </row>
    <row r="883" spans="1:10" x14ac:dyDescent="0.25">
      <c r="A883" s="87"/>
      <c r="B883" s="86"/>
      <c r="C883" s="86"/>
      <c r="D883" s="86"/>
      <c r="E883" s="14" t="s">
        <v>1761</v>
      </c>
      <c r="F883" s="15">
        <v>291</v>
      </c>
      <c r="G883" s="16" t="s">
        <v>20</v>
      </c>
      <c r="H883" s="7" t="s">
        <v>35</v>
      </c>
      <c r="I883" s="17" t="s">
        <v>35</v>
      </c>
      <c r="J883" s="7" t="s">
        <v>12914</v>
      </c>
    </row>
    <row r="884" spans="1:10" x14ac:dyDescent="0.25">
      <c r="A884" s="87"/>
      <c r="B884" s="86"/>
      <c r="C884" s="86"/>
      <c r="D884" s="86"/>
      <c r="E884" s="14" t="s">
        <v>603</v>
      </c>
      <c r="F884" s="15">
        <v>224</v>
      </c>
      <c r="G884" s="16" t="s">
        <v>20</v>
      </c>
      <c r="H884" s="7" t="s">
        <v>35</v>
      </c>
      <c r="I884" s="17" t="s">
        <v>35</v>
      </c>
      <c r="J884" s="7" t="s">
        <v>12919</v>
      </c>
    </row>
    <row r="885" spans="1:10" x14ac:dyDescent="0.25">
      <c r="A885" s="87"/>
      <c r="B885" s="86"/>
      <c r="C885" s="86"/>
      <c r="D885" s="86"/>
      <c r="E885" s="14" t="s">
        <v>1762</v>
      </c>
      <c r="F885" s="15">
        <v>80</v>
      </c>
      <c r="G885" s="16" t="s">
        <v>18</v>
      </c>
      <c r="H885" s="7" t="s">
        <v>35</v>
      </c>
      <c r="I885" s="17" t="s">
        <v>35</v>
      </c>
      <c r="J885" s="7" t="s">
        <v>12914</v>
      </c>
    </row>
    <row r="886" spans="1:10" x14ac:dyDescent="0.25">
      <c r="A886" s="14" t="s">
        <v>1765</v>
      </c>
      <c r="B886" s="15" t="s">
        <v>1767</v>
      </c>
      <c r="C886" s="15" t="s">
        <v>1766</v>
      </c>
      <c r="D886" s="15" t="s">
        <v>1764</v>
      </c>
      <c r="E886" s="14" t="s">
        <v>1763</v>
      </c>
      <c r="F886" s="15">
        <v>325</v>
      </c>
      <c r="G886" s="16" t="s">
        <v>20</v>
      </c>
      <c r="H886" s="7" t="s">
        <v>35</v>
      </c>
      <c r="I886" s="17" t="s">
        <v>35</v>
      </c>
      <c r="J886" s="7" t="s">
        <v>12914</v>
      </c>
    </row>
    <row r="887" spans="1:10" x14ac:dyDescent="0.25">
      <c r="A887" s="14" t="s">
        <v>611</v>
      </c>
      <c r="B887" s="15" t="s">
        <v>613</v>
      </c>
      <c r="C887" s="15" t="s">
        <v>612</v>
      </c>
      <c r="D887" s="15" t="s">
        <v>610</v>
      </c>
      <c r="E887" s="14" t="s">
        <v>609</v>
      </c>
      <c r="F887" s="15">
        <v>79</v>
      </c>
      <c r="G887" s="16" t="s">
        <v>18</v>
      </c>
      <c r="H887" s="7" t="s">
        <v>12923</v>
      </c>
      <c r="I887" s="17">
        <v>79</v>
      </c>
      <c r="J887" s="7" t="s">
        <v>12919</v>
      </c>
    </row>
    <row r="888" spans="1:10" x14ac:dyDescent="0.25">
      <c r="A888" s="14" t="s">
        <v>2708</v>
      </c>
      <c r="B888" s="15" t="s">
        <v>3030</v>
      </c>
      <c r="C888" s="15" t="s">
        <v>2869</v>
      </c>
      <c r="D888" s="15" t="s">
        <v>2526</v>
      </c>
      <c r="E888" s="14" t="s">
        <v>2525</v>
      </c>
      <c r="F888" s="15">
        <v>45</v>
      </c>
      <c r="G888" s="16" t="s">
        <v>18</v>
      </c>
      <c r="H888" s="7" t="s">
        <v>35</v>
      </c>
      <c r="I888" s="17" t="s">
        <v>35</v>
      </c>
      <c r="J888" s="7" t="s">
        <v>12912</v>
      </c>
    </row>
  </sheetData>
  <autoFilter ref="A1:J888"/>
  <mergeCells count="708">
    <mergeCell ref="A55:A57"/>
    <mergeCell ref="A48:A49"/>
    <mergeCell ref="B48:B49"/>
    <mergeCell ref="C48:C49"/>
    <mergeCell ref="C51:C53"/>
    <mergeCell ref="B51:B53"/>
    <mergeCell ref="A51:A53"/>
    <mergeCell ref="A36:A38"/>
    <mergeCell ref="B36:B38"/>
    <mergeCell ref="C36:C38"/>
    <mergeCell ref="C39:C40"/>
    <mergeCell ref="A39:A40"/>
    <mergeCell ref="C43:C44"/>
    <mergeCell ref="B43:B44"/>
    <mergeCell ref="A43:A44"/>
    <mergeCell ref="B39:B40"/>
    <mergeCell ref="A16:A17"/>
    <mergeCell ref="C24:C28"/>
    <mergeCell ref="B24:B28"/>
    <mergeCell ref="A24:A28"/>
    <mergeCell ref="A30:A31"/>
    <mergeCell ref="B30:B31"/>
    <mergeCell ref="C30:C31"/>
    <mergeCell ref="A5:A8"/>
    <mergeCell ref="C9:C10"/>
    <mergeCell ref="B9:B10"/>
    <mergeCell ref="A9:A10"/>
    <mergeCell ref="A11:A12"/>
    <mergeCell ref="B11:B12"/>
    <mergeCell ref="C11:C12"/>
    <mergeCell ref="D873:D874"/>
    <mergeCell ref="D875:D876"/>
    <mergeCell ref="D877:D878"/>
    <mergeCell ref="D882:D885"/>
    <mergeCell ref="C5:C8"/>
    <mergeCell ref="B5:B8"/>
    <mergeCell ref="C16:C17"/>
    <mergeCell ref="B16:B17"/>
    <mergeCell ref="C55:C57"/>
    <mergeCell ref="B55:B57"/>
    <mergeCell ref="D849:D850"/>
    <mergeCell ref="D851:D852"/>
    <mergeCell ref="D854:D855"/>
    <mergeCell ref="D856:D857"/>
    <mergeCell ref="D859:D861"/>
    <mergeCell ref="D871:D872"/>
    <mergeCell ref="D797:D798"/>
    <mergeCell ref="D801:D803"/>
    <mergeCell ref="D805:D806"/>
    <mergeCell ref="D822:D825"/>
    <mergeCell ref="D833:D834"/>
    <mergeCell ref="D845:D848"/>
    <mergeCell ref="D744:D745"/>
    <mergeCell ref="D752:D753"/>
    <mergeCell ref="D758:D759"/>
    <mergeCell ref="D764:D766"/>
    <mergeCell ref="D786:D787"/>
    <mergeCell ref="D790:D794"/>
    <mergeCell ref="D709:D711"/>
    <mergeCell ref="D721:D722"/>
    <mergeCell ref="D726:D728"/>
    <mergeCell ref="D731:D732"/>
    <mergeCell ref="D734:D736"/>
    <mergeCell ref="D741:D742"/>
    <mergeCell ref="D679:D680"/>
    <mergeCell ref="D684:D686"/>
    <mergeCell ref="D687:D688"/>
    <mergeCell ref="D689:D690"/>
    <mergeCell ref="D699:D701"/>
    <mergeCell ref="D702:D703"/>
    <mergeCell ref="D651:D652"/>
    <mergeCell ref="D654:D655"/>
    <mergeCell ref="D659:D660"/>
    <mergeCell ref="D661:D662"/>
    <mergeCell ref="D669:D670"/>
    <mergeCell ref="D674:D675"/>
    <mergeCell ref="D624:D625"/>
    <mergeCell ref="D628:D629"/>
    <mergeCell ref="D631:D632"/>
    <mergeCell ref="D639:D643"/>
    <mergeCell ref="D644:D645"/>
    <mergeCell ref="D648:D650"/>
    <mergeCell ref="D599:D600"/>
    <mergeCell ref="D605:D606"/>
    <mergeCell ref="D607:D609"/>
    <mergeCell ref="D610:D612"/>
    <mergeCell ref="D614:D615"/>
    <mergeCell ref="D617:D619"/>
    <mergeCell ref="D557:D558"/>
    <mergeCell ref="D561:D563"/>
    <mergeCell ref="D566:D570"/>
    <mergeCell ref="D576:D581"/>
    <mergeCell ref="D587:D591"/>
    <mergeCell ref="D592:D598"/>
    <mergeCell ref="D527:D528"/>
    <mergeCell ref="D530:D531"/>
    <mergeCell ref="D535:D536"/>
    <mergeCell ref="D541:D545"/>
    <mergeCell ref="D551:D552"/>
    <mergeCell ref="D553:D554"/>
    <mergeCell ref="D491:D497"/>
    <mergeCell ref="D499:D500"/>
    <mergeCell ref="D501:D503"/>
    <mergeCell ref="D505:D506"/>
    <mergeCell ref="D509:D511"/>
    <mergeCell ref="D514:D518"/>
    <mergeCell ref="D462:D464"/>
    <mergeCell ref="D468:D469"/>
    <mergeCell ref="D472:D473"/>
    <mergeCell ref="D475:D476"/>
    <mergeCell ref="D478:D479"/>
    <mergeCell ref="D482:D484"/>
    <mergeCell ref="D426:D427"/>
    <mergeCell ref="D437:D446"/>
    <mergeCell ref="D447:D449"/>
    <mergeCell ref="D452:D453"/>
    <mergeCell ref="D454:D455"/>
    <mergeCell ref="D458:D459"/>
    <mergeCell ref="D400:D402"/>
    <mergeCell ref="D403:D405"/>
    <mergeCell ref="D408:D409"/>
    <mergeCell ref="D410:D411"/>
    <mergeCell ref="D414:D418"/>
    <mergeCell ref="D420:D422"/>
    <mergeCell ref="D368:D370"/>
    <mergeCell ref="D372:D374"/>
    <mergeCell ref="D375:D376"/>
    <mergeCell ref="D382:D386"/>
    <mergeCell ref="D391:D393"/>
    <mergeCell ref="D394:D396"/>
    <mergeCell ref="D336:D337"/>
    <mergeCell ref="D342:D345"/>
    <mergeCell ref="D346:D349"/>
    <mergeCell ref="D352:D353"/>
    <mergeCell ref="D356:D358"/>
    <mergeCell ref="D361:D363"/>
    <mergeCell ref="D303:D305"/>
    <mergeCell ref="D314:D316"/>
    <mergeCell ref="D320:D321"/>
    <mergeCell ref="D322:D323"/>
    <mergeCell ref="D325:D326"/>
    <mergeCell ref="D329:D330"/>
    <mergeCell ref="D286:D288"/>
    <mergeCell ref="D291:D292"/>
    <mergeCell ref="D293:D294"/>
    <mergeCell ref="D295:D296"/>
    <mergeCell ref="D298:D299"/>
    <mergeCell ref="D301:D302"/>
    <mergeCell ref="D260:D261"/>
    <mergeCell ref="D263:D264"/>
    <mergeCell ref="D265:D267"/>
    <mergeCell ref="D276:D277"/>
    <mergeCell ref="D278:D280"/>
    <mergeCell ref="D282:D283"/>
    <mergeCell ref="D238:D240"/>
    <mergeCell ref="D242:D243"/>
    <mergeCell ref="D244:D245"/>
    <mergeCell ref="D246:D247"/>
    <mergeCell ref="D249:D251"/>
    <mergeCell ref="D254:D257"/>
    <mergeCell ref="D211:D212"/>
    <mergeCell ref="D213:D215"/>
    <mergeCell ref="D218:D219"/>
    <mergeCell ref="D220:D225"/>
    <mergeCell ref="D226:D227"/>
    <mergeCell ref="D234:D237"/>
    <mergeCell ref="D194:D195"/>
    <mergeCell ref="D196:D198"/>
    <mergeCell ref="D199:D200"/>
    <mergeCell ref="D202:D203"/>
    <mergeCell ref="D204:D205"/>
    <mergeCell ref="D207:D210"/>
    <mergeCell ref="D165:D167"/>
    <mergeCell ref="D176:D177"/>
    <mergeCell ref="D179:D181"/>
    <mergeCell ref="D184:D185"/>
    <mergeCell ref="D186:D189"/>
    <mergeCell ref="D191:D193"/>
    <mergeCell ref="D143:D144"/>
    <mergeCell ref="D146:D149"/>
    <mergeCell ref="D150:D152"/>
    <mergeCell ref="D154:D155"/>
    <mergeCell ref="D156:D157"/>
    <mergeCell ref="D158:D160"/>
    <mergeCell ref="D123:D124"/>
    <mergeCell ref="D126:D127"/>
    <mergeCell ref="D129:D131"/>
    <mergeCell ref="D132:D133"/>
    <mergeCell ref="D134:D136"/>
    <mergeCell ref="D137:D138"/>
    <mergeCell ref="D86:D87"/>
    <mergeCell ref="D89:D92"/>
    <mergeCell ref="D93:D95"/>
    <mergeCell ref="D103:D108"/>
    <mergeCell ref="D109:D119"/>
    <mergeCell ref="D121:D122"/>
    <mergeCell ref="D77:D78"/>
    <mergeCell ref="D79:D80"/>
    <mergeCell ref="D81:D84"/>
    <mergeCell ref="D36:D38"/>
    <mergeCell ref="D39:D40"/>
    <mergeCell ref="D43:D44"/>
    <mergeCell ref="D48:D49"/>
    <mergeCell ref="D51:D53"/>
    <mergeCell ref="D55:D57"/>
    <mergeCell ref="D5:D8"/>
    <mergeCell ref="D9:D10"/>
    <mergeCell ref="D11:D12"/>
    <mergeCell ref="D16:D17"/>
    <mergeCell ref="D24:D28"/>
    <mergeCell ref="D30:D31"/>
    <mergeCell ref="D63:D64"/>
    <mergeCell ref="D69:D71"/>
    <mergeCell ref="D74:D75"/>
    <mergeCell ref="A63:A64"/>
    <mergeCell ref="B63:B64"/>
    <mergeCell ref="C63:C64"/>
    <mergeCell ref="A69:A71"/>
    <mergeCell ref="B69:B71"/>
    <mergeCell ref="C69:C71"/>
    <mergeCell ref="A74:A75"/>
    <mergeCell ref="B74:B75"/>
    <mergeCell ref="C74:C75"/>
    <mergeCell ref="A77:A78"/>
    <mergeCell ref="B77:B78"/>
    <mergeCell ref="C77:C78"/>
    <mergeCell ref="A79:A80"/>
    <mergeCell ref="B79:B80"/>
    <mergeCell ref="C79:C80"/>
    <mergeCell ref="A81:A84"/>
    <mergeCell ref="B81:B84"/>
    <mergeCell ref="C81:C84"/>
    <mergeCell ref="A86:A87"/>
    <mergeCell ref="B86:B87"/>
    <mergeCell ref="C86:C87"/>
    <mergeCell ref="A89:A92"/>
    <mergeCell ref="B89:B92"/>
    <mergeCell ref="C89:C92"/>
    <mergeCell ref="C93:C95"/>
    <mergeCell ref="B93:B95"/>
    <mergeCell ref="A93:A95"/>
    <mergeCell ref="A103:A108"/>
    <mergeCell ref="B103:B108"/>
    <mergeCell ref="C103:C108"/>
    <mergeCell ref="C109:C119"/>
    <mergeCell ref="B109:B119"/>
    <mergeCell ref="A109:A119"/>
    <mergeCell ref="A121:A122"/>
    <mergeCell ref="B121:B122"/>
    <mergeCell ref="C121:C122"/>
    <mergeCell ref="C123:C124"/>
    <mergeCell ref="B123:B124"/>
    <mergeCell ref="A123:A124"/>
    <mergeCell ref="A126:A127"/>
    <mergeCell ref="B126:B127"/>
    <mergeCell ref="C126:C127"/>
    <mergeCell ref="A129:A131"/>
    <mergeCell ref="B129:B131"/>
    <mergeCell ref="C129:C131"/>
    <mergeCell ref="A132:A133"/>
    <mergeCell ref="B132:B133"/>
    <mergeCell ref="C132:C133"/>
    <mergeCell ref="A134:A136"/>
    <mergeCell ref="B134:B136"/>
    <mergeCell ref="C134:C136"/>
    <mergeCell ref="C137:C138"/>
    <mergeCell ref="B137:B138"/>
    <mergeCell ref="A137:A138"/>
    <mergeCell ref="A143:A144"/>
    <mergeCell ref="B143:B144"/>
    <mergeCell ref="C143:C144"/>
    <mergeCell ref="C146:C149"/>
    <mergeCell ref="B146:B149"/>
    <mergeCell ref="A146:A149"/>
    <mergeCell ref="A150:A152"/>
    <mergeCell ref="B150:B152"/>
    <mergeCell ref="C150:C152"/>
    <mergeCell ref="A154:A155"/>
    <mergeCell ref="B154:B155"/>
    <mergeCell ref="C154:C155"/>
    <mergeCell ref="C156:C157"/>
    <mergeCell ref="B156:B157"/>
    <mergeCell ref="A156:A157"/>
    <mergeCell ref="A158:A160"/>
    <mergeCell ref="B158:B160"/>
    <mergeCell ref="C158:C160"/>
    <mergeCell ref="C165:C167"/>
    <mergeCell ref="B165:B167"/>
    <mergeCell ref="A165:A167"/>
    <mergeCell ref="A176:A177"/>
    <mergeCell ref="B176:B177"/>
    <mergeCell ref="C176:C177"/>
    <mergeCell ref="C179:C181"/>
    <mergeCell ref="B179:B181"/>
    <mergeCell ref="A179:A181"/>
    <mergeCell ref="A184:A185"/>
    <mergeCell ref="B184:B185"/>
    <mergeCell ref="C184:C185"/>
    <mergeCell ref="C186:C189"/>
    <mergeCell ref="B186:B189"/>
    <mergeCell ref="A186:A189"/>
    <mergeCell ref="A191:A193"/>
    <mergeCell ref="B191:B193"/>
    <mergeCell ref="C191:C193"/>
    <mergeCell ref="C194:C195"/>
    <mergeCell ref="B194:B195"/>
    <mergeCell ref="A194:A195"/>
    <mergeCell ref="A196:A198"/>
    <mergeCell ref="B196:B198"/>
    <mergeCell ref="C196:C198"/>
    <mergeCell ref="A199:A200"/>
    <mergeCell ref="B199:B200"/>
    <mergeCell ref="C199:C200"/>
    <mergeCell ref="A202:A203"/>
    <mergeCell ref="B202:B203"/>
    <mergeCell ref="C202:C203"/>
    <mergeCell ref="A204:A205"/>
    <mergeCell ref="B204:B205"/>
    <mergeCell ref="C204:C205"/>
    <mergeCell ref="C207:C210"/>
    <mergeCell ref="B207:B210"/>
    <mergeCell ref="A207:A210"/>
    <mergeCell ref="A211:A212"/>
    <mergeCell ref="B211:B212"/>
    <mergeCell ref="C211:C212"/>
    <mergeCell ref="C213:C215"/>
    <mergeCell ref="B213:B215"/>
    <mergeCell ref="A213:A215"/>
    <mergeCell ref="C218:C219"/>
    <mergeCell ref="B218:B219"/>
    <mergeCell ref="A218:A219"/>
    <mergeCell ref="C220:C225"/>
    <mergeCell ref="B220:B225"/>
    <mergeCell ref="A220:A225"/>
    <mergeCell ref="A226:A227"/>
    <mergeCell ref="B226:B227"/>
    <mergeCell ref="C226:C227"/>
    <mergeCell ref="C234:C237"/>
    <mergeCell ref="B234:B237"/>
    <mergeCell ref="A234:A237"/>
    <mergeCell ref="C238:C240"/>
    <mergeCell ref="B238:B240"/>
    <mergeCell ref="A238:A240"/>
    <mergeCell ref="C242:C243"/>
    <mergeCell ref="B242:B243"/>
    <mergeCell ref="A242:A243"/>
    <mergeCell ref="C244:C245"/>
    <mergeCell ref="B244:B245"/>
    <mergeCell ref="A244:A245"/>
    <mergeCell ref="C246:C247"/>
    <mergeCell ref="B246:B247"/>
    <mergeCell ref="A246:A247"/>
    <mergeCell ref="C249:C251"/>
    <mergeCell ref="B249:B251"/>
    <mergeCell ref="A249:A251"/>
    <mergeCell ref="C254:C257"/>
    <mergeCell ref="B254:B257"/>
    <mergeCell ref="A254:A257"/>
    <mergeCell ref="C260:C261"/>
    <mergeCell ref="B260:B261"/>
    <mergeCell ref="A260:A261"/>
    <mergeCell ref="C263:C264"/>
    <mergeCell ref="B263:B264"/>
    <mergeCell ref="A263:A264"/>
    <mergeCell ref="C265:C267"/>
    <mergeCell ref="B265:B267"/>
    <mergeCell ref="A265:A267"/>
    <mergeCell ref="C276:C277"/>
    <mergeCell ref="B276:B277"/>
    <mergeCell ref="A276:A277"/>
    <mergeCell ref="C278:C280"/>
    <mergeCell ref="B278:B280"/>
    <mergeCell ref="A278:A280"/>
    <mergeCell ref="C282:C283"/>
    <mergeCell ref="B282:B283"/>
    <mergeCell ref="A282:A283"/>
    <mergeCell ref="C286:C288"/>
    <mergeCell ref="B286:B288"/>
    <mergeCell ref="A286:A288"/>
    <mergeCell ref="C291:C292"/>
    <mergeCell ref="B291:B292"/>
    <mergeCell ref="A291:A292"/>
    <mergeCell ref="C293:C294"/>
    <mergeCell ref="B293:B294"/>
    <mergeCell ref="A293:A294"/>
    <mergeCell ref="C295:C296"/>
    <mergeCell ref="B295:B296"/>
    <mergeCell ref="A295:A296"/>
    <mergeCell ref="C298:C299"/>
    <mergeCell ref="B298:B299"/>
    <mergeCell ref="A298:A299"/>
    <mergeCell ref="C303:C305"/>
    <mergeCell ref="B303:B305"/>
    <mergeCell ref="A303:A305"/>
    <mergeCell ref="C314:C316"/>
    <mergeCell ref="B314:B316"/>
    <mergeCell ref="A314:A316"/>
    <mergeCell ref="C320:C321"/>
    <mergeCell ref="B320:B321"/>
    <mergeCell ref="A320:A321"/>
    <mergeCell ref="C322:C323"/>
    <mergeCell ref="B322:B323"/>
    <mergeCell ref="A322:A323"/>
    <mergeCell ref="C325:C326"/>
    <mergeCell ref="B325:B326"/>
    <mergeCell ref="A325:A326"/>
    <mergeCell ref="C329:C330"/>
    <mergeCell ref="B329:B330"/>
    <mergeCell ref="A329:A330"/>
    <mergeCell ref="C336:C337"/>
    <mergeCell ref="B336:B337"/>
    <mergeCell ref="A336:A337"/>
    <mergeCell ref="C342:C345"/>
    <mergeCell ref="B342:B345"/>
    <mergeCell ref="A342:A345"/>
    <mergeCell ref="C346:C349"/>
    <mergeCell ref="B346:B349"/>
    <mergeCell ref="A346:A349"/>
    <mergeCell ref="C352:C353"/>
    <mergeCell ref="B352:B353"/>
    <mergeCell ref="A352:A353"/>
    <mergeCell ref="C356:C358"/>
    <mergeCell ref="B356:B358"/>
    <mergeCell ref="A356:A358"/>
    <mergeCell ref="C361:C363"/>
    <mergeCell ref="B361:B363"/>
    <mergeCell ref="A361:A363"/>
    <mergeCell ref="C368:C370"/>
    <mergeCell ref="B368:B370"/>
    <mergeCell ref="A368:A370"/>
    <mergeCell ref="C372:C374"/>
    <mergeCell ref="B372:B374"/>
    <mergeCell ref="A372:A374"/>
    <mergeCell ref="C375:C376"/>
    <mergeCell ref="B375:B376"/>
    <mergeCell ref="A375:A376"/>
    <mergeCell ref="C382:C386"/>
    <mergeCell ref="B382:B386"/>
    <mergeCell ref="A382:A386"/>
    <mergeCell ref="C391:C393"/>
    <mergeCell ref="B391:B393"/>
    <mergeCell ref="A391:A393"/>
    <mergeCell ref="C394:C396"/>
    <mergeCell ref="B394:B396"/>
    <mergeCell ref="A394:A396"/>
    <mergeCell ref="C400:C402"/>
    <mergeCell ref="B400:B402"/>
    <mergeCell ref="A400:A402"/>
    <mergeCell ref="C403:C405"/>
    <mergeCell ref="B403:B405"/>
    <mergeCell ref="A403:A405"/>
    <mergeCell ref="C408:C409"/>
    <mergeCell ref="B408:B409"/>
    <mergeCell ref="A408:A409"/>
    <mergeCell ref="C410:C411"/>
    <mergeCell ref="B410:B411"/>
    <mergeCell ref="A410:A411"/>
    <mergeCell ref="C414:C418"/>
    <mergeCell ref="B414:B418"/>
    <mergeCell ref="A414:A418"/>
    <mergeCell ref="C420:C422"/>
    <mergeCell ref="B420:B422"/>
    <mergeCell ref="A420:A422"/>
    <mergeCell ref="C426:C427"/>
    <mergeCell ref="B426:B427"/>
    <mergeCell ref="A426:A427"/>
    <mergeCell ref="C437:C446"/>
    <mergeCell ref="B437:B446"/>
    <mergeCell ref="A437:A446"/>
    <mergeCell ref="C447:C449"/>
    <mergeCell ref="B447:B449"/>
    <mergeCell ref="A447:A449"/>
    <mergeCell ref="C452:C453"/>
    <mergeCell ref="B452:B453"/>
    <mergeCell ref="A452:A453"/>
    <mergeCell ref="C454:C455"/>
    <mergeCell ref="B454:B455"/>
    <mergeCell ref="A454:A455"/>
    <mergeCell ref="C458:C459"/>
    <mergeCell ref="B458:B459"/>
    <mergeCell ref="A458:A459"/>
    <mergeCell ref="C462:C464"/>
    <mergeCell ref="B462:B464"/>
    <mergeCell ref="A462:A464"/>
    <mergeCell ref="C468:C469"/>
    <mergeCell ref="B468:B469"/>
    <mergeCell ref="A468:A469"/>
    <mergeCell ref="C472:C473"/>
    <mergeCell ref="B472:B473"/>
    <mergeCell ref="A472:A473"/>
    <mergeCell ref="C475:C476"/>
    <mergeCell ref="B475:B476"/>
    <mergeCell ref="A475:A476"/>
    <mergeCell ref="C478:C479"/>
    <mergeCell ref="B478:B479"/>
    <mergeCell ref="A478:A479"/>
    <mergeCell ref="C482:C484"/>
    <mergeCell ref="B482:B484"/>
    <mergeCell ref="A482:A484"/>
    <mergeCell ref="C491:C497"/>
    <mergeCell ref="B491:B497"/>
    <mergeCell ref="A491:A497"/>
    <mergeCell ref="C499:C500"/>
    <mergeCell ref="B499:B500"/>
    <mergeCell ref="A499:A500"/>
    <mergeCell ref="C501:C503"/>
    <mergeCell ref="B501:B503"/>
    <mergeCell ref="A501:A503"/>
    <mergeCell ref="C505:C506"/>
    <mergeCell ref="B505:B506"/>
    <mergeCell ref="A505:A506"/>
    <mergeCell ref="C509:C511"/>
    <mergeCell ref="B509:B511"/>
    <mergeCell ref="A509:A511"/>
    <mergeCell ref="C514:C518"/>
    <mergeCell ref="B514:B518"/>
    <mergeCell ref="A514:A518"/>
    <mergeCell ref="C527:C528"/>
    <mergeCell ref="B527:B528"/>
    <mergeCell ref="A527:A528"/>
    <mergeCell ref="C530:C531"/>
    <mergeCell ref="B530:B531"/>
    <mergeCell ref="A530:A531"/>
    <mergeCell ref="C535:C536"/>
    <mergeCell ref="B535:B536"/>
    <mergeCell ref="A535:A536"/>
    <mergeCell ref="C541:C545"/>
    <mergeCell ref="B541:B545"/>
    <mergeCell ref="A541:A545"/>
    <mergeCell ref="C551:C552"/>
    <mergeCell ref="B551:B552"/>
    <mergeCell ref="A551:A552"/>
    <mergeCell ref="C553:C554"/>
    <mergeCell ref="B553:B554"/>
    <mergeCell ref="C557:C558"/>
    <mergeCell ref="B557:B558"/>
    <mergeCell ref="A557:A558"/>
    <mergeCell ref="C561:C563"/>
    <mergeCell ref="B561:B563"/>
    <mergeCell ref="A561:A563"/>
    <mergeCell ref="C566:C570"/>
    <mergeCell ref="B566:B570"/>
    <mergeCell ref="A566:A570"/>
    <mergeCell ref="C576:C581"/>
    <mergeCell ref="B576:B581"/>
    <mergeCell ref="A576:A581"/>
    <mergeCell ref="C587:C591"/>
    <mergeCell ref="B587:B591"/>
    <mergeCell ref="A587:A591"/>
    <mergeCell ref="C592:C598"/>
    <mergeCell ref="B592:B598"/>
    <mergeCell ref="A592:A598"/>
    <mergeCell ref="C599:C600"/>
    <mergeCell ref="B599:B600"/>
    <mergeCell ref="A599:A600"/>
    <mergeCell ref="C605:C606"/>
    <mergeCell ref="B605:B606"/>
    <mergeCell ref="A605:A606"/>
    <mergeCell ref="C607:C609"/>
    <mergeCell ref="B607:B609"/>
    <mergeCell ref="A607:A609"/>
    <mergeCell ref="C610:C612"/>
    <mergeCell ref="B610:B612"/>
    <mergeCell ref="A610:A612"/>
    <mergeCell ref="C614:C615"/>
    <mergeCell ref="B614:B615"/>
    <mergeCell ref="A614:A615"/>
    <mergeCell ref="C617:C619"/>
    <mergeCell ref="B617:B619"/>
    <mergeCell ref="A617:A619"/>
    <mergeCell ref="C624:C625"/>
    <mergeCell ref="B624:B625"/>
    <mergeCell ref="A624:A625"/>
    <mergeCell ref="C628:C629"/>
    <mergeCell ref="B628:B629"/>
    <mergeCell ref="A628:A629"/>
    <mergeCell ref="C631:C632"/>
    <mergeCell ref="B631:B632"/>
    <mergeCell ref="A631:A632"/>
    <mergeCell ref="C639:C643"/>
    <mergeCell ref="B639:B643"/>
    <mergeCell ref="A639:A643"/>
    <mergeCell ref="C644:C645"/>
    <mergeCell ref="B644:B645"/>
    <mergeCell ref="A644:A645"/>
    <mergeCell ref="C648:C650"/>
    <mergeCell ref="B648:B650"/>
    <mergeCell ref="A648:A650"/>
    <mergeCell ref="C651:C652"/>
    <mergeCell ref="B651:B652"/>
    <mergeCell ref="A651:A652"/>
    <mergeCell ref="C654:C655"/>
    <mergeCell ref="B654:B655"/>
    <mergeCell ref="A654:A655"/>
    <mergeCell ref="C659:C660"/>
    <mergeCell ref="B659:B660"/>
    <mergeCell ref="A659:A660"/>
    <mergeCell ref="C661:C662"/>
    <mergeCell ref="B661:B662"/>
    <mergeCell ref="A661:A662"/>
    <mergeCell ref="C669:C670"/>
    <mergeCell ref="B669:B670"/>
    <mergeCell ref="A669:A670"/>
    <mergeCell ref="C674:C675"/>
    <mergeCell ref="B674:B675"/>
    <mergeCell ref="A674:A675"/>
    <mergeCell ref="C679:C680"/>
    <mergeCell ref="B679:B680"/>
    <mergeCell ref="A679:A680"/>
    <mergeCell ref="C684:C686"/>
    <mergeCell ref="B684:B686"/>
    <mergeCell ref="A684:A686"/>
    <mergeCell ref="C687:C688"/>
    <mergeCell ref="B687:B688"/>
    <mergeCell ref="A687:A688"/>
    <mergeCell ref="C689:C690"/>
    <mergeCell ref="B689:B690"/>
    <mergeCell ref="A689:A690"/>
    <mergeCell ref="C699:C701"/>
    <mergeCell ref="B699:B701"/>
    <mergeCell ref="A699:A701"/>
    <mergeCell ref="C702:C703"/>
    <mergeCell ref="B702:B703"/>
    <mergeCell ref="A702:A703"/>
    <mergeCell ref="C709:C711"/>
    <mergeCell ref="B709:B711"/>
    <mergeCell ref="A709:A711"/>
    <mergeCell ref="C721:C722"/>
    <mergeCell ref="B721:B722"/>
    <mergeCell ref="A721:A722"/>
    <mergeCell ref="C726:C728"/>
    <mergeCell ref="B726:B728"/>
    <mergeCell ref="A726:A728"/>
    <mergeCell ref="C731:C732"/>
    <mergeCell ref="B731:B732"/>
    <mergeCell ref="A731:A732"/>
    <mergeCell ref="C734:C736"/>
    <mergeCell ref="B734:B736"/>
    <mergeCell ref="A734:A736"/>
    <mergeCell ref="C741:C742"/>
    <mergeCell ref="B741:B742"/>
    <mergeCell ref="A741:A742"/>
    <mergeCell ref="C744:C745"/>
    <mergeCell ref="B744:B745"/>
    <mergeCell ref="A744:A745"/>
    <mergeCell ref="C752:C753"/>
    <mergeCell ref="B752:B753"/>
    <mergeCell ref="A752:A753"/>
    <mergeCell ref="C758:C759"/>
    <mergeCell ref="B758:B759"/>
    <mergeCell ref="A758:A759"/>
    <mergeCell ref="C764:C766"/>
    <mergeCell ref="B764:B766"/>
    <mergeCell ref="A764:A766"/>
    <mergeCell ref="C786:C787"/>
    <mergeCell ref="B786:B787"/>
    <mergeCell ref="A786:A787"/>
    <mergeCell ref="C790:C794"/>
    <mergeCell ref="B790:B794"/>
    <mergeCell ref="A790:A794"/>
    <mergeCell ref="C797:C798"/>
    <mergeCell ref="B797:B798"/>
    <mergeCell ref="A797:A798"/>
    <mergeCell ref="C801:C803"/>
    <mergeCell ref="B801:B803"/>
    <mergeCell ref="A801:A803"/>
    <mergeCell ref="C805:C806"/>
    <mergeCell ref="B805:B806"/>
    <mergeCell ref="A805:A806"/>
    <mergeCell ref="C822:C825"/>
    <mergeCell ref="B822:B825"/>
    <mergeCell ref="A822:A825"/>
    <mergeCell ref="C833:C834"/>
    <mergeCell ref="B833:B834"/>
    <mergeCell ref="A833:A834"/>
    <mergeCell ref="C845:C848"/>
    <mergeCell ref="B845:B848"/>
    <mergeCell ref="A845:A848"/>
    <mergeCell ref="C849:C850"/>
    <mergeCell ref="B849:B850"/>
    <mergeCell ref="A849:A850"/>
    <mergeCell ref="C851:C852"/>
    <mergeCell ref="B851:B852"/>
    <mergeCell ref="A851:A852"/>
    <mergeCell ref="C854:C855"/>
    <mergeCell ref="B854:B855"/>
    <mergeCell ref="A854:A855"/>
    <mergeCell ref="C856:C857"/>
    <mergeCell ref="B856:B857"/>
    <mergeCell ref="A856:A857"/>
    <mergeCell ref="C859:C861"/>
    <mergeCell ref="B859:B861"/>
    <mergeCell ref="A859:A861"/>
    <mergeCell ref="C877:C878"/>
    <mergeCell ref="B877:B878"/>
    <mergeCell ref="A877:A878"/>
    <mergeCell ref="C882:C885"/>
    <mergeCell ref="B882:B885"/>
    <mergeCell ref="A882:A885"/>
    <mergeCell ref="C871:C872"/>
    <mergeCell ref="B871:B872"/>
    <mergeCell ref="A871:A872"/>
    <mergeCell ref="C873:C874"/>
    <mergeCell ref="B873:B874"/>
    <mergeCell ref="A873:A874"/>
    <mergeCell ref="C875:C876"/>
    <mergeCell ref="B875:B876"/>
    <mergeCell ref="A875:A876"/>
  </mergeCells>
  <conditionalFormatting sqref="D1:E5 D9:E9 D11:E11 D13:E16 D18:E24 D29:E30 D32:E36 D39:E39 D41:E43 D45:E48 D50:E51 D54:E55 D58:E63 D65:E69 D72:E74 D76:E77 D79:E79 D81:E81 D85:E86 D88:E89 D93:E93 D96:E103 D109:E109 D120:E121 D123:E123 D125:E126 D128:E129 D132:E132 D134:E134 D137:E137 D139:E143 D145:E146 D150:E150 D153:E154 D156:E156 D158:E158 D161:E165 D168:E176 D178:E179 D182:E184 D186:E186 D190:E191 D194:E194 D196:E196 D199:E199 D201:E202 D204:E204 D206:E207 D211:E211 D213:E213 D216:E218 D220:E220 D226:E226 D228:E234 D238:E238 D241:E242 D244:E244 D246:E246 D248:E249 D252:E254 D258:E260 D262:E263 D265:E265 D268:E276 D278:E278 D281:E282 D284:E286 D289:E291 D293:E293 D295:E295 D297:E298 D300:E301 D303:E303 D306:E314 D317:E320 D322:E322 D324:E325 D327:E329 D331:E336 D338:E342 D346:E346 D350:E352 D354:E356 D359:E361 D364:E368 D371:E372 D375:E375 D377:E382 D387:E391 D394:E394 D397:E400 D403:E403 D406:E408 D410:E410 D412:E414 D419:E420 D423:E426 D428:E437 D447:E447 D450:E452 D454:E454 D456:E458 D460:E462 D465:E468 D470:E472 D474:E475 D477:E478 D480:E482 D485:E491 D498:E499 D501:E501 D504:E505 D507:E509 D512:E514 D519:E527 D529:E530 D532:E535 D537:E541 D546:E551 D553:E553 D555:E557 D559:E561 D564:E566 D571:E576 D582:E587 D592:E592 D599:E599 D601:E605 D607:E607 D610:E610 D613:E614 D616:E617 D620:E624 D626:E628 D630:E631 D633:E639 D644:E644 D646:E648 D651:E651 D653:E654 D656:E659 D661:E661 D663:E669 D671:E674 D676:E679 D681:E684 D687:E687 D689:E689 D691:E699 D702:E702 D704:E709 D712:E721 D723:E726 D729:E731 D733:E734 D737:E741 D743:E744 D746:E752 D754:E758 D760:E764 D767:E786 D788:E790 D795:E797 D799:E801 D804:E805 D807:E822 D826:E833 D835:E845 D849:E849 D851:E851 D853:E854 D856:E856 D858:E859 D862:E871 D873:E873 D875:E875 D877:E877 D879:E882 D886:E888">
    <cfRule type="duplicateValues" dxfId="0" priority="1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64"/>
  <sheetViews>
    <sheetView zoomScale="90" zoomScaleNormal="90" workbookViewId="0">
      <pane ySplit="2" topLeftCell="A3" activePane="bottomLeft" state="frozenSplit"/>
      <selection activeCell="D2" sqref="D2"/>
      <selection pane="bottomLeft" activeCell="G2" sqref="G2"/>
    </sheetView>
  </sheetViews>
  <sheetFormatPr defaultRowHeight="12.75" x14ac:dyDescent="0.2"/>
  <cols>
    <col min="1" max="1" width="9.140625" style="4"/>
    <col min="2" max="2" width="35.28515625" style="4" customWidth="1"/>
    <col min="3" max="3" width="9.140625" style="4"/>
    <col min="4" max="4" width="93.42578125" style="4" bestFit="1" customWidth="1"/>
    <col min="5" max="7" width="9.140625" style="4"/>
    <col min="8" max="8" width="13.7109375" style="4" bestFit="1" customWidth="1"/>
    <col min="9" max="9" width="36.5703125" style="4" bestFit="1" customWidth="1"/>
    <col min="10" max="37" width="9.140625" style="4"/>
    <col min="38" max="38" width="12.140625" style="4" customWidth="1"/>
    <col min="39" max="16384" width="9.140625" style="4"/>
  </cols>
  <sheetData>
    <row r="1" spans="1:38" ht="35.25" customHeight="1" x14ac:dyDescent="0.2">
      <c r="A1" s="90" t="s">
        <v>13191</v>
      </c>
      <c r="B1" s="90"/>
      <c r="C1" s="90"/>
      <c r="D1" s="90"/>
      <c r="E1" s="90"/>
      <c r="F1" s="88" t="s">
        <v>13192</v>
      </c>
      <c r="G1" s="88"/>
      <c r="H1" s="88"/>
      <c r="I1" s="88"/>
      <c r="J1" s="88"/>
      <c r="K1" s="88"/>
      <c r="L1" s="89" t="s">
        <v>13193</v>
      </c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3"/>
      <c r="Z1" s="3"/>
      <c r="AA1" s="3"/>
      <c r="AB1" s="88" t="s">
        <v>13194</v>
      </c>
      <c r="AC1" s="88"/>
      <c r="AD1" s="88"/>
      <c r="AE1" s="88"/>
      <c r="AF1" s="88"/>
      <c r="AG1" s="89" t="s">
        <v>13195</v>
      </c>
      <c r="AH1" s="89"/>
      <c r="AI1" s="89"/>
      <c r="AJ1" s="89"/>
      <c r="AK1" s="89"/>
      <c r="AL1" s="89"/>
    </row>
    <row r="2" spans="1:38" ht="255" x14ac:dyDescent="0.2">
      <c r="A2" s="57" t="s">
        <v>13196</v>
      </c>
      <c r="B2" s="58" t="s">
        <v>13197</v>
      </c>
      <c r="C2" s="59" t="s">
        <v>13198</v>
      </c>
      <c r="D2" s="60" t="s">
        <v>13199</v>
      </c>
      <c r="E2" s="58" t="s">
        <v>13346</v>
      </c>
      <c r="F2" s="61" t="s">
        <v>13200</v>
      </c>
      <c r="G2" s="62" t="s">
        <v>13201</v>
      </c>
      <c r="H2" s="63" t="s">
        <v>13202</v>
      </c>
      <c r="I2" s="62" t="s">
        <v>13203</v>
      </c>
      <c r="J2" s="64" t="s">
        <v>13204</v>
      </c>
      <c r="K2" s="62" t="s">
        <v>13205</v>
      </c>
      <c r="L2" s="57" t="s">
        <v>13200</v>
      </c>
      <c r="M2" s="65" t="s">
        <v>13206</v>
      </c>
      <c r="N2" s="65" t="s">
        <v>13207</v>
      </c>
      <c r="O2" s="65" t="s">
        <v>13208</v>
      </c>
      <c r="P2" s="65" t="s">
        <v>13209</v>
      </c>
      <c r="Q2" s="65" t="s">
        <v>13210</v>
      </c>
      <c r="R2" s="65" t="s">
        <v>13211</v>
      </c>
      <c r="S2" s="65" t="s">
        <v>13212</v>
      </c>
      <c r="T2" s="65" t="s">
        <v>13213</v>
      </c>
      <c r="U2" s="65" t="s">
        <v>13214</v>
      </c>
      <c r="V2" s="65" t="s">
        <v>13215</v>
      </c>
      <c r="W2" s="65" t="s">
        <v>13216</v>
      </c>
      <c r="X2" s="65" t="s">
        <v>13217</v>
      </c>
      <c r="Y2" s="66" t="s">
        <v>13218</v>
      </c>
      <c r="Z2" s="66" t="s">
        <v>13219</v>
      </c>
      <c r="AA2" s="66" t="s">
        <v>13220</v>
      </c>
      <c r="AB2" s="61" t="s">
        <v>13200</v>
      </c>
      <c r="AC2" s="67" t="s">
        <v>13221</v>
      </c>
      <c r="AD2" s="67" t="s">
        <v>13222</v>
      </c>
      <c r="AE2" s="67" t="s">
        <v>13223</v>
      </c>
      <c r="AF2" s="67" t="s">
        <v>13224</v>
      </c>
      <c r="AG2" s="57" t="s">
        <v>13200</v>
      </c>
      <c r="AH2" s="59" t="s">
        <v>19971</v>
      </c>
      <c r="AI2" s="59" t="s">
        <v>13225</v>
      </c>
      <c r="AJ2" s="68" t="s">
        <v>13226</v>
      </c>
      <c r="AK2" s="68" t="s">
        <v>13227</v>
      </c>
      <c r="AL2" s="68" t="s">
        <v>13228</v>
      </c>
    </row>
    <row r="3" spans="1:38" x14ac:dyDescent="0.2">
      <c r="A3" s="3" t="s">
        <v>3163</v>
      </c>
      <c r="B3" s="69" t="s">
        <v>13281</v>
      </c>
      <c r="C3" s="70" t="s">
        <v>11515</v>
      </c>
      <c r="D3" s="71" t="s">
        <v>13230</v>
      </c>
      <c r="E3" s="69"/>
      <c r="F3" s="72" t="s">
        <v>3163</v>
      </c>
      <c r="G3" s="71" t="s">
        <v>1397</v>
      </c>
      <c r="H3" s="73">
        <v>607</v>
      </c>
      <c r="I3" s="69"/>
      <c r="J3" s="69"/>
      <c r="K3" s="69" t="s">
        <v>13231</v>
      </c>
      <c r="L3" s="3" t="s">
        <v>3163</v>
      </c>
      <c r="M3" s="71" t="s">
        <v>35</v>
      </c>
      <c r="N3" s="71">
        <v>-0.26200000000000001</v>
      </c>
      <c r="O3" s="71">
        <v>-0.06</v>
      </c>
      <c r="P3" s="71" t="s">
        <v>35</v>
      </c>
      <c r="Q3" s="71">
        <v>1.8140000000000001</v>
      </c>
      <c r="R3" s="71">
        <v>1.9419999999999999</v>
      </c>
      <c r="S3" s="71"/>
      <c r="T3" s="71"/>
      <c r="U3" s="71"/>
      <c r="V3" s="71"/>
      <c r="W3" s="71"/>
      <c r="X3" s="71"/>
      <c r="Y3" s="70">
        <v>1</v>
      </c>
      <c r="Z3" s="71"/>
      <c r="AA3" s="71" t="s">
        <v>13232</v>
      </c>
      <c r="AB3" s="72" t="s">
        <v>3163</v>
      </c>
      <c r="AC3" s="71">
        <v>2.6</v>
      </c>
      <c r="AD3" s="71">
        <v>2.6</v>
      </c>
      <c r="AE3" s="71">
        <v>0.5</v>
      </c>
      <c r="AF3" s="71">
        <v>1.9</v>
      </c>
      <c r="AG3" s="3" t="s">
        <v>3163</v>
      </c>
      <c r="AH3" s="74">
        <v>146.19247887432891</v>
      </c>
      <c r="AI3" s="75">
        <v>-0.12375018928358221</v>
      </c>
      <c r="AJ3" s="75" t="e">
        <v>#N/A</v>
      </c>
      <c r="AK3" s="75">
        <v>-1.0762452401882783E-2</v>
      </c>
      <c r="AL3" s="75">
        <v>1.0182599082186883E-3</v>
      </c>
    </row>
    <row r="4" spans="1:38" x14ac:dyDescent="0.2">
      <c r="A4" s="3" t="s">
        <v>368</v>
      </c>
      <c r="B4" s="69" t="s">
        <v>13277</v>
      </c>
      <c r="C4" s="70" t="s">
        <v>13278</v>
      </c>
      <c r="D4" s="71" t="s">
        <v>13230</v>
      </c>
      <c r="E4" s="69"/>
      <c r="F4" s="72" t="s">
        <v>368</v>
      </c>
      <c r="G4" s="71" t="s">
        <v>2124</v>
      </c>
      <c r="H4" s="73">
        <v>130</v>
      </c>
      <c r="I4" s="69"/>
      <c r="J4" s="69"/>
      <c r="K4" s="69"/>
      <c r="L4" s="3" t="s">
        <v>368</v>
      </c>
      <c r="M4" s="76">
        <v>1.3630133508817155</v>
      </c>
      <c r="N4" s="76">
        <v>0.58632915127516894</v>
      </c>
      <c r="O4" s="76">
        <v>0.23808909650841076</v>
      </c>
      <c r="P4" s="76">
        <v>-0.3836000898893927</v>
      </c>
      <c r="Q4" s="76">
        <v>-1.2218106280807599</v>
      </c>
      <c r="R4" s="76">
        <v>1.1460489144525035</v>
      </c>
      <c r="S4" s="76"/>
      <c r="T4" s="76"/>
      <c r="U4" s="76"/>
      <c r="V4" s="76"/>
      <c r="W4" s="76"/>
      <c r="X4" s="76"/>
      <c r="Y4" s="70">
        <v>2</v>
      </c>
      <c r="Z4" s="71" t="s">
        <v>13232</v>
      </c>
      <c r="AA4" s="71"/>
      <c r="AB4" s="72" t="s">
        <v>368</v>
      </c>
      <c r="AC4" s="77">
        <v>0.92458191877820062</v>
      </c>
      <c r="AD4" s="77">
        <v>2.2697262093363992</v>
      </c>
      <c r="AE4" s="77">
        <v>0.74752446266712003</v>
      </c>
      <c r="AF4" s="77">
        <v>0.63872108386358406</v>
      </c>
      <c r="AG4" s="3" t="s">
        <v>368</v>
      </c>
      <c r="AH4" s="74">
        <v>144.61398635251166</v>
      </c>
      <c r="AI4" s="75">
        <v>-0.14097351585651316</v>
      </c>
      <c r="AJ4" s="75">
        <v>-0.33551011949994552</v>
      </c>
      <c r="AK4" s="75">
        <v>-6.7913216878833838E-2</v>
      </c>
      <c r="AL4" s="75">
        <v>-5.3797043400826694E-2</v>
      </c>
    </row>
    <row r="5" spans="1:38" x14ac:dyDescent="0.2">
      <c r="A5" s="3" t="s">
        <v>2205</v>
      </c>
      <c r="B5" s="69" t="s">
        <v>13279</v>
      </c>
      <c r="C5" s="70" t="s">
        <v>13280</v>
      </c>
      <c r="D5" s="71" t="s">
        <v>13230</v>
      </c>
      <c r="E5" s="69"/>
      <c r="F5" s="72" t="s">
        <v>2205</v>
      </c>
      <c r="G5" s="71" t="s">
        <v>2204</v>
      </c>
      <c r="H5" s="73">
        <v>30</v>
      </c>
      <c r="I5" s="69"/>
      <c r="J5" s="69"/>
      <c r="K5" s="69"/>
      <c r="L5" s="3" t="s">
        <v>2205</v>
      </c>
      <c r="M5" s="76">
        <v>0.39047555974957249</v>
      </c>
      <c r="N5" s="76">
        <v>0.65286002741561133</v>
      </c>
      <c r="O5" s="76">
        <v>-0.19882593805953291</v>
      </c>
      <c r="P5" s="76">
        <v>-0.61132103970845453</v>
      </c>
      <c r="Q5" s="76">
        <v>-0.65937556340642844</v>
      </c>
      <c r="R5" s="76">
        <v>-0.11081429603269494</v>
      </c>
      <c r="S5" s="76"/>
      <c r="T5" s="76"/>
      <c r="U5" s="76"/>
      <c r="V5" s="76"/>
      <c r="W5" s="76"/>
      <c r="X5" s="76"/>
      <c r="Y5" s="70">
        <v>2</v>
      </c>
      <c r="Z5" s="71"/>
      <c r="AA5" s="71" t="s">
        <v>13237</v>
      </c>
      <c r="AB5" s="72" t="s">
        <v>2205</v>
      </c>
      <c r="AC5" s="77">
        <v>0.86862869089765982</v>
      </c>
      <c r="AD5" s="77">
        <v>1.4536767954666352</v>
      </c>
      <c r="AE5" s="77">
        <v>0.4857839077681792</v>
      </c>
      <c r="AF5" s="77">
        <v>0.3612788505126312</v>
      </c>
      <c r="AG5" s="3" t="s">
        <v>2205</v>
      </c>
      <c r="AH5" s="74">
        <v>19.662206455928608</v>
      </c>
      <c r="AI5" s="75">
        <v>-0.13744091331700997</v>
      </c>
      <c r="AJ5" s="75">
        <v>0.13683560242495743</v>
      </c>
      <c r="AK5" s="75">
        <v>-6.6071349571200255E-2</v>
      </c>
      <c r="AL5" s="75">
        <v>-0.20033964748465033</v>
      </c>
    </row>
    <row r="6" spans="1:38" x14ac:dyDescent="0.2">
      <c r="A6" s="3" t="s">
        <v>3208</v>
      </c>
      <c r="B6" s="69" t="s">
        <v>13229</v>
      </c>
      <c r="C6" s="70" t="s">
        <v>11562</v>
      </c>
      <c r="D6" s="71" t="s">
        <v>13230</v>
      </c>
      <c r="E6" s="69"/>
      <c r="F6" s="72" t="s">
        <v>3208</v>
      </c>
      <c r="G6" s="71" t="s">
        <v>2485</v>
      </c>
      <c r="H6" s="73">
        <v>48</v>
      </c>
      <c r="I6" s="69"/>
      <c r="J6" s="69"/>
      <c r="K6" s="69" t="s">
        <v>13231</v>
      </c>
      <c r="L6" s="3" t="s">
        <v>3208</v>
      </c>
      <c r="M6" s="76">
        <v>2.9925785648232321</v>
      </c>
      <c r="N6" s="76">
        <v>0.13370174507929194</v>
      </c>
      <c r="O6" s="76">
        <v>1.1289841017200262</v>
      </c>
      <c r="P6" s="76">
        <v>0</v>
      </c>
      <c r="Q6" s="76">
        <v>0.79813098888520506</v>
      </c>
      <c r="R6" s="76">
        <v>-0.92597138818088154</v>
      </c>
      <c r="S6" s="76"/>
      <c r="T6" s="76"/>
      <c r="U6" s="76"/>
      <c r="V6" s="76"/>
      <c r="W6" s="76"/>
      <c r="X6" s="76"/>
      <c r="Y6" s="70">
        <v>2</v>
      </c>
      <c r="Z6" s="71" t="s">
        <v>13232</v>
      </c>
      <c r="AA6" s="71"/>
      <c r="AB6" s="72" t="s">
        <v>3208</v>
      </c>
      <c r="AC6" s="77">
        <v>0.73310083451666375</v>
      </c>
      <c r="AD6" s="77">
        <v>1.9995076087238151</v>
      </c>
      <c r="AE6" s="77">
        <v>0.14434931623266847</v>
      </c>
      <c r="AF6" s="77">
        <v>0.17500381689473229</v>
      </c>
      <c r="AG6" s="3" t="s">
        <v>3208</v>
      </c>
      <c r="AH6" s="74">
        <v>21.551181885805203</v>
      </c>
      <c r="AI6" s="75">
        <v>-0.30712859719378088</v>
      </c>
      <c r="AJ6" s="75">
        <v>9.5893405998208947E-2</v>
      </c>
      <c r="AK6" s="75">
        <v>-0.12848483003260425</v>
      </c>
      <c r="AL6" s="75">
        <v>-0.52023120752582019</v>
      </c>
    </row>
    <row r="7" spans="1:38" x14ac:dyDescent="0.2">
      <c r="A7" s="3" t="s">
        <v>2526</v>
      </c>
      <c r="B7" s="69" t="s">
        <v>13235</v>
      </c>
      <c r="C7" s="70" t="s">
        <v>13236</v>
      </c>
      <c r="D7" s="71" t="s">
        <v>13234</v>
      </c>
      <c r="E7" s="69"/>
      <c r="F7" s="72" t="s">
        <v>2526</v>
      </c>
      <c r="G7" s="71" t="s">
        <v>2525</v>
      </c>
      <c r="H7" s="73">
        <v>45</v>
      </c>
      <c r="I7" s="69"/>
      <c r="J7" s="69"/>
      <c r="K7" s="69"/>
      <c r="L7" s="3" t="s">
        <v>2526</v>
      </c>
      <c r="M7" s="76">
        <v>-0.37192017298903135</v>
      </c>
      <c r="N7" s="76">
        <v>-0.97245381098056249</v>
      </c>
      <c r="O7" s="76">
        <v>-0.63496483585373364</v>
      </c>
      <c r="P7" s="76">
        <v>0</v>
      </c>
      <c r="Q7" s="76">
        <v>0</v>
      </c>
      <c r="R7" s="76">
        <v>0</v>
      </c>
      <c r="S7" s="76"/>
      <c r="T7" s="76"/>
      <c r="U7" s="76"/>
      <c r="V7" s="76"/>
      <c r="W7" s="76"/>
      <c r="X7" s="76"/>
      <c r="Y7" s="70">
        <v>2</v>
      </c>
      <c r="Z7" s="71" t="s">
        <v>13237</v>
      </c>
      <c r="AA7" s="71"/>
      <c r="AB7" s="72" t="s">
        <v>2526</v>
      </c>
      <c r="AC7" s="77">
        <v>2.4558595742659963</v>
      </c>
      <c r="AD7" s="77">
        <v>2.1764836715519253</v>
      </c>
      <c r="AE7" s="77">
        <v>0</v>
      </c>
      <c r="AF7" s="77">
        <v>0</v>
      </c>
      <c r="AG7" s="3" t="s">
        <v>2526</v>
      </c>
      <c r="AH7" s="70" t="s">
        <v>35</v>
      </c>
      <c r="AI7" s="75" t="s">
        <v>35</v>
      </c>
      <c r="AJ7" s="75">
        <v>2.8524491665591761E-2</v>
      </c>
      <c r="AK7" s="75">
        <v>-0.26711317554576497</v>
      </c>
      <c r="AL7" s="75">
        <v>-0.3983661586860423</v>
      </c>
    </row>
    <row r="8" spans="1:38" x14ac:dyDescent="0.2">
      <c r="A8" s="3" t="s">
        <v>1317</v>
      </c>
      <c r="B8" s="69" t="s">
        <v>12885</v>
      </c>
      <c r="C8" s="70" t="s">
        <v>12884</v>
      </c>
      <c r="D8" s="71" t="s">
        <v>13234</v>
      </c>
      <c r="E8" s="69"/>
      <c r="F8" s="72" t="s">
        <v>1317</v>
      </c>
      <c r="G8" s="71" t="s">
        <v>2244</v>
      </c>
      <c r="H8" s="73">
        <v>116</v>
      </c>
      <c r="I8" s="69"/>
      <c r="J8" s="69"/>
      <c r="K8" s="69" t="s">
        <v>13231</v>
      </c>
      <c r="L8" s="3" t="s">
        <v>1317</v>
      </c>
      <c r="M8" s="76">
        <v>-0.25278338671100326</v>
      </c>
      <c r="N8" s="76">
        <v>-0.25641457009278323</v>
      </c>
      <c r="O8" s="76">
        <v>-0.29679897421261908</v>
      </c>
      <c r="P8" s="76">
        <v>1.1914925104117187</v>
      </c>
      <c r="Q8" s="76">
        <v>1.1691520657575866E-2</v>
      </c>
      <c r="R8" s="76">
        <v>1.2082363638843603</v>
      </c>
      <c r="S8" s="76"/>
      <c r="T8" s="76"/>
      <c r="U8" s="76"/>
      <c r="V8" s="76"/>
      <c r="W8" s="76"/>
      <c r="X8" s="76"/>
      <c r="Y8" s="70">
        <v>2</v>
      </c>
      <c r="Z8" s="71"/>
      <c r="AA8" s="71" t="s">
        <v>13232</v>
      </c>
      <c r="AB8" s="72" t="s">
        <v>1317</v>
      </c>
      <c r="AC8" s="77">
        <v>1.4956895333203928</v>
      </c>
      <c r="AD8" s="77">
        <v>1.6979869675752439</v>
      </c>
      <c r="AE8" s="77">
        <v>0.48147018388860147</v>
      </c>
      <c r="AF8" s="77">
        <v>0.80486306431978472</v>
      </c>
      <c r="AG8" s="3" t="s">
        <v>1317</v>
      </c>
      <c r="AH8" s="74">
        <v>46.523066195036655</v>
      </c>
      <c r="AI8" s="75">
        <v>-0.19082284101237673</v>
      </c>
      <c r="AJ8" s="75">
        <v>-3.6709786809447753E-2</v>
      </c>
      <c r="AK8" s="75">
        <v>-0.12979781546122987</v>
      </c>
      <c r="AL8" s="75">
        <v>0.15310000149124392</v>
      </c>
    </row>
    <row r="9" spans="1:38" x14ac:dyDescent="0.2">
      <c r="A9" s="3" t="s">
        <v>71</v>
      </c>
      <c r="B9" s="69" t="s">
        <v>12889</v>
      </c>
      <c r="C9" s="70" t="s">
        <v>12888</v>
      </c>
      <c r="D9" s="71" t="s">
        <v>13234</v>
      </c>
      <c r="E9" s="69"/>
      <c r="F9" s="72" t="s">
        <v>71</v>
      </c>
      <c r="G9" s="69" t="s">
        <v>70</v>
      </c>
      <c r="H9" s="73">
        <v>134</v>
      </c>
      <c r="I9" s="69"/>
      <c r="J9" s="69"/>
      <c r="K9" s="69" t="s">
        <v>13231</v>
      </c>
      <c r="L9" s="3" t="s">
        <v>71</v>
      </c>
      <c r="M9" s="78">
        <v>2327.6848486328099</v>
      </c>
      <c r="N9" s="78">
        <v>3120.4212215576199</v>
      </c>
      <c r="O9" s="78" t="s">
        <v>35</v>
      </c>
      <c r="P9" s="78">
        <v>1381.01306152344</v>
      </c>
      <c r="Q9" s="78">
        <v>7104.8616249999995</v>
      </c>
      <c r="R9" s="78">
        <v>3447.59791357422</v>
      </c>
      <c r="S9" s="78" t="s">
        <v>35</v>
      </c>
      <c r="T9" s="78">
        <v>1889.69580078125</v>
      </c>
      <c r="U9" s="78" t="s">
        <v>35</v>
      </c>
      <c r="V9" s="78" t="s">
        <v>35</v>
      </c>
      <c r="W9" s="78" t="s">
        <v>35</v>
      </c>
      <c r="X9" s="78" t="s">
        <v>35</v>
      </c>
      <c r="Y9" s="70">
        <v>3</v>
      </c>
      <c r="Z9" s="71"/>
      <c r="AA9" s="71" t="s">
        <v>13232</v>
      </c>
      <c r="AB9" s="72" t="s">
        <v>71</v>
      </c>
      <c r="AC9" s="71"/>
      <c r="AD9" s="71"/>
      <c r="AE9" s="71"/>
      <c r="AF9" s="71"/>
      <c r="AG9" s="3" t="s">
        <v>71</v>
      </c>
      <c r="AH9" s="74">
        <v>155.69929346301868</v>
      </c>
      <c r="AI9" s="75">
        <v>-0.19234152117257458</v>
      </c>
      <c r="AJ9" s="75">
        <v>-7.0190959154471932E-2</v>
      </c>
      <c r="AK9" s="75">
        <v>-0.4793156494588558</v>
      </c>
      <c r="AL9" s="75" t="e">
        <v>#N/A</v>
      </c>
    </row>
    <row r="10" spans="1:38" x14ac:dyDescent="0.2">
      <c r="A10" s="3" t="s">
        <v>319</v>
      </c>
      <c r="B10" s="69" t="s">
        <v>12879</v>
      </c>
      <c r="C10" s="70" t="s">
        <v>12878</v>
      </c>
      <c r="D10" s="71" t="s">
        <v>13234</v>
      </c>
      <c r="E10" s="69"/>
      <c r="F10" s="72" t="s">
        <v>319</v>
      </c>
      <c r="G10" s="69" t="s">
        <v>13283</v>
      </c>
      <c r="H10" s="73">
        <v>162</v>
      </c>
      <c r="I10" s="69"/>
      <c r="J10" s="69"/>
      <c r="K10" s="69" t="s">
        <v>13231</v>
      </c>
      <c r="L10" s="3" t="s">
        <v>319</v>
      </c>
      <c r="M10" s="78" t="s">
        <v>35</v>
      </c>
      <c r="N10" s="78">
        <v>1099.65063476563</v>
      </c>
      <c r="O10" s="78" t="s">
        <v>35</v>
      </c>
      <c r="P10" s="78" t="s">
        <v>35</v>
      </c>
      <c r="Q10" s="78" t="s">
        <v>35</v>
      </c>
      <c r="R10" s="78">
        <v>2199.16040039063</v>
      </c>
      <c r="S10" s="78" t="s">
        <v>35</v>
      </c>
      <c r="T10" s="78" t="s">
        <v>35</v>
      </c>
      <c r="U10" s="78" t="s">
        <v>35</v>
      </c>
      <c r="V10" s="78" t="s">
        <v>35</v>
      </c>
      <c r="W10" s="78" t="s">
        <v>35</v>
      </c>
      <c r="X10" s="78" t="s">
        <v>35</v>
      </c>
      <c r="Y10" s="70">
        <v>3</v>
      </c>
      <c r="Z10" s="71" t="s">
        <v>13232</v>
      </c>
      <c r="AA10" s="71"/>
      <c r="AB10" s="72" t="s">
        <v>319</v>
      </c>
      <c r="AC10" s="71"/>
      <c r="AD10" s="71"/>
      <c r="AE10" s="71"/>
      <c r="AF10" s="71"/>
      <c r="AG10" s="3" t="s">
        <v>319</v>
      </c>
      <c r="AH10" s="74">
        <v>68.251243209656067</v>
      </c>
      <c r="AI10" s="75">
        <v>-0.3020635637164526</v>
      </c>
      <c r="AJ10" s="75">
        <v>-0.63644461461766311</v>
      </c>
      <c r="AK10" s="75">
        <v>-0.38518873215905486</v>
      </c>
      <c r="AL10" s="75">
        <v>0.15143473818995334</v>
      </c>
    </row>
    <row r="11" spans="1:38" x14ac:dyDescent="0.2">
      <c r="A11" s="3" t="s">
        <v>2264</v>
      </c>
      <c r="B11" s="69" t="s">
        <v>12882</v>
      </c>
      <c r="C11" s="70" t="s">
        <v>12881</v>
      </c>
      <c r="D11" s="71" t="s">
        <v>13234</v>
      </c>
      <c r="E11" s="69"/>
      <c r="F11" s="72" t="s">
        <v>2264</v>
      </c>
      <c r="G11" s="71" t="s">
        <v>2266</v>
      </c>
      <c r="H11" s="73">
        <v>52</v>
      </c>
      <c r="I11" s="69"/>
      <c r="J11" s="69"/>
      <c r="K11" s="69" t="s">
        <v>13231</v>
      </c>
      <c r="L11" s="3" t="s">
        <v>2264</v>
      </c>
      <c r="M11" s="76">
        <v>0.87889759874707463</v>
      </c>
      <c r="N11" s="76">
        <v>0.32579751907886623</v>
      </c>
      <c r="O11" s="76">
        <v>0.61097331218083251</v>
      </c>
      <c r="P11" s="76">
        <v>0</v>
      </c>
      <c r="Q11" s="76">
        <v>-0.14992183627100536</v>
      </c>
      <c r="R11" s="76">
        <v>-9.6342666183370174E-2</v>
      </c>
      <c r="S11" s="76"/>
      <c r="T11" s="76"/>
      <c r="U11" s="76"/>
      <c r="V11" s="76"/>
      <c r="W11" s="76"/>
      <c r="X11" s="76"/>
      <c r="Y11" s="70">
        <v>2</v>
      </c>
      <c r="Z11" s="71" t="s">
        <v>13232</v>
      </c>
      <c r="AA11" s="71"/>
      <c r="AB11" s="72" t="s">
        <v>2264</v>
      </c>
      <c r="AC11" s="77">
        <v>0.5883551030503219</v>
      </c>
      <c r="AD11" s="77">
        <v>1.1410151684214429</v>
      </c>
      <c r="AE11" s="77">
        <v>0.39796475332714126</v>
      </c>
      <c r="AF11" s="77">
        <v>0.38724208041142072</v>
      </c>
      <c r="AG11" s="3" t="s">
        <v>2264</v>
      </c>
      <c r="AH11" s="74">
        <v>45.363212220858308</v>
      </c>
      <c r="AI11" s="75">
        <v>-0.17201801478418441</v>
      </c>
      <c r="AJ11" s="75">
        <v>-0.13002656023779829</v>
      </c>
      <c r="AK11" s="75">
        <v>-0.18885574046535186</v>
      </c>
      <c r="AL11" s="75">
        <v>-9.2496728018118146E-2</v>
      </c>
    </row>
    <row r="12" spans="1:38" x14ac:dyDescent="0.2">
      <c r="A12" s="3" t="s">
        <v>1143</v>
      </c>
      <c r="B12" s="69" t="s">
        <v>13284</v>
      </c>
      <c r="C12" s="70" t="s">
        <v>12883</v>
      </c>
      <c r="D12" s="71" t="s">
        <v>13234</v>
      </c>
      <c r="E12" s="69"/>
      <c r="F12" s="72" t="s">
        <v>1143</v>
      </c>
      <c r="G12" s="71" t="s">
        <v>2098</v>
      </c>
      <c r="H12" s="73">
        <v>250</v>
      </c>
      <c r="I12" s="69"/>
      <c r="J12" s="69"/>
      <c r="K12" s="69" t="s">
        <v>13231</v>
      </c>
      <c r="L12" s="3" t="s">
        <v>1143</v>
      </c>
      <c r="M12" s="76">
        <v>0.8260481612697117</v>
      </c>
      <c r="N12" s="76">
        <v>1.1400835642915708</v>
      </c>
      <c r="O12" s="76">
        <v>0.77307781187433844</v>
      </c>
      <c r="P12" s="76">
        <v>0</v>
      </c>
      <c r="Q12" s="76">
        <v>0.34087691188363201</v>
      </c>
      <c r="R12" s="76">
        <v>-1.0444955248067604</v>
      </c>
      <c r="S12" s="76"/>
      <c r="T12" s="76"/>
      <c r="U12" s="76"/>
      <c r="V12" s="76"/>
      <c r="W12" s="76"/>
      <c r="X12" s="76"/>
      <c r="Y12" s="70">
        <v>2</v>
      </c>
      <c r="Z12" s="71" t="s">
        <v>13232</v>
      </c>
      <c r="AA12" s="71"/>
      <c r="AB12" s="72" t="s">
        <v>1143</v>
      </c>
      <c r="AC12" s="77">
        <v>0.61200236592222623</v>
      </c>
      <c r="AD12" s="77">
        <v>1.5545972024140149</v>
      </c>
      <c r="AE12" s="77">
        <v>0.33042629870903389</v>
      </c>
      <c r="AF12" s="77">
        <v>0.28121370878092389</v>
      </c>
      <c r="AG12" s="3" t="s">
        <v>1143</v>
      </c>
      <c r="AH12" s="74">
        <v>95.881660682293514</v>
      </c>
      <c r="AI12" s="75">
        <v>-0.26310797642031364</v>
      </c>
      <c r="AJ12" s="75">
        <v>-0.53529300616901621</v>
      </c>
      <c r="AK12" s="75">
        <v>-0.26377637370245605</v>
      </c>
      <c r="AL12" s="75">
        <v>-1.2363179338330019E-2</v>
      </c>
    </row>
    <row r="13" spans="1:38" x14ac:dyDescent="0.2">
      <c r="A13" s="3" t="s">
        <v>937</v>
      </c>
      <c r="B13" s="69" t="s">
        <v>13282</v>
      </c>
      <c r="C13" s="70" t="s">
        <v>12860</v>
      </c>
      <c r="D13" s="71" t="s">
        <v>13234</v>
      </c>
      <c r="E13" s="69"/>
      <c r="F13" s="72" t="s">
        <v>937</v>
      </c>
      <c r="G13" s="71" t="s">
        <v>1955</v>
      </c>
      <c r="H13" s="73">
        <v>290</v>
      </c>
      <c r="I13" s="69"/>
      <c r="J13" s="69"/>
      <c r="K13" s="69" t="s">
        <v>13231</v>
      </c>
      <c r="L13" s="3" t="s">
        <v>937</v>
      </c>
      <c r="M13" s="71">
        <v>1.4279999999999999</v>
      </c>
      <c r="N13" s="71">
        <v>0.36799999999999999</v>
      </c>
      <c r="O13" s="71">
        <v>2.5539999999999998</v>
      </c>
      <c r="P13" s="71" t="s">
        <v>35</v>
      </c>
      <c r="Q13" s="71">
        <v>0.46800000000000003</v>
      </c>
      <c r="R13" s="71">
        <v>-0.28000000000000003</v>
      </c>
      <c r="S13" s="71"/>
      <c r="T13" s="71"/>
      <c r="U13" s="71"/>
      <c r="V13" s="71"/>
      <c r="W13" s="71"/>
      <c r="X13" s="71"/>
      <c r="Y13" s="70">
        <v>1</v>
      </c>
      <c r="Z13" s="71" t="s">
        <v>13232</v>
      </c>
      <c r="AA13" s="71"/>
      <c r="AB13" s="72" t="s">
        <v>937</v>
      </c>
      <c r="AC13" s="71">
        <v>0.3</v>
      </c>
      <c r="AD13" s="71">
        <v>0.8</v>
      </c>
      <c r="AE13" s="71">
        <v>0.3</v>
      </c>
      <c r="AF13" s="71">
        <v>0.3</v>
      </c>
      <c r="AG13" s="3" t="s">
        <v>937</v>
      </c>
      <c r="AH13" s="79">
        <v>214.02773537710766</v>
      </c>
      <c r="AI13" s="75">
        <v>-0.12002173229524842</v>
      </c>
      <c r="AJ13" s="75">
        <v>-0.11387781798748658</v>
      </c>
      <c r="AK13" s="75">
        <v>-0.27045402902131732</v>
      </c>
      <c r="AL13" s="75">
        <v>0.10948113049445923</v>
      </c>
    </row>
    <row r="14" spans="1:38" x14ac:dyDescent="0.2">
      <c r="A14" s="3" t="s">
        <v>937</v>
      </c>
      <c r="B14" s="69" t="s">
        <v>13282</v>
      </c>
      <c r="C14" s="70" t="s">
        <v>12860</v>
      </c>
      <c r="D14" s="71" t="s">
        <v>13234</v>
      </c>
      <c r="E14" s="69"/>
      <c r="F14" s="72" t="s">
        <v>937</v>
      </c>
      <c r="G14" s="71" t="s">
        <v>1959</v>
      </c>
      <c r="H14" s="73">
        <v>369</v>
      </c>
      <c r="I14" s="69"/>
      <c r="J14" s="69"/>
      <c r="K14" s="69" t="s">
        <v>13231</v>
      </c>
      <c r="L14" s="3" t="s">
        <v>937</v>
      </c>
      <c r="M14" s="76">
        <v>-0.30632012615683379</v>
      </c>
      <c r="N14" s="76">
        <v>-0.48538987991804133</v>
      </c>
      <c r="O14" s="76">
        <v>0.11013491241827261</v>
      </c>
      <c r="P14" s="76">
        <v>-5.1635756615219547E-2</v>
      </c>
      <c r="Q14" s="76">
        <v>1.1006490985062094</v>
      </c>
      <c r="R14" s="76">
        <v>1.3050209731132361</v>
      </c>
      <c r="S14" s="76"/>
      <c r="T14" s="76"/>
      <c r="U14" s="76"/>
      <c r="V14" s="76"/>
      <c r="W14" s="76"/>
      <c r="X14" s="76"/>
      <c r="Y14" s="70">
        <v>2</v>
      </c>
      <c r="Z14" s="71"/>
      <c r="AA14" s="71" t="s">
        <v>13232</v>
      </c>
      <c r="AB14" s="72" t="s">
        <v>937</v>
      </c>
      <c r="AC14" s="77">
        <v>1.9674185012352881</v>
      </c>
      <c r="AD14" s="77">
        <v>2.1648723329738879</v>
      </c>
      <c r="AE14" s="77">
        <v>0.56044857208904675</v>
      </c>
      <c r="AF14" s="77">
        <v>1.0001501683471405</v>
      </c>
      <c r="AG14" s="3" t="s">
        <v>937</v>
      </c>
      <c r="AH14" s="79">
        <v>214.02773537710766</v>
      </c>
      <c r="AI14" s="75">
        <v>-0.12002173229524842</v>
      </c>
      <c r="AJ14" s="75">
        <v>5.1635756615219547E-2</v>
      </c>
      <c r="AK14" s="75">
        <v>4.1840765328916285E-2</v>
      </c>
      <c r="AL14" s="75">
        <v>6.0396949598124999E-2</v>
      </c>
    </row>
    <row r="15" spans="1:38" x14ac:dyDescent="0.2">
      <c r="A15" s="3" t="s">
        <v>1285</v>
      </c>
      <c r="B15" s="69" t="s">
        <v>13285</v>
      </c>
      <c r="C15" s="70" t="s">
        <v>12861</v>
      </c>
      <c r="D15" s="71" t="s">
        <v>13234</v>
      </c>
      <c r="E15" s="69"/>
      <c r="F15" s="72" t="s">
        <v>1285</v>
      </c>
      <c r="G15" s="71" t="s">
        <v>2206</v>
      </c>
      <c r="H15" s="73">
        <v>302</v>
      </c>
      <c r="I15" s="69"/>
      <c r="J15" s="69"/>
      <c r="K15" s="69" t="s">
        <v>13231</v>
      </c>
      <c r="L15" s="3" t="s">
        <v>1285</v>
      </c>
      <c r="M15" s="76">
        <v>0.4524087422810561</v>
      </c>
      <c r="N15" s="76">
        <v>0.18819237597669608</v>
      </c>
      <c r="O15" s="76">
        <v>-0.23052237413761184</v>
      </c>
      <c r="P15" s="76">
        <v>8.5487673709624401E-2</v>
      </c>
      <c r="Q15" s="76">
        <v>0.66583732744710422</v>
      </c>
      <c r="R15" s="76">
        <v>1.1730703089894796</v>
      </c>
      <c r="S15" s="76"/>
      <c r="T15" s="76"/>
      <c r="U15" s="76"/>
      <c r="V15" s="76"/>
      <c r="W15" s="76"/>
      <c r="X15" s="76"/>
      <c r="Y15" s="70">
        <v>2</v>
      </c>
      <c r="Z15" s="71"/>
      <c r="AA15" s="71" t="s">
        <v>13232</v>
      </c>
      <c r="AB15" s="72" t="s">
        <v>1285</v>
      </c>
      <c r="AC15" s="77">
        <v>0.93149485391668474</v>
      </c>
      <c r="AD15" s="77">
        <v>1.3076417150369986</v>
      </c>
      <c r="AE15" s="77">
        <v>0.44502801720342572</v>
      </c>
      <c r="AF15" s="77">
        <v>0.68424696424374176</v>
      </c>
      <c r="AG15" s="3" t="s">
        <v>1285</v>
      </c>
      <c r="AH15" s="74">
        <v>18.774735218400693</v>
      </c>
      <c r="AI15" s="75">
        <v>-0.35721109576887522</v>
      </c>
      <c r="AJ15" s="75">
        <v>-0.39414021576210101</v>
      </c>
      <c r="AK15" s="75">
        <v>-0.13599526232969128</v>
      </c>
      <c r="AL15" s="75">
        <v>-7.573366845699353E-2</v>
      </c>
    </row>
    <row r="16" spans="1:38" x14ac:dyDescent="0.2">
      <c r="A16" s="3" t="s">
        <v>1179</v>
      </c>
      <c r="B16" s="69" t="s">
        <v>13233</v>
      </c>
      <c r="C16" s="70" t="s">
        <v>12867</v>
      </c>
      <c r="D16" s="71" t="s">
        <v>13234</v>
      </c>
      <c r="E16" s="69" t="s">
        <v>13344</v>
      </c>
      <c r="F16" s="72" t="s">
        <v>1179</v>
      </c>
      <c r="G16" s="69" t="s">
        <v>1178</v>
      </c>
      <c r="H16" s="73">
        <v>461</v>
      </c>
      <c r="I16" s="69"/>
      <c r="J16" s="69"/>
      <c r="K16" s="69" t="s">
        <v>13231</v>
      </c>
      <c r="L16" s="3" t="s">
        <v>1179</v>
      </c>
      <c r="M16" s="78" t="s">
        <v>35</v>
      </c>
      <c r="N16" s="78" t="s">
        <v>35</v>
      </c>
      <c r="O16" s="78" t="s">
        <v>35</v>
      </c>
      <c r="P16" s="78" t="s">
        <v>35</v>
      </c>
      <c r="Q16" s="78">
        <v>1983.2872324218699</v>
      </c>
      <c r="R16" s="78">
        <v>3049.46661547852</v>
      </c>
      <c r="S16" s="78" t="s">
        <v>35</v>
      </c>
      <c r="T16" s="78">
        <v>1971.84448242188</v>
      </c>
      <c r="U16" s="78">
        <v>1612.35740820312</v>
      </c>
      <c r="V16" s="78">
        <v>3144.8584010009799</v>
      </c>
      <c r="W16" s="78" t="s">
        <v>35</v>
      </c>
      <c r="X16" s="78">
        <v>1455.58947753906</v>
      </c>
      <c r="Y16" s="70">
        <v>3</v>
      </c>
      <c r="Z16" s="71"/>
      <c r="AA16" s="71" t="s">
        <v>13232</v>
      </c>
      <c r="AB16" s="72" t="s">
        <v>1179</v>
      </c>
      <c r="AC16" s="71"/>
      <c r="AD16" s="71"/>
      <c r="AE16" s="71"/>
      <c r="AF16" s="71"/>
      <c r="AG16" s="3" t="s">
        <v>1179</v>
      </c>
      <c r="AH16" s="74">
        <v>13.036460701003229</v>
      </c>
      <c r="AI16" s="75">
        <v>-0.14481934170588742</v>
      </c>
      <c r="AJ16" s="75" t="e">
        <v>#N/A</v>
      </c>
      <c r="AK16" s="75">
        <v>-9.405375821382822E-2</v>
      </c>
      <c r="AL16" s="75">
        <v>-4.9309862078571062E-2</v>
      </c>
    </row>
    <row r="17" spans="1:38" x14ac:dyDescent="0.2">
      <c r="A17" s="3" t="s">
        <v>1184</v>
      </c>
      <c r="B17" s="69" t="s">
        <v>1185</v>
      </c>
      <c r="C17" s="70" t="s">
        <v>12870</v>
      </c>
      <c r="D17" s="71" t="s">
        <v>13234</v>
      </c>
      <c r="E17" s="69" t="s">
        <v>13344</v>
      </c>
      <c r="F17" s="72" t="s">
        <v>1184</v>
      </c>
      <c r="G17" s="71" t="s">
        <v>2122</v>
      </c>
      <c r="H17" s="73">
        <v>336</v>
      </c>
      <c r="I17" s="69"/>
      <c r="J17" s="69"/>
      <c r="K17" s="69" t="s">
        <v>13231</v>
      </c>
      <c r="L17" s="3" t="s">
        <v>1184</v>
      </c>
      <c r="M17" s="71">
        <v>-0.08</v>
      </c>
      <c r="N17" s="71">
        <v>2.4E-2</v>
      </c>
      <c r="O17" s="71">
        <v>5.1999999999999998E-2</v>
      </c>
      <c r="P17" s="71">
        <v>-1.0369999999999999</v>
      </c>
      <c r="Q17" s="71">
        <v>-1.827</v>
      </c>
      <c r="R17" s="71">
        <v>-1.4610000000000001</v>
      </c>
      <c r="S17" s="71"/>
      <c r="T17" s="71"/>
      <c r="U17" s="71"/>
      <c r="V17" s="71"/>
      <c r="W17" s="71"/>
      <c r="X17" s="71"/>
      <c r="Y17" s="70">
        <v>1</v>
      </c>
      <c r="Z17" s="71"/>
      <c r="AA17" s="71" t="s">
        <v>13237</v>
      </c>
      <c r="AB17" s="72" t="s">
        <v>1184</v>
      </c>
      <c r="AC17" s="71">
        <v>1.6</v>
      </c>
      <c r="AD17" s="71">
        <v>2</v>
      </c>
      <c r="AE17" s="71">
        <v>1</v>
      </c>
      <c r="AF17" s="71">
        <v>0.3</v>
      </c>
      <c r="AG17" s="3" t="s">
        <v>1184</v>
      </c>
      <c r="AH17" s="74">
        <v>29.315784281324181</v>
      </c>
      <c r="AI17" s="75">
        <v>-0.18441003813114254</v>
      </c>
      <c r="AJ17" s="75">
        <v>0.16130014250610547</v>
      </c>
      <c r="AK17" s="75">
        <v>-7.6398698675234356E-2</v>
      </c>
      <c r="AL17" s="75">
        <v>-8.2648619188198616E-2</v>
      </c>
    </row>
    <row r="18" spans="1:38" x14ac:dyDescent="0.2">
      <c r="A18" s="3" t="s">
        <v>2200</v>
      </c>
      <c r="B18" s="69" t="s">
        <v>13286</v>
      </c>
      <c r="C18" s="70" t="s">
        <v>12896</v>
      </c>
      <c r="D18" s="71" t="s">
        <v>13287</v>
      </c>
      <c r="E18" s="69"/>
      <c r="F18" s="72" t="s">
        <v>2200</v>
      </c>
      <c r="G18" s="71" t="s">
        <v>2201</v>
      </c>
      <c r="H18" s="73">
        <v>151</v>
      </c>
      <c r="I18" s="69" t="s">
        <v>13260</v>
      </c>
      <c r="J18" s="69" t="s">
        <v>13231</v>
      </c>
      <c r="K18" s="69" t="s">
        <v>13231</v>
      </c>
      <c r="L18" s="3" t="s">
        <v>2200</v>
      </c>
      <c r="M18" s="76">
        <v>-0.44829876031010246</v>
      </c>
      <c r="N18" s="76">
        <v>-9.7439100220783059E-3</v>
      </c>
      <c r="O18" s="76">
        <v>0.33886492177549515</v>
      </c>
      <c r="P18" s="76">
        <v>-1.1464854719260527</v>
      </c>
      <c r="Q18" s="76">
        <v>-0.8068463371110286</v>
      </c>
      <c r="R18" s="76">
        <v>1.6281867959826724E-2</v>
      </c>
      <c r="S18" s="76"/>
      <c r="T18" s="76"/>
      <c r="U18" s="76"/>
      <c r="V18" s="76"/>
      <c r="W18" s="76"/>
      <c r="X18" s="76"/>
      <c r="Y18" s="70">
        <v>2</v>
      </c>
      <c r="Z18" s="71"/>
      <c r="AA18" s="71" t="s">
        <v>13237</v>
      </c>
      <c r="AB18" s="72" t="s">
        <v>2200</v>
      </c>
      <c r="AC18" s="77">
        <v>1.2852362415884986</v>
      </c>
      <c r="AD18" s="77">
        <v>1.6012090227043521</v>
      </c>
      <c r="AE18" s="77">
        <v>0.53642175086764154</v>
      </c>
      <c r="AF18" s="77">
        <v>0.38545780562767024</v>
      </c>
      <c r="AG18" s="3" t="s">
        <v>2200</v>
      </c>
      <c r="AH18" s="74">
        <v>23.861239415369354</v>
      </c>
      <c r="AI18" s="75">
        <v>0.16930695442936777</v>
      </c>
      <c r="AJ18" s="75">
        <v>0.22118165591316885</v>
      </c>
      <c r="AK18" s="75">
        <v>0.28779594323144925</v>
      </c>
      <c r="AL18" s="75">
        <v>-0.31137565664680256</v>
      </c>
    </row>
    <row r="19" spans="1:38" x14ac:dyDescent="0.2">
      <c r="A19" s="3" t="s">
        <v>448</v>
      </c>
      <c r="B19" s="69" t="s">
        <v>13288</v>
      </c>
      <c r="C19" s="70" t="s">
        <v>12855</v>
      </c>
      <c r="D19" s="71" t="s">
        <v>13287</v>
      </c>
      <c r="E19" s="69"/>
      <c r="F19" s="72" t="s">
        <v>448</v>
      </c>
      <c r="G19" s="71" t="s">
        <v>1367</v>
      </c>
      <c r="H19" s="73">
        <v>412</v>
      </c>
      <c r="I19" s="69"/>
      <c r="J19" s="69"/>
      <c r="K19" s="69"/>
      <c r="L19" s="3" t="s">
        <v>448</v>
      </c>
      <c r="M19" s="71">
        <v>-0.27300000000000002</v>
      </c>
      <c r="N19" s="71">
        <v>-0.21199999999999999</v>
      </c>
      <c r="O19" s="71">
        <v>-0.496</v>
      </c>
      <c r="P19" s="71" t="s">
        <v>35</v>
      </c>
      <c r="Q19" s="71">
        <v>-1.748</v>
      </c>
      <c r="R19" s="71">
        <v>-1.411</v>
      </c>
      <c r="S19" s="71"/>
      <c r="T19" s="71"/>
      <c r="U19" s="71"/>
      <c r="V19" s="71"/>
      <c r="W19" s="71"/>
      <c r="X19" s="71"/>
      <c r="Y19" s="70">
        <v>1</v>
      </c>
      <c r="Z19" s="71"/>
      <c r="AA19" s="71" t="s">
        <v>13237</v>
      </c>
      <c r="AB19" s="72" t="s">
        <v>448</v>
      </c>
      <c r="AC19" s="71">
        <v>3.1</v>
      </c>
      <c r="AD19" s="71">
        <v>2.5</v>
      </c>
      <c r="AE19" s="71">
        <v>1.3</v>
      </c>
      <c r="AF19" s="71">
        <v>0.7</v>
      </c>
      <c r="AG19" s="3" t="s">
        <v>448</v>
      </c>
      <c r="AH19" s="74">
        <v>54.388641716879647</v>
      </c>
      <c r="AI19" s="75">
        <v>-0.18891561373517843</v>
      </c>
      <c r="AJ19" s="75">
        <v>-4.2709138949928144E-2</v>
      </c>
      <c r="AK19" s="75">
        <v>-8.8069268523115196E-3</v>
      </c>
      <c r="AL19" s="75">
        <v>0.12657928495900933</v>
      </c>
    </row>
    <row r="20" spans="1:38" x14ac:dyDescent="0.2">
      <c r="A20" s="3" t="s">
        <v>3148</v>
      </c>
      <c r="B20" s="69" t="s">
        <v>13289</v>
      </c>
      <c r="C20" s="70" t="s">
        <v>11599</v>
      </c>
      <c r="D20" s="69" t="s">
        <v>13290</v>
      </c>
      <c r="E20" s="69"/>
      <c r="F20" s="72" t="s">
        <v>3148</v>
      </c>
      <c r="G20" s="71" t="s">
        <v>2203</v>
      </c>
      <c r="H20" s="73">
        <v>234</v>
      </c>
      <c r="I20" s="69"/>
      <c r="J20" s="69"/>
      <c r="K20" s="69" t="s">
        <v>13231</v>
      </c>
      <c r="L20" s="3" t="s">
        <v>3148</v>
      </c>
      <c r="M20" s="76">
        <v>0.3981027131778252</v>
      </c>
      <c r="N20" s="76">
        <v>0.92819393090137625</v>
      </c>
      <c r="O20" s="76">
        <v>1.3766707846662913</v>
      </c>
      <c r="P20" s="76">
        <v>0</v>
      </c>
      <c r="Q20" s="76">
        <v>0</v>
      </c>
      <c r="R20" s="76">
        <v>0.14712783933506501</v>
      </c>
      <c r="S20" s="76"/>
      <c r="T20" s="76"/>
      <c r="U20" s="76"/>
      <c r="V20" s="76"/>
      <c r="W20" s="76"/>
      <c r="X20" s="76"/>
      <c r="Y20" s="70">
        <v>2</v>
      </c>
      <c r="Z20" s="71" t="s">
        <v>13232</v>
      </c>
      <c r="AA20" s="71"/>
      <c r="AB20" s="72" t="s">
        <v>3148</v>
      </c>
      <c r="AC20" s="77">
        <v>1.5343528288596155</v>
      </c>
      <c r="AD20" s="77">
        <v>3.5906438537664243</v>
      </c>
      <c r="AE20" s="77">
        <v>0.18331568345702284</v>
      </c>
      <c r="AF20" s="77">
        <v>0.22472816115904223</v>
      </c>
      <c r="AG20" s="3" t="s">
        <v>3148</v>
      </c>
      <c r="AH20" s="74">
        <v>11.214863926414688</v>
      </c>
      <c r="AI20" s="75">
        <v>-0.27635126579569702</v>
      </c>
      <c r="AJ20" s="75">
        <v>-0.36388649117616001</v>
      </c>
      <c r="AK20" s="75">
        <v>5.7813181355408916E-3</v>
      </c>
      <c r="AL20" s="75">
        <v>0.32032012692853595</v>
      </c>
    </row>
    <row r="21" spans="1:38" x14ac:dyDescent="0.2">
      <c r="A21" s="3" t="s">
        <v>589</v>
      </c>
      <c r="B21" s="69" t="s">
        <v>13291</v>
      </c>
      <c r="C21" s="70" t="s">
        <v>13292</v>
      </c>
      <c r="D21" s="69" t="s">
        <v>13290</v>
      </c>
      <c r="E21" s="69"/>
      <c r="F21" s="72" t="s">
        <v>589</v>
      </c>
      <c r="G21" s="71" t="s">
        <v>1737</v>
      </c>
      <c r="H21" s="73" t="s">
        <v>3236</v>
      </c>
      <c r="I21" s="69"/>
      <c r="J21" s="69"/>
      <c r="K21" s="69" t="s">
        <v>13231</v>
      </c>
      <c r="L21" s="3" t="s">
        <v>589</v>
      </c>
      <c r="M21" s="71" t="s">
        <v>35</v>
      </c>
      <c r="N21" s="71">
        <v>3.0880000000000001</v>
      </c>
      <c r="O21" s="71">
        <v>6.52</v>
      </c>
      <c r="P21" s="71" t="s">
        <v>35</v>
      </c>
      <c r="Q21" s="71">
        <v>-0.61699999999999999</v>
      </c>
      <c r="R21" s="71" t="s">
        <v>35</v>
      </c>
      <c r="S21" s="71"/>
      <c r="T21" s="71"/>
      <c r="U21" s="71"/>
      <c r="V21" s="71"/>
      <c r="W21" s="71"/>
      <c r="X21" s="71"/>
      <c r="Y21" s="70">
        <v>1</v>
      </c>
      <c r="Z21" s="71" t="s">
        <v>13232</v>
      </c>
      <c r="AA21" s="71"/>
      <c r="AB21" s="72" t="s">
        <v>589</v>
      </c>
      <c r="AC21" s="71">
        <v>0</v>
      </c>
      <c r="AD21" s="71">
        <v>0.7</v>
      </c>
      <c r="AE21" s="71">
        <v>0.3</v>
      </c>
      <c r="AF21" s="71">
        <v>0.2</v>
      </c>
      <c r="AG21" s="3" t="s">
        <v>589</v>
      </c>
      <c r="AH21" s="74">
        <v>12.585050536458766</v>
      </c>
      <c r="AI21" s="75">
        <v>-0.1236835546936873</v>
      </c>
      <c r="AJ21" s="75" t="e">
        <v>#N/A</v>
      </c>
      <c r="AK21" s="75">
        <v>9.2838797467357945E-2</v>
      </c>
      <c r="AL21" s="75">
        <v>0.13895301838760171</v>
      </c>
    </row>
    <row r="22" spans="1:38" x14ac:dyDescent="0.2">
      <c r="A22" s="3" t="s">
        <v>522</v>
      </c>
      <c r="B22" s="69" t="s">
        <v>13299</v>
      </c>
      <c r="C22" s="70" t="s">
        <v>13300</v>
      </c>
      <c r="D22" s="69" t="s">
        <v>13239</v>
      </c>
      <c r="E22" s="69"/>
      <c r="F22" s="72" t="s">
        <v>522</v>
      </c>
      <c r="G22" s="71" t="s">
        <v>1573</v>
      </c>
      <c r="H22" s="73" t="s">
        <v>3285</v>
      </c>
      <c r="I22" s="69"/>
      <c r="J22" s="69"/>
      <c r="K22" s="69"/>
      <c r="L22" s="3" t="s">
        <v>522</v>
      </c>
      <c r="M22" s="71" t="s">
        <v>35</v>
      </c>
      <c r="N22" s="71">
        <v>2.3450000000000002</v>
      </c>
      <c r="O22" s="71">
        <v>6.4930000000000003</v>
      </c>
      <c r="P22" s="71" t="s">
        <v>35</v>
      </c>
      <c r="Q22" s="71">
        <v>0.69299999999999995</v>
      </c>
      <c r="R22" s="71" t="s">
        <v>35</v>
      </c>
      <c r="S22" s="71"/>
      <c r="T22" s="71"/>
      <c r="U22" s="71"/>
      <c r="V22" s="71"/>
      <c r="W22" s="71"/>
      <c r="X22" s="71"/>
      <c r="Y22" s="70">
        <v>1</v>
      </c>
      <c r="Z22" s="71" t="s">
        <v>13232</v>
      </c>
      <c r="AA22" s="71"/>
      <c r="AB22" s="72" t="s">
        <v>522</v>
      </c>
      <c r="AC22" s="71">
        <v>0</v>
      </c>
      <c r="AD22" s="71">
        <v>0.3</v>
      </c>
      <c r="AE22" s="71">
        <v>0.1</v>
      </c>
      <c r="AF22" s="71">
        <v>0.1</v>
      </c>
      <c r="AG22" s="3" t="s">
        <v>522</v>
      </c>
      <c r="AH22" s="74">
        <v>13.09257404312342</v>
      </c>
      <c r="AI22" s="75">
        <v>-2.4805655052754578E-2</v>
      </c>
      <c r="AJ22" s="75" t="e">
        <v>#N/A</v>
      </c>
      <c r="AK22" s="75">
        <v>-7.0445288635648973E-2</v>
      </c>
      <c r="AL22" s="75">
        <v>0.16538143359896174</v>
      </c>
    </row>
    <row r="23" spans="1:38" x14ac:dyDescent="0.2">
      <c r="A23" s="3" t="s">
        <v>3109</v>
      </c>
      <c r="B23" s="69" t="s">
        <v>13293</v>
      </c>
      <c r="C23" s="70" t="s">
        <v>11623</v>
      </c>
      <c r="D23" s="69" t="s">
        <v>13239</v>
      </c>
      <c r="E23" s="69"/>
      <c r="F23" s="72" t="s">
        <v>3109</v>
      </c>
      <c r="G23" s="69" t="s">
        <v>947</v>
      </c>
      <c r="H23" s="73" t="s">
        <v>13294</v>
      </c>
      <c r="I23" s="69" t="s">
        <v>13240</v>
      </c>
      <c r="J23" s="69"/>
      <c r="K23" s="69"/>
      <c r="L23" s="3" t="s">
        <v>3109</v>
      </c>
      <c r="M23" s="78" t="s">
        <v>35</v>
      </c>
      <c r="N23" s="78" t="s">
        <v>35</v>
      </c>
      <c r="O23" s="78" t="s">
        <v>35</v>
      </c>
      <c r="P23" s="78" t="s">
        <v>35</v>
      </c>
      <c r="Q23" s="78" t="s">
        <v>35</v>
      </c>
      <c r="R23" s="78">
        <v>9307.7916042480501</v>
      </c>
      <c r="S23" s="78">
        <v>5947.5667133789102</v>
      </c>
      <c r="T23" s="78">
        <v>2644.0528964843802</v>
      </c>
      <c r="U23" s="78" t="s">
        <v>35</v>
      </c>
      <c r="V23" s="78">
        <v>7807.8127343750002</v>
      </c>
      <c r="W23" s="78">
        <v>1912.0157065429701</v>
      </c>
      <c r="X23" s="78">
        <v>2868.6710756835901</v>
      </c>
      <c r="Y23" s="70">
        <v>3</v>
      </c>
      <c r="Z23" s="71" t="s">
        <v>13232</v>
      </c>
      <c r="AA23" s="71"/>
      <c r="AB23" s="72" t="s">
        <v>3109</v>
      </c>
      <c r="AC23" s="71"/>
      <c r="AD23" s="71"/>
      <c r="AE23" s="71"/>
      <c r="AF23" s="71"/>
      <c r="AG23" s="3" t="s">
        <v>3109</v>
      </c>
      <c r="AH23" s="74">
        <v>8.9225182878940448</v>
      </c>
      <c r="AI23" s="75">
        <v>0.2065116302118728</v>
      </c>
      <c r="AJ23" s="75" t="e">
        <v>#N/A</v>
      </c>
      <c r="AK23" s="75">
        <v>0.31211505213843665</v>
      </c>
      <c r="AL23" s="75">
        <v>0.38064473979573787</v>
      </c>
    </row>
    <row r="24" spans="1:38" x14ac:dyDescent="0.2">
      <c r="A24" s="3" t="s">
        <v>379</v>
      </c>
      <c r="B24" s="69" t="s">
        <v>13298</v>
      </c>
      <c r="C24" s="70" t="s">
        <v>12862</v>
      </c>
      <c r="D24" s="69" t="s">
        <v>13239</v>
      </c>
      <c r="E24" s="69" t="s">
        <v>13345</v>
      </c>
      <c r="F24" s="72" t="s">
        <v>379</v>
      </c>
      <c r="G24" s="71" t="s">
        <v>2146</v>
      </c>
      <c r="H24" s="73" t="s">
        <v>3295</v>
      </c>
      <c r="I24" s="69"/>
      <c r="J24" s="69"/>
      <c r="K24" s="69" t="s">
        <v>13231</v>
      </c>
      <c r="L24" s="3" t="s">
        <v>379</v>
      </c>
      <c r="M24" s="71">
        <v>2.911</v>
      </c>
      <c r="N24" s="71">
        <v>2.9430000000000001</v>
      </c>
      <c r="O24" s="71">
        <v>1.607</v>
      </c>
      <c r="P24" s="71">
        <v>-0.45900000000000002</v>
      </c>
      <c r="Q24" s="71">
        <v>-0.16300000000000001</v>
      </c>
      <c r="R24" s="71">
        <v>1.244</v>
      </c>
      <c r="S24" s="71"/>
      <c r="T24" s="71"/>
      <c r="U24" s="71"/>
      <c r="V24" s="71"/>
      <c r="W24" s="71"/>
      <c r="X24" s="71"/>
      <c r="Y24" s="70">
        <v>1</v>
      </c>
      <c r="Z24" s="71" t="s">
        <v>13232</v>
      </c>
      <c r="AA24" s="71"/>
      <c r="AB24" s="72" t="s">
        <v>379</v>
      </c>
      <c r="AC24" s="71">
        <v>0.1</v>
      </c>
      <c r="AD24" s="71">
        <v>0.5</v>
      </c>
      <c r="AE24" s="71">
        <v>0.1</v>
      </c>
      <c r="AF24" s="71">
        <v>0.1</v>
      </c>
      <c r="AG24" s="3" t="s">
        <v>379</v>
      </c>
      <c r="AH24" s="74">
        <v>421.97634872659131</v>
      </c>
      <c r="AI24" s="75">
        <v>0.17147205600006513</v>
      </c>
      <c r="AJ24" s="75">
        <v>0.19082827929740126</v>
      </c>
      <c r="AK24" s="75">
        <v>0.18634472168488964</v>
      </c>
      <c r="AL24" s="75">
        <v>0.29321109877077212</v>
      </c>
    </row>
    <row r="25" spans="1:38" x14ac:dyDescent="0.2">
      <c r="A25" s="3" t="s">
        <v>725</v>
      </c>
      <c r="B25" s="69" t="s">
        <v>13241</v>
      </c>
      <c r="C25" s="70" t="s">
        <v>13242</v>
      </c>
      <c r="D25" s="69" t="s">
        <v>13239</v>
      </c>
      <c r="E25" s="69" t="s">
        <v>13344</v>
      </c>
      <c r="F25" s="72" t="s">
        <v>725</v>
      </c>
      <c r="G25" s="71" t="s">
        <v>1851</v>
      </c>
      <c r="H25" s="73">
        <v>450</v>
      </c>
      <c r="I25" s="69" t="s">
        <v>13240</v>
      </c>
      <c r="J25" s="69"/>
      <c r="K25" s="69" t="s">
        <v>13231</v>
      </c>
      <c r="L25" s="3" t="s">
        <v>725</v>
      </c>
      <c r="M25" s="76">
        <v>0.33745924734817145</v>
      </c>
      <c r="N25" s="76">
        <v>0.54943757989316566</v>
      </c>
      <c r="O25" s="76">
        <v>6.8464244723476786E-3</v>
      </c>
      <c r="P25" s="76">
        <v>1.2329811394924863</v>
      </c>
      <c r="Q25" s="76">
        <v>1.2854090694472129</v>
      </c>
      <c r="R25" s="76">
        <v>1.5915198622749254</v>
      </c>
      <c r="S25" s="76"/>
      <c r="T25" s="76"/>
      <c r="U25" s="76"/>
      <c r="V25" s="76"/>
      <c r="W25" s="76"/>
      <c r="X25" s="76"/>
      <c r="Y25" s="70">
        <v>2</v>
      </c>
      <c r="Z25" s="71"/>
      <c r="AA25" s="71" t="s">
        <v>13232</v>
      </c>
      <c r="AB25" s="72" t="s">
        <v>725</v>
      </c>
      <c r="AC25" s="77">
        <v>1.0615430768667307</v>
      </c>
      <c r="AD25" s="77">
        <v>1.734075874200834</v>
      </c>
      <c r="AE25" s="77">
        <v>0.23241149556783758</v>
      </c>
      <c r="AF25" s="77">
        <v>0.62422964545184556</v>
      </c>
      <c r="AG25" s="3" t="s">
        <v>725</v>
      </c>
      <c r="AH25" s="74">
        <v>45.9930952607153</v>
      </c>
      <c r="AI25" s="75">
        <v>-1.1067627231649366E-2</v>
      </c>
      <c r="AJ25" s="75">
        <v>-5.4504595650317206E-2</v>
      </c>
      <c r="AK25" s="75">
        <v>8.3876404956912051E-2</v>
      </c>
      <c r="AL25" s="75">
        <v>6.7405110540487145E-2</v>
      </c>
    </row>
    <row r="26" spans="1:38" x14ac:dyDescent="0.2">
      <c r="A26" s="3" t="s">
        <v>3084</v>
      </c>
      <c r="B26" s="69" t="s">
        <v>13238</v>
      </c>
      <c r="C26" s="70" t="s">
        <v>11536</v>
      </c>
      <c r="D26" s="69" t="s">
        <v>13239</v>
      </c>
      <c r="E26" s="69" t="s">
        <v>13344</v>
      </c>
      <c r="F26" s="72" t="s">
        <v>3084</v>
      </c>
      <c r="G26" s="71" t="s">
        <v>1823</v>
      </c>
      <c r="H26" s="73">
        <v>221</v>
      </c>
      <c r="I26" s="69" t="s">
        <v>13240</v>
      </c>
      <c r="J26" s="69"/>
      <c r="K26" s="69"/>
      <c r="L26" s="3" t="s">
        <v>3084</v>
      </c>
      <c r="M26" s="76">
        <v>-0.16586510071308211</v>
      </c>
      <c r="N26" s="76">
        <v>0.42664503690572797</v>
      </c>
      <c r="O26" s="76">
        <v>0.59077251483077764</v>
      </c>
      <c r="P26" s="76">
        <v>0.5858046314018639</v>
      </c>
      <c r="Q26" s="76">
        <v>-0.28234728143530186</v>
      </c>
      <c r="R26" s="76">
        <v>1.6888192975536416</v>
      </c>
      <c r="S26" s="76"/>
      <c r="T26" s="76"/>
      <c r="U26" s="76"/>
      <c r="V26" s="76"/>
      <c r="W26" s="76"/>
      <c r="X26" s="76"/>
      <c r="Y26" s="70">
        <v>2</v>
      </c>
      <c r="Z26" s="71"/>
      <c r="AA26" s="71" t="s">
        <v>13232</v>
      </c>
      <c r="AB26" s="72" t="s">
        <v>3084</v>
      </c>
      <c r="AC26" s="77">
        <v>1.0425379220886652</v>
      </c>
      <c r="AD26" s="77">
        <v>1.6474289660812691</v>
      </c>
      <c r="AE26" s="77">
        <v>0.32578319929031846</v>
      </c>
      <c r="AF26" s="77">
        <v>0.54879373515517649</v>
      </c>
      <c r="AG26" s="3" t="s">
        <v>3084</v>
      </c>
      <c r="AH26" s="74">
        <v>32.235925638860799</v>
      </c>
      <c r="AI26" s="75">
        <v>3.2100904648729077E-2</v>
      </c>
      <c r="AJ26" s="75">
        <v>2.3651255793884024E-2</v>
      </c>
      <c r="AK26" s="75">
        <v>0.18544635156804756</v>
      </c>
      <c r="AL26" s="75">
        <v>0.23393190751814935</v>
      </c>
    </row>
    <row r="27" spans="1:38" x14ac:dyDescent="0.2">
      <c r="A27" s="3" t="s">
        <v>2105</v>
      </c>
      <c r="B27" s="69" t="s">
        <v>13295</v>
      </c>
      <c r="C27" s="70" t="s">
        <v>13296</v>
      </c>
      <c r="D27" s="69" t="s">
        <v>13239</v>
      </c>
      <c r="E27" s="69" t="s">
        <v>13345</v>
      </c>
      <c r="F27" s="72" t="s">
        <v>2105</v>
      </c>
      <c r="G27" s="71" t="s">
        <v>2104</v>
      </c>
      <c r="H27" s="73">
        <v>147</v>
      </c>
      <c r="I27" s="69" t="s">
        <v>13297</v>
      </c>
      <c r="J27" s="69"/>
      <c r="K27" s="69"/>
      <c r="L27" s="3" t="s">
        <v>2105</v>
      </c>
      <c r="M27" s="76">
        <v>0.44263091020169987</v>
      </c>
      <c r="N27" s="76">
        <v>-0.35443301950161121</v>
      </c>
      <c r="O27" s="76">
        <v>-6.8954835909609935E-2</v>
      </c>
      <c r="P27" s="76">
        <v>-0.93982005280820458</v>
      </c>
      <c r="Q27" s="76">
        <v>-2.0097771398466251</v>
      </c>
      <c r="R27" s="76">
        <v>0.23411154076835183</v>
      </c>
      <c r="S27" s="76"/>
      <c r="T27" s="76"/>
      <c r="U27" s="76"/>
      <c r="V27" s="76"/>
      <c r="W27" s="76"/>
      <c r="X27" s="76"/>
      <c r="Y27" s="70">
        <v>2</v>
      </c>
      <c r="Z27" s="71"/>
      <c r="AA27" s="71" t="s">
        <v>13237</v>
      </c>
      <c r="AB27" s="72" t="s">
        <v>2105</v>
      </c>
      <c r="AC27" s="77">
        <v>0.6830094308498178</v>
      </c>
      <c r="AD27" s="77">
        <v>0.89643896347202123</v>
      </c>
      <c r="AE27" s="77">
        <v>0.46161398890234079</v>
      </c>
      <c r="AF27" s="77">
        <v>0.20907888076606471</v>
      </c>
      <c r="AG27" s="3" t="s">
        <v>2105</v>
      </c>
      <c r="AH27" s="74">
        <v>27.943758880414588</v>
      </c>
      <c r="AI27" s="75">
        <v>0.19429148791870654</v>
      </c>
      <c r="AJ27" s="75">
        <v>0.11928309144339776</v>
      </c>
      <c r="AK27" s="75">
        <v>0.24304333908298223</v>
      </c>
      <c r="AL27" s="75">
        <v>0.37243371132162884</v>
      </c>
    </row>
    <row r="28" spans="1:38" x14ac:dyDescent="0.2">
      <c r="A28" s="3" t="s">
        <v>3210</v>
      </c>
      <c r="B28" s="69" t="s">
        <v>12799</v>
      </c>
      <c r="C28" s="70" t="s">
        <v>12800</v>
      </c>
      <c r="D28" s="69" t="s">
        <v>13302</v>
      </c>
      <c r="E28" s="69"/>
      <c r="F28" s="72" t="s">
        <v>3210</v>
      </c>
      <c r="G28" s="71" t="s">
        <v>2491</v>
      </c>
      <c r="H28" s="73">
        <v>154</v>
      </c>
      <c r="I28" s="69"/>
      <c r="J28" s="69"/>
      <c r="K28" s="69" t="s">
        <v>13231</v>
      </c>
      <c r="L28" s="3" t="s">
        <v>3210</v>
      </c>
      <c r="M28" s="76">
        <v>0.38896135507785767</v>
      </c>
      <c r="N28" s="76">
        <v>1.2217030310033934</v>
      </c>
      <c r="O28" s="76">
        <v>1.7895717587953535</v>
      </c>
      <c r="P28" s="76">
        <v>0.40512191313549462</v>
      </c>
      <c r="Q28" s="76">
        <v>-1.2112175349200496</v>
      </c>
      <c r="R28" s="76">
        <v>0.51628990341019398</v>
      </c>
      <c r="S28" s="76"/>
      <c r="T28" s="76"/>
      <c r="U28" s="76"/>
      <c r="V28" s="76"/>
      <c r="W28" s="76"/>
      <c r="X28" s="76"/>
      <c r="Y28" s="70">
        <v>2</v>
      </c>
      <c r="Z28" s="71" t="s">
        <v>13232</v>
      </c>
      <c r="AA28" s="71"/>
      <c r="AB28" s="72" t="s">
        <v>3210</v>
      </c>
      <c r="AC28" s="77">
        <v>0.23143643874612307</v>
      </c>
      <c r="AD28" s="77">
        <v>0.60833307768984446</v>
      </c>
      <c r="AE28" s="77">
        <v>0.19806586883434854</v>
      </c>
      <c r="AF28" s="77">
        <v>0.2085044915099292</v>
      </c>
      <c r="AG28" s="3" t="s">
        <v>3210</v>
      </c>
      <c r="AH28" s="74">
        <v>10.446513640722719</v>
      </c>
      <c r="AI28" s="75">
        <v>-0.12310940594871148</v>
      </c>
      <c r="AJ28" s="75">
        <v>-7.4142100734955474E-3</v>
      </c>
      <c r="AK28" s="75">
        <v>-1.3586580957135941E-2</v>
      </c>
      <c r="AL28" s="75">
        <v>-0.12106423853340637</v>
      </c>
    </row>
    <row r="29" spans="1:38" x14ac:dyDescent="0.2">
      <c r="A29" s="3" t="s">
        <v>2090</v>
      </c>
      <c r="B29" s="69" t="s">
        <v>13301</v>
      </c>
      <c r="C29" s="70" t="s">
        <v>12857</v>
      </c>
      <c r="D29" s="69" t="s">
        <v>13302</v>
      </c>
      <c r="E29" s="69"/>
      <c r="F29" s="72" t="s">
        <v>2090</v>
      </c>
      <c r="G29" s="71" t="s">
        <v>2089</v>
      </c>
      <c r="H29" s="73">
        <v>520</v>
      </c>
      <c r="I29" s="69"/>
      <c r="J29" s="69"/>
      <c r="K29" s="69" t="s">
        <v>13231</v>
      </c>
      <c r="L29" s="3" t="s">
        <v>2090</v>
      </c>
      <c r="M29" s="76">
        <v>-0.12381808183520793</v>
      </c>
      <c r="N29" s="76">
        <v>0.26811490932383542</v>
      </c>
      <c r="O29" s="76">
        <v>-0.47588125979536833</v>
      </c>
      <c r="P29" s="76">
        <v>1.0242133983983706</v>
      </c>
      <c r="Q29" s="76">
        <v>0.15084811625318501</v>
      </c>
      <c r="R29" s="76">
        <v>0.61366651156472796</v>
      </c>
      <c r="S29" s="76"/>
      <c r="T29" s="76"/>
      <c r="U29" s="76"/>
      <c r="V29" s="76"/>
      <c r="W29" s="76"/>
      <c r="X29" s="76"/>
      <c r="Y29" s="70">
        <v>2</v>
      </c>
      <c r="Z29" s="71"/>
      <c r="AA29" s="71" t="s">
        <v>13232</v>
      </c>
      <c r="AB29" s="72" t="s">
        <v>2090</v>
      </c>
      <c r="AC29" s="77">
        <v>3.8504514719401102</v>
      </c>
      <c r="AD29" s="77">
        <v>4.3703251808667858</v>
      </c>
      <c r="AE29" s="77">
        <v>1.5013895533596571</v>
      </c>
      <c r="AF29" s="77">
        <v>2.3973474730079318</v>
      </c>
      <c r="AG29" s="3" t="s">
        <v>2090</v>
      </c>
      <c r="AH29" s="74">
        <v>8.2352604165213048</v>
      </c>
      <c r="AI29" s="75">
        <v>3.846946662866086E-2</v>
      </c>
      <c r="AJ29" s="75">
        <v>-7.8382967196616971E-2</v>
      </c>
      <c r="AK29" s="75">
        <v>-5.0030944018107093E-2</v>
      </c>
      <c r="AL29" s="75">
        <v>-0.13511988871903235</v>
      </c>
    </row>
    <row r="30" spans="1:38" x14ac:dyDescent="0.2">
      <c r="A30" s="3" t="s">
        <v>1553</v>
      </c>
      <c r="B30" s="69" t="s">
        <v>13304</v>
      </c>
      <c r="C30" s="70" t="s">
        <v>12854</v>
      </c>
      <c r="D30" s="69" t="s">
        <v>13302</v>
      </c>
      <c r="E30" s="69"/>
      <c r="F30" s="72" t="s">
        <v>1553</v>
      </c>
      <c r="G30" s="71" t="s">
        <v>2416</v>
      </c>
      <c r="H30" s="73">
        <v>237</v>
      </c>
      <c r="I30" s="69"/>
      <c r="J30" s="69"/>
      <c r="K30" s="69" t="s">
        <v>13231</v>
      </c>
      <c r="L30" s="3" t="s">
        <v>1553</v>
      </c>
      <c r="M30" s="76">
        <v>0.6960751005668091</v>
      </c>
      <c r="N30" s="76">
        <v>0.88961182275079254</v>
      </c>
      <c r="O30" s="76">
        <v>0.49957230860097124</v>
      </c>
      <c r="P30" s="76">
        <v>0</v>
      </c>
      <c r="Q30" s="76">
        <v>0.42446351334084198</v>
      </c>
      <c r="R30" s="76">
        <v>-0.16819685578416271</v>
      </c>
      <c r="S30" s="76"/>
      <c r="T30" s="76"/>
      <c r="U30" s="76"/>
      <c r="V30" s="76"/>
      <c r="W30" s="76"/>
      <c r="X30" s="76"/>
      <c r="Y30" s="70">
        <v>2</v>
      </c>
      <c r="Z30" s="71" t="s">
        <v>13232</v>
      </c>
      <c r="AA30" s="71"/>
      <c r="AB30" s="72" t="s">
        <v>1553</v>
      </c>
      <c r="AC30" s="77">
        <v>0.4652594023120562</v>
      </c>
      <c r="AD30" s="77">
        <v>1.0644057298902012</v>
      </c>
      <c r="AE30" s="77">
        <v>0.1505206838309818</v>
      </c>
      <c r="AF30" s="77">
        <v>0.18070071545100616</v>
      </c>
      <c r="AG30" s="3" t="s">
        <v>1553</v>
      </c>
      <c r="AH30" s="74">
        <v>26.39817654560547</v>
      </c>
      <c r="AI30" s="75">
        <v>-2.7174474525747193E-2</v>
      </c>
      <c r="AJ30" s="75">
        <v>9.4595026770402324E-2</v>
      </c>
      <c r="AK30" s="75">
        <v>4.2223033803632459E-2</v>
      </c>
      <c r="AL30" s="75">
        <v>0.20863673380190995</v>
      </c>
    </row>
    <row r="31" spans="1:38" x14ac:dyDescent="0.2">
      <c r="A31" s="3" t="s">
        <v>574</v>
      </c>
      <c r="B31" s="69" t="s">
        <v>12864</v>
      </c>
      <c r="C31" s="70" t="s">
        <v>12863</v>
      </c>
      <c r="D31" s="69" t="s">
        <v>13302</v>
      </c>
      <c r="E31" s="69"/>
      <c r="F31" s="72" t="s">
        <v>574</v>
      </c>
      <c r="G31" s="71" t="s">
        <v>2511</v>
      </c>
      <c r="H31" s="73">
        <v>71</v>
      </c>
      <c r="I31" s="69"/>
      <c r="J31" s="69"/>
      <c r="K31" s="69"/>
      <c r="L31" s="3" t="s">
        <v>574</v>
      </c>
      <c r="M31" s="76">
        <v>-0.59472097279102232</v>
      </c>
      <c r="N31" s="76">
        <v>-0.36058692209443777</v>
      </c>
      <c r="O31" s="76">
        <v>0.14129422925827162</v>
      </c>
      <c r="P31" s="76">
        <v>-1.53480638865038</v>
      </c>
      <c r="Q31" s="76">
        <v>0.37022459131641278</v>
      </c>
      <c r="R31" s="76">
        <v>-0.89976257573395724</v>
      </c>
      <c r="S31" s="76"/>
      <c r="T31" s="76"/>
      <c r="U31" s="76"/>
      <c r="V31" s="76"/>
      <c r="W31" s="76"/>
      <c r="X31" s="76"/>
      <c r="Y31" s="70">
        <v>2</v>
      </c>
      <c r="Z31" s="71" t="s">
        <v>13237</v>
      </c>
      <c r="AA31" s="71" t="s">
        <v>13237</v>
      </c>
      <c r="AB31" s="72" t="s">
        <v>574</v>
      </c>
      <c r="AC31" s="77">
        <v>0.90168077000885616</v>
      </c>
      <c r="AD31" s="77">
        <v>0.99860276990717534</v>
      </c>
      <c r="AE31" s="77">
        <v>0.57067112752473503</v>
      </c>
      <c r="AF31" s="77">
        <v>0.62058894454274427</v>
      </c>
      <c r="AG31" s="3" t="s">
        <v>574</v>
      </c>
      <c r="AH31" s="74">
        <v>4.2389101545359482</v>
      </c>
      <c r="AI31" s="75">
        <v>0.52651835431816196</v>
      </c>
      <c r="AJ31" s="75">
        <v>0.65130995908036216</v>
      </c>
      <c r="AK31" s="75">
        <v>0.25880013632729065</v>
      </c>
      <c r="AL31" s="75">
        <v>0.25927894229597559</v>
      </c>
    </row>
    <row r="32" spans="1:38" x14ac:dyDescent="0.2">
      <c r="A32" s="3" t="s">
        <v>1360</v>
      </c>
      <c r="B32" s="69" t="s">
        <v>13303</v>
      </c>
      <c r="C32" s="70" t="s">
        <v>12868</v>
      </c>
      <c r="D32" s="69" t="s">
        <v>13302</v>
      </c>
      <c r="E32" s="69"/>
      <c r="F32" s="72" t="s">
        <v>1360</v>
      </c>
      <c r="G32" s="71" t="s">
        <v>2284</v>
      </c>
      <c r="H32" s="73">
        <v>168</v>
      </c>
      <c r="I32" s="69"/>
      <c r="J32" s="69"/>
      <c r="K32" s="69" t="s">
        <v>13231</v>
      </c>
      <c r="L32" s="3" t="s">
        <v>1360</v>
      </c>
      <c r="M32" s="76">
        <v>1.568843289368935</v>
      </c>
      <c r="N32" s="76">
        <v>1.6074315113171506E-2</v>
      </c>
      <c r="O32" s="76">
        <v>0.72841773457479531</v>
      </c>
      <c r="P32" s="76">
        <v>0</v>
      </c>
      <c r="Q32" s="76">
        <v>-8.2132744512827316E-2</v>
      </c>
      <c r="R32" s="76">
        <v>-0.25092526224676476</v>
      </c>
      <c r="S32" s="76"/>
      <c r="T32" s="76"/>
      <c r="U32" s="76"/>
      <c r="V32" s="76"/>
      <c r="W32" s="76"/>
      <c r="X32" s="76"/>
      <c r="Y32" s="70">
        <v>2</v>
      </c>
      <c r="Z32" s="71" t="s">
        <v>13232</v>
      </c>
      <c r="AA32" s="71"/>
      <c r="AB32" s="72" t="s">
        <v>1360</v>
      </c>
      <c r="AC32" s="77">
        <v>0.82357764388173427</v>
      </c>
      <c r="AD32" s="77">
        <v>1.7255183207582656</v>
      </c>
      <c r="AE32" s="77">
        <v>0.27901965737692336</v>
      </c>
      <c r="AF32" s="77">
        <v>0.26645374336920397</v>
      </c>
      <c r="AG32" s="3" t="s">
        <v>1360</v>
      </c>
      <c r="AH32" s="74">
        <v>119.7780702983539</v>
      </c>
      <c r="AI32" s="75">
        <v>-0.26472730877229256</v>
      </c>
      <c r="AJ32" s="75">
        <v>-0.22979336369128306</v>
      </c>
      <c r="AK32" s="75">
        <v>1.1271596474642653E-3</v>
      </c>
      <c r="AL32" s="75">
        <v>5.4417259783874072E-3</v>
      </c>
    </row>
    <row r="33" spans="1:38" x14ac:dyDescent="0.2">
      <c r="A33" s="3" t="s">
        <v>3158</v>
      </c>
      <c r="B33" s="69" t="s">
        <v>12770</v>
      </c>
      <c r="C33" s="70" t="s">
        <v>12771</v>
      </c>
      <c r="D33" s="69" t="s">
        <v>13302</v>
      </c>
      <c r="E33" s="69"/>
      <c r="F33" s="72" t="s">
        <v>3158</v>
      </c>
      <c r="G33" s="71" t="s">
        <v>2281</v>
      </c>
      <c r="H33" s="73">
        <v>120</v>
      </c>
      <c r="I33" s="69"/>
      <c r="J33" s="69"/>
      <c r="K33" s="69"/>
      <c r="L33" s="3" t="s">
        <v>3158</v>
      </c>
      <c r="M33" s="76">
        <v>-0.10863384745461413</v>
      </c>
      <c r="N33" s="76">
        <v>-0.5710142158216811</v>
      </c>
      <c r="O33" s="76">
        <v>-0.15888637074870485</v>
      </c>
      <c r="P33" s="76">
        <v>-1.2729488802455253</v>
      </c>
      <c r="Q33" s="76">
        <v>-1.296929823861811</v>
      </c>
      <c r="R33" s="76">
        <v>-4.0211706714354811E-3</v>
      </c>
      <c r="S33" s="76"/>
      <c r="T33" s="76"/>
      <c r="U33" s="76"/>
      <c r="V33" s="76"/>
      <c r="W33" s="76"/>
      <c r="X33" s="76"/>
      <c r="Y33" s="70">
        <v>2</v>
      </c>
      <c r="Z33" s="71"/>
      <c r="AA33" s="71" t="s">
        <v>13237</v>
      </c>
      <c r="AB33" s="72" t="s">
        <v>3158</v>
      </c>
      <c r="AC33" s="77">
        <v>2.3990360528072951</v>
      </c>
      <c r="AD33" s="77">
        <v>2.5991357376351893</v>
      </c>
      <c r="AE33" s="77">
        <v>0.50810555192699802</v>
      </c>
      <c r="AF33" s="77">
        <v>0.3736111235427157</v>
      </c>
      <c r="AG33" s="3" t="s">
        <v>3158</v>
      </c>
      <c r="AH33" s="74">
        <v>8.7565658561637463</v>
      </c>
      <c r="AI33" s="75">
        <v>0.54338051523403685</v>
      </c>
      <c r="AJ33" s="75">
        <v>0.44082814960800454</v>
      </c>
      <c r="AK33" s="75">
        <v>0.81735569615768378</v>
      </c>
      <c r="AL33" s="75">
        <v>0.13075232818716198</v>
      </c>
    </row>
    <row r="34" spans="1:38" x14ac:dyDescent="0.2">
      <c r="A34" s="3" t="s">
        <v>1672</v>
      </c>
      <c r="B34" s="69" t="s">
        <v>13305</v>
      </c>
      <c r="C34" s="70" t="s">
        <v>13306</v>
      </c>
      <c r="D34" s="69" t="s">
        <v>13302</v>
      </c>
      <c r="E34" s="69"/>
      <c r="F34" s="72" t="s">
        <v>1672</v>
      </c>
      <c r="G34" s="71" t="s">
        <v>1671</v>
      </c>
      <c r="H34" s="73">
        <v>303</v>
      </c>
      <c r="I34" s="69"/>
      <c r="J34" s="69"/>
      <c r="K34" s="69"/>
      <c r="L34" s="3" t="s">
        <v>1672</v>
      </c>
      <c r="M34" s="71" t="s">
        <v>35</v>
      </c>
      <c r="N34" s="71">
        <v>-2.1999999999999999E-2</v>
      </c>
      <c r="O34" s="71">
        <v>-0.45300000000000001</v>
      </c>
      <c r="P34" s="71" t="s">
        <v>35</v>
      </c>
      <c r="Q34" s="71">
        <v>1.7110000000000001</v>
      </c>
      <c r="R34" s="71">
        <v>1.8859999999999999</v>
      </c>
      <c r="S34" s="71"/>
      <c r="T34" s="71"/>
      <c r="U34" s="71"/>
      <c r="V34" s="71"/>
      <c r="W34" s="71"/>
      <c r="X34" s="71"/>
      <c r="Y34" s="70">
        <v>1</v>
      </c>
      <c r="Z34" s="71"/>
      <c r="AA34" s="71" t="s">
        <v>13232</v>
      </c>
      <c r="AB34" s="72" t="s">
        <v>1672</v>
      </c>
      <c r="AC34" s="71">
        <v>3</v>
      </c>
      <c r="AD34" s="71">
        <v>2.7</v>
      </c>
      <c r="AE34" s="71">
        <v>0.4</v>
      </c>
      <c r="AF34" s="71">
        <v>1.6</v>
      </c>
      <c r="AG34" s="3" t="s">
        <v>1672</v>
      </c>
      <c r="AH34" s="74">
        <v>1.604896762043148</v>
      </c>
      <c r="AI34" s="75">
        <v>-4.3661978582432842E-2</v>
      </c>
      <c r="AJ34" s="75" t="e">
        <v>#N/A</v>
      </c>
      <c r="AK34" s="75">
        <v>1.1918035906999525E-3</v>
      </c>
      <c r="AL34" s="75">
        <v>-3.6548211552098323E-2</v>
      </c>
    </row>
    <row r="35" spans="1:38" x14ac:dyDescent="0.2">
      <c r="A35" s="3" t="s">
        <v>1885</v>
      </c>
      <c r="B35" s="69" t="s">
        <v>13311</v>
      </c>
      <c r="C35" s="70" t="s">
        <v>12853</v>
      </c>
      <c r="D35" s="69" t="s">
        <v>13308</v>
      </c>
      <c r="E35" s="69"/>
      <c r="F35" s="72" t="s">
        <v>1885</v>
      </c>
      <c r="G35" s="71" t="s">
        <v>1884</v>
      </c>
      <c r="H35" s="73">
        <v>339</v>
      </c>
      <c r="I35" s="69"/>
      <c r="J35" s="69"/>
      <c r="K35" s="69" t="s">
        <v>13231</v>
      </c>
      <c r="L35" s="3" t="s">
        <v>1885</v>
      </c>
      <c r="M35" s="76">
        <v>-0.73358467483416256</v>
      </c>
      <c r="N35" s="76">
        <v>-0.51939587890625383</v>
      </c>
      <c r="O35" s="76">
        <v>-0.76034715095730376</v>
      </c>
      <c r="P35" s="76">
        <v>-0.30235627709086332</v>
      </c>
      <c r="Q35" s="76">
        <v>0.52363990348928757</v>
      </c>
      <c r="R35" s="76">
        <v>7.6084355162615025E-2</v>
      </c>
      <c r="S35" s="76"/>
      <c r="T35" s="76"/>
      <c r="U35" s="76"/>
      <c r="V35" s="76"/>
      <c r="W35" s="76"/>
      <c r="X35" s="76"/>
      <c r="Y35" s="70">
        <v>2</v>
      </c>
      <c r="Z35" s="71" t="s">
        <v>13237</v>
      </c>
      <c r="AA35" s="71"/>
      <c r="AB35" s="72" t="s">
        <v>1885</v>
      </c>
      <c r="AC35" s="77">
        <v>2.0358187478291909</v>
      </c>
      <c r="AD35" s="77">
        <v>1.6629152276127295</v>
      </c>
      <c r="AE35" s="77">
        <v>0.95208889522388274</v>
      </c>
      <c r="AF35" s="77">
        <v>1.1386861493864617</v>
      </c>
      <c r="AG35" s="3" t="s">
        <v>1885</v>
      </c>
      <c r="AH35" s="79">
        <v>295.84460723182195</v>
      </c>
      <c r="AI35" s="75">
        <v>0.19367089521391187</v>
      </c>
      <c r="AJ35" s="75">
        <v>7.7667487361661791E-2</v>
      </c>
      <c r="AK35" s="75">
        <v>3.1958066537350172E-2</v>
      </c>
      <c r="AL35" s="75">
        <v>0.17221828066127931</v>
      </c>
    </row>
    <row r="36" spans="1:38" x14ac:dyDescent="0.2">
      <c r="A36" s="3" t="s">
        <v>1867</v>
      </c>
      <c r="B36" s="69" t="s">
        <v>13307</v>
      </c>
      <c r="C36" s="70" t="s">
        <v>12875</v>
      </c>
      <c r="D36" s="69" t="s">
        <v>13308</v>
      </c>
      <c r="E36" s="69" t="s">
        <v>13344</v>
      </c>
      <c r="F36" s="72" t="s">
        <v>1867</v>
      </c>
      <c r="G36" s="69" t="s">
        <v>13309</v>
      </c>
      <c r="H36" s="73" t="s">
        <v>13310</v>
      </c>
      <c r="I36" s="69"/>
      <c r="J36" s="69"/>
      <c r="K36" s="69" t="s">
        <v>13231</v>
      </c>
      <c r="L36" s="3" t="s">
        <v>1867</v>
      </c>
      <c r="M36" s="78" t="s">
        <v>35</v>
      </c>
      <c r="N36" s="78" t="s">
        <v>35</v>
      </c>
      <c r="O36" s="78" t="s">
        <v>35</v>
      </c>
      <c r="P36" s="78" t="s">
        <v>35</v>
      </c>
      <c r="Q36" s="78" t="s">
        <v>35</v>
      </c>
      <c r="R36" s="78">
        <v>5434.5406892089904</v>
      </c>
      <c r="S36" s="78">
        <v>1353.6917199707</v>
      </c>
      <c r="T36" s="78">
        <v>1506.8347287597701</v>
      </c>
      <c r="U36" s="78" t="s">
        <v>35</v>
      </c>
      <c r="V36" s="78">
        <v>1383.73010253906</v>
      </c>
      <c r="W36" s="78" t="s">
        <v>35</v>
      </c>
      <c r="X36" s="78" t="s">
        <v>35</v>
      </c>
      <c r="Y36" s="70">
        <v>3</v>
      </c>
      <c r="Z36" s="71" t="s">
        <v>13232</v>
      </c>
      <c r="AA36" s="71"/>
      <c r="AB36" s="72" t="s">
        <v>1867</v>
      </c>
      <c r="AC36" s="71"/>
      <c r="AD36" s="71"/>
      <c r="AE36" s="71"/>
      <c r="AF36" s="71"/>
      <c r="AG36" s="3" t="s">
        <v>1867</v>
      </c>
      <c r="AH36" s="79">
        <v>74.170727134166427</v>
      </c>
      <c r="AI36" s="75">
        <v>0.12118003440728377</v>
      </c>
      <c r="AJ36" s="75">
        <v>-0.11074407148725257</v>
      </c>
      <c r="AK36" s="75">
        <v>-4.9466939255289444E-2</v>
      </c>
      <c r="AL36" s="75">
        <v>0.31312084432482329</v>
      </c>
    </row>
    <row r="37" spans="1:38" x14ac:dyDescent="0.2">
      <c r="A37" s="3" t="s">
        <v>954</v>
      </c>
      <c r="B37" s="69" t="s">
        <v>13312</v>
      </c>
      <c r="C37" s="70" t="s">
        <v>12877</v>
      </c>
      <c r="D37" s="69" t="s">
        <v>13308</v>
      </c>
      <c r="E37" s="69" t="s">
        <v>13344</v>
      </c>
      <c r="F37" s="72" t="s">
        <v>954</v>
      </c>
      <c r="G37" s="71" t="s">
        <v>1971</v>
      </c>
      <c r="H37" s="73">
        <v>474</v>
      </c>
      <c r="I37" s="69" t="s">
        <v>13297</v>
      </c>
      <c r="J37" s="69"/>
      <c r="K37" s="69" t="s">
        <v>13231</v>
      </c>
      <c r="L37" s="3" t="s">
        <v>954</v>
      </c>
      <c r="M37" s="76">
        <v>0.55306499709796841</v>
      </c>
      <c r="N37" s="76">
        <v>0.87091969721925544</v>
      </c>
      <c r="O37" s="76">
        <v>0.62829582958975672</v>
      </c>
      <c r="P37" s="76">
        <v>0</v>
      </c>
      <c r="Q37" s="76">
        <v>0.15777673780140233</v>
      </c>
      <c r="R37" s="76">
        <v>-1.1146308712744877</v>
      </c>
      <c r="S37" s="76"/>
      <c r="T37" s="76"/>
      <c r="U37" s="76"/>
      <c r="V37" s="76"/>
      <c r="W37" s="76"/>
      <c r="X37" s="76"/>
      <c r="Y37" s="70">
        <v>2</v>
      </c>
      <c r="Z37" s="71" t="s">
        <v>13232</v>
      </c>
      <c r="AA37" s="71"/>
      <c r="AB37" s="72" t="s">
        <v>954</v>
      </c>
      <c r="AC37" s="77">
        <v>0.49851753213403799</v>
      </c>
      <c r="AD37" s="77">
        <v>1.0329464035369884</v>
      </c>
      <c r="AE37" s="77">
        <v>0.31540794126869071</v>
      </c>
      <c r="AF37" s="77">
        <v>0.24885920257707919</v>
      </c>
      <c r="AG37" s="3" t="s">
        <v>954</v>
      </c>
      <c r="AH37" s="79">
        <v>160.76166006152064</v>
      </c>
      <c r="AI37" s="75">
        <v>0.15712469469902524</v>
      </c>
      <c r="AJ37" s="75">
        <v>0.18259585400166062</v>
      </c>
      <c r="AK37" s="75">
        <v>8.1663338220979986E-2</v>
      </c>
      <c r="AL37" s="75">
        <v>6.2197094884052118E-2</v>
      </c>
    </row>
    <row r="38" spans="1:38" x14ac:dyDescent="0.2">
      <c r="A38" s="3" t="s">
        <v>3149</v>
      </c>
      <c r="B38" s="69" t="s">
        <v>13313</v>
      </c>
      <c r="C38" s="70" t="s">
        <v>11518</v>
      </c>
      <c r="D38" s="69" t="s">
        <v>13308</v>
      </c>
      <c r="E38" s="69"/>
      <c r="F38" s="72" t="s">
        <v>3149</v>
      </c>
      <c r="G38" s="71" t="s">
        <v>2210</v>
      </c>
      <c r="H38" s="73">
        <v>104</v>
      </c>
      <c r="I38" s="69" t="s">
        <v>13260</v>
      </c>
      <c r="J38" s="69"/>
      <c r="K38" s="69" t="s">
        <v>13231</v>
      </c>
      <c r="L38" s="3" t="s">
        <v>3149</v>
      </c>
      <c r="M38" s="76">
        <v>-0.49448023971796556</v>
      </c>
      <c r="N38" s="76">
        <v>-0.82789609012105481</v>
      </c>
      <c r="O38" s="76">
        <v>-0.90215788009629505</v>
      </c>
      <c r="P38" s="76">
        <v>-4.9726117314978863E-2</v>
      </c>
      <c r="Q38" s="76">
        <v>-1.100574969724976</v>
      </c>
      <c r="R38" s="76">
        <v>0</v>
      </c>
      <c r="S38" s="76"/>
      <c r="T38" s="76"/>
      <c r="U38" s="76"/>
      <c r="V38" s="76"/>
      <c r="W38" s="76"/>
      <c r="X38" s="76"/>
      <c r="Y38" s="70">
        <v>2</v>
      </c>
      <c r="Z38" s="71" t="s">
        <v>13237</v>
      </c>
      <c r="AA38" s="71"/>
      <c r="AB38" s="72" t="s">
        <v>3149</v>
      </c>
      <c r="AC38" s="77">
        <v>1.6914973973201306</v>
      </c>
      <c r="AD38" s="77">
        <v>1.4403198108167474</v>
      </c>
      <c r="AE38" s="77">
        <v>0.76180719691704757</v>
      </c>
      <c r="AF38" s="77">
        <v>0.55045776355595921</v>
      </c>
      <c r="AG38" s="3" t="s">
        <v>3149</v>
      </c>
      <c r="AH38" s="74">
        <v>125.04347894733131</v>
      </c>
      <c r="AI38" s="75">
        <v>0.23331488547397056</v>
      </c>
      <c r="AJ38" s="75">
        <v>7.6554645740687363E-2</v>
      </c>
      <c r="AK38" s="75">
        <v>0.19640367361938565</v>
      </c>
      <c r="AL38" s="75">
        <v>0.31359424274301156</v>
      </c>
    </row>
    <row r="39" spans="1:38" x14ac:dyDescent="0.2">
      <c r="A39" s="3" t="s">
        <v>2349</v>
      </c>
      <c r="B39" s="69" t="s">
        <v>13246</v>
      </c>
      <c r="C39" s="70" t="s">
        <v>12858</v>
      </c>
      <c r="D39" s="69" t="s">
        <v>13245</v>
      </c>
      <c r="E39" s="69"/>
      <c r="F39" s="72" t="s">
        <v>2349</v>
      </c>
      <c r="G39" s="71" t="s">
        <v>2350</v>
      </c>
      <c r="H39" s="73">
        <v>92</v>
      </c>
      <c r="I39" s="69"/>
      <c r="J39" s="69"/>
      <c r="K39" s="69"/>
      <c r="L39" s="3" t="s">
        <v>2349</v>
      </c>
      <c r="M39" s="76">
        <v>-5.0932100396767099E-2</v>
      </c>
      <c r="N39" s="76">
        <v>-0.7994845575457683</v>
      </c>
      <c r="O39" s="76">
        <v>6.4668824745209408E-2</v>
      </c>
      <c r="P39" s="76">
        <v>-1.6282946955284885</v>
      </c>
      <c r="Q39" s="76">
        <v>-0.8364284243449005</v>
      </c>
      <c r="R39" s="76">
        <v>-1.1193418796575334</v>
      </c>
      <c r="S39" s="76"/>
      <c r="T39" s="76"/>
      <c r="U39" s="76"/>
      <c r="V39" s="76"/>
      <c r="W39" s="76"/>
      <c r="X39" s="76"/>
      <c r="Y39" s="70">
        <v>2</v>
      </c>
      <c r="Z39" s="71"/>
      <c r="AA39" s="71" t="s">
        <v>13237</v>
      </c>
      <c r="AB39" s="72" t="s">
        <v>2349</v>
      </c>
      <c r="AC39" s="77">
        <v>1.1511246208864194</v>
      </c>
      <c r="AD39" s="77">
        <v>1.3329734396481903</v>
      </c>
      <c r="AE39" s="77">
        <v>0.65208131020378468</v>
      </c>
      <c r="AF39" s="77">
        <v>0.29389530457418461</v>
      </c>
      <c r="AG39" s="3" t="s">
        <v>2349</v>
      </c>
      <c r="AH39" s="74">
        <v>81.29143012402379</v>
      </c>
      <c r="AI39" s="75">
        <v>0.69093256040183448</v>
      </c>
      <c r="AJ39" s="75">
        <v>0.48401987464495744</v>
      </c>
      <c r="AK39" s="75">
        <v>0.36103817212093586</v>
      </c>
      <c r="AL39" s="75">
        <v>0.60713232541874274</v>
      </c>
    </row>
    <row r="40" spans="1:38" x14ac:dyDescent="0.2">
      <c r="A40" s="3" t="s">
        <v>2053</v>
      </c>
      <c r="B40" s="69" t="s">
        <v>13243</v>
      </c>
      <c r="C40" s="70" t="s">
        <v>13244</v>
      </c>
      <c r="D40" s="69" t="s">
        <v>13245</v>
      </c>
      <c r="E40" s="69"/>
      <c r="F40" s="72" t="s">
        <v>2053</v>
      </c>
      <c r="G40" s="71" t="s">
        <v>2052</v>
      </c>
      <c r="H40" s="73">
        <v>65</v>
      </c>
      <c r="I40" s="69" t="s">
        <v>13240</v>
      </c>
      <c r="J40" s="69" t="s">
        <v>13231</v>
      </c>
      <c r="K40" s="69" t="s">
        <v>13231</v>
      </c>
      <c r="L40" s="3" t="s">
        <v>2053</v>
      </c>
      <c r="M40" s="76">
        <v>0.84455176838942081</v>
      </c>
      <c r="N40" s="76">
        <v>0.30614381698701931</v>
      </c>
      <c r="O40" s="76">
        <v>0.66729828827554882</v>
      </c>
      <c r="P40" s="76">
        <v>-0.401673342380371</v>
      </c>
      <c r="Q40" s="76">
        <v>-0.13735665302858707</v>
      </c>
      <c r="R40" s="76">
        <v>0.19818098198165657</v>
      </c>
      <c r="S40" s="76"/>
      <c r="T40" s="76"/>
      <c r="U40" s="76"/>
      <c r="V40" s="76"/>
      <c r="W40" s="76"/>
      <c r="X40" s="76"/>
      <c r="Y40" s="70">
        <v>2</v>
      </c>
      <c r="Z40" s="71" t="s">
        <v>13232</v>
      </c>
      <c r="AA40" s="71"/>
      <c r="AB40" s="72" t="s">
        <v>2053</v>
      </c>
      <c r="AC40" s="77">
        <v>0.64529190073400466</v>
      </c>
      <c r="AD40" s="77">
        <v>1.2433414440701098</v>
      </c>
      <c r="AE40" s="77">
        <v>0.45630142750848152</v>
      </c>
      <c r="AF40" s="77">
        <v>0.45035688867430168</v>
      </c>
      <c r="AG40" s="3" t="s">
        <v>2053</v>
      </c>
      <c r="AH40" s="74">
        <v>16.489342193655499</v>
      </c>
      <c r="AI40" s="75">
        <v>-5.8315987425806577E-2</v>
      </c>
      <c r="AJ40" s="75">
        <v>-6.8576078193675949E-2</v>
      </c>
      <c r="AK40" s="75">
        <v>-0.22143571819376712</v>
      </c>
      <c r="AL40" s="75">
        <v>5.1486995552904591E-2</v>
      </c>
    </row>
    <row r="41" spans="1:38" x14ac:dyDescent="0.2">
      <c r="A41" s="3" t="s">
        <v>1949</v>
      </c>
      <c r="B41" s="69" t="s">
        <v>13314</v>
      </c>
      <c r="C41" s="70" t="s">
        <v>12873</v>
      </c>
      <c r="D41" s="69" t="s">
        <v>13245</v>
      </c>
      <c r="E41" s="69"/>
      <c r="F41" s="72" t="s">
        <v>1949</v>
      </c>
      <c r="G41" s="71" t="s">
        <v>1951</v>
      </c>
      <c r="H41" s="73">
        <v>162</v>
      </c>
      <c r="I41" s="69"/>
      <c r="J41" s="69"/>
      <c r="K41" s="69"/>
      <c r="L41" s="3" t="s">
        <v>1949</v>
      </c>
      <c r="M41" s="76">
        <v>-0.65776906455566919</v>
      </c>
      <c r="N41" s="76">
        <v>-1.20388954925712E-2</v>
      </c>
      <c r="O41" s="76">
        <v>-0.87661339707486829</v>
      </c>
      <c r="P41" s="76">
        <v>0</v>
      </c>
      <c r="Q41" s="76">
        <v>5.8524485148847463E-2</v>
      </c>
      <c r="R41" s="76">
        <v>-0.43364828981532078</v>
      </c>
      <c r="S41" s="76"/>
      <c r="T41" s="76"/>
      <c r="U41" s="76"/>
      <c r="V41" s="76"/>
      <c r="W41" s="76"/>
      <c r="X41" s="76"/>
      <c r="Y41" s="70">
        <v>2</v>
      </c>
      <c r="Z41" s="71" t="s">
        <v>13237</v>
      </c>
      <c r="AA41" s="71"/>
      <c r="AB41" s="72" t="s">
        <v>1949</v>
      </c>
      <c r="AC41" s="77">
        <v>1.7534095881914773</v>
      </c>
      <c r="AD41" s="77">
        <v>1.498015658805693</v>
      </c>
      <c r="AE41" s="77">
        <v>0.53416897656801465</v>
      </c>
      <c r="AF41" s="77">
        <v>0.49872781161257579</v>
      </c>
      <c r="AG41" s="3" t="s">
        <v>1949</v>
      </c>
      <c r="AH41" s="74">
        <v>35.43348248871888</v>
      </c>
      <c r="AI41" s="75">
        <v>0.1935204349997586</v>
      </c>
      <c r="AJ41" s="75">
        <v>0.26848501878590258</v>
      </c>
      <c r="AK41" s="75">
        <v>1.0316392481835635E-2</v>
      </c>
      <c r="AL41" s="75">
        <v>0.41661503823663493</v>
      </c>
    </row>
    <row r="42" spans="1:38" x14ac:dyDescent="0.2">
      <c r="A42" s="3" t="s">
        <v>3094</v>
      </c>
      <c r="B42" s="69" t="s">
        <v>740</v>
      </c>
      <c r="C42" s="70" t="s">
        <v>12809</v>
      </c>
      <c r="D42" s="69" t="s">
        <v>13245</v>
      </c>
      <c r="E42" s="69" t="s">
        <v>13344</v>
      </c>
      <c r="F42" s="72" t="s">
        <v>3094</v>
      </c>
      <c r="G42" s="69" t="s">
        <v>739</v>
      </c>
      <c r="H42" s="73">
        <v>385</v>
      </c>
      <c r="I42" s="69" t="s">
        <v>13260</v>
      </c>
      <c r="J42" s="69"/>
      <c r="K42" s="69" t="s">
        <v>13231</v>
      </c>
      <c r="L42" s="3" t="s">
        <v>3094</v>
      </c>
      <c r="M42" s="78" t="s">
        <v>35</v>
      </c>
      <c r="N42" s="78" t="s">
        <v>35</v>
      </c>
      <c r="O42" s="78" t="s">
        <v>35</v>
      </c>
      <c r="P42" s="78" t="s">
        <v>35</v>
      </c>
      <c r="Q42" s="78">
        <v>5488.3137832031198</v>
      </c>
      <c r="R42" s="78">
        <v>5957.8827211914104</v>
      </c>
      <c r="S42" s="78" t="s">
        <v>35</v>
      </c>
      <c r="T42" s="78">
        <v>1314.01904296875</v>
      </c>
      <c r="U42" s="78">
        <v>8140.4896513671902</v>
      </c>
      <c r="V42" s="78">
        <v>2409.68847387695</v>
      </c>
      <c r="W42" s="78" t="s">
        <v>35</v>
      </c>
      <c r="X42" s="78">
        <v>1612.86743164063</v>
      </c>
      <c r="Y42" s="70">
        <v>3</v>
      </c>
      <c r="Z42" s="71"/>
      <c r="AA42" s="71" t="s">
        <v>13232</v>
      </c>
      <c r="AB42" s="72" t="s">
        <v>3094</v>
      </c>
      <c r="AC42" s="71"/>
      <c r="AD42" s="71"/>
      <c r="AE42" s="71"/>
      <c r="AF42" s="71"/>
      <c r="AG42" s="3" t="s">
        <v>3094</v>
      </c>
      <c r="AH42" s="70" t="s">
        <v>35</v>
      </c>
      <c r="AI42" s="75" t="s">
        <v>35</v>
      </c>
      <c r="AJ42" s="75" t="e">
        <v>#N/A</v>
      </c>
      <c r="AK42" s="75">
        <v>-8.1216000147601053E-2</v>
      </c>
      <c r="AL42" s="75">
        <v>0.18013554598166803</v>
      </c>
    </row>
    <row r="43" spans="1:38" x14ac:dyDescent="0.2">
      <c r="A43" s="3" t="s">
        <v>925</v>
      </c>
      <c r="B43" s="69" t="s">
        <v>13315</v>
      </c>
      <c r="C43" s="70" t="s">
        <v>13316</v>
      </c>
      <c r="D43" s="69" t="s">
        <v>13245</v>
      </c>
      <c r="E43" s="69"/>
      <c r="F43" s="72" t="s">
        <v>925</v>
      </c>
      <c r="G43" s="69" t="s">
        <v>13317</v>
      </c>
      <c r="H43" s="73" t="s">
        <v>13318</v>
      </c>
      <c r="I43" s="69"/>
      <c r="J43" s="69"/>
      <c r="K43" s="69" t="s">
        <v>13231</v>
      </c>
      <c r="L43" s="3" t="s">
        <v>925</v>
      </c>
      <c r="M43" s="78" t="s">
        <v>35</v>
      </c>
      <c r="N43" s="78" t="s">
        <v>35</v>
      </c>
      <c r="O43" s="78" t="s">
        <v>35</v>
      </c>
      <c r="P43" s="78" t="s">
        <v>35</v>
      </c>
      <c r="Q43" s="78" t="s">
        <v>35</v>
      </c>
      <c r="R43" s="78">
        <v>10941.1926394043</v>
      </c>
      <c r="S43" s="78" t="s">
        <v>35</v>
      </c>
      <c r="T43" s="78">
        <v>2346.64428710938</v>
      </c>
      <c r="U43" s="78" t="s">
        <v>35</v>
      </c>
      <c r="V43" s="78">
        <v>8779.2062628173808</v>
      </c>
      <c r="W43" s="78" t="s">
        <v>35</v>
      </c>
      <c r="X43" s="78">
        <v>1630.06115722656</v>
      </c>
      <c r="Y43" s="70">
        <v>3</v>
      </c>
      <c r="Z43" s="71" t="s">
        <v>13232</v>
      </c>
      <c r="AA43" s="71" t="s">
        <v>13232</v>
      </c>
      <c r="AB43" s="72" t="s">
        <v>925</v>
      </c>
      <c r="AC43" s="71"/>
      <c r="AD43" s="71"/>
      <c r="AE43" s="71"/>
      <c r="AF43" s="71"/>
      <c r="AG43" s="3" t="s">
        <v>925</v>
      </c>
      <c r="AH43" s="79">
        <v>71.153064093892041</v>
      </c>
      <c r="AI43" s="75">
        <v>-9.8325624230703609E-2</v>
      </c>
      <c r="AJ43" s="75" t="e">
        <v>#N/A</v>
      </c>
      <c r="AK43" s="75">
        <v>-0.19022148204001321</v>
      </c>
      <c r="AL43" s="75">
        <v>6.7664987676022581E-2</v>
      </c>
    </row>
    <row r="44" spans="1:38" x14ac:dyDescent="0.2">
      <c r="A44" s="3" t="s">
        <v>3176</v>
      </c>
      <c r="B44" s="69" t="s">
        <v>13319</v>
      </c>
      <c r="C44" s="70" t="s">
        <v>11615</v>
      </c>
      <c r="D44" s="71" t="s">
        <v>13320</v>
      </c>
      <c r="E44" s="69"/>
      <c r="F44" s="72" t="s">
        <v>3176</v>
      </c>
      <c r="G44" s="69" t="s">
        <v>492</v>
      </c>
      <c r="H44" s="73">
        <v>1367</v>
      </c>
      <c r="I44" s="69"/>
      <c r="J44" s="69"/>
      <c r="K44" s="69" t="s">
        <v>13231</v>
      </c>
      <c r="L44" s="3" t="s">
        <v>3176</v>
      </c>
      <c r="M44" s="78">
        <v>1065.2561572265599</v>
      </c>
      <c r="N44" s="78">
        <v>1408.7071245117199</v>
      </c>
      <c r="O44" s="78" t="s">
        <v>35</v>
      </c>
      <c r="P44" s="78">
        <v>1238.37036132813</v>
      </c>
      <c r="Q44" s="78" t="s">
        <v>35</v>
      </c>
      <c r="R44" s="78" t="s">
        <v>35</v>
      </c>
      <c r="S44" s="78" t="s">
        <v>35</v>
      </c>
      <c r="T44" s="78" t="s">
        <v>35</v>
      </c>
      <c r="U44" s="78">
        <v>1447.0907226562499</v>
      </c>
      <c r="V44" s="78">
        <v>2166.63573059082</v>
      </c>
      <c r="W44" s="78" t="s">
        <v>35</v>
      </c>
      <c r="X44" s="78">
        <v>1573.84484863281</v>
      </c>
      <c r="Y44" s="70">
        <v>3</v>
      </c>
      <c r="Z44" s="71"/>
      <c r="AA44" s="71" t="s">
        <v>13232</v>
      </c>
      <c r="AB44" s="72" t="s">
        <v>3176</v>
      </c>
      <c r="AC44" s="71"/>
      <c r="AD44" s="71"/>
      <c r="AE44" s="71"/>
      <c r="AF44" s="71"/>
      <c r="AG44" s="3" t="s">
        <v>3176</v>
      </c>
      <c r="AH44" s="74">
        <v>9.5299435266323123</v>
      </c>
      <c r="AI44" s="75">
        <v>0.15703546001881846</v>
      </c>
      <c r="AJ44" s="75">
        <v>9.0254891707809703E-3</v>
      </c>
      <c r="AK44" s="75" t="e">
        <v>#N/A</v>
      </c>
      <c r="AL44" s="75">
        <v>-3.5656295640140043E-2</v>
      </c>
    </row>
    <row r="45" spans="1:38" x14ac:dyDescent="0.2">
      <c r="A45" s="3" t="s">
        <v>152</v>
      </c>
      <c r="B45" s="69" t="s">
        <v>13321</v>
      </c>
      <c r="C45" s="70" t="s">
        <v>13322</v>
      </c>
      <c r="D45" s="71" t="s">
        <v>13323</v>
      </c>
      <c r="E45" s="69"/>
      <c r="F45" s="72" t="s">
        <v>152</v>
      </c>
      <c r="G45" s="69" t="s">
        <v>150</v>
      </c>
      <c r="H45" s="73">
        <v>228</v>
      </c>
      <c r="I45" s="69"/>
      <c r="J45" s="69"/>
      <c r="K45" s="69" t="s">
        <v>13231</v>
      </c>
      <c r="L45" s="3" t="s">
        <v>152</v>
      </c>
      <c r="M45" s="78">
        <v>4194.9562343750003</v>
      </c>
      <c r="N45" s="78">
        <v>8484.5228067626995</v>
      </c>
      <c r="O45" s="78" t="s">
        <v>35</v>
      </c>
      <c r="P45" s="78">
        <v>2023.54260253906</v>
      </c>
      <c r="Q45" s="78">
        <v>4928.4186796875001</v>
      </c>
      <c r="R45" s="78">
        <v>2311.2039635009801</v>
      </c>
      <c r="S45" s="78" t="s">
        <v>35</v>
      </c>
      <c r="T45" s="78">
        <v>1282.45031738281</v>
      </c>
      <c r="U45" s="78" t="s">
        <v>35</v>
      </c>
      <c r="V45" s="78" t="s">
        <v>35</v>
      </c>
      <c r="W45" s="78" t="s">
        <v>35</v>
      </c>
      <c r="X45" s="78" t="s">
        <v>35</v>
      </c>
      <c r="Y45" s="70">
        <v>3</v>
      </c>
      <c r="Z45" s="71"/>
      <c r="AA45" s="71" t="s">
        <v>13232</v>
      </c>
      <c r="AB45" s="72" t="s">
        <v>152</v>
      </c>
      <c r="AC45" s="71"/>
      <c r="AD45" s="71"/>
      <c r="AE45" s="71"/>
      <c r="AF45" s="71"/>
      <c r="AG45" s="3" t="s">
        <v>152</v>
      </c>
      <c r="AH45" s="74">
        <v>7.4155673918715364</v>
      </c>
      <c r="AI45" s="75">
        <v>0.319317300057892</v>
      </c>
      <c r="AJ45" s="75">
        <v>0.22457626350838394</v>
      </c>
      <c r="AK45" s="75">
        <v>-0.11779549056847788</v>
      </c>
      <c r="AL45" s="75" t="e">
        <v>#N/A</v>
      </c>
    </row>
    <row r="46" spans="1:38" x14ac:dyDescent="0.2">
      <c r="A46" s="3" t="s">
        <v>3720</v>
      </c>
      <c r="B46" s="69" t="s">
        <v>13324</v>
      </c>
      <c r="C46" s="70" t="s">
        <v>13325</v>
      </c>
      <c r="D46" s="71" t="s">
        <v>13326</v>
      </c>
      <c r="E46" s="69"/>
      <c r="F46" s="72" t="s">
        <v>3720</v>
      </c>
      <c r="G46" s="69" t="s">
        <v>13327</v>
      </c>
      <c r="H46" s="73" t="s">
        <v>13328</v>
      </c>
      <c r="I46" s="69" t="s">
        <v>13260</v>
      </c>
      <c r="J46" s="69"/>
      <c r="K46" s="69"/>
      <c r="L46" s="3" t="s">
        <v>3720</v>
      </c>
      <c r="M46" s="78" t="s">
        <v>35</v>
      </c>
      <c r="N46" s="78">
        <v>1710.1321262207</v>
      </c>
      <c r="O46" s="78" t="s">
        <v>35</v>
      </c>
      <c r="P46" s="78">
        <v>1238.23266601563</v>
      </c>
      <c r="Q46" s="78" t="s">
        <v>35</v>
      </c>
      <c r="R46" s="78" t="s">
        <v>35</v>
      </c>
      <c r="S46" s="78" t="s">
        <v>35</v>
      </c>
      <c r="T46" s="78" t="s">
        <v>35</v>
      </c>
      <c r="U46" s="78">
        <v>1539.98538476563</v>
      </c>
      <c r="V46" s="78">
        <v>2131.3408392333999</v>
      </c>
      <c r="W46" s="78" t="s">
        <v>35</v>
      </c>
      <c r="X46" s="78">
        <v>1059.62048339844</v>
      </c>
      <c r="Y46" s="70">
        <v>3</v>
      </c>
      <c r="Z46" s="71"/>
      <c r="AA46" s="71" t="s">
        <v>13232</v>
      </c>
      <c r="AB46" s="72" t="s">
        <v>3720</v>
      </c>
      <c r="AC46" s="71"/>
      <c r="AD46" s="71"/>
      <c r="AE46" s="71"/>
      <c r="AF46" s="71"/>
      <c r="AG46" s="3" t="s">
        <v>3720</v>
      </c>
      <c r="AH46" s="74">
        <v>8.6639547223329831</v>
      </c>
      <c r="AI46" s="75">
        <v>-0.37103694771493845</v>
      </c>
      <c r="AJ46" s="75">
        <v>0.1331744272474352</v>
      </c>
      <c r="AK46" s="75" t="e">
        <v>#N/A</v>
      </c>
      <c r="AL46" s="75">
        <v>-0.44400637201888016</v>
      </c>
    </row>
    <row r="47" spans="1:38" x14ac:dyDescent="0.2">
      <c r="A47" s="3" t="s">
        <v>1831</v>
      </c>
      <c r="B47" s="69" t="s">
        <v>13247</v>
      </c>
      <c r="C47" s="70" t="s">
        <v>13248</v>
      </c>
      <c r="D47" s="69" t="s">
        <v>13249</v>
      </c>
      <c r="E47" s="69"/>
      <c r="F47" s="72" t="s">
        <v>1831</v>
      </c>
      <c r="G47" s="71" t="s">
        <v>1830</v>
      </c>
      <c r="H47" s="73">
        <v>419</v>
      </c>
      <c r="I47" s="69" t="s">
        <v>13250</v>
      </c>
      <c r="J47" s="69"/>
      <c r="K47" s="69"/>
      <c r="L47" s="3" t="s">
        <v>1831</v>
      </c>
      <c r="M47" s="76">
        <v>3.1809828346338664E-2</v>
      </c>
      <c r="N47" s="76">
        <v>-0.20091383202476509</v>
      </c>
      <c r="O47" s="76">
        <v>-0.250238617181753</v>
      </c>
      <c r="P47" s="76">
        <v>-0.15997156081538044</v>
      </c>
      <c r="Q47" s="76">
        <v>-1.385504526174216</v>
      </c>
      <c r="R47" s="76">
        <v>-0.70758313824497621</v>
      </c>
      <c r="S47" s="76"/>
      <c r="T47" s="76"/>
      <c r="U47" s="76"/>
      <c r="V47" s="76"/>
      <c r="W47" s="76"/>
      <c r="X47" s="76"/>
      <c r="Y47" s="70">
        <v>2</v>
      </c>
      <c r="Z47" s="71"/>
      <c r="AA47" s="71" t="s">
        <v>13237</v>
      </c>
      <c r="AB47" s="72" t="s">
        <v>1831</v>
      </c>
      <c r="AC47" s="77">
        <v>4.1786656984312378</v>
      </c>
      <c r="AD47" s="77">
        <v>5.143903438231284</v>
      </c>
      <c r="AE47" s="77">
        <v>0.98588179728338921</v>
      </c>
      <c r="AF47" s="77">
        <v>0.5997521364284637</v>
      </c>
      <c r="AG47" s="3" t="s">
        <v>1831</v>
      </c>
      <c r="AH47" s="74">
        <v>4.8279212275590444</v>
      </c>
      <c r="AI47" s="75">
        <v>-0.12743218174789353</v>
      </c>
      <c r="AJ47" s="75">
        <v>-0.24194346875244699</v>
      </c>
      <c r="AK47" s="75">
        <v>-0.1548752220509147</v>
      </c>
      <c r="AL47" s="75">
        <v>0.12223920140732575</v>
      </c>
    </row>
    <row r="48" spans="1:38" x14ac:dyDescent="0.2">
      <c r="A48" s="3" t="s">
        <v>2068</v>
      </c>
      <c r="B48" s="69" t="s">
        <v>13251</v>
      </c>
      <c r="C48" s="70" t="s">
        <v>13252</v>
      </c>
      <c r="D48" s="71" t="s">
        <v>13253</v>
      </c>
      <c r="E48" s="69"/>
      <c r="F48" s="72" t="s">
        <v>2068</v>
      </c>
      <c r="G48" s="71" t="s">
        <v>2072</v>
      </c>
      <c r="H48" s="73">
        <v>266</v>
      </c>
      <c r="I48" s="69"/>
      <c r="J48" s="69"/>
      <c r="K48" s="69" t="s">
        <v>13231</v>
      </c>
      <c r="L48" s="3" t="s">
        <v>2068</v>
      </c>
      <c r="M48" s="76">
        <v>-0.72397104463606088</v>
      </c>
      <c r="N48" s="76">
        <v>-0.78467932558556752</v>
      </c>
      <c r="O48" s="76">
        <v>0.40967696753019567</v>
      </c>
      <c r="P48" s="76">
        <v>0</v>
      </c>
      <c r="Q48" s="76">
        <v>0.30888918251063452</v>
      </c>
      <c r="R48" s="76">
        <v>-0.21177452419763496</v>
      </c>
      <c r="S48" s="76"/>
      <c r="T48" s="76"/>
      <c r="U48" s="76"/>
      <c r="V48" s="76"/>
      <c r="W48" s="76"/>
      <c r="X48" s="76"/>
      <c r="Y48" s="70">
        <v>2</v>
      </c>
      <c r="Z48" s="71" t="s">
        <v>13237</v>
      </c>
      <c r="AA48" s="71"/>
      <c r="AB48" s="72" t="s">
        <v>2068</v>
      </c>
      <c r="AC48" s="77">
        <v>1.5284595357406374</v>
      </c>
      <c r="AD48" s="77">
        <v>1.5249873797776108</v>
      </c>
      <c r="AE48" s="77">
        <v>0.33767521895868496</v>
      </c>
      <c r="AF48" s="77">
        <v>0.37330062846454931</v>
      </c>
      <c r="AG48" s="3" t="s">
        <v>2068</v>
      </c>
      <c r="AH48" s="74">
        <v>41.130478627797132</v>
      </c>
      <c r="AI48" s="75">
        <v>4.4152719423928434E-2</v>
      </c>
      <c r="AJ48" s="75">
        <v>0.21153455138518137</v>
      </c>
      <c r="AK48" s="75">
        <v>0.1447730236322286</v>
      </c>
      <c r="AL48" s="75">
        <v>3.2985831339587907E-2</v>
      </c>
    </row>
    <row r="49" spans="1:38" x14ac:dyDescent="0.2">
      <c r="A49" s="3" t="s">
        <v>3126</v>
      </c>
      <c r="B49" s="69" t="s">
        <v>13254</v>
      </c>
      <c r="C49" s="70" t="s">
        <v>11519</v>
      </c>
      <c r="D49" s="69" t="s">
        <v>13255</v>
      </c>
      <c r="E49" s="69"/>
      <c r="F49" s="72" t="s">
        <v>3126</v>
      </c>
      <c r="G49" s="71" t="s">
        <v>2087</v>
      </c>
      <c r="H49" s="73">
        <v>91</v>
      </c>
      <c r="I49" s="69"/>
      <c r="J49" s="69"/>
      <c r="K49" s="69" t="s">
        <v>13231</v>
      </c>
      <c r="L49" s="3" t="s">
        <v>3126</v>
      </c>
      <c r="M49" s="76">
        <v>1.30938402999235</v>
      </c>
      <c r="N49" s="76">
        <v>0.91315369284628678</v>
      </c>
      <c r="O49" s="76">
        <v>-0.22204077919090548</v>
      </c>
      <c r="P49" s="76">
        <v>0</v>
      </c>
      <c r="Q49" s="76">
        <v>0</v>
      </c>
      <c r="R49" s="76">
        <v>0</v>
      </c>
      <c r="S49" s="76"/>
      <c r="T49" s="76"/>
      <c r="U49" s="76"/>
      <c r="V49" s="76"/>
      <c r="W49" s="76"/>
      <c r="X49" s="76"/>
      <c r="Y49" s="70">
        <v>2</v>
      </c>
      <c r="Z49" s="71" t="s">
        <v>13232</v>
      </c>
      <c r="AA49" s="71"/>
      <c r="AB49" s="72" t="s">
        <v>3126</v>
      </c>
      <c r="AC49" s="77">
        <v>1.1860515655451802</v>
      </c>
      <c r="AD49" s="77">
        <v>2.2197596066794438</v>
      </c>
      <c r="AE49" s="77">
        <v>0</v>
      </c>
      <c r="AF49" s="77">
        <v>0</v>
      </c>
      <c r="AG49" s="3" t="s">
        <v>3126</v>
      </c>
      <c r="AH49" s="74">
        <v>108.88946778117456</v>
      </c>
      <c r="AI49" s="75">
        <v>-0.17595393185211147</v>
      </c>
      <c r="AJ49" s="75">
        <v>-0.10826250401653942</v>
      </c>
      <c r="AK49" s="75">
        <v>-8.3606220465245795E-2</v>
      </c>
      <c r="AL49" s="75">
        <v>-1.2418353089862944E-2</v>
      </c>
    </row>
    <row r="50" spans="1:38" x14ac:dyDescent="0.2">
      <c r="A50" s="3" t="s">
        <v>759</v>
      </c>
      <c r="B50" s="69" t="s">
        <v>13256</v>
      </c>
      <c r="C50" s="70" t="s">
        <v>12892</v>
      </c>
      <c r="D50" s="69" t="s">
        <v>13257</v>
      </c>
      <c r="E50" s="69"/>
      <c r="F50" s="72" t="s">
        <v>759</v>
      </c>
      <c r="G50" s="71" t="s">
        <v>1861</v>
      </c>
      <c r="H50" s="73">
        <v>147</v>
      </c>
      <c r="I50" s="69" t="s">
        <v>13258</v>
      </c>
      <c r="J50" s="69" t="s">
        <v>13231</v>
      </c>
      <c r="K50" s="69" t="s">
        <v>13231</v>
      </c>
      <c r="L50" s="3" t="s">
        <v>759</v>
      </c>
      <c r="M50" s="76">
        <v>-0.48136873783878387</v>
      </c>
      <c r="N50" s="76">
        <v>-0.38175750099132166</v>
      </c>
      <c r="O50" s="76">
        <v>-5.0309670546381718E-2</v>
      </c>
      <c r="P50" s="76">
        <v>-1.1135947629874212</v>
      </c>
      <c r="Q50" s="76">
        <v>-0.60656984698623129</v>
      </c>
      <c r="R50" s="76">
        <v>-0.13998159838044202</v>
      </c>
      <c r="S50" s="76"/>
      <c r="T50" s="76"/>
      <c r="U50" s="76"/>
      <c r="V50" s="76"/>
      <c r="W50" s="76"/>
      <c r="X50" s="76"/>
      <c r="Y50" s="70">
        <v>2</v>
      </c>
      <c r="Z50" s="71"/>
      <c r="AA50" s="71" t="s">
        <v>13237</v>
      </c>
      <c r="AB50" s="72" t="s">
        <v>759</v>
      </c>
      <c r="AC50" s="77">
        <v>2.3996343976910381</v>
      </c>
      <c r="AD50" s="77">
        <v>2.4954573280400809</v>
      </c>
      <c r="AE50" s="77">
        <v>1.3854897149379362</v>
      </c>
      <c r="AF50" s="77">
        <v>1.0294248870016141</v>
      </c>
      <c r="AG50" s="3" t="s">
        <v>759</v>
      </c>
      <c r="AH50" s="79">
        <v>21.164140632785436</v>
      </c>
      <c r="AI50" s="75">
        <v>0.41342311777573215</v>
      </c>
      <c r="AJ50" s="75">
        <v>0.33994920302457338</v>
      </c>
      <c r="AK50" s="75">
        <v>0.4101004945148492</v>
      </c>
      <c r="AL50" s="75">
        <v>-0.13734216705757715</v>
      </c>
    </row>
    <row r="51" spans="1:38" x14ac:dyDescent="0.2">
      <c r="A51" s="3" t="s">
        <v>38</v>
      </c>
      <c r="B51" s="69" t="s">
        <v>39</v>
      </c>
      <c r="C51" s="70" t="s">
        <v>12895</v>
      </c>
      <c r="D51" s="69" t="s">
        <v>13259</v>
      </c>
      <c r="E51" s="69"/>
      <c r="F51" s="72" t="s">
        <v>38</v>
      </c>
      <c r="G51" s="71" t="s">
        <v>2389</v>
      </c>
      <c r="H51" s="73">
        <v>248</v>
      </c>
      <c r="I51" s="69" t="s">
        <v>13260</v>
      </c>
      <c r="J51" s="69"/>
      <c r="K51" s="69" t="s">
        <v>13231</v>
      </c>
      <c r="L51" s="3" t="s">
        <v>38</v>
      </c>
      <c r="M51" s="76">
        <v>-0.71614142734010655</v>
      </c>
      <c r="N51" s="76">
        <v>-0.55023489840615414</v>
      </c>
      <c r="O51" s="76">
        <v>-0.37860627306996447</v>
      </c>
      <c r="P51" s="76">
        <v>-0.87696200120118739</v>
      </c>
      <c r="Q51" s="76">
        <v>4.3075500381123399E-2</v>
      </c>
      <c r="R51" s="76">
        <v>-0.62591278443326326</v>
      </c>
      <c r="S51" s="76"/>
      <c r="T51" s="76"/>
      <c r="U51" s="76"/>
      <c r="V51" s="76"/>
      <c r="W51" s="76"/>
      <c r="X51" s="76"/>
      <c r="Y51" s="70">
        <v>2</v>
      </c>
      <c r="Z51" s="71" t="s">
        <v>13237</v>
      </c>
      <c r="AA51" s="71" t="s">
        <v>13237</v>
      </c>
      <c r="AB51" s="72" t="s">
        <v>38</v>
      </c>
      <c r="AC51" s="77">
        <v>1.3763692794746278</v>
      </c>
      <c r="AD51" s="77">
        <v>1.2245533262283246</v>
      </c>
      <c r="AE51" s="77">
        <v>0.66047844873701445</v>
      </c>
      <c r="AF51" s="77">
        <v>0.49762231693730824</v>
      </c>
      <c r="AG51" s="3" t="s">
        <v>38</v>
      </c>
      <c r="AH51" s="74">
        <v>18.295591175854618</v>
      </c>
      <c r="AI51" s="75">
        <v>0.45764283707019665</v>
      </c>
      <c r="AJ51" s="75">
        <v>0.46790456522257207</v>
      </c>
      <c r="AK51" s="75">
        <v>0.31885482222409955</v>
      </c>
      <c r="AL51" s="75">
        <v>0.31024228495430745</v>
      </c>
    </row>
    <row r="52" spans="1:38" x14ac:dyDescent="0.2">
      <c r="A52" s="3" t="s">
        <v>748</v>
      </c>
      <c r="B52" s="69" t="s">
        <v>13261</v>
      </c>
      <c r="C52" s="70" t="s">
        <v>13262</v>
      </c>
      <c r="D52" s="69" t="s">
        <v>13263</v>
      </c>
      <c r="E52" s="69"/>
      <c r="F52" s="72" t="s">
        <v>748</v>
      </c>
      <c r="G52" s="71" t="s">
        <v>1858</v>
      </c>
      <c r="H52" s="73">
        <v>376</v>
      </c>
      <c r="I52" s="69"/>
      <c r="J52" s="69"/>
      <c r="K52" s="69" t="s">
        <v>13231</v>
      </c>
      <c r="L52" s="3" t="s">
        <v>748</v>
      </c>
      <c r="M52" s="76">
        <v>0.69286809501049362</v>
      </c>
      <c r="N52" s="76">
        <v>0.99748401835613376</v>
      </c>
      <c r="O52" s="76">
        <v>-9.3059966689413853E-3</v>
      </c>
      <c r="P52" s="76">
        <v>0</v>
      </c>
      <c r="Q52" s="76">
        <v>0</v>
      </c>
      <c r="R52" s="76">
        <v>0</v>
      </c>
      <c r="S52" s="76"/>
      <c r="T52" s="76"/>
      <c r="U52" s="76"/>
      <c r="V52" s="76"/>
      <c r="W52" s="76"/>
      <c r="X52" s="76"/>
      <c r="Y52" s="70">
        <v>2</v>
      </c>
      <c r="Z52" s="71" t="s">
        <v>13232</v>
      </c>
      <c r="AA52" s="71"/>
      <c r="AB52" s="72" t="s">
        <v>748</v>
      </c>
      <c r="AC52" s="77">
        <v>0.65646814555659783</v>
      </c>
      <c r="AD52" s="77">
        <v>1.2320559345857591</v>
      </c>
      <c r="AE52" s="77">
        <v>0</v>
      </c>
      <c r="AF52" s="77">
        <v>0</v>
      </c>
      <c r="AG52" s="3" t="s">
        <v>748</v>
      </c>
      <c r="AH52" s="79">
        <v>310.33712088514091</v>
      </c>
      <c r="AI52" s="75">
        <v>-0.15695305370894042</v>
      </c>
      <c r="AJ52" s="75">
        <v>-0.46742719225066121</v>
      </c>
      <c r="AK52" s="75">
        <v>-0.50800279869619969</v>
      </c>
      <c r="AL52" s="75">
        <v>-0.25441306572843303</v>
      </c>
    </row>
    <row r="53" spans="1:38" x14ac:dyDescent="0.2">
      <c r="A53" s="3" t="s">
        <v>3214</v>
      </c>
      <c r="B53" s="69" t="s">
        <v>12802</v>
      </c>
      <c r="C53" s="70" t="s">
        <v>11819</v>
      </c>
      <c r="D53" s="69" t="s">
        <v>13329</v>
      </c>
      <c r="E53" s="69"/>
      <c r="F53" s="72" t="s">
        <v>3214</v>
      </c>
      <c r="G53" s="71" t="s">
        <v>2494</v>
      </c>
      <c r="H53" s="73">
        <v>929</v>
      </c>
      <c r="I53" s="69"/>
      <c r="J53" s="69"/>
      <c r="K53" s="69" t="s">
        <v>13231</v>
      </c>
      <c r="L53" s="3" t="s">
        <v>3214</v>
      </c>
      <c r="M53" s="76">
        <v>-6.1421906797803516E-2</v>
      </c>
      <c r="N53" s="76">
        <v>0.76866203039105618</v>
      </c>
      <c r="O53" s="76">
        <v>0.37818725943593628</v>
      </c>
      <c r="P53" s="76">
        <v>0.71992070919865048</v>
      </c>
      <c r="Q53" s="76">
        <v>0.1868334557932142</v>
      </c>
      <c r="R53" s="76">
        <v>0.82026489042095374</v>
      </c>
      <c r="S53" s="76"/>
      <c r="T53" s="76"/>
      <c r="U53" s="76"/>
      <c r="V53" s="76"/>
      <c r="W53" s="76"/>
      <c r="X53" s="76"/>
      <c r="Y53" s="70">
        <v>2</v>
      </c>
      <c r="Z53" s="71"/>
      <c r="AA53" s="71" t="s">
        <v>13232</v>
      </c>
      <c r="AB53" s="72" t="s">
        <v>3214</v>
      </c>
      <c r="AC53" s="77">
        <v>1.2099267480105611</v>
      </c>
      <c r="AD53" s="77">
        <v>1.9469902626494253</v>
      </c>
      <c r="AE53" s="77">
        <v>0.42284005813968445</v>
      </c>
      <c r="AF53" s="77">
        <v>0.64329613794372442</v>
      </c>
      <c r="AG53" s="3" t="s">
        <v>3214</v>
      </c>
      <c r="AH53" s="74">
        <v>1.6159264353858678</v>
      </c>
      <c r="AI53" s="75">
        <v>-0.23596024531073093</v>
      </c>
      <c r="AJ53" s="75">
        <v>-0.15206133373457487</v>
      </c>
      <c r="AK53" s="75">
        <v>-0.22650969169016688</v>
      </c>
      <c r="AL53" s="75">
        <v>-0.10444659819797203</v>
      </c>
    </row>
    <row r="54" spans="1:38" x14ac:dyDescent="0.2">
      <c r="A54" s="3" t="s">
        <v>3115</v>
      </c>
      <c r="B54" s="69" t="s">
        <v>12742</v>
      </c>
      <c r="C54" s="70" t="s">
        <v>12743</v>
      </c>
      <c r="D54" s="69" t="s">
        <v>13330</v>
      </c>
      <c r="E54" s="69"/>
      <c r="F54" s="72" t="s">
        <v>3115</v>
      </c>
      <c r="G54" s="71" t="s">
        <v>2013</v>
      </c>
      <c r="H54" s="73">
        <v>353</v>
      </c>
      <c r="I54" s="69" t="s">
        <v>13250</v>
      </c>
      <c r="J54" s="69" t="s">
        <v>13231</v>
      </c>
      <c r="K54" s="69" t="s">
        <v>13231</v>
      </c>
      <c r="L54" s="3" t="s">
        <v>3115</v>
      </c>
      <c r="M54" s="76">
        <v>1.7591979768753405</v>
      </c>
      <c r="N54" s="76">
        <v>0.98775866520522504</v>
      </c>
      <c r="O54" s="76">
        <v>1.1490468139134096</v>
      </c>
      <c r="P54" s="76">
        <v>-0.3481043363146139</v>
      </c>
      <c r="Q54" s="76">
        <v>0</v>
      </c>
      <c r="R54" s="76">
        <v>0</v>
      </c>
      <c r="S54" s="76"/>
      <c r="T54" s="76"/>
      <c r="U54" s="76"/>
      <c r="V54" s="76"/>
      <c r="W54" s="76"/>
      <c r="X54" s="76"/>
      <c r="Y54" s="70">
        <v>2</v>
      </c>
      <c r="Z54" s="71" t="s">
        <v>13232</v>
      </c>
      <c r="AA54" s="71"/>
      <c r="AB54" s="72" t="s">
        <v>3115</v>
      </c>
      <c r="AC54" s="77">
        <v>0.23572071192807065</v>
      </c>
      <c r="AD54" s="77">
        <v>0.71380328778960411</v>
      </c>
      <c r="AE54" s="77">
        <v>0.16246952455828298</v>
      </c>
      <c r="AF54" s="77">
        <v>0.1288096364524299</v>
      </c>
      <c r="AG54" s="3" t="s">
        <v>3115</v>
      </c>
      <c r="AH54" s="74">
        <v>7.3599747780281719</v>
      </c>
      <c r="AI54" s="75">
        <v>-1.4620519482910998E-2</v>
      </c>
      <c r="AJ54" s="75">
        <v>4.4734807443140151E-2</v>
      </c>
      <c r="AK54" s="75">
        <v>-3.3325498197015968E-2</v>
      </c>
      <c r="AL54" s="75">
        <v>-0.23375696822978848</v>
      </c>
    </row>
    <row r="55" spans="1:38" x14ac:dyDescent="0.2">
      <c r="A55" s="3" t="s">
        <v>1156</v>
      </c>
      <c r="B55" s="69" t="s">
        <v>13264</v>
      </c>
      <c r="C55" s="70" t="s">
        <v>12869</v>
      </c>
      <c r="D55" s="69" t="s">
        <v>13265</v>
      </c>
      <c r="E55" s="69"/>
      <c r="F55" s="72" t="s">
        <v>1156</v>
      </c>
      <c r="G55" s="71" t="s">
        <v>2108</v>
      </c>
      <c r="H55" s="73">
        <v>317</v>
      </c>
      <c r="I55" s="69"/>
      <c r="J55" s="69"/>
      <c r="K55" s="69" t="s">
        <v>13231</v>
      </c>
      <c r="L55" s="3" t="s">
        <v>1156</v>
      </c>
      <c r="M55" s="76">
        <v>-1.0773538569166836</v>
      </c>
      <c r="N55" s="76">
        <v>-0.17899842730450796</v>
      </c>
      <c r="O55" s="76">
        <v>-1.1998331846449841</v>
      </c>
      <c r="P55" s="76">
        <v>0</v>
      </c>
      <c r="Q55" s="76">
        <v>0</v>
      </c>
      <c r="R55" s="76">
        <v>0</v>
      </c>
      <c r="S55" s="76"/>
      <c r="T55" s="76"/>
      <c r="U55" s="76"/>
      <c r="V55" s="76"/>
      <c r="W55" s="76"/>
      <c r="X55" s="76"/>
      <c r="Y55" s="70">
        <v>2</v>
      </c>
      <c r="Z55" s="71" t="s">
        <v>13237</v>
      </c>
      <c r="AA55" s="71"/>
      <c r="AB55" s="72" t="s">
        <v>1156</v>
      </c>
      <c r="AC55" s="77">
        <v>4.7481688503137667</v>
      </c>
      <c r="AD55" s="77">
        <v>3.3359940260529171</v>
      </c>
      <c r="AE55" s="77">
        <v>0</v>
      </c>
      <c r="AF55" s="77">
        <v>0</v>
      </c>
      <c r="AG55" s="3" t="s">
        <v>1156</v>
      </c>
      <c r="AH55" s="74">
        <v>277.17971827826699</v>
      </c>
      <c r="AI55" s="75">
        <v>-0.21469518829102771</v>
      </c>
      <c r="AJ55" s="75">
        <v>-0.10692419045788054</v>
      </c>
      <c r="AK55" s="75">
        <v>-9.3733459594816659E-3</v>
      </c>
      <c r="AL55" s="75">
        <v>8.1996698991694233E-2</v>
      </c>
    </row>
    <row r="56" spans="1:38" x14ac:dyDescent="0.2">
      <c r="A56" s="3" t="s">
        <v>351</v>
      </c>
      <c r="B56" s="69" t="s">
        <v>13266</v>
      </c>
      <c r="C56" s="70" t="s">
        <v>13267</v>
      </c>
      <c r="D56" s="71" t="s">
        <v>13268</v>
      </c>
      <c r="E56" s="69"/>
      <c r="F56" s="72" t="s">
        <v>351</v>
      </c>
      <c r="G56" s="69" t="s">
        <v>349</v>
      </c>
      <c r="H56" s="73" t="s">
        <v>13269</v>
      </c>
      <c r="I56" s="69" t="s">
        <v>13270</v>
      </c>
      <c r="J56" s="69"/>
      <c r="K56" s="69"/>
      <c r="L56" s="3" t="s">
        <v>351</v>
      </c>
      <c r="M56" s="78">
        <v>5060.4981796874999</v>
      </c>
      <c r="N56" s="78">
        <v>8568.9746868896491</v>
      </c>
      <c r="O56" s="78" t="s">
        <v>35</v>
      </c>
      <c r="P56" s="78">
        <v>1907.75964355469</v>
      </c>
      <c r="Q56" s="78" t="s">
        <v>35</v>
      </c>
      <c r="R56" s="78" t="s">
        <v>35</v>
      </c>
      <c r="S56" s="78" t="s">
        <v>35</v>
      </c>
      <c r="T56" s="78" t="s">
        <v>35</v>
      </c>
      <c r="U56" s="78">
        <v>5429.4040156250003</v>
      </c>
      <c r="V56" s="78">
        <v>6428.9056988525399</v>
      </c>
      <c r="W56" s="78" t="s">
        <v>35</v>
      </c>
      <c r="X56" s="78">
        <v>1592.07336425781</v>
      </c>
      <c r="Y56" s="70">
        <v>3</v>
      </c>
      <c r="Z56" s="71"/>
      <c r="AA56" s="71" t="s">
        <v>13232</v>
      </c>
      <c r="AB56" s="72" t="s">
        <v>351</v>
      </c>
      <c r="AC56" s="71"/>
      <c r="AD56" s="71"/>
      <c r="AE56" s="71"/>
      <c r="AF56" s="71"/>
      <c r="AG56" s="3" t="s">
        <v>351</v>
      </c>
      <c r="AH56" s="74">
        <v>7.4847556493575658</v>
      </c>
      <c r="AI56" s="75">
        <v>0.32101378821116694</v>
      </c>
      <c r="AJ56" s="75">
        <v>0.22497185090906979</v>
      </c>
      <c r="AK56" s="75" t="e">
        <v>#N/A</v>
      </c>
      <c r="AL56" s="75">
        <v>0.43748273591417797</v>
      </c>
    </row>
    <row r="57" spans="1:38" x14ac:dyDescent="0.2">
      <c r="A57" s="3" t="s">
        <v>2488</v>
      </c>
      <c r="B57" s="69" t="s">
        <v>13331</v>
      </c>
      <c r="C57" s="70" t="s">
        <v>12872</v>
      </c>
      <c r="D57" s="69" t="s">
        <v>13332</v>
      </c>
      <c r="E57" s="69"/>
      <c r="F57" s="72" t="s">
        <v>2488</v>
      </c>
      <c r="G57" s="71" t="s">
        <v>2487</v>
      </c>
      <c r="H57" s="73">
        <v>79</v>
      </c>
      <c r="I57" s="69"/>
      <c r="J57" s="69"/>
      <c r="K57" s="69"/>
      <c r="L57" s="3" t="s">
        <v>2488</v>
      </c>
      <c r="M57" s="76">
        <v>1.2064382017277858E-2</v>
      </c>
      <c r="N57" s="76">
        <v>-0.14805606158647144</v>
      </c>
      <c r="O57" s="76">
        <v>0.42503436830708241</v>
      </c>
      <c r="P57" s="76">
        <v>1.2170795953383504</v>
      </c>
      <c r="Q57" s="76">
        <v>-9.7668485530676974E-3</v>
      </c>
      <c r="R57" s="76">
        <v>0.88672172431649032</v>
      </c>
      <c r="S57" s="76"/>
      <c r="T57" s="76"/>
      <c r="U57" s="76"/>
      <c r="V57" s="76"/>
      <c r="W57" s="76"/>
      <c r="X57" s="76"/>
      <c r="Y57" s="70">
        <v>2</v>
      </c>
      <c r="Z57" s="71"/>
      <c r="AA57" s="71" t="s">
        <v>13232</v>
      </c>
      <c r="AB57" s="72" t="s">
        <v>2488</v>
      </c>
      <c r="AC57" s="77">
        <v>1.3092516949670585</v>
      </c>
      <c r="AD57" s="77">
        <v>1.8076690680885523</v>
      </c>
      <c r="AE57" s="77">
        <v>0.50919464067553755</v>
      </c>
      <c r="AF57" s="77">
        <v>0.74469555854511016</v>
      </c>
      <c r="AG57" s="3" t="s">
        <v>2488</v>
      </c>
      <c r="AH57" s="74">
        <v>24.948812802372114</v>
      </c>
      <c r="AI57" s="75">
        <v>-0.12477371364383297</v>
      </c>
      <c r="AJ57" s="75">
        <v>-4.0443710557650808E-2</v>
      </c>
      <c r="AK57" s="75">
        <v>-3.5386816113718078E-2</v>
      </c>
      <c r="AL57" s="75">
        <v>9.0850493606349031E-2</v>
      </c>
    </row>
    <row r="58" spans="1:38" x14ac:dyDescent="0.2">
      <c r="A58" s="3" t="s">
        <v>3099</v>
      </c>
      <c r="B58" s="69" t="s">
        <v>251</v>
      </c>
      <c r="C58" s="70" t="s">
        <v>12734</v>
      </c>
      <c r="D58" s="69" t="s">
        <v>13333</v>
      </c>
      <c r="E58" s="69"/>
      <c r="F58" s="72" t="s">
        <v>3099</v>
      </c>
      <c r="G58" s="71" t="s">
        <v>1906</v>
      </c>
      <c r="H58" s="73">
        <v>165</v>
      </c>
      <c r="I58" s="69" t="s">
        <v>13334</v>
      </c>
      <c r="J58" s="69" t="s">
        <v>13231</v>
      </c>
      <c r="K58" s="69" t="s">
        <v>13231</v>
      </c>
      <c r="L58" s="3" t="s">
        <v>3099</v>
      </c>
      <c r="M58" s="76">
        <v>0.59796224819161081</v>
      </c>
      <c r="N58" s="76">
        <v>-0.19022224630118867</v>
      </c>
      <c r="O58" s="76">
        <v>7.5301602657618427E-2</v>
      </c>
      <c r="P58" s="76">
        <v>1.0074182008116765</v>
      </c>
      <c r="Q58" s="76">
        <v>-7.5967465670644191E-2</v>
      </c>
      <c r="R58" s="76">
        <v>0.79104399656818647</v>
      </c>
      <c r="S58" s="76"/>
      <c r="T58" s="76"/>
      <c r="U58" s="76"/>
      <c r="V58" s="76"/>
      <c r="W58" s="76"/>
      <c r="X58" s="76"/>
      <c r="Y58" s="70">
        <v>2</v>
      </c>
      <c r="Z58" s="71"/>
      <c r="AA58" s="71" t="s">
        <v>13232</v>
      </c>
      <c r="AB58" s="72" t="s">
        <v>3099</v>
      </c>
      <c r="AC58" s="77">
        <v>1.1621858572854558</v>
      </c>
      <c r="AD58" s="77">
        <v>1.5112416879631647</v>
      </c>
      <c r="AE58" s="77">
        <v>0.3506465265749224</v>
      </c>
      <c r="AF58" s="77">
        <v>0.5432559248382095</v>
      </c>
      <c r="AG58" s="3" t="s">
        <v>3099</v>
      </c>
      <c r="AH58" s="79">
        <v>59.856964538571198</v>
      </c>
      <c r="AI58" s="75">
        <v>-0.57768568628419426</v>
      </c>
      <c r="AJ58" s="75">
        <v>-0.2203575346350698</v>
      </c>
      <c r="AK58" s="75">
        <v>3.6149523179077936E-2</v>
      </c>
      <c r="AL58" s="75">
        <v>-0.55788079318810024</v>
      </c>
    </row>
    <row r="59" spans="1:38" x14ac:dyDescent="0.2">
      <c r="A59" s="3" t="s">
        <v>1011</v>
      </c>
      <c r="B59" s="69" t="s">
        <v>13335</v>
      </c>
      <c r="C59" s="70" t="s">
        <v>12856</v>
      </c>
      <c r="D59" s="69" t="s">
        <v>13336</v>
      </c>
      <c r="E59" s="69"/>
      <c r="F59" s="72" t="s">
        <v>1011</v>
      </c>
      <c r="G59" s="71" t="s">
        <v>2010</v>
      </c>
      <c r="H59" s="73">
        <v>25</v>
      </c>
      <c r="I59" s="69" t="s">
        <v>13260</v>
      </c>
      <c r="J59" s="69"/>
      <c r="K59" s="69" t="s">
        <v>13231</v>
      </c>
      <c r="L59" s="3" t="s">
        <v>1011</v>
      </c>
      <c r="M59" s="76">
        <v>-1.0057852983333377</v>
      </c>
      <c r="N59" s="76">
        <v>-0.62286795279222495</v>
      </c>
      <c r="O59" s="76">
        <v>-0.27205653697512094</v>
      </c>
      <c r="P59" s="76">
        <v>-2.427851976291648</v>
      </c>
      <c r="Q59" s="76">
        <v>0</v>
      </c>
      <c r="R59" s="76">
        <v>0.68790927520231326</v>
      </c>
      <c r="S59" s="76"/>
      <c r="T59" s="76"/>
      <c r="U59" s="76"/>
      <c r="V59" s="76"/>
      <c r="W59" s="76"/>
      <c r="X59" s="76"/>
      <c r="Y59" s="70">
        <v>2</v>
      </c>
      <c r="Z59" s="71" t="s">
        <v>13237</v>
      </c>
      <c r="AA59" s="71"/>
      <c r="AB59" s="72" t="s">
        <v>1011</v>
      </c>
      <c r="AC59" s="77">
        <v>1.9633890671026097</v>
      </c>
      <c r="AD59" s="77">
        <v>1.6210399866522183</v>
      </c>
      <c r="AE59" s="77">
        <v>0.86646610689437387</v>
      </c>
      <c r="AF59" s="77">
        <v>0.30073680789544871</v>
      </c>
      <c r="AG59" s="3" t="s">
        <v>1011</v>
      </c>
      <c r="AH59" s="74">
        <v>4.4286061085932156</v>
      </c>
      <c r="AI59" s="75">
        <v>0.13007516354470927</v>
      </c>
      <c r="AJ59" s="75">
        <v>0.40035009155477708</v>
      </c>
      <c r="AK59" s="75">
        <v>4.8119894604756352E-2</v>
      </c>
      <c r="AL59" s="75">
        <v>4.0544052718646334E-2</v>
      </c>
    </row>
    <row r="60" spans="1:38" x14ac:dyDescent="0.2">
      <c r="A60" s="3" t="s">
        <v>1492</v>
      </c>
      <c r="B60" s="69" t="s">
        <v>13337</v>
      </c>
      <c r="C60" s="70" t="s">
        <v>12871</v>
      </c>
      <c r="D60" s="69" t="s">
        <v>13338</v>
      </c>
      <c r="E60" s="69"/>
      <c r="F60" s="72" t="s">
        <v>1492</v>
      </c>
      <c r="G60" s="71" t="s">
        <v>2363</v>
      </c>
      <c r="H60" s="73">
        <v>765</v>
      </c>
      <c r="I60" s="69"/>
      <c r="J60" s="69"/>
      <c r="K60" s="69" t="s">
        <v>13231</v>
      </c>
      <c r="L60" s="3" t="s">
        <v>1492</v>
      </c>
      <c r="M60" s="76">
        <v>0.68888708389650866</v>
      </c>
      <c r="N60" s="76">
        <v>0.70711222204574309</v>
      </c>
      <c r="O60" s="76">
        <v>0.17551916145989147</v>
      </c>
      <c r="P60" s="76">
        <v>0</v>
      </c>
      <c r="Q60" s="76">
        <v>-1.3481267087792947</v>
      </c>
      <c r="R60" s="76">
        <v>0.78191227557970899</v>
      </c>
      <c r="S60" s="76"/>
      <c r="T60" s="76"/>
      <c r="U60" s="76"/>
      <c r="V60" s="76"/>
      <c r="W60" s="76"/>
      <c r="X60" s="76"/>
      <c r="Y60" s="70">
        <v>2</v>
      </c>
      <c r="Z60" s="71" t="s">
        <v>13232</v>
      </c>
      <c r="AA60" s="71"/>
      <c r="AB60" s="72" t="s">
        <v>1492</v>
      </c>
      <c r="AC60" s="77">
        <v>1.6667165329292739</v>
      </c>
      <c r="AD60" s="77">
        <v>3.1810527656518932</v>
      </c>
      <c r="AE60" s="77">
        <v>0.42579991599688977</v>
      </c>
      <c r="AF60" s="77">
        <v>0.43502938040553757</v>
      </c>
      <c r="AG60" s="3" t="s">
        <v>1492</v>
      </c>
      <c r="AH60" s="74">
        <v>40.091459277316368</v>
      </c>
      <c r="AI60" s="75">
        <v>-0.15571277773756831</v>
      </c>
      <c r="AJ60" s="75">
        <v>0.36879833049655103</v>
      </c>
      <c r="AK60" s="75">
        <v>5.0166215177569889E-2</v>
      </c>
      <c r="AL60" s="75">
        <v>5.0852442285405669E-2</v>
      </c>
    </row>
    <row r="61" spans="1:38" x14ac:dyDescent="0.2">
      <c r="A61" s="3" t="s">
        <v>1667</v>
      </c>
      <c r="B61" s="69" t="s">
        <v>1668</v>
      </c>
      <c r="C61" s="70" t="s">
        <v>13339</v>
      </c>
      <c r="D61" s="71" t="s">
        <v>13340</v>
      </c>
      <c r="E61" s="69"/>
      <c r="F61" s="72" t="s">
        <v>1667</v>
      </c>
      <c r="G61" s="69" t="s">
        <v>1666</v>
      </c>
      <c r="H61" s="73" t="s">
        <v>13341</v>
      </c>
      <c r="I61" s="69" t="s">
        <v>13240</v>
      </c>
      <c r="J61" s="69"/>
      <c r="K61" s="69"/>
      <c r="L61" s="3" t="s">
        <v>1667</v>
      </c>
      <c r="M61" s="78" t="s">
        <v>35</v>
      </c>
      <c r="N61" s="78" t="s">
        <v>35</v>
      </c>
      <c r="O61" s="78" t="s">
        <v>35</v>
      </c>
      <c r="P61" s="78" t="s">
        <v>35</v>
      </c>
      <c r="Q61" s="78">
        <v>4795.7125078125</v>
      </c>
      <c r="R61" s="78">
        <v>3179.0231287841798</v>
      </c>
      <c r="S61" s="78" t="s">
        <v>35</v>
      </c>
      <c r="T61" s="78">
        <v>1296.83435058594</v>
      </c>
      <c r="U61" s="78">
        <v>2721.78171875</v>
      </c>
      <c r="V61" s="78">
        <v>3293.0950130615201</v>
      </c>
      <c r="W61" s="78" t="s">
        <v>35</v>
      </c>
      <c r="X61" s="78">
        <v>1565.39245605469</v>
      </c>
      <c r="Y61" s="70">
        <v>3</v>
      </c>
      <c r="Z61" s="71"/>
      <c r="AA61" s="71" t="s">
        <v>13232</v>
      </c>
      <c r="AB61" s="72" t="s">
        <v>1667</v>
      </c>
      <c r="AC61" s="71"/>
      <c r="AD61" s="71"/>
      <c r="AE61" s="71"/>
      <c r="AF61" s="71"/>
      <c r="AG61" s="3" t="s">
        <v>1667</v>
      </c>
      <c r="AH61" s="74">
        <v>5.5086544483470909</v>
      </c>
      <c r="AI61" s="75">
        <v>5.7590368628210611E-2</v>
      </c>
      <c r="AJ61" s="75" t="e">
        <v>#N/A</v>
      </c>
      <c r="AK61" s="75">
        <v>-4.0426797018755067E-2</v>
      </c>
      <c r="AL61" s="75">
        <v>-0.31615338328921738</v>
      </c>
    </row>
    <row r="62" spans="1:38" x14ac:dyDescent="0.2">
      <c r="A62" s="3" t="s">
        <v>2075</v>
      </c>
      <c r="B62" s="69" t="s">
        <v>13271</v>
      </c>
      <c r="C62" s="70" t="s">
        <v>13272</v>
      </c>
      <c r="D62" s="69" t="s">
        <v>13273</v>
      </c>
      <c r="E62" s="69"/>
      <c r="F62" s="72" t="s">
        <v>2075</v>
      </c>
      <c r="G62" s="71" t="s">
        <v>2076</v>
      </c>
      <c r="H62" s="73">
        <v>410</v>
      </c>
      <c r="I62" s="69" t="s">
        <v>13260</v>
      </c>
      <c r="J62" s="69"/>
      <c r="K62" s="69" t="s">
        <v>13231</v>
      </c>
      <c r="L62" s="3" t="s">
        <v>2075</v>
      </c>
      <c r="M62" s="76">
        <v>-0.31998471022576719</v>
      </c>
      <c r="N62" s="76">
        <v>-0.23773620627946276</v>
      </c>
      <c r="O62" s="76">
        <v>-0.1029107683131821</v>
      </c>
      <c r="P62" s="76">
        <v>0.75984752385588261</v>
      </c>
      <c r="Q62" s="76">
        <v>1.1738356007182329</v>
      </c>
      <c r="R62" s="76">
        <v>0.27678557023320344</v>
      </c>
      <c r="S62" s="76"/>
      <c r="T62" s="76"/>
      <c r="U62" s="76"/>
      <c r="V62" s="76"/>
      <c r="W62" s="76"/>
      <c r="X62" s="76"/>
      <c r="Y62" s="70">
        <v>2</v>
      </c>
      <c r="Z62" s="71"/>
      <c r="AA62" s="71" t="s">
        <v>13232</v>
      </c>
      <c r="AB62" s="72" t="s">
        <v>2075</v>
      </c>
      <c r="AC62" s="77">
        <v>1.5483550049318906</v>
      </c>
      <c r="AD62" s="77">
        <v>1.7721668296980921</v>
      </c>
      <c r="AE62" s="77">
        <v>0.35655280354975155</v>
      </c>
      <c r="AF62" s="77">
        <v>0.65418408417633922</v>
      </c>
      <c r="AG62" s="3" t="s">
        <v>2075</v>
      </c>
      <c r="AH62" s="74">
        <v>29.348281561332755</v>
      </c>
      <c r="AI62" s="75">
        <v>-1.2542964976177443E-2</v>
      </c>
      <c r="AJ62" s="75">
        <v>0.1591028654815228</v>
      </c>
      <c r="AK62" s="75">
        <v>7.417949959475309E-2</v>
      </c>
      <c r="AL62" s="75">
        <v>0.24973760318243315</v>
      </c>
    </row>
    <row r="63" spans="1:38" x14ac:dyDescent="0.2">
      <c r="A63" s="3" t="s">
        <v>50</v>
      </c>
      <c r="B63" s="69" t="s">
        <v>13274</v>
      </c>
      <c r="C63" s="70" t="s">
        <v>12851</v>
      </c>
      <c r="D63" s="69" t="s">
        <v>13275</v>
      </c>
      <c r="E63" s="69"/>
      <c r="F63" s="72" t="s">
        <v>50</v>
      </c>
      <c r="G63" s="71" t="s">
        <v>1947</v>
      </c>
      <c r="H63" s="73" t="s">
        <v>13269</v>
      </c>
      <c r="I63" s="69" t="s">
        <v>13276</v>
      </c>
      <c r="J63" s="69"/>
      <c r="K63" s="69"/>
      <c r="L63" s="3" t="s">
        <v>50</v>
      </c>
      <c r="M63" s="76">
        <v>0.81155414821402083</v>
      </c>
      <c r="N63" s="76">
        <v>0.80938095086274919</v>
      </c>
      <c r="O63" s="76">
        <v>-0.14620796990696397</v>
      </c>
      <c r="P63" s="76">
        <v>0</v>
      </c>
      <c r="Q63" s="76">
        <v>0.27551737961894385</v>
      </c>
      <c r="R63" s="76">
        <v>0.82195961749854352</v>
      </c>
      <c r="S63" s="76"/>
      <c r="T63" s="76"/>
      <c r="U63" s="76"/>
      <c r="V63" s="76"/>
      <c r="W63" s="76"/>
      <c r="X63" s="76"/>
      <c r="Y63" s="70">
        <v>2</v>
      </c>
      <c r="Z63" s="71" t="s">
        <v>13232</v>
      </c>
      <c r="AA63" s="71"/>
      <c r="AB63" s="72" t="s">
        <v>50</v>
      </c>
      <c r="AC63" s="77">
        <v>0.72610182260970524</v>
      </c>
      <c r="AD63" s="77">
        <v>1.4735307615204081</v>
      </c>
      <c r="AE63" s="77">
        <v>0.16306983489945276</v>
      </c>
      <c r="AF63" s="77">
        <v>0.23718552969484374</v>
      </c>
      <c r="AG63" s="3" t="s">
        <v>50</v>
      </c>
      <c r="AH63" s="74">
        <v>18.894223106004308</v>
      </c>
      <c r="AI63" s="75">
        <v>-8.3465155080064954E-2</v>
      </c>
      <c r="AJ63" s="75">
        <v>-0.44861893466163716</v>
      </c>
      <c r="AK63" s="75">
        <v>-2.5633861434937427E-2</v>
      </c>
      <c r="AL63" s="75">
        <v>0.22340149812935511</v>
      </c>
    </row>
    <row r="64" spans="1:38" x14ac:dyDescent="0.2">
      <c r="A64" s="3" t="s">
        <v>61</v>
      </c>
      <c r="B64" s="69" t="s">
        <v>13342</v>
      </c>
      <c r="C64" s="70" t="s">
        <v>12852</v>
      </c>
      <c r="D64" s="71" t="s">
        <v>13343</v>
      </c>
      <c r="E64" s="69"/>
      <c r="F64" s="72" t="s">
        <v>61</v>
      </c>
      <c r="G64" s="69" t="s">
        <v>1857</v>
      </c>
      <c r="H64" s="73">
        <v>126</v>
      </c>
      <c r="I64" s="69"/>
      <c r="J64" s="69"/>
      <c r="K64" s="69"/>
      <c r="L64" s="3" t="s">
        <v>61</v>
      </c>
      <c r="M64" s="78" t="s">
        <v>35</v>
      </c>
      <c r="N64" s="78">
        <v>2409.68896484375</v>
      </c>
      <c r="O64" s="78" t="s">
        <v>35</v>
      </c>
      <c r="P64" s="78" t="s">
        <v>35</v>
      </c>
      <c r="Q64" s="78">
        <v>6013.0091132812504</v>
      </c>
      <c r="R64" s="78">
        <v>8561.5582850341798</v>
      </c>
      <c r="S64" s="78" t="s">
        <v>35</v>
      </c>
      <c r="T64" s="78">
        <v>1629.07556152344</v>
      </c>
      <c r="U64" s="78">
        <v>5205.2403906250001</v>
      </c>
      <c r="V64" s="78">
        <v>7094.38873095703</v>
      </c>
      <c r="W64" s="78" t="s">
        <v>35</v>
      </c>
      <c r="X64" s="78">
        <v>1298.66650390625</v>
      </c>
      <c r="Y64" s="70">
        <v>3</v>
      </c>
      <c r="Z64" s="71"/>
      <c r="AA64" s="71" t="s">
        <v>13232</v>
      </c>
      <c r="AB64" s="72" t="s">
        <v>61</v>
      </c>
      <c r="AC64" s="71"/>
      <c r="AD64" s="71"/>
      <c r="AE64" s="71"/>
      <c r="AF64" s="71"/>
      <c r="AG64" s="3" t="s">
        <v>61</v>
      </c>
      <c r="AH64" s="74">
        <v>44.208120709787273</v>
      </c>
      <c r="AI64" s="75">
        <v>-8.8758019311868691E-2</v>
      </c>
      <c r="AJ64" s="75">
        <v>-0.73273246772966705</v>
      </c>
      <c r="AK64" s="75">
        <v>3.1040389997697732E-2</v>
      </c>
      <c r="AL64" s="75">
        <v>-2.5036450016228382E-2</v>
      </c>
    </row>
  </sheetData>
  <autoFilter ref="A2:AL64">
    <sortState ref="A3:AN64">
      <sortCondition ref="D2:D64"/>
    </sortState>
  </autoFilter>
  <mergeCells count="5">
    <mergeCell ref="F1:K1"/>
    <mergeCell ref="L1:X1"/>
    <mergeCell ref="AB1:AF1"/>
    <mergeCell ref="AG1:AL1"/>
    <mergeCell ref="A1:E1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Tab key</vt:lpstr>
      <vt:lpstr>A - protein expression</vt:lpstr>
      <vt:lpstr>B - IPA analysis</vt:lpstr>
      <vt:lpstr>C - SNOSOH proteome</vt:lpstr>
      <vt:lpstr>D - RedoxDB+dbSNO</vt:lpstr>
      <vt:lpstr>E - Table 1_extended</vt:lpstr>
    </vt:vector>
  </TitlesOfParts>
  <Company>Syddansk Unversitet - University of Southern Denmark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Katarzyna Iwona Wojdyla</dc:creator>
  <cp:lastModifiedBy>Adelina Rogowska-Wrzesinska</cp:lastModifiedBy>
  <dcterms:created xsi:type="dcterms:W3CDTF">2014-08-15T16:24:53Z</dcterms:created>
  <dcterms:modified xsi:type="dcterms:W3CDTF">2015-09-08T09:48:43Z</dcterms:modified>
</cp:coreProperties>
</file>